
<file path=[Content_Types].xml><?xml version="1.0" encoding="utf-8"?>
<Types xmlns="http://schemas.openxmlformats.org/package/2006/content-types">
  <Default Extension="xml" ContentType="application/xml"/>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27629"/>
  <workbookPr showInkAnnotation="0" autoCompressPictures="0"/>
  <bookViews>
    <workbookView xWindow="1600" yWindow="600" windowWidth="22380" windowHeight="12900" tabRatio="608" firstSheet="2" activeTab="4"/>
  </bookViews>
  <sheets>
    <sheet name="Notes" sheetId="14" r:id="rId1"/>
    <sheet name="Questions to academics" sheetId="11" r:id="rId2"/>
    <sheet name="Responses from academics" sheetId="1" r:id="rId3"/>
    <sheet name="Questions to publishers" sheetId="12" r:id="rId4"/>
    <sheet name="Responses from publishers" sheetId="13" r:id="rId5"/>
  </sheets>
  <calcPr calcId="140000" concurrentCalc="0"/>
  <extLst>
    <ext xmlns:mx="http://schemas.microsoft.com/office/mac/excel/2008/main" uri="{7523E5D3-25F3-A5E0-1632-64F254C22452}">
      <mx:ArchID Flags="2"/>
    </ext>
  </extLst>
</workbook>
</file>

<file path=xl/calcChain.xml><?xml version="1.0" encoding="utf-8"?>
<calcChain xmlns="http://schemas.openxmlformats.org/spreadsheetml/2006/main">
  <c r="C112" i="13" l="1"/>
  <c r="C90" i="13"/>
  <c r="C62" i="13"/>
  <c r="C30" i="13"/>
</calcChain>
</file>

<file path=xl/sharedStrings.xml><?xml version="1.0" encoding="utf-8"?>
<sst xmlns="http://schemas.openxmlformats.org/spreadsheetml/2006/main" count="486" uniqueCount="355">
  <si>
    <t>Mainly or completely clinical</t>
  </si>
  <si>
    <t>Mainly academic</t>
  </si>
  <si>
    <t>Completely academic</t>
  </si>
  <si>
    <t>None of the above</t>
  </si>
  <si>
    <t>Q1 How would you describe your current role?</t>
  </si>
  <si>
    <t>Q2 How would you describe your current grade?</t>
  </si>
  <si>
    <t>Student (including PhD / Masters)</t>
  </si>
  <si>
    <t>Post-Doc</t>
  </si>
  <si>
    <t>Research or clinical Medic (below consultant grade)</t>
  </si>
  <si>
    <t>Research or clinical Medic (consultant / professor grade) or non-medic PI</t>
  </si>
  <si>
    <t>Research assistant</t>
  </si>
  <si>
    <t>Other (please specify)</t>
  </si>
  <si>
    <t>0.00%</t>
  </si>
  <si>
    <t>Q3 Overall, I think the peer-review process functions equitably and contributes to improving the quality of my work.</t>
  </si>
  <si>
    <t>Strongly agree</t>
  </si>
  <si>
    <t>Agree</t>
  </si>
  <si>
    <t>Neither agree nor disagree</t>
  </si>
  <si>
    <t>18.81%</t>
  </si>
  <si>
    <t>Disagree</t>
  </si>
  <si>
    <t>Strongly disagree</t>
  </si>
  <si>
    <t>When the peer-review process is undertaken in a clear and consistent and helpful manner I believe that it can improve the quality of work. Reviews where comments are monosyllabic or where the reviewer has obviously not taken the time to look over the provided data are frustrating and unhelpful. Consistent guidance for the review process agreed by publishers perhaps with some training notes may be helpful although it is appreciated that some journals may have slightly different foci than others.</t>
  </si>
  <si>
    <t>I am a big fan of eLife's system, which treats peer review as a collaborative effort. Rather than soliciting k independent reviews, then making a decision and sending said reviews to the authors, the reviewers collaborate on drafting a single document (written by the AE). As a reviewer, I find it very helpful to have a conversation around the paper. As an author, I appreciate getting a single consensus result, rather than dealing with at times conflicting reviews.</t>
  </si>
  <si>
    <t>Can be very helpful indeed or completely damning, often for the same paper reviewed by different folk. I cannot think of a way to reduce the subjectivity but I have a strong sense that it is often a question of luck rather than merit to get past the review process.</t>
  </si>
  <si>
    <t>I think there is an issue with anonymous peer review, and on balance though there may always be drawbacks, the identity of peer reviewers should be available on request, so that peer reviewers have a degree of accountability.</t>
  </si>
  <si>
    <t>The quality of the peer review process is inherently dependent on the quality of reviewers. However the current system of voluntary reviewers neither fosters nor rewards quality. One way to improve this would be to create an open access reviewer economy whereby reviews (and thereby reviewers) are scored by journal editors, in much the same way as, for example, hotels are scored by sites such as TripAdvisor. Editors could then select reviewers based on the reported quality of their reviews as well as their areas of expertise. Reviewers could also keep and present a record of both the quantity and (externally judged) quality of their reviews; ideally this would also be linked to academic appraisal / performance measurement to create an added incentive for contributing to high quality reviews. Happy to discuss! dr.a.brent@gmail.com.</t>
  </si>
  <si>
    <t>Make it mandatory for journals to publish review times If authors could include comments from internal reviewers and how these were addressed it might hasten the review process and prevent unnecessary further work</t>
  </si>
  <si>
    <t>One of the principle arguments for peer review is that if offers the opportunity for anonymous and therefore honest critique of work. I honestly don't think that it process needs to be anonymised - indeed, if you endorse or criticise someones work, then you should have the courage to stand by your comments. I am a strong advocate in publishing the names and comments that the reviewers have regarding a manuscript following publication. This would be both educational (allow others to see how the manuscript was improved with their input) and transparent. People openly criticise and question others work at conferences - I don't think it needs to be different when we publish.</t>
  </si>
  <si>
    <t>More recognition of peer-reviewers (e.g. some but not all journals publish lists, offer CME credits, etc)</t>
  </si>
  <si>
    <t>I think the process should be double-blind or double-transparent, it does not seem equitable that reviewers know the identity of the authors, but authors are not privy to the identity of the reviewers which limits recourse if it is felt that work has been judged unduly severely. Having said that many times comments are constructive and lead to the improvement of the manuscript.</t>
  </si>
  <si>
    <t>It can be very inconsistent. I think there should be clearer structure for what peer-review means and the process is carried out.</t>
  </si>
  <si>
    <t>Sadly I still think that good papers fall at the first hurdle because of the 'quick first pass' assessment given to them when journals are being overwhelmed with the volume of submissions. This means that in some cases good work is overlooked because publishers focus on crude assessments of quality that may not reflect how good the paper is. Classic examples in Anaesthesia are the hundreds of papers that compare laryngoscope types getting published due to impressive statistical power, even though the usefulness of the papers to clinical practice is zero.</t>
  </si>
  <si>
    <t>Peer review is intrinsically limited. Just because somebody has published a single article does not mean that they are competent to apprise research.</t>
  </si>
  <si>
    <t>I have experienced significant variation in the quality of the peer review process between journals, ranging from brief comments on grammar and punctuation to in-depth critical review.</t>
  </si>
  <si>
    <t>The peer review process must change to accommodate the Internet age. There has been some move towards this already with open publication. Now that he Internet provides nearly free (apart from hosting and maintenance) publication, the only real cost should be peer review to ensure quality. The process by which this is done and is facilitated must change. Publications cannot expect the submitter to fund the process as well as the reviewers to do this for free or minimal fee. At the moment the model appears to be one of a business.</t>
  </si>
  <si>
    <t>Clearer declaration of academic conflicts of interest would improve peer review as sometime it is clear that negative reviews are produced by research competitors.</t>
  </si>
  <si>
    <t>Peer review (done correctly) takes time and effort. Currently, those who agree to review do it as a service. Most must limit the number of reviews they do and some refuse to "waste" time on reviews at all. There should be some incentive to review (as some journal currently provide), e.g., CME credit, free access to the journal, public recognition for outstanding reviewers, designated time from administrators.</t>
  </si>
  <si>
    <t>More rapid turn around This is a difficult problem but accessing real experts in a field who have time to review and can offer value. There needs to be a better way perhaps of 'reimbursing' reviewers, not necessarily financially but somehow this should have greater value.</t>
  </si>
  <si>
    <t>Not equitable, but even dumb critiques usually provoke an improvement in resubmitted paper. Anonymised author lists/institutions would help equity.</t>
  </si>
  <si>
    <t>Open non blind review</t>
  </si>
  <si>
    <t>Peer review should either be double blinded (impossible) or not blinded at all. Being blinded one way makes it to easy for reviewer to abuse power or make unreasonable comments without worry if redress</t>
  </si>
  <si>
    <t>Peer review can sometimes be incredibly helpful and can greatly improve manuscripts, but is also hugely dependent on the opinions of a small number of individuals, many of whom are in the same field and can sometimes be in competition. There is also often no "right to reply" to reviews - in which case, if aspects of reviews are incorrect, then an editorial team's decision can be unduly influenced by these opinions. It would probably be useful if the entire review process was open. Another model to consider might be an open review process, as is currently in operation for some of the preprint archives, in which the entire scientific community can comment on a manuscript. In my opinion the review process also takes far too long; in some cases, scientific results of importance can take up to a year to get published, which is not helpful.</t>
  </si>
  <si>
    <t>My experience is that sometimes peer reviewers come from the wrong background to adequately review the paper eg recently had a textbook chapter on adverse drug reactions for clinical pharmacists reviewed by someone from the pharmaceutical industry who approached the text from a pharmacovigilance angle and therefore made a number of critical comments which were not relevant to the subject / target audience</t>
  </si>
  <si>
    <t>Peer reviewing should be either double blinded (reviewers don't know who wrote article) or completely transparent (authors know reviewers).</t>
  </si>
  <si>
    <t>Although the process is neither predictable or equitable, it probably doesn't matter much, as if one wants something published, one just has to be persistent and submit to further journals. The wider concern is without any reward (academic or financial) whether journals will continue to find willing reviewers with adequate expertise.</t>
  </si>
  <si>
    <t>I think peer review is necessary but perhaps more involvement by the editors to weed out unhelpful comments / reviewers is necessary.</t>
  </si>
  <si>
    <t>1. There needs to be strict guidelines about how to undertake peer review. For example the changed goalpost approach is very frustrating - when one is asked to do something, and then does it it is frustrating to find that there is a new list of requirements for a resubmitted manuscript 2. Editors should NOT be permitted to expand or alter peer review at the second resubmit stage, where new reviewers flag up new issues. 3. Authors will have spend very many hours producing a paper. A reviewer may have an opinion but must not necessarily be assumed to know more about the subject that the authors. Some reviewers display particular ignorance of the subject matter under review. 4. The peer review process is remarkably clumsy. So, for example matters of clarification over small issues could be carried out with a Q&amp;A process without the whole paper having to be bounced and then resubmitted. So, e.g. Reviewer: 'Why did you use non-parametric stats here?" A: ' the data were not normally distributed - see the distribution here as an attachment (fig attached): R: Ah, OK good call! This back and forth can be anonymous, but there is also some virtue in it NOT being anonymous - my view is that reviews would be higher standard if workers in you field knew who you were when writing a review - I accept, however that the opprobrium of ones' colleagues might deter! 5.Perhaps there should be a review ombudsman-like service to which frustrated authors could appeal! (Such a system might require authors to pay a fee, but they pay heavily as it is). Some journals have a proper appeal process. Editors should be alert to malpractice from reviewers. 6. Reviewers often display ignorance of statistical techniques or demand silly and inappropriate statistical test on data. So journals need to put such requests back to authors only when a qualified statistician agrees that such a test would be useful. Ignorance of specialised techniques on the part of reviewers is not a reason to reject a paper!</t>
  </si>
  <si>
    <t>In my experience this process can be highly different between submissions, journals, reviewers and editors. I think making peer review more transparent to remove competition between different people in the field would help (perhaps by not leaving reviews anonymous) or ensuring that submissions are reviewed in a blinded fashion may remove some of the politics, or perceived politics from the publication process.</t>
  </si>
  <si>
    <t>Open review Make reviews available online (like BMC group)</t>
  </si>
  <si>
    <t>Structured format. Non anonymous.</t>
  </si>
  <si>
    <t>While peer-review has been intended as a quality assurance mechanism, it appears to me sometimes as dysfunctional - peers dismissing positions they are not familiar with; authors strategizing which papers have the right peers to get their papers through. Creativity is stifled in this process.</t>
  </si>
  <si>
    <t>If you have ideas for how peer-review could be improved, please offer them here:</t>
  </si>
  <si>
    <t>Be more accessible and responsive when discussing submitting an abstract. Give a clear timescale for a response to be given.</t>
  </si>
  <si>
    <t>See above on collaborative peer review. I would also like to see a wider embrace of the pre-print system that other fields use extensively. This gets around the "takes so long to publish" issue, but seems to be under utilized in the biological sciences, and actively discouraged by some publishers, who treat pre-print servers as disqualifying pre-submission.</t>
  </si>
  <si>
    <t>Faster turnaround. Review should take 2 weeks!</t>
  </si>
  <si>
    <t>One approach is double blinding of papers (i.e. anonymous to all) Ensure all data - including primary data is openly accessible such that it can be assessed independently - NEJM's recent approach on this issue is shameful to academic medicine.</t>
  </si>
  <si>
    <t>An online tracking system for authors to monitor progress of papers that have been submitted.</t>
  </si>
  <si>
    <t>Have a conversation rather than an anoymnous review process.</t>
  </si>
  <si>
    <t>Standardised formatting between publications to allow for quicker resubmission</t>
  </si>
  <si>
    <t>Content should be of primary importance at first submission. Although the overall shape/structure of an article might be pre-specified by a journal, formatting and other nuances of presentation should ONLY become of interest if and when an article is accepted for publication. Far too many hours are wasted re-formatting articles for re-submission to another journal. This should only be necessary after acceptance. CHANGING THE PROCESS TO ADHERE TO THIS SIMPLE PRINCIPLE WOULD ON ITS OWN SAVE SUBSTANTIAL TIME AND FRUSTRATION!</t>
  </si>
  <si>
    <t>Reward reviewers to hasten review efficiency and quality</t>
  </si>
  <si>
    <t>Increase openness, honesty and transparency in the peer review process. It would be interesting to hear more from the publishers about the governance of their editorial process. Are there any audits on the quality of the reviewers comments? how is this guaranteed The other experience I have had is that when two reviewers disagree as to the merit of a publication and there seems to be little editorial input. The default position seems to be reject if there is any disagreement.</t>
  </si>
  <si>
    <t>Offer more incentives to reviewers to expedite review process.</t>
  </si>
  <si>
    <t>The process needs to be much quicker. Peer-review needs to be more methodical against key criteria.</t>
  </si>
  <si>
    <t>I imagine this would be restricted by the capacity of individual editors and journals (particularly larger journals), but more direct and specific communication rather than generic responses to emails would be useful.</t>
  </si>
  <si>
    <t>Faster turn around of reviews.</t>
  </si>
  <si>
    <t>-Speed up peer review -Reduce the time it takes to complete the online submission process</t>
  </si>
  <si>
    <t>- Publishers and journals should be encouraging publication. - Make a standard framework on which instructions to authors are based which makes key information about each article type easy to find; this is especially needed for smaller articles (e.g. images or case reports) where information (e.g. word length, whether an abstract is needed) is often missing.</t>
  </si>
  <si>
    <t>Make information for authors more clear and comprehensive, especially about types of articles and formats accepted. Have a designated person at the journal with whom an author can speak in person. Make clear why a paper is rejected and be open to rebuttal on a negative decision if the author can address the editor's concerns.</t>
  </si>
  <si>
    <t>I feel too many people are obsessed with publishing at high impact factor journals, this idea needs to be abolished. The appearance of more peer reviewed online only journals have helped, but research groups are still fixed on the motion of publishing in high impact only journals, which delays work being published in general</t>
  </si>
  <si>
    <t>Communication is vital</t>
  </si>
  <si>
    <t>Funding of publication is a problem for me. Both in terms of being open access and also having to pay to publish. The latter is an absolute anathema for me!</t>
  </si>
  <si>
    <t>Have a standardised approach to basic formatting requirements between publishers for a submission. We can do fancy formatting of text or figures, list x keywords etc as/when the paper is accepted.</t>
  </si>
  <si>
    <t>More uniform paper requirements, be able to send across journals from a single manuscript portal.</t>
  </si>
  <si>
    <t>I have more than 80 published papers I have never contacted an editor/ publisher to discuss s paper in advance. Should I? Do people do that??? It would feel like coercion to do that. How come I didn't know to do that? Is it coercion of ate some people getting unfair advantage by developing relationships with editors? I've clearly been missing a trick..."</t>
  </si>
  <si>
    <t>Faster review, right to response before rejection, open peer review. Support from all publishers of preprint archive submission, so that at least results are available to the community even before a manuscript is published.</t>
  </si>
  <si>
    <t>1. Make time to decision a priority 2. For quick rejection, give reasons (sounds obvious, not always done - review article rejected without any consideration because of inclusion of a case meant it was labeled a case report)</t>
  </si>
  <si>
    <t>Make formatting articles for submission easier</t>
  </si>
  <si>
    <t>The journal editor should check the validity of their reviewers' comments and over-ride them much more frequently.</t>
  </si>
  <si>
    <t>I think more proof of concept / exploratory studies should be accepted to help innovation.</t>
  </si>
  <si>
    <t>See answers to question 3</t>
  </si>
  <si>
    <t>More flexibility with formats, including word length and also writing style, would improve the clarity of academic publication. Further transparency around journal timelines for review etc would also improve the process.</t>
  </si>
  <si>
    <t>Please publish accepted manuscripts in full quickly. I have a manuscript that was accepted in July 2015 that has not even gotten to the proof stage yet. By the time it is finally published this invited review will be woefully out of date.</t>
  </si>
  <si>
    <t>Stop making such vast profits from free labour More recognition for peer reviewers - I spend several hours a month on this</t>
  </si>
  <si>
    <t>These is too hard to fit in a box. The impact factor model is broken but true open access with post publication peer review is not recognised for REF and promotion - so coalface academics can't change in the way they would like.We are stuck at present</t>
  </si>
  <si>
    <t>Less cost to publish, faster review and decision time, abide to confidentiality and non-competing conflict of interest</t>
  </si>
  <si>
    <t>47.06%</t>
  </si>
  <si>
    <t>31.37%</t>
  </si>
  <si>
    <t>15.69%</t>
  </si>
  <si>
    <t>5.88%</t>
  </si>
  <si>
    <t>1.96%</t>
  </si>
  <si>
    <t>11.76%</t>
  </si>
  <si>
    <t>45.10%</t>
  </si>
  <si>
    <t>33.33%</t>
  </si>
  <si>
    <t>56.86%</t>
  </si>
  <si>
    <t>18.63%</t>
  </si>
  <si>
    <t>3.92%</t>
  </si>
  <si>
    <t>27.45%</t>
  </si>
  <si>
    <t>49.02%</t>
  </si>
  <si>
    <t>0.98%</t>
  </si>
  <si>
    <t>Q4 I am frustrated by the length of time it takes to publish my work.</t>
  </si>
  <si>
    <t>Q5 I feel comfortable and confident contacting editors and publishers to discuss my work before submitting for publication.</t>
  </si>
  <si>
    <t>Q9 What (if any) suggestions do you have for publishers to help them enhance your experience of academic publication?</t>
  </si>
  <si>
    <t>20.59%</t>
  </si>
  <si>
    <t>41.18%</t>
  </si>
  <si>
    <t>4.90%</t>
  </si>
  <si>
    <t>Q6 I have had positive interactions with editors and publishers to discuss my work, ensure it is presented in the best way and in the best forum.</t>
  </si>
  <si>
    <t>32.35%</t>
  </si>
  <si>
    <t>42.16%</t>
  </si>
  <si>
    <t>24.51%</t>
  </si>
  <si>
    <t>8.91%</t>
  </si>
  <si>
    <t>24.75%</t>
  </si>
  <si>
    <t>47.52%</t>
  </si>
  <si>
    <t>Q7 The process of publication is flexible, supports innovation, and allows me to be creative.</t>
  </si>
  <si>
    <t>Q8: I have interacted with society publishers to disseminate my work (e.g. Royal College of Physicians / Royal Society of Chemistry).</t>
  </si>
  <si>
    <t>Yes</t>
  </si>
  <si>
    <t>No</t>
  </si>
  <si>
    <t>84.31%</t>
  </si>
  <si>
    <t>Not sure</t>
  </si>
  <si>
    <t>I worked with the Royal Society to publish and found the experience beneficial and educational</t>
  </si>
  <si>
    <t>No, insufficient impact factor</t>
  </si>
  <si>
    <t>Not sure, am writing a module for the ABN at the moment, does that count?</t>
  </si>
  <si>
    <t>Free text responses</t>
  </si>
  <si>
    <t>Acquisitive</t>
  </si>
  <si>
    <t>16.49%</t>
  </si>
  <si>
    <t>Adventurous</t>
  </si>
  <si>
    <t>12.37%</t>
  </si>
  <si>
    <t>Belligerent</t>
  </si>
  <si>
    <t>7.22%</t>
  </si>
  <si>
    <t>Change-averse</t>
  </si>
  <si>
    <t>6.19%</t>
  </si>
  <si>
    <t>Collaborative</t>
  </si>
  <si>
    <t>57.73%</t>
  </si>
  <si>
    <t>Competitive</t>
  </si>
  <si>
    <t>79.38%</t>
  </si>
  <si>
    <t>Imaginative</t>
  </si>
  <si>
    <t>34.02%</t>
  </si>
  <si>
    <t>Hierarchical</t>
  </si>
  <si>
    <t>32.99%</t>
  </si>
  <si>
    <t>Independent</t>
  </si>
  <si>
    <t>36.08%</t>
  </si>
  <si>
    <t>Inspiring</t>
  </si>
  <si>
    <t>44.33%</t>
  </si>
  <si>
    <t>Institutionalised</t>
  </si>
  <si>
    <t>18.56%</t>
  </si>
  <si>
    <t>Nepotistic</t>
  </si>
  <si>
    <t>10.31%</t>
  </si>
  <si>
    <t>Pioneering</t>
  </si>
  <si>
    <t>30.93%</t>
  </si>
  <si>
    <t>Self-opinionated</t>
  </si>
  <si>
    <t>17.53%</t>
  </si>
  <si>
    <t>Total Respondents: 97</t>
  </si>
  <si>
    <t>The above is obviously a generalisation and stereotypes opinions on academic medics. Have noted though in general, compared to non medical academics, medic academics are much more averse to sharing their data.</t>
  </si>
  <si>
    <t>A lot depends on the individual!</t>
  </si>
  <si>
    <t>Long-suffering</t>
  </si>
  <si>
    <t>Highly variable, including all of the above adjectives and more!!</t>
  </si>
  <si>
    <t>determined, workaholic</t>
  </si>
  <si>
    <t>Im not sure these adjectives are self descriptive or describe my colleagues! In truth, despite being opinionated and competitive, I've enjoyed working with everyone tremendously.</t>
  </si>
  <si>
    <t>Busy</t>
  </si>
  <si>
    <t>frustrating</t>
  </si>
  <si>
    <t>All very different</t>
  </si>
  <si>
    <t>Creative, challenging, inquisitive</t>
  </si>
  <si>
    <t>Inquisitive</t>
  </si>
  <si>
    <t>Self- assured, aloof?</t>
  </si>
  <si>
    <t>sleep deprived</t>
  </si>
  <si>
    <t>They are a diverse bunch - these don't apply to all!</t>
  </si>
  <si>
    <t>Robust</t>
  </si>
  <si>
    <t>All of the above are applicable at times!</t>
  </si>
  <si>
    <t>Free text responses:</t>
  </si>
  <si>
    <t>Free text responses from 16 individuals:</t>
  </si>
  <si>
    <t>%</t>
  </si>
  <si>
    <t>Number</t>
  </si>
  <si>
    <t>Question</t>
  </si>
  <si>
    <t>Options for answer</t>
  </si>
  <si>
    <t>1. How would you describe your current role?</t>
  </si>
  <si>
    <t>2. How would you describe your current grade?</t>
  </si>
  <si>
    <t>3. Overall, I think the peer-review process functions equitably and contributes to improving the quality of my work.</t>
  </si>
  <si>
    <t>If you have ideas for how peer review could be improved, please offer them here:</t>
  </si>
  <si>
    <t>(Free text box)</t>
  </si>
  <si>
    <t>4. I am frustrated by the length of time it takes to publish my work.</t>
  </si>
  <si>
    <t>5. I feel comfortable and confident contacting editors and publishers to discuss my work before submitting for publication.</t>
  </si>
  <si>
    <t>6. I have had positive interactions with editors and publishers to discuss my work, ensure it is presented in the best way and in the best forum.</t>
  </si>
  <si>
    <t>7. The process of publication is flexible, supports innovation, and allows me to be creative.</t>
  </si>
  <si>
    <t>8. I have interacted with society publishers to disseminate my work (e.g. Royal College of Physicians / Royal Society of Chemistry).</t>
  </si>
  <si>
    <t>Please add any comments about this experience</t>
  </si>
  <si>
    <t>9. What (if any) suggestions do you have for publishers to help them enhance your experience of academic publication?</t>
  </si>
  <si>
    <t>10. How would you describe academic medics? (pick up to 5 answers)</t>
  </si>
  <si>
    <t>Feel free to provide some of your own adjectives</t>
  </si>
  <si>
    <t>Select one option: Mainly or completely clinical / mainly academic / completely academic / none of the above</t>
  </si>
  <si>
    <t>Select one option: Student (including PhD/Masters) / Post Doc / Research or Clinical Medic (below consultant grade) / Research or Clinical Medic (consultant/professor grade) or non-medic PI / Research Assistant / None of the above</t>
  </si>
  <si>
    <t>Select one option: Strongly agree / agree / neither agree nor disagree / disagree / strongly disagree</t>
  </si>
  <si>
    <t>Select one option: Yes / No / Not sure</t>
  </si>
  <si>
    <t>Select up to five options: Acquisitive / Adventurous / Belligerent / Change-averse / Collaborative / Competitive / Imaginitive / Hierarchical / Independent / Inspiring / Institutionalised / Nepotistic / Pioneering  Self-opinionated</t>
  </si>
  <si>
    <t>Q10 How would you describe academic medics? (pick up to 5 answers)</t>
  </si>
  <si>
    <t>1. Which of the following best describes where you currently work?</t>
  </si>
  <si>
    <t>Publishing company / platform provider / start-up / aggregator / library / society / funder / other</t>
  </si>
  <si>
    <t>If other, please specify</t>
  </si>
  <si>
    <t>Below are a number of statements. For each, please indicate the extent to which you agree with the statement, and add any comments if you wish.</t>
  </si>
  <si>
    <t>2. "The impact factor is broken."</t>
  </si>
  <si>
    <t>3. "Formatting requirements for scientific publication should be relaxed."</t>
  </si>
  <si>
    <t>4. "I feel comfortable and confident contacting academics and discussing projects, ideas or manuscripts with them."</t>
  </si>
  <si>
    <t>5. "Improving the average time to publication for academic articles should be a crucial priority for the publishing industry."</t>
  </si>
  <si>
    <t>6. What (if any) suggestions do you have for ways we could improve communication and dialogue between academic and the publishing industry?</t>
  </si>
  <si>
    <t>7. If you have any other ideas, comments, feedback or responses to this discussion, please enter them here:</t>
  </si>
  <si>
    <t>OPTION</t>
  </si>
  <si>
    <t>NUMBER</t>
  </si>
  <si>
    <t>Publishing company</t>
  </si>
  <si>
    <t>35.14</t>
  </si>
  <si>
    <t>Society</t>
  </si>
  <si>
    <t>Start-up</t>
  </si>
  <si>
    <t>5.41</t>
  </si>
  <si>
    <t>Platform provider</t>
  </si>
  <si>
    <t>2.7</t>
  </si>
  <si>
    <t>Aggregator</t>
  </si>
  <si>
    <t>Library</t>
  </si>
  <si>
    <t>Funder</t>
  </si>
  <si>
    <t>Other*</t>
  </si>
  <si>
    <t>13.51</t>
  </si>
  <si>
    <t>*Five respondents who answered 'other' provided the following free-text details of their current role as follows:</t>
  </si>
  <si>
    <t>Provider</t>
  </si>
  <si>
    <t>Trade Association representing scholarly and professional publishers</t>
  </si>
  <si>
    <t>Research organisation with a publishing department</t>
  </si>
  <si>
    <t>Technology</t>
  </si>
  <si>
    <t>Data company</t>
  </si>
  <si>
    <t>(37 responses by selecting an option; 20 free text responses)</t>
  </si>
  <si>
    <t>Response</t>
  </si>
  <si>
    <t>16.22%</t>
  </si>
  <si>
    <t>43.24%</t>
  </si>
  <si>
    <t>21.62%</t>
  </si>
  <si>
    <t>18.92%</t>
  </si>
  <si>
    <t>While the impact factor is not a perfect metric for measuring research impact, it is still the motivator for both researchers and funders when looking for suitable outlets to publish research. I can't see that changing anytime soon, especially as ERCs / younger researchers are still encourage to publish in high IF journals.</t>
  </si>
  <si>
    <t>I am new to journal's publishing, but it is very clear to see that there must be better measures than the IF.</t>
  </si>
  <si>
    <t>JIF is a blunt instrument. We need a surgical knife!</t>
  </si>
  <si>
    <t>The truth will out...alternatives all flawed too. Sour grapes abound amongst rejected authors, BUT decisions in the future should see us (along with institutions and funders) viewing multiple measures, eg IF, Altmetric, Eigenfactor</t>
  </si>
  <si>
    <t>Impossible to judge the quality of a researcher, article, or even journal based solely on impact factor. Most journals have a long tail and the two year window only measures a certain kind of impact. Thomson Reuters database is not comprehensive so it's impact in a limited set of journals.</t>
  </si>
  <si>
    <t>Greater transparency may help improve the IF's image, but the trend now is towards article and author level metrics, so perhaps the IF's had it's day?</t>
  </si>
  <si>
    <t>The impact factor isn't broken as such, it's just increasingly being used for a purpose that it was never intended to be used for</t>
  </si>
  <si>
    <t>How people use the impact factor is broken, the metric itself is just a metric.</t>
  </si>
  <si>
    <t>Not a good indicator of paper or journal quality.</t>
  </si>
  <si>
    <t>The metric itself is not broken, but the way it's used is. There is far too much reliance on it, often by people who don't understand what the metric is recording, nor have appreciation of its limitations. Additionally the somewhat opaque way it which it is calculated is not beneficial for the community. It is one metric, reporting on one aspect of a journal, yet it is often regarded as the only way to qualify a journal.</t>
  </si>
  <si>
    <t>Not broken, but misused.</t>
  </si>
  <si>
    <t>There is increasing criticism of the IF metric for evaluating and comparing journals. In my publishing area, most of the titles on the list are not competitor journals, so the ranking is meaningless. Niche and subject specialist journals fare poorly using the IF metric, some research is read/cited by specialists only, and cited by few, despite being important work.</t>
  </si>
  <si>
    <t>I don't think the IF itself is broken - it's a useful metric. It's the over reliance on it that worries me - it should be one of many metrics used to measure impact.</t>
  </si>
  <si>
    <t>IF is not itself broken. It is used, often inappropriately as a quick and easy proxy for quality. As a result participants understandably seek to game the system. Any alternative to IF would likely result in the same behaviour. It is necessary to evaluate research given the finite funding available. Any evaluation mechanism will therefore drive behaviours that will seek to gain advantage from it. Additionally the system of evaluation needs to be as simple and affordable as possible. IF, while it likely could be improved upon, is probably just as fraught as any alternative.</t>
  </si>
  <si>
    <t>It's not even a good way to measure the value of a journal, but for all other purposes it's effectively useless.</t>
  </si>
  <si>
    <t>It has become a horrible obsession for editors and authors. There needs to be more usage of other metrics (what happened to the development of the Journal Usage Factor?).</t>
  </si>
  <si>
    <t>I wouldn't use the term "broken," so much as "obsolete" or "co-opted for the wrong purposes."</t>
  </si>
  <si>
    <t>Long recognised as having limited inherent value in HSS fields in which I work, but is still used as a proxy for journal quality by academics/assessors.</t>
  </si>
  <si>
    <t>It's what there is. People should stop worrying about it until something better replaces it.</t>
  </si>
  <si>
    <t>The impact factor is misused / outdated - I'd strongly agree with that</t>
  </si>
  <si>
    <t>(37 responses by selecting an option; 16 free text responses)</t>
  </si>
  <si>
    <t>5.41%</t>
  </si>
  <si>
    <t>32.43%</t>
  </si>
  <si>
    <t>35.14%</t>
  </si>
  <si>
    <t>27.03%</t>
  </si>
  <si>
    <t>Publishers are aiming at increasing the variety of its offering, however, within those article types, consistency is crucial</t>
  </si>
  <si>
    <t>I agree and disagree: Formatting in the final output is good and aids readability, e.g. bold, italic, contraction of pages (e.g. 1246–8) all make easier to read... But the author should not be doing these manually. They could simply point to a DOI for instance. River Valley's RVPublisher does that. The final format can be created on the fly using free open tools such as Citation Style Language (http://citationstyles.org/)</t>
  </si>
  <si>
    <t>...if simple standards can be established.</t>
  </si>
  <si>
    <t>Technology should allow us in the future to reformat for different journals at the click of a button. It doesn't mean that formatting needs to be relaxed, it might even open up the possibility of more styles. But it should be EASIER for authors.</t>
  </si>
  <si>
    <t>Difficult and perhaps too early to say with any authority. I would be keen to preserve formatting requirements for long term preservation of the scholarly record, but perhaps there are ways to have a both formal publication (archival) and more informal, more easily accessible communication, together? Who does the work to produce these outputs, and who pays?</t>
  </si>
  <si>
    <t>I don't know what is meant by "formatting requirements."</t>
  </si>
  <si>
    <t>Science needs to be communicated clearly. Two issues: 1) who does the formatting 2) at what stage in the process. Publishers could take greater responsible for formatting. Many journals are now much more relaxed about formatting at the point of first submission. Requiring only that changes are made when a paper is close to being accepted.</t>
  </si>
  <si>
    <t>At the submission stage, strict formatting requirements should not be necessary, unless there is a specific reason for them to be there to aid the reviewers and editors, e.g. a standard form for comparisons against other works. If accepted, typesetting stages pull all the formatting apart so it's not necessary for authors to worry about much of this.</t>
  </si>
  <si>
    <t>Would be good for author to have to do less formatting to submit to a new journal BUT reformatting does mean that authors at lease have read the author guidelines and hopefully, the Aims and Scope</t>
  </si>
  <si>
    <t>Some Publishers go too far asking authors to format their manuscripts to an exact house-style - I don't think our readers care as long as ir's legible!</t>
  </si>
  <si>
    <t>If science advances 'on the shoulders of giants' then it needs to be presented and archived in ways that are accessible and which will remain accessible. This requires some degree of standardisation including formatting. Development of standardised templates would help but it would be dangerous to abandon all formatting and go free for all.</t>
  </si>
  <si>
    <t>While some degree of compliance to author instructions is needed, we need to realise that as publishers that we may not be the only journal that authors submit to before their manuscript is accepted, and that imposing strict formatting means a lot of extra work for authors (with little reward).</t>
  </si>
  <si>
    <t>This is an issue that should be addressed to the academics themselves (and possibly also to the librarians), rather than to the publishers only. It may be that the standards that publishers consider sacred are not as important to the researchers for their own purposes.</t>
  </si>
  <si>
    <t>Surely in the digital universe, standards, common versions etc are indispensable.</t>
  </si>
  <si>
    <t>Or if not relaxed, per se, formatting requirements should be automated by the submission system and not need to be done by the researcher</t>
  </si>
  <si>
    <t>Formatting requirements greatly help us with the production processes, allowing greater automation. This helps reduce processing times and costs.</t>
  </si>
  <si>
    <t xml:space="preserve"> (34 responses by selecting an option; 10 free text responses)</t>
  </si>
  <si>
    <t>38.24%</t>
  </si>
  <si>
    <t>26.47%</t>
  </si>
  <si>
    <t>8.82%</t>
  </si>
  <si>
    <t>At a time of overwhelming technology, an open and constructive dialogue between publishers and academic is key, especially for niche STM publishers</t>
  </si>
  <si>
    <t>I feel comfortable in discussing the principles of getting published. I wouldn't feel comfortable in discussing whether an article is likely to get through peer review. This would be better discussed with another academic or the editor.</t>
  </si>
  <si>
    <t>Although I'm not directly involved in commissioning, I have no problems talking to academics, and helping their projects come to life with the right contacts.</t>
  </si>
  <si>
    <t>I don't have a frame of reference for this question.</t>
  </si>
  <si>
    <t>This is a key role of an editor or publisher.</t>
  </si>
  <si>
    <t>While I'm not a subject expert, I know my stuff about publishing so as long as we're clear on each other's roles and areas of expertise.</t>
  </si>
  <si>
    <t>Have a conversation about your work. And be open to constructive criticism. Your work may not be perfect and advice may improve it. Have the conversation.</t>
  </si>
  <si>
    <t>Not applicable</t>
  </si>
  <si>
    <t>I'm not an expert in the scientific field that we publish in, so feel comfortable within the realm of my role as a publisher (but not in judging the content). It's easier with some of our publications (non-impact factor, educational journals) to do this, perhaps where the academic is more open to innovative ideas.</t>
  </si>
  <si>
    <t>We (at a Society publisher) have clear mechanisms in place through which to do this, which I contribute to via my manager. These work in relaying information and ideas between academics and publishers.</t>
  </si>
  <si>
    <t>(37 responses by selecting an option; 12 free text responses)</t>
  </si>
  <si>
    <t>48.65%</t>
  </si>
  <si>
    <t>10.81%</t>
  </si>
  <si>
    <t>2.70%</t>
  </si>
  <si>
    <t>I think it already is for many publishers. However, Editors of journals find it difficult to get peer reviewers sometimes. They do not want to reduce the time for peer review because they worry that requests will then be declined. If we could reduce the level of redundancy in peer review (an article going through three journals and being reviewed for each), we could speed things up considerably.</t>
  </si>
  <si>
    <t>But difficult. If peer review remains fundamentally unchanged, then we rely on academia to provide the actual review, and that takes time, regardless of the support that publishers provide.</t>
  </si>
  <si>
    <t>We are using an early view online publication feature which works very well. We are able to expose our articles well in advance of formal publication.</t>
  </si>
  <si>
    <t>Expectations around publication times are often discipline specific, and important to bear in mind that not all variables that lead to delays are under the publisher's control. How to accelerate the process but retain quality? What level of peer review is expected? How long should that take? How do authors/reviewers value publication compared to their other responsibilities?</t>
  </si>
  <si>
    <t>This is a fairly multi-faceted issue but the crux of this is based on the generosity of time from within the academic community. The biggest hurdle is the time availability of editors and, more particularly, referees.</t>
  </si>
  <si>
    <t>Quality of peer review is more important, I think.</t>
  </si>
  <si>
    <t>Pleased to say at IOP Publishing we're doing really well on this - from 2017 articles will be published the day after they're accepted.</t>
  </si>
  <si>
    <t>Timeliness is important. So is quality control. The latter negatively impacts the former. Achieving the right balance is the challenge. Perhaps a greater understanding of this might promote a more patient attitude.</t>
  </si>
  <si>
    <t>Yes - publishers need to show they are providing a good service. And ultimately the public benefits (speaking from a scientific healthcare publishing environment). Peer reviewing is problematic though (overloaded reviewers, best way to reward them, etc.)</t>
  </si>
  <si>
    <t>Caveat, to the extent that researchers feel that their own work is accurately represented and vetted in the interest of scientific inquiry and to further their own careers.</t>
  </si>
  <si>
    <t>journals operate within certain resources, we do not control academic output/no. of submissions, the overall rate of publication is high</t>
  </si>
  <si>
    <t>Agree...but not to the detriment of quality and rigour.</t>
  </si>
  <si>
    <t>Free text responses: (n=17)</t>
  </si>
  <si>
    <t>Define conversations and actions by what the academic wants, not by how the publishing industry defined itself.</t>
  </si>
  <si>
    <t>More active outreach, to listen to concerns and think creatively about ways to solve them (I know a lot of this is being done, and that some of the problems are there because there really is no easy answer, but more communication is better than less!)</t>
  </si>
  <si>
    <t>(a) creating and sharing educational material for academics on publishing; (b) create opportunities for open discussion on the key topics where there is mutual interest, such as peer reviewing, indexes of impact, fraud. This can be either during scientific congresses or through webinars etc</t>
  </si>
  <si>
    <t>Too long to write here, but the publishing industry should only be involved in writing the "narrative" of a research project. The "paper" should not be the definitive means of communicating research. We need a system similar to "stackexchange" where researchers exchange ideas, and "peers" rate contributions up or down. Crucially, this rating should be taken into account when assessing academics.</t>
  </si>
  <si>
    <t>1. Think tanks involving both parties 2. Dedicated customer service staff</t>
  </si>
  <si>
    <t>I think the session at the conference was helpful. I do think there is a lot of dialogue already and the issues that were raised in the presentation are already being addressed by many publishers such as recognition for peer review, redundancy in peer review, helping authors make an impact for their work and reducing time to publication. These are all on our agenda.</t>
  </si>
  <si>
    <t>It's in progress, but it's slow. Perhaps we need a regular seminar/conference (other?) event, to keep bringing both together. But publishers need to talk to the academics directly, not their representatives, e.g. JISC, librarians, repository or research managers. Also need to make this face to face, not virtual. UKSG encouraging this, and ALPSP would like to see more academics at their events.</t>
  </si>
  <si>
    <t>Inviting more academics to talk at publishing conferences e.g. ALPSP Ensuring Learned Societies are present at major publishing events - Societies are run by and represent large groups of academics but also often run commercial publishing operations</t>
  </si>
  <si>
    <t>We have three journals. We contract with Wiley to publish them. We don't have the staff to devote to interacting with academia other than directly with our members.</t>
  </si>
  <si>
    <t>The publishing industry could be more sensitive to the variation of academic experience across disciplines and the multiple "hats" that academics wear. Academics are not just authors, reviewers, or Editors. The publishing industry could better articulate the expertise they are bringing to the process and invest more in high quality processes that tackle some of the more painful elements for authors/reviewers/editors. e.g. more user-friendly interfaces, easily accessible information, clear responses to questions and responding to user needs.</t>
  </si>
  <si>
    <t>Publishers attending conferences and visiting academics in their place of work in the form of 'workshops'. If both sides understood the requirements of the other better then it could lower the frustration threshold.</t>
  </si>
  <si>
    <t>More conferences to discuss topics of mutual interest and concern</t>
  </si>
  <si>
    <t>Meetings - face to face conversation outside of the normal (in the publisher-world normal) discussions with Editorial Boards that centre around 'this' or 'that' journal.</t>
  </si>
  <si>
    <t>I think there needs to be an appreciation that Publishers did not create the "publish or perish" culture - that comes 100% from academia. If they changed the way they value research output, publishers would adapt to fit. There also needs to be a better understanding of the business models and costs associated with publishing - there seems to be a view in academia that's it free/very cheap and that is not the case!</t>
  </si>
  <si>
    <t>Publishers need to better explain how they add value to the system. They also need to understand and respond to the pressures researchers and funders are under. Funders / institutions need to recognise the role of publishers and give credit to it / support it. Researchers need to understand the role publishers play in the ecosystem and work with them to improve things. Have the conversations.</t>
  </si>
  <si>
    <t>"We" is the operative word. It works best as a collaborative endeavor. The publishing that we have done (outside our core business) has proven that bringing in researchers at the earliest decision-making points is essential. Once there is a better understanding of the "system," distrust dissipates and creativity increases. Yes, this takes longer, but has proven to be very effective.</t>
  </si>
  <si>
    <t>Top down interest in such improvements, both on the academic side and the publishing side, i.e. get VCs etc to be advocating for, facilitating, even rewarding such dialogue</t>
  </si>
  <si>
    <t>Free text responses: (n=6)</t>
  </si>
  <si>
    <t>Again, too many to mention, but: • The "paper" is a defunct idea as the primary tool for scientific communication – clue is in the name. ;-) • Publisher definitely have a role, but only in reporting, with excellent presentation and language, on current research – so a review, not primary conduit. • Research communication should be online • Peers on the site can contribute what they are good at (data collection, data visualisation, copy editing, literature survey.... • Peer rate other peers on type of contribution, so e.g. I would gain reputation for data visualisation only...</t>
  </si>
  <si>
    <t>This dialogue also needs to include the end-users of the published material, including libraries. Academics want people to be able to read and use their outputs - anything that makes that more effective and / or easier will increase academic engagement with the process</t>
  </si>
  <si>
    <t>This is a great initiative. Thank you for sparking the discussion.</t>
  </si>
  <si>
    <t>1. Rewarding reviewers - how would you like to be rewarded - what would be most valuable? 2. The IF is not a sound model. However, Impact Factor and related factors (citation counts, etc) appear embedded in researcher culture and are firm drivers of behaviour - to be a successful publisher and invest in upgrades facilitating faster services, editing templating tools that will enable relaxed formatting requirements, etc we need submissions and need the journals to be commercially viable - yet, how to progress when many researchers will not even consider submitting to the journals/publisher based on "low" or "not high enough" impact factors? There needs to be a discussion around incentives and drivers for academic research/publications. At least some of this sits with research assessments and funding...? 3. Peer Review - could naming/publicising both reviewers and authors lead to exactly the sort of biases that some think it will remove? What is preferred and what is better - double blind peer-review or non-blinded peer review? It would be good to know if there is consensus among researchers on this. It is interesting that, in my experiences as a publisher, when speaking with Editorial Boards of journals (so, largely, established academics) they have been reluctant to flip a single-blind review model to either double blind or open review...</t>
  </si>
  <si>
    <t>Interested to see the results</t>
  </si>
  <si>
    <t>Answer Choices</t>
  </si>
  <si>
    <t>Column3</t>
  </si>
  <si>
    <t>TOTAL</t>
  </si>
  <si>
    <t>Q1: Which of the following best describes where you currently work?</t>
  </si>
  <si>
    <t>Q2:  "The impact factor is broken."</t>
  </si>
  <si>
    <t>Q3: "Formatting requirements for scientific publication should be relaxed"</t>
  </si>
  <si>
    <t>Q5: Improving the average time to publication for academic articles should be a crucial priority for the publishing industry.</t>
  </si>
  <si>
    <t>Q6: What (if any) suggestions do you have for ways we could improve communication and dialogue between academic and the publishing industry?</t>
  </si>
  <si>
    <t>Q7: If you have any other ideas, comments, feedback or responses to this discussion, please enter them here:</t>
  </si>
  <si>
    <t>Q4: "I feel comfortable and confident contacting academics and discussing projects, ideas or manuscripts with them."</t>
  </si>
  <si>
    <t xml:space="preserve">The datasets can also be accessed in the form of slides from F1000 using the following links: </t>
  </si>
  <si>
    <r>
      <t>Questionnaires were designed and circulated using Surveymonkey</t>
    </r>
    <r>
      <rPr>
        <vertAlign val="superscript"/>
        <sz val="12"/>
        <color theme="1"/>
        <rFont val="Calibri"/>
        <scheme val="minor"/>
      </rPr>
      <t>TM</t>
    </r>
  </si>
  <si>
    <t>The questionnaire to publishers was available on-line for ten days (26th September-5th October 2016)</t>
  </si>
  <si>
    <t>This was used to inform a talk and discussion at the Annual Conference of the ALPSP (Association of Learned and Professional Society Publishers), September 2016</t>
  </si>
  <si>
    <t>The questionnaire to academics was available on-line for ten days (31st August-9th September 2016)</t>
  </si>
  <si>
    <t>Philippa C. Matthews</t>
  </si>
  <si>
    <t>1. Questionnaire to academics</t>
  </si>
  <si>
    <t>2. Questionnaire to publishing industry</t>
  </si>
  <si>
    <t xml:space="preserve">This questionnaire was circulated via two mailing lists at the University of Oxford (UK): the Peter Medawar Building for Pathogen Research, and Oxford University Clinical Academic Graduate School. </t>
  </si>
  <si>
    <t>We also posted a link to the survey on social media (Facebook and Twitter).</t>
  </si>
  <si>
    <t>Following the ALPSP meeting, a related questionnaire was circulated via the ALPSP mailing list to capture some of the resulting discussion from this meeting.</t>
  </si>
  <si>
    <t>https://f1000research.com/slides/5-2286, doi: 10.7490/f1000research.1113114.1 (academics)</t>
  </si>
  <si>
    <t>https://f1000research.com/slides/5-2617, 10.7490/f1000research.1113362.1 (publishers)</t>
  </si>
  <si>
    <t>Here is the citation for the opinion article that has arisen from this body of work:</t>
  </si>
  <si>
    <t>Matthews PC. FAIRness in scientific publishing. F1000Research 2016, 5:2816 
(doi: 10.12688/f1000research.10318.1)</t>
  </si>
  <si>
    <t>This xls file contains the results of two questionnaires to explore and collect opinions from academics and publishers about academic publishing.</t>
  </si>
  <si>
    <t>Question:</t>
  </si>
  <si>
    <t>Scientific Publishing</t>
  </si>
  <si>
    <t>Low level enquiries prior to to submission</t>
  </si>
  <si>
    <t>A low level inquiry that is easily assessable before submitting a full paper.</t>
  </si>
  <si>
    <r>
      <t xml:space="preserve">It is good that you are asking these questions. I'd love to see what comes of it all. You're welcome to contact me at </t>
    </r>
    <r>
      <rPr>
        <i/>
        <sz val="12"/>
        <color rgb="FF333333"/>
        <rFont val="Calibri"/>
        <scheme val="minor"/>
      </rPr>
      <t>(email address removed for confidentiality</t>
    </r>
    <r>
      <rPr>
        <sz val="12"/>
        <color rgb="FF333333"/>
        <rFont val="Calibri"/>
        <scheme val="minor"/>
      </rPr>
      <t>).</t>
    </r>
  </si>
</sst>
</file>

<file path=xl/styles.xml><?xml version="1.0" encoding="utf-8"?>
<styleSheet xmlns="http://schemas.openxmlformats.org/spreadsheetml/2006/main" xmlns:mc="http://schemas.openxmlformats.org/markup-compatibility/2006" xmlns:x14ac="http://schemas.microsoft.com/office/spreadsheetml/2009/9/ac" mc:Ignorable="x14ac">
  <fonts count="33" x14ac:knownFonts="1">
    <font>
      <sz val="12"/>
      <color theme="1"/>
      <name val="Calibri"/>
      <family val="2"/>
      <scheme val="minor"/>
    </font>
    <font>
      <b/>
      <sz val="11"/>
      <color rgb="FF333333"/>
      <name val="Arial"/>
    </font>
    <font>
      <sz val="11"/>
      <color rgb="FF333333"/>
      <name val="Arial"/>
    </font>
    <font>
      <u/>
      <sz val="12"/>
      <color theme="10"/>
      <name val="Calibri"/>
      <family val="2"/>
      <scheme val="minor"/>
    </font>
    <font>
      <u/>
      <sz val="12"/>
      <color theme="11"/>
      <name val="Calibri"/>
      <family val="2"/>
      <scheme val="minor"/>
    </font>
    <font>
      <sz val="12"/>
      <color rgb="FF333333"/>
      <name val="Arial"/>
    </font>
    <font>
      <b/>
      <i/>
      <sz val="12"/>
      <color rgb="FF333333"/>
      <name val="Arial"/>
    </font>
    <font>
      <b/>
      <sz val="12"/>
      <color theme="1"/>
      <name val="Calibri"/>
      <family val="2"/>
      <scheme val="minor"/>
    </font>
    <font>
      <sz val="12"/>
      <color theme="3" tint="0.39997558519241921"/>
      <name val="Calibri"/>
      <family val="2"/>
      <scheme val="minor"/>
    </font>
    <font>
      <b/>
      <sz val="14"/>
      <color theme="3" tint="0.39997558519241921"/>
      <name val="Calibri"/>
      <scheme val="minor"/>
    </font>
    <font>
      <b/>
      <sz val="14"/>
      <color theme="1"/>
      <name val="Calibri"/>
      <scheme val="minor"/>
    </font>
    <font>
      <i/>
      <sz val="12"/>
      <color rgb="FF808080"/>
      <name val="Calibri"/>
      <scheme val="minor"/>
    </font>
    <font>
      <sz val="12"/>
      <name val="Calibri"/>
      <scheme val="minor"/>
    </font>
    <font>
      <sz val="12"/>
      <color rgb="FF333333"/>
      <name val="Calibri"/>
      <scheme val="minor"/>
    </font>
    <font>
      <b/>
      <sz val="11"/>
      <color rgb="FF333333"/>
      <name val="Calibri"/>
      <scheme val="minor"/>
    </font>
    <font>
      <sz val="11"/>
      <color rgb="FF666666"/>
      <name val="Calibri"/>
      <scheme val="minor"/>
    </font>
    <font>
      <i/>
      <sz val="12"/>
      <name val="Calibri"/>
      <scheme val="minor"/>
    </font>
    <font>
      <b/>
      <sz val="12"/>
      <name val="Calibri"/>
      <family val="2"/>
      <scheme val="minor"/>
    </font>
    <font>
      <b/>
      <sz val="20"/>
      <color theme="3" tint="0.39997558519241921"/>
      <name val="Calibri"/>
      <scheme val="minor"/>
    </font>
    <font>
      <b/>
      <sz val="14"/>
      <color theme="5"/>
      <name val="Calibri"/>
      <scheme val="minor"/>
    </font>
    <font>
      <sz val="12"/>
      <color theme="5"/>
      <name val="Calibri"/>
      <scheme val="minor"/>
    </font>
    <font>
      <b/>
      <sz val="20"/>
      <color theme="5"/>
      <name val="Arial"/>
    </font>
    <font>
      <b/>
      <sz val="20"/>
      <color theme="5"/>
      <name val="Calibri"/>
      <scheme val="minor"/>
    </font>
    <font>
      <sz val="12"/>
      <color rgb="FF000000"/>
      <name val="Calibri"/>
      <family val="2"/>
      <scheme val="minor"/>
    </font>
    <font>
      <b/>
      <sz val="12"/>
      <color rgb="FF000000"/>
      <name val="Calibri"/>
      <family val="2"/>
      <scheme val="minor"/>
    </font>
    <font>
      <sz val="11"/>
      <name val="Arial"/>
    </font>
    <font>
      <b/>
      <sz val="11"/>
      <name val="Arial"/>
    </font>
    <font>
      <b/>
      <sz val="11"/>
      <color rgb="FF666666"/>
      <name val="Calibri"/>
      <family val="2"/>
      <scheme val="minor"/>
    </font>
    <font>
      <b/>
      <sz val="20"/>
      <color rgb="FF538DD5"/>
      <name val="Calibri"/>
      <scheme val="minor"/>
    </font>
    <font>
      <vertAlign val="superscript"/>
      <sz val="12"/>
      <color theme="1"/>
      <name val="Calibri"/>
      <scheme val="minor"/>
    </font>
    <font>
      <b/>
      <sz val="16"/>
      <color theme="1"/>
      <name val="Calibri"/>
      <scheme val="minor"/>
    </font>
    <font>
      <b/>
      <u/>
      <sz val="12"/>
      <color theme="1"/>
      <name val="Calibri"/>
      <scheme val="minor"/>
    </font>
    <font>
      <i/>
      <sz val="12"/>
      <color rgb="FF333333"/>
      <name val="Calibri"/>
      <scheme val="minor"/>
    </font>
  </fonts>
  <fills count="2">
    <fill>
      <patternFill patternType="none"/>
    </fill>
    <fill>
      <patternFill patternType="gray125"/>
    </fill>
  </fills>
  <borders count="3">
    <border>
      <left/>
      <right/>
      <top/>
      <bottom/>
      <diagonal/>
    </border>
    <border>
      <left/>
      <right/>
      <top/>
      <bottom style="thin">
        <color theme="5"/>
      </bottom>
      <diagonal/>
    </border>
    <border>
      <left/>
      <right/>
      <top/>
      <bottom style="thin">
        <color rgb="FFC0504D"/>
      </bottom>
      <diagonal/>
    </border>
  </borders>
  <cellStyleXfs count="164">
    <xf numFmtId="0" fontId="0"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cellStyleXfs>
  <cellXfs count="60">
    <xf numFmtId="0" fontId="0" fillId="0" borderId="0" xfId="0"/>
    <xf numFmtId="0" fontId="2" fillId="0" borderId="0" xfId="0" applyFont="1"/>
    <xf numFmtId="0" fontId="1" fillId="0" borderId="0" xfId="0" applyFont="1"/>
    <xf numFmtId="0" fontId="3" fillId="0" borderId="0" xfId="19"/>
    <xf numFmtId="0" fontId="5" fillId="0" borderId="0" xfId="0" applyFont="1"/>
    <xf numFmtId="0" fontId="6" fillId="0" borderId="0" xfId="0" applyFont="1"/>
    <xf numFmtId="0" fontId="8" fillId="0" borderId="0" xfId="0" applyFont="1" applyAlignment="1">
      <alignment vertical="center" wrapText="1"/>
    </xf>
    <xf numFmtId="0" fontId="0" fillId="0" borderId="0" xfId="0" applyAlignment="1">
      <alignment vertical="center" wrapText="1"/>
    </xf>
    <xf numFmtId="0" fontId="7" fillId="0" borderId="0" xfId="0" applyFont="1" applyAlignment="1">
      <alignment vertical="center" wrapText="1"/>
    </xf>
    <xf numFmtId="0" fontId="9" fillId="0" borderId="0" xfId="0" applyFont="1" applyAlignment="1">
      <alignment vertical="center" wrapText="1"/>
    </xf>
    <xf numFmtId="0" fontId="10" fillId="0" borderId="0" xfId="0" applyFont="1" applyAlignment="1">
      <alignment vertical="center" wrapText="1"/>
    </xf>
    <xf numFmtId="0" fontId="0" fillId="0" borderId="0" xfId="0" applyFont="1" applyAlignment="1">
      <alignment vertical="center" wrapText="1"/>
    </xf>
    <xf numFmtId="0" fontId="11" fillId="0" borderId="0" xfId="0" applyFont="1" applyAlignment="1">
      <alignment vertical="center" wrapText="1"/>
    </xf>
    <xf numFmtId="0" fontId="0" fillId="0" borderId="0" xfId="0" applyFont="1"/>
    <xf numFmtId="0" fontId="7" fillId="0" borderId="0" xfId="0" applyFont="1" applyAlignment="1">
      <alignment horizontal="center" vertical="center"/>
    </xf>
    <xf numFmtId="0" fontId="12" fillId="0" borderId="0" xfId="0" applyFont="1" applyAlignment="1">
      <alignment horizontal="left"/>
    </xf>
    <xf numFmtId="0" fontId="12" fillId="0" borderId="0" xfId="0" applyFont="1" applyAlignment="1">
      <alignment horizontal="center" vertical="center"/>
    </xf>
    <xf numFmtId="0" fontId="0" fillId="0" borderId="0" xfId="0" applyFont="1" applyAlignment="1">
      <alignment horizontal="center" vertical="center"/>
    </xf>
    <xf numFmtId="0" fontId="12" fillId="0" borderId="0" xfId="0" applyFont="1" applyAlignment="1">
      <alignment vertical="center"/>
    </xf>
    <xf numFmtId="0" fontId="0" fillId="0" borderId="0" xfId="0" applyFont="1" applyAlignment="1">
      <alignment vertical="center"/>
    </xf>
    <xf numFmtId="0" fontId="13" fillId="0" borderId="0" xfId="0" applyFont="1"/>
    <xf numFmtId="0" fontId="12" fillId="0" borderId="0" xfId="0" applyFont="1" applyAlignment="1">
      <alignment horizontal="center"/>
    </xf>
    <xf numFmtId="0" fontId="14" fillId="0" borderId="0" xfId="0" applyFont="1" applyAlignment="1">
      <alignment horizontal="center"/>
    </xf>
    <xf numFmtId="0" fontId="15" fillId="0" borderId="0" xfId="0" applyFont="1" applyAlignment="1">
      <alignment horizontal="center"/>
    </xf>
    <xf numFmtId="0" fontId="14" fillId="0" borderId="0" xfId="0" applyFont="1"/>
    <xf numFmtId="0" fontId="15" fillId="0" borderId="0" xfId="0" applyFont="1"/>
    <xf numFmtId="0" fontId="16" fillId="0" borderId="0" xfId="0" applyFont="1" applyAlignment="1">
      <alignment horizontal="left"/>
    </xf>
    <xf numFmtId="0" fontId="13" fillId="0" borderId="0" xfId="0" applyFont="1" applyAlignment="1">
      <alignment vertical="center"/>
    </xf>
    <xf numFmtId="0" fontId="18" fillId="0" borderId="0" xfId="0" applyFont="1"/>
    <xf numFmtId="0" fontId="19" fillId="0" borderId="0" xfId="0" applyFont="1" applyAlignment="1">
      <alignment vertical="center" wrapText="1"/>
    </xf>
    <xf numFmtId="0" fontId="20" fillId="0" borderId="0" xfId="0" applyFont="1" applyAlignment="1">
      <alignment vertical="center" wrapText="1"/>
    </xf>
    <xf numFmtId="0" fontId="21" fillId="0" borderId="0" xfId="0" applyFont="1"/>
    <xf numFmtId="0" fontId="22" fillId="0" borderId="0" xfId="0" applyFont="1"/>
    <xf numFmtId="0" fontId="23" fillId="0" borderId="0" xfId="0" applyFont="1" applyAlignment="1">
      <alignment horizontal="center"/>
    </xf>
    <xf numFmtId="0" fontId="1" fillId="0" borderId="1" xfId="0" applyFont="1" applyBorder="1"/>
    <xf numFmtId="0" fontId="25" fillId="0" borderId="0" xfId="0" applyFont="1" applyAlignment="1">
      <alignment horizontal="center"/>
    </xf>
    <xf numFmtId="0" fontId="12" fillId="0" borderId="0" xfId="0" applyFont="1"/>
    <xf numFmtId="0" fontId="26" fillId="0" borderId="0" xfId="0" applyFont="1" applyAlignment="1">
      <alignment horizontal="center"/>
    </xf>
    <xf numFmtId="0" fontId="26" fillId="0" borderId="0" xfId="0" applyFont="1"/>
    <xf numFmtId="0" fontId="24" fillId="0" borderId="1" xfId="0" applyFont="1" applyBorder="1" applyAlignment="1">
      <alignment horizontal="center"/>
    </xf>
    <xf numFmtId="0" fontId="17" fillId="0" borderId="1" xfId="0" applyFont="1" applyBorder="1" applyAlignment="1">
      <alignment horizontal="center"/>
    </xf>
    <xf numFmtId="0" fontId="14" fillId="0" borderId="0" xfId="0" applyFont="1" applyBorder="1" applyAlignment="1">
      <alignment horizontal="center"/>
    </xf>
    <xf numFmtId="0" fontId="15" fillId="0" borderId="0" xfId="0" applyFont="1" applyBorder="1" applyAlignment="1">
      <alignment horizontal="center"/>
    </xf>
    <xf numFmtId="0" fontId="12" fillId="0" borderId="0" xfId="0" applyFont="1" applyAlignment="1"/>
    <xf numFmtId="0" fontId="12" fillId="0" borderId="0" xfId="0" applyFont="1" applyBorder="1" applyAlignment="1"/>
    <xf numFmtId="0" fontId="2" fillId="0" borderId="0" xfId="0" applyFont="1" applyAlignment="1">
      <alignment horizontal="center"/>
    </xf>
    <xf numFmtId="0" fontId="0" fillId="0" borderId="0" xfId="0" applyFont="1" applyAlignment="1">
      <alignment horizontal="center"/>
    </xf>
    <xf numFmtId="0" fontId="12" fillId="0" borderId="2" xfId="0" applyFont="1" applyBorder="1"/>
    <xf numFmtId="0" fontId="17" fillId="0" borderId="0" xfId="0" applyFont="1" applyAlignment="1">
      <alignment horizontal="center"/>
    </xf>
    <xf numFmtId="0" fontId="17" fillId="0" borderId="2" xfId="0" applyFont="1" applyBorder="1"/>
    <xf numFmtId="0" fontId="17" fillId="0" borderId="0" xfId="0" applyFont="1" applyBorder="1" applyAlignment="1"/>
    <xf numFmtId="0" fontId="18" fillId="0" borderId="0" xfId="0" applyFont="1" applyAlignment="1">
      <alignment vertical="center"/>
    </xf>
    <xf numFmtId="0" fontId="7" fillId="0" borderId="0" xfId="0" applyFont="1"/>
    <xf numFmtId="0" fontId="28" fillId="0" borderId="0" xfId="0" applyFont="1" applyAlignment="1">
      <alignment vertical="center"/>
    </xf>
    <xf numFmtId="0" fontId="27" fillId="0" borderId="0" xfId="0" applyFont="1"/>
    <xf numFmtId="0" fontId="30" fillId="0" borderId="0" xfId="0" applyFont="1"/>
    <xf numFmtId="0" fontId="31" fillId="0" borderId="0" xfId="0" applyFont="1"/>
    <xf numFmtId="0" fontId="0" fillId="0" borderId="0" xfId="0" applyAlignment="1">
      <alignment wrapText="1"/>
    </xf>
    <xf numFmtId="0" fontId="11" fillId="0" borderId="0" xfId="0" applyFont="1" applyAlignment="1">
      <alignment vertical="center"/>
    </xf>
    <xf numFmtId="0" fontId="0" fillId="0" borderId="0" xfId="0" applyFont="1" applyAlignment="1"/>
  </cellXfs>
  <cellStyles count="164">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1" builtinId="9" hidden="1"/>
    <cellStyle name="Followed Hyperlink" xfId="22" builtinId="9" hidden="1"/>
    <cellStyle name="Followed Hyperlink" xfId="23" builtinId="9" hidden="1"/>
    <cellStyle name="Followed Hyperlink" xfId="24" builtinId="9" hidden="1"/>
    <cellStyle name="Followed Hyperlink" xfId="25" builtinId="9" hidden="1"/>
    <cellStyle name="Followed Hyperlink" xfId="26" builtinId="9" hidden="1"/>
    <cellStyle name="Followed Hyperlink" xfId="27" builtinId="9" hidden="1"/>
    <cellStyle name="Followed Hyperlink" xfId="28" builtinId="9" hidden="1"/>
    <cellStyle name="Followed Hyperlink" xfId="29" builtinId="9" hidden="1"/>
    <cellStyle name="Followed Hyperlink" xfId="30" builtinId="9" hidden="1"/>
    <cellStyle name="Followed Hyperlink" xfId="31" builtinId="9" hidden="1"/>
    <cellStyle name="Followed Hyperlink" xfId="32" builtinId="9" hidden="1"/>
    <cellStyle name="Followed Hyperlink" xfId="33" builtinId="9" hidden="1"/>
    <cellStyle name="Followed Hyperlink" xfId="34" builtinId="9" hidden="1"/>
    <cellStyle name="Followed Hyperlink" xfId="35" builtinId="9" hidden="1"/>
    <cellStyle name="Followed Hyperlink" xfId="36" builtinId="9" hidden="1"/>
    <cellStyle name="Followed Hyperlink" xfId="37" builtinId="9" hidden="1"/>
    <cellStyle name="Followed Hyperlink" xfId="38" builtinId="9" hidden="1"/>
    <cellStyle name="Followed Hyperlink" xfId="39" builtinId="9" hidden="1"/>
    <cellStyle name="Followed Hyperlink" xfId="40" builtinId="9" hidden="1"/>
    <cellStyle name="Followed Hyperlink" xfId="41" builtinId="9" hidden="1"/>
    <cellStyle name="Followed Hyperlink" xfId="42" builtinId="9" hidden="1"/>
    <cellStyle name="Followed Hyperlink" xfId="43" builtinId="9" hidden="1"/>
    <cellStyle name="Followed Hyperlink" xfId="44" builtinId="9" hidden="1"/>
    <cellStyle name="Followed Hyperlink" xfId="45" builtinId="9" hidden="1"/>
    <cellStyle name="Followed Hyperlink" xfId="46" builtinId="9" hidden="1"/>
    <cellStyle name="Followed Hyperlink" xfId="47" builtinId="9" hidden="1"/>
    <cellStyle name="Followed Hyperlink" xfId="48" builtinId="9" hidden="1"/>
    <cellStyle name="Followed Hyperlink" xfId="49" builtinId="9" hidden="1"/>
    <cellStyle name="Followed Hyperlink" xfId="50" builtinId="9" hidden="1"/>
    <cellStyle name="Followed Hyperlink" xfId="51" builtinId="9" hidden="1"/>
    <cellStyle name="Followed Hyperlink" xfId="52" builtinId="9" hidden="1"/>
    <cellStyle name="Followed Hyperlink" xfId="53" builtinId="9" hidden="1"/>
    <cellStyle name="Followed Hyperlink" xfId="54" builtinId="9" hidden="1"/>
    <cellStyle name="Followed Hyperlink" xfId="55" builtinId="9" hidden="1"/>
    <cellStyle name="Followed Hyperlink" xfId="56" builtinId="9" hidden="1"/>
    <cellStyle name="Followed Hyperlink" xfId="57" builtinId="9" hidden="1"/>
    <cellStyle name="Followed Hyperlink" xfId="58" builtinId="9" hidden="1"/>
    <cellStyle name="Followed Hyperlink" xfId="59" builtinId="9" hidden="1"/>
    <cellStyle name="Followed Hyperlink" xfId="60" builtinId="9" hidden="1"/>
    <cellStyle name="Followed Hyperlink" xfId="61" builtinId="9" hidden="1"/>
    <cellStyle name="Followed Hyperlink" xfId="62" builtinId="9" hidden="1"/>
    <cellStyle name="Followed Hyperlink" xfId="63" builtinId="9" hidden="1"/>
    <cellStyle name="Followed Hyperlink" xfId="64" builtinId="9" hidden="1"/>
    <cellStyle name="Followed Hyperlink" xfId="65" builtinId="9" hidden="1"/>
    <cellStyle name="Followed Hyperlink" xfId="66" builtinId="9" hidden="1"/>
    <cellStyle name="Followed Hyperlink" xfId="67" builtinId="9" hidden="1"/>
    <cellStyle name="Followed Hyperlink" xfId="68" builtinId="9" hidden="1"/>
    <cellStyle name="Followed Hyperlink" xfId="69" builtinId="9" hidden="1"/>
    <cellStyle name="Followed Hyperlink" xfId="70" builtinId="9" hidden="1"/>
    <cellStyle name="Followed Hyperlink" xfId="71" builtinId="9" hidden="1"/>
    <cellStyle name="Followed Hyperlink" xfId="72" builtinId="9" hidden="1"/>
    <cellStyle name="Followed Hyperlink" xfId="73" builtinId="9" hidden="1"/>
    <cellStyle name="Followed Hyperlink" xfId="74" builtinId="9" hidden="1"/>
    <cellStyle name="Followed Hyperlink" xfId="75" builtinId="9" hidden="1"/>
    <cellStyle name="Followed Hyperlink" xfId="76" builtinId="9" hidden="1"/>
    <cellStyle name="Followed Hyperlink" xfId="77" builtinId="9" hidden="1"/>
    <cellStyle name="Followed Hyperlink" xfId="78" builtinId="9" hidden="1"/>
    <cellStyle name="Followed Hyperlink" xfId="79" builtinId="9" hidden="1"/>
    <cellStyle name="Followed Hyperlink" xfId="80" builtinId="9" hidden="1"/>
    <cellStyle name="Followed Hyperlink" xfId="81" builtinId="9" hidden="1"/>
    <cellStyle name="Followed Hyperlink" xfId="82" builtinId="9" hidden="1"/>
    <cellStyle name="Followed Hyperlink" xfId="83" builtinId="9" hidden="1"/>
    <cellStyle name="Followed Hyperlink" xfId="84" builtinId="9" hidden="1"/>
    <cellStyle name="Followed Hyperlink" xfId="85" builtinId="9" hidden="1"/>
    <cellStyle name="Followed Hyperlink" xfId="86" builtinId="9" hidden="1"/>
    <cellStyle name="Followed Hyperlink" xfId="87" builtinId="9" hidden="1"/>
    <cellStyle name="Followed Hyperlink" xfId="88" builtinId="9" hidden="1"/>
    <cellStyle name="Followed Hyperlink" xfId="89" builtinId="9" hidden="1"/>
    <cellStyle name="Followed Hyperlink" xfId="90" builtinId="9" hidden="1"/>
    <cellStyle name="Followed Hyperlink" xfId="91" builtinId="9" hidden="1"/>
    <cellStyle name="Followed Hyperlink" xfId="92" builtinId="9" hidden="1"/>
    <cellStyle name="Followed Hyperlink" xfId="93" builtinId="9" hidden="1"/>
    <cellStyle name="Followed Hyperlink" xfId="94" builtinId="9" hidden="1"/>
    <cellStyle name="Followed Hyperlink" xfId="95" builtinId="9" hidden="1"/>
    <cellStyle name="Followed Hyperlink" xfId="96" builtinId="9" hidden="1"/>
    <cellStyle name="Followed Hyperlink" xfId="97" builtinId="9" hidden="1"/>
    <cellStyle name="Followed Hyperlink" xfId="98" builtinId="9" hidden="1"/>
    <cellStyle name="Followed Hyperlink" xfId="99" builtinId="9" hidden="1"/>
    <cellStyle name="Followed Hyperlink" xfId="100" builtinId="9" hidden="1"/>
    <cellStyle name="Followed Hyperlink" xfId="101" builtinId="9" hidden="1"/>
    <cellStyle name="Followed Hyperlink" xfId="102" builtinId="9" hidden="1"/>
    <cellStyle name="Followed Hyperlink" xfId="103" builtinId="9" hidden="1"/>
    <cellStyle name="Followed Hyperlink" xfId="104" builtinId="9" hidden="1"/>
    <cellStyle name="Followed Hyperlink" xfId="105" builtinId="9" hidden="1"/>
    <cellStyle name="Followed Hyperlink" xfId="106" builtinId="9" hidden="1"/>
    <cellStyle name="Followed Hyperlink" xfId="107" builtinId="9" hidden="1"/>
    <cellStyle name="Followed Hyperlink" xfId="108" builtinId="9" hidden="1"/>
    <cellStyle name="Followed Hyperlink" xfId="109" builtinId="9" hidden="1"/>
    <cellStyle name="Followed Hyperlink" xfId="110" builtinId="9" hidden="1"/>
    <cellStyle name="Followed Hyperlink" xfId="111" builtinId="9" hidden="1"/>
    <cellStyle name="Followed Hyperlink" xfId="112" builtinId="9" hidden="1"/>
    <cellStyle name="Followed Hyperlink" xfId="113" builtinId="9" hidden="1"/>
    <cellStyle name="Followed Hyperlink" xfId="114" builtinId="9" hidden="1"/>
    <cellStyle name="Followed Hyperlink" xfId="115" builtinId="9" hidden="1"/>
    <cellStyle name="Followed Hyperlink" xfId="116" builtinId="9" hidden="1"/>
    <cellStyle name="Followed Hyperlink" xfId="117" builtinId="9" hidden="1"/>
    <cellStyle name="Followed Hyperlink" xfId="118" builtinId="9" hidden="1"/>
    <cellStyle name="Followed Hyperlink" xfId="119" builtinId="9" hidden="1"/>
    <cellStyle name="Followed Hyperlink" xfId="120" builtinId="9" hidden="1"/>
    <cellStyle name="Followed Hyperlink" xfId="121" builtinId="9" hidden="1"/>
    <cellStyle name="Followed Hyperlink" xfId="122" builtinId="9" hidden="1"/>
    <cellStyle name="Followed Hyperlink" xfId="123" builtinId="9" hidden="1"/>
    <cellStyle name="Followed Hyperlink" xfId="124" builtinId="9" hidden="1"/>
    <cellStyle name="Followed Hyperlink" xfId="125" builtinId="9" hidden="1"/>
    <cellStyle name="Followed Hyperlink" xfId="126" builtinId="9" hidden="1"/>
    <cellStyle name="Followed Hyperlink" xfId="127" builtinId="9" hidden="1"/>
    <cellStyle name="Followed Hyperlink" xfId="128" builtinId="9" hidden="1"/>
    <cellStyle name="Followed Hyperlink" xfId="129" builtinId="9" hidden="1"/>
    <cellStyle name="Followed Hyperlink" xfId="130" builtinId="9" hidden="1"/>
    <cellStyle name="Followed Hyperlink" xfId="131" builtinId="9" hidden="1"/>
    <cellStyle name="Followed Hyperlink" xfId="132" builtinId="9" hidden="1"/>
    <cellStyle name="Followed Hyperlink" xfId="133" builtinId="9" hidden="1"/>
    <cellStyle name="Followed Hyperlink" xfId="134" builtinId="9" hidden="1"/>
    <cellStyle name="Followed Hyperlink" xfId="135" builtinId="9" hidden="1"/>
    <cellStyle name="Followed Hyperlink" xfId="136" builtinId="9" hidden="1"/>
    <cellStyle name="Followed Hyperlink" xfId="137" builtinId="9" hidden="1"/>
    <cellStyle name="Followed Hyperlink" xfId="138" builtinId="9" hidden="1"/>
    <cellStyle name="Followed Hyperlink" xfId="139" builtinId="9" hidden="1"/>
    <cellStyle name="Followed Hyperlink" xfId="140" builtinId="9" hidden="1"/>
    <cellStyle name="Followed Hyperlink" xfId="141" builtinId="9" hidden="1"/>
    <cellStyle name="Followed Hyperlink" xfId="142" builtinId="9" hidden="1"/>
    <cellStyle name="Followed Hyperlink" xfId="143" builtinId="9" hidden="1"/>
    <cellStyle name="Followed Hyperlink" xfId="144" builtinId="9" hidden="1"/>
    <cellStyle name="Followed Hyperlink" xfId="145" builtinId="9" hidden="1"/>
    <cellStyle name="Followed Hyperlink" xfId="146" builtinId="9" hidden="1"/>
    <cellStyle name="Followed Hyperlink" xfId="147" builtinId="9" hidden="1"/>
    <cellStyle name="Followed Hyperlink" xfId="148" builtinId="9" hidden="1"/>
    <cellStyle name="Followed Hyperlink" xfId="149" builtinId="9" hidden="1"/>
    <cellStyle name="Followed Hyperlink" xfId="150" builtinId="9" hidden="1"/>
    <cellStyle name="Followed Hyperlink" xfId="151" builtinId="9" hidden="1"/>
    <cellStyle name="Followed Hyperlink" xfId="152" builtinId="9" hidden="1"/>
    <cellStyle name="Followed Hyperlink" xfId="153" builtinId="9" hidden="1"/>
    <cellStyle name="Followed Hyperlink" xfId="154" builtinId="9" hidden="1"/>
    <cellStyle name="Followed Hyperlink" xfId="155" builtinId="9" hidden="1"/>
    <cellStyle name="Followed Hyperlink" xfId="156" builtinId="9" hidden="1"/>
    <cellStyle name="Followed Hyperlink" xfId="157" builtinId="9" hidden="1"/>
    <cellStyle name="Followed Hyperlink" xfId="158" builtinId="9" hidden="1"/>
    <cellStyle name="Followed Hyperlink" xfId="159" builtinId="9" hidden="1"/>
    <cellStyle name="Followed Hyperlink" xfId="160" builtinId="9" hidden="1"/>
    <cellStyle name="Followed Hyperlink" xfId="161" builtinId="9" hidden="1"/>
    <cellStyle name="Followed Hyperlink" xfId="162" builtinId="9" hidden="1"/>
    <cellStyle name="Followed Hyperlink" xfId="163"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cellStyle name="Normal" xfId="0" builtinId="0"/>
  </cellStyles>
  <dxfs count="57">
    <dxf>
      <font>
        <strike val="0"/>
        <outline val="0"/>
        <shadow val="0"/>
        <u val="none"/>
        <vertAlign val="baseline"/>
        <sz val="11"/>
        <color rgb="FF666666"/>
        <name val="Calibri"/>
        <scheme val="minor"/>
      </font>
      <alignment horizontal="center" vertical="bottom" textRotation="0" wrapText="0" indent="0" justifyLastLine="0" shrinkToFit="0" readingOrder="0"/>
    </dxf>
    <dxf>
      <font>
        <b/>
        <strike val="0"/>
        <outline val="0"/>
        <shadow val="0"/>
        <u val="none"/>
        <vertAlign val="baseline"/>
        <sz val="11"/>
        <color rgb="FF333333"/>
        <name val="Calibri"/>
        <scheme val="minor"/>
      </font>
      <alignment horizontal="center" vertical="bottom" textRotation="0" wrapText="0" indent="0" justifyLastLine="0" shrinkToFit="0" readingOrder="0"/>
    </dxf>
    <dxf>
      <font>
        <b val="0"/>
        <i val="0"/>
        <strike val="0"/>
        <condense val="0"/>
        <extend val="0"/>
        <outline val="0"/>
        <shadow val="0"/>
        <u val="none"/>
        <vertAlign val="baseline"/>
        <sz val="12"/>
        <color auto="1"/>
        <name val="Calibri"/>
        <scheme val="minor"/>
      </font>
      <alignment horizontal="general" vertical="bottom" textRotation="0" wrapText="0" indent="0" justifyLastLine="0" shrinkToFit="0" readingOrder="0"/>
    </dxf>
    <dxf>
      <font>
        <strike val="0"/>
        <outline val="0"/>
        <shadow val="0"/>
        <u val="none"/>
        <vertAlign val="baseline"/>
        <name val="Calibri"/>
        <scheme val="minor"/>
      </font>
    </dxf>
    <dxf>
      <font>
        <b val="0"/>
        <i val="0"/>
        <strike val="0"/>
        <condense val="0"/>
        <extend val="0"/>
        <outline val="0"/>
        <shadow val="0"/>
        <u val="none"/>
        <vertAlign val="baseline"/>
        <sz val="12"/>
        <color auto="1"/>
        <name val="Calibri"/>
        <scheme val="minor"/>
      </font>
      <alignment horizontal="center" vertical="bottom" textRotation="0" wrapText="0" indent="0" justifyLastLine="0" shrinkToFit="0" readingOrder="0"/>
    </dxf>
    <dxf>
      <font>
        <strike val="0"/>
        <outline val="0"/>
        <shadow val="0"/>
        <u val="none"/>
        <vertAlign val="baseline"/>
        <sz val="11"/>
        <color rgb="FF666666"/>
        <name val="Calibri"/>
        <scheme val="minor"/>
      </font>
      <alignment horizontal="center" vertical="bottom" textRotation="0" wrapText="0" indent="0" justifyLastLine="0" shrinkToFit="0" readingOrder="0"/>
    </dxf>
    <dxf>
      <font>
        <b/>
        <strike val="0"/>
        <outline val="0"/>
        <shadow val="0"/>
        <u val="none"/>
        <vertAlign val="baseline"/>
        <sz val="11"/>
        <color rgb="FF333333"/>
        <name val="Calibri"/>
        <scheme val="minor"/>
      </font>
      <alignment horizontal="center" vertical="bottom" textRotation="0" wrapText="0" indent="0" justifyLastLine="0" shrinkToFit="0" readingOrder="0"/>
    </dxf>
    <dxf>
      <font>
        <b val="0"/>
        <i val="0"/>
        <strike val="0"/>
        <condense val="0"/>
        <extend val="0"/>
        <outline val="0"/>
        <shadow val="0"/>
        <u val="none"/>
        <vertAlign val="baseline"/>
        <sz val="12"/>
        <color auto="1"/>
        <name val="Calibri"/>
        <scheme val="minor"/>
      </font>
      <alignment horizontal="general" vertical="bottom" textRotation="0" wrapText="0" indent="0" justifyLastLine="0" shrinkToFit="0" readingOrder="0"/>
    </dxf>
    <dxf>
      <font>
        <strike val="0"/>
        <outline val="0"/>
        <shadow val="0"/>
        <u val="none"/>
        <vertAlign val="baseline"/>
        <name val="Calibri"/>
        <scheme val="minor"/>
      </font>
    </dxf>
    <dxf>
      <font>
        <b val="0"/>
        <i val="0"/>
        <strike val="0"/>
        <condense val="0"/>
        <extend val="0"/>
        <outline val="0"/>
        <shadow val="0"/>
        <u val="none"/>
        <vertAlign val="baseline"/>
        <sz val="12"/>
        <color auto="1"/>
        <name val="Calibri"/>
        <scheme val="minor"/>
      </font>
      <alignment horizontal="center" vertical="bottom" textRotation="0" wrapText="0" indent="0" justifyLastLine="0" shrinkToFit="0" readingOrder="0"/>
    </dxf>
    <dxf>
      <font>
        <strike val="0"/>
        <outline val="0"/>
        <shadow val="0"/>
        <u val="none"/>
        <vertAlign val="baseline"/>
        <sz val="11"/>
        <color rgb="FF666666"/>
        <name val="Calibri"/>
        <scheme val="minor"/>
      </font>
      <alignment horizontal="center" vertical="bottom" textRotation="0" wrapText="0" indent="0" justifyLastLine="0" shrinkToFit="0" readingOrder="0"/>
    </dxf>
    <dxf>
      <font>
        <b/>
        <strike val="0"/>
        <outline val="0"/>
        <shadow val="0"/>
        <u val="none"/>
        <vertAlign val="baseline"/>
        <sz val="11"/>
        <color rgb="FF333333"/>
        <name val="Calibri"/>
        <scheme val="minor"/>
      </font>
      <alignment horizontal="center" vertical="bottom" textRotation="0" wrapText="0" indent="0" justifyLastLine="0" shrinkToFit="0" readingOrder="0"/>
    </dxf>
    <dxf>
      <font>
        <b val="0"/>
        <i val="0"/>
        <strike val="0"/>
        <condense val="0"/>
        <extend val="0"/>
        <outline val="0"/>
        <shadow val="0"/>
        <u val="none"/>
        <vertAlign val="baseline"/>
        <sz val="12"/>
        <color auto="1"/>
        <name val="Calibri"/>
        <scheme val="minor"/>
      </font>
      <alignment horizontal="general" vertical="bottom" textRotation="0" wrapText="0" indent="0" justifyLastLine="0" shrinkToFit="0" readingOrder="0"/>
    </dxf>
    <dxf>
      <font>
        <strike val="0"/>
        <outline val="0"/>
        <shadow val="0"/>
        <u val="none"/>
        <vertAlign val="baseline"/>
        <name val="Calibri"/>
        <scheme val="minor"/>
      </font>
    </dxf>
    <dxf>
      <font>
        <b val="0"/>
        <i val="0"/>
        <strike val="0"/>
        <condense val="0"/>
        <extend val="0"/>
        <outline val="0"/>
        <shadow val="0"/>
        <u val="none"/>
        <vertAlign val="baseline"/>
        <sz val="12"/>
        <color auto="1"/>
        <name val="Calibri"/>
        <scheme val="minor"/>
      </font>
      <alignment horizontal="center" vertical="bottom" textRotation="0" wrapText="0" indent="0" justifyLastLine="0" shrinkToFit="0" readingOrder="0"/>
    </dxf>
    <dxf>
      <font>
        <b val="0"/>
        <i val="0"/>
        <strike val="0"/>
        <condense val="0"/>
        <extend val="0"/>
        <outline val="0"/>
        <shadow val="0"/>
        <u val="none"/>
        <vertAlign val="baseline"/>
        <sz val="11"/>
        <color rgb="FF666666"/>
        <name val="Calibri"/>
        <scheme val="minor"/>
      </font>
      <alignment horizontal="center" vertical="bottom" textRotation="0" wrapText="0" indent="0" justifyLastLine="0" shrinkToFit="0" readingOrder="0"/>
      <border diagonalUp="0" diagonalDown="0" outline="0">
        <left/>
        <right/>
        <top/>
        <bottom/>
      </border>
    </dxf>
    <dxf>
      <font>
        <strike val="0"/>
        <outline val="0"/>
        <shadow val="0"/>
        <u val="none"/>
        <vertAlign val="baseline"/>
        <sz val="11"/>
        <color rgb="FF666666"/>
        <name val="Calibri"/>
        <scheme val="minor"/>
      </font>
      <alignment horizontal="center" vertical="bottom" textRotation="0" wrapText="0" indent="0" justifyLastLine="0" shrinkToFit="0" readingOrder="0"/>
    </dxf>
    <dxf>
      <font>
        <b/>
        <i val="0"/>
        <strike val="0"/>
        <condense val="0"/>
        <extend val="0"/>
        <outline val="0"/>
        <shadow val="0"/>
        <u val="none"/>
        <vertAlign val="baseline"/>
        <sz val="11"/>
        <color rgb="FF333333"/>
        <name val="Calibri"/>
        <scheme val="minor"/>
      </font>
      <alignment horizontal="center" vertical="bottom" textRotation="0" wrapText="0" indent="0" justifyLastLine="0" shrinkToFit="0" readingOrder="0"/>
      <border diagonalUp="0" diagonalDown="0" outline="0">
        <left/>
        <right/>
        <top/>
        <bottom/>
      </border>
    </dxf>
    <dxf>
      <font>
        <b/>
        <strike val="0"/>
        <outline val="0"/>
        <shadow val="0"/>
        <u val="none"/>
        <vertAlign val="baseline"/>
        <sz val="11"/>
        <color rgb="FF333333"/>
        <name val="Calibri"/>
        <scheme val="minor"/>
      </font>
      <alignment horizontal="center" vertical="bottom" textRotation="0" wrapText="0" indent="0" justifyLastLine="0" shrinkToFit="0" readingOrder="0"/>
    </dxf>
    <dxf>
      <font>
        <b val="0"/>
        <i val="0"/>
        <strike val="0"/>
        <condense val="0"/>
        <extend val="0"/>
        <outline val="0"/>
        <shadow val="0"/>
        <u val="none"/>
        <vertAlign val="baseline"/>
        <sz val="12"/>
        <color auto="1"/>
        <name val="Calibri"/>
        <scheme val="minor"/>
      </font>
      <alignment horizontal="general"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2"/>
        <color auto="1"/>
        <name val="Calibri"/>
        <scheme val="minor"/>
      </font>
      <alignment horizontal="general" vertical="bottom" textRotation="0" wrapText="0" indent="0" justifyLastLine="0" shrinkToFit="0" readingOrder="0"/>
    </dxf>
    <dxf>
      <font>
        <strike val="0"/>
        <outline val="0"/>
        <shadow val="0"/>
        <u val="none"/>
        <vertAlign val="baseline"/>
        <name val="Calibri"/>
        <scheme val="minor"/>
      </font>
    </dxf>
    <dxf>
      <font>
        <b val="0"/>
        <i val="0"/>
        <strike val="0"/>
        <condense val="0"/>
        <extend val="0"/>
        <outline val="0"/>
        <shadow val="0"/>
        <u val="none"/>
        <vertAlign val="baseline"/>
        <sz val="12"/>
        <color auto="1"/>
        <name val="Calibri"/>
        <scheme val="minor"/>
      </font>
      <alignment horizontal="center" vertical="bottom" textRotation="0" wrapText="0" indent="0" justifyLastLine="0" shrinkToFit="0" readingOrder="0"/>
    </dxf>
    <dxf>
      <font>
        <strike val="0"/>
        <outline val="0"/>
        <shadow val="0"/>
        <u val="none"/>
        <vertAlign val="baseline"/>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auto="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auto="1"/>
        <name val="Calibri"/>
        <scheme val="minor"/>
      </font>
      <alignment horizontal="left" vertical="bottom" textRotation="0" wrapText="0" indent="0" justifyLastLine="0" shrinkToFit="0" readingOrder="0"/>
    </dxf>
    <dxf>
      <font>
        <strike val="0"/>
        <outline val="0"/>
        <shadow val="0"/>
        <u val="none"/>
        <vertAlign val="baseline"/>
        <name val="Calibri"/>
        <scheme val="minor"/>
      </font>
    </dxf>
    <dxf>
      <font>
        <strike val="0"/>
        <outline val="0"/>
        <shadow val="0"/>
        <u val="none"/>
        <vertAlign val="baseline"/>
        <name val="Calibri"/>
        <scheme val="minor"/>
      </font>
    </dxf>
    <dxf>
      <font>
        <b val="0"/>
        <i val="0"/>
        <strike val="0"/>
        <condense val="0"/>
        <extend val="0"/>
        <outline val="0"/>
        <shadow val="0"/>
        <u val="none"/>
        <vertAlign val="baseline"/>
        <sz val="11"/>
        <color auto="1"/>
        <name val="Arial"/>
        <scheme val="none"/>
      </font>
      <alignment horizontal="center" vertical="bottom" textRotation="0" wrapText="0" indent="0" justifyLastLine="0" shrinkToFit="0" readingOrder="0"/>
    </dxf>
    <dxf>
      <font>
        <b/>
        <i val="0"/>
        <strike val="0"/>
        <condense val="0"/>
        <extend val="0"/>
        <outline val="0"/>
        <shadow val="0"/>
        <u val="none"/>
        <vertAlign val="baseline"/>
        <sz val="11"/>
        <color rgb="FF333333"/>
        <name val="Arial"/>
        <scheme val="none"/>
      </font>
      <alignment horizontal="center" vertical="bottom" textRotation="0" wrapText="0" indent="0" justifyLastLine="0" shrinkToFit="0" readingOrder="0"/>
    </dxf>
    <dxf>
      <font>
        <b/>
        <i val="0"/>
        <strike val="0"/>
        <condense val="0"/>
        <extend val="0"/>
        <outline val="0"/>
        <shadow val="0"/>
        <u val="none"/>
        <vertAlign val="baseline"/>
        <sz val="11"/>
        <color rgb="FF333333"/>
        <name val="Arial"/>
        <scheme val="none"/>
      </font>
    </dxf>
    <dxf>
      <font>
        <b val="0"/>
        <i val="0"/>
        <strike val="0"/>
        <condense val="0"/>
        <extend val="0"/>
        <outline val="0"/>
        <shadow val="0"/>
        <u val="none"/>
        <vertAlign val="baseline"/>
        <sz val="12"/>
        <color auto="1"/>
        <name val="Calibri"/>
        <scheme val="minor"/>
      </font>
      <alignment horizontal="center" vertical="bottom" textRotation="0" wrapText="0" indent="0" justifyLastLine="0" shrinkToFit="0" readingOrder="0"/>
    </dxf>
    <dxf>
      <font>
        <b/>
        <i val="0"/>
        <strike val="0"/>
        <condense val="0"/>
        <extend val="0"/>
        <outline val="0"/>
        <shadow val="0"/>
        <u val="none"/>
        <vertAlign val="baseline"/>
        <sz val="11"/>
        <color rgb="FF333333"/>
        <name val="Arial"/>
        <scheme val="none"/>
      </font>
      <alignment horizontal="center" vertical="bottom" textRotation="0" wrapText="0" indent="0" justifyLastLine="0" shrinkToFit="0" readingOrder="0"/>
    </dxf>
    <dxf>
      <font>
        <b/>
        <i val="0"/>
        <strike val="0"/>
        <condense val="0"/>
        <extend val="0"/>
        <outline val="0"/>
        <shadow val="0"/>
        <u val="none"/>
        <vertAlign val="baseline"/>
        <sz val="11"/>
        <color rgb="FF333333"/>
        <name val="Arial"/>
        <scheme val="none"/>
      </font>
    </dxf>
    <dxf>
      <font>
        <b val="0"/>
        <i val="0"/>
        <strike val="0"/>
        <condense val="0"/>
        <extend val="0"/>
        <outline val="0"/>
        <shadow val="0"/>
        <u val="none"/>
        <vertAlign val="baseline"/>
        <sz val="12"/>
        <color auto="1"/>
        <name val="Calibri"/>
        <scheme val="minor"/>
      </font>
      <alignment horizontal="center" vertical="bottom" textRotation="0" wrapText="0" indent="0" justifyLastLine="0" shrinkToFit="0" readingOrder="0"/>
    </dxf>
    <dxf>
      <font>
        <b/>
        <i val="0"/>
        <strike val="0"/>
        <condense val="0"/>
        <extend val="0"/>
        <outline val="0"/>
        <shadow val="0"/>
        <u val="none"/>
        <vertAlign val="baseline"/>
        <sz val="11"/>
        <color rgb="FF333333"/>
        <name val="Arial"/>
        <scheme val="none"/>
      </font>
      <alignment horizontal="center" vertical="bottom" textRotation="0" wrapText="0" indent="0" justifyLastLine="0" shrinkToFit="0" readingOrder="0"/>
    </dxf>
    <dxf>
      <font>
        <b/>
        <i val="0"/>
        <strike val="0"/>
        <condense val="0"/>
        <extend val="0"/>
        <outline val="0"/>
        <shadow val="0"/>
        <u val="none"/>
        <vertAlign val="baseline"/>
        <sz val="11"/>
        <color rgb="FF333333"/>
        <name val="Arial"/>
        <scheme val="none"/>
      </font>
    </dxf>
    <dxf>
      <font>
        <b val="0"/>
        <i val="0"/>
        <strike val="0"/>
        <condense val="0"/>
        <extend val="0"/>
        <outline val="0"/>
        <shadow val="0"/>
        <u val="none"/>
        <vertAlign val="baseline"/>
        <sz val="12"/>
        <color auto="1"/>
        <name val="Calibri"/>
        <scheme val="minor"/>
      </font>
      <alignment horizontal="center" vertical="bottom" textRotation="0" wrapText="0" indent="0" justifyLastLine="0" shrinkToFit="0" readingOrder="0"/>
    </dxf>
    <dxf>
      <font>
        <b/>
        <i val="0"/>
        <strike val="0"/>
        <condense val="0"/>
        <extend val="0"/>
        <outline val="0"/>
        <shadow val="0"/>
        <u val="none"/>
        <vertAlign val="baseline"/>
        <sz val="11"/>
        <color rgb="FF333333"/>
        <name val="Arial"/>
        <scheme val="none"/>
      </font>
      <alignment horizontal="center" vertical="bottom" textRotation="0" wrapText="0" indent="0" justifyLastLine="0" shrinkToFit="0" readingOrder="0"/>
    </dxf>
    <dxf>
      <font>
        <b/>
        <i val="0"/>
        <strike val="0"/>
        <condense val="0"/>
        <extend val="0"/>
        <outline val="0"/>
        <shadow val="0"/>
        <u val="none"/>
        <vertAlign val="baseline"/>
        <sz val="11"/>
        <color rgb="FF333333"/>
        <name val="Arial"/>
        <scheme val="none"/>
      </font>
    </dxf>
    <dxf>
      <font>
        <b val="0"/>
        <i val="0"/>
        <strike val="0"/>
        <condense val="0"/>
        <extend val="0"/>
        <outline val="0"/>
        <shadow val="0"/>
        <u val="none"/>
        <vertAlign val="baseline"/>
        <sz val="11"/>
        <color auto="1"/>
        <name val="Arial"/>
        <scheme val="none"/>
      </font>
      <alignment horizontal="center" vertical="bottom" textRotation="0" wrapText="0" indent="0" justifyLastLine="0" shrinkToFit="0" readingOrder="0"/>
    </dxf>
    <dxf>
      <font>
        <b/>
        <i val="0"/>
        <strike val="0"/>
        <condense val="0"/>
        <extend val="0"/>
        <outline val="0"/>
        <shadow val="0"/>
        <u val="none"/>
        <vertAlign val="baseline"/>
        <sz val="11"/>
        <color rgb="FF333333"/>
        <name val="Arial"/>
        <scheme val="none"/>
      </font>
      <alignment horizontal="center" vertical="bottom" textRotation="0" wrapText="0" indent="0" justifyLastLine="0" shrinkToFit="0" readingOrder="0"/>
    </dxf>
    <dxf>
      <font>
        <b/>
        <i val="0"/>
        <strike val="0"/>
        <condense val="0"/>
        <extend val="0"/>
        <outline val="0"/>
        <shadow val="0"/>
        <u val="none"/>
        <vertAlign val="baseline"/>
        <sz val="11"/>
        <color rgb="FF333333"/>
        <name val="Arial"/>
        <scheme val="none"/>
      </font>
    </dxf>
    <dxf>
      <border outline="0">
        <top style="thin">
          <color theme="5"/>
        </top>
      </border>
    </dxf>
    <dxf>
      <border outline="0">
        <bottom style="thin">
          <color theme="5"/>
        </bottom>
      </border>
    </dxf>
    <dxf>
      <font>
        <b val="0"/>
        <i val="0"/>
        <strike val="0"/>
        <condense val="0"/>
        <extend val="0"/>
        <outline val="0"/>
        <shadow val="0"/>
        <u val="none"/>
        <vertAlign val="baseline"/>
        <sz val="11"/>
        <color auto="1"/>
        <name val="Arial"/>
        <scheme val="none"/>
      </font>
      <alignment horizontal="center" vertical="bottom" textRotation="0" wrapText="0" indent="0" justifyLastLine="0" shrinkToFit="0" readingOrder="0"/>
    </dxf>
    <dxf>
      <font>
        <b/>
        <i val="0"/>
        <strike val="0"/>
        <condense val="0"/>
        <extend val="0"/>
        <outline val="0"/>
        <shadow val="0"/>
        <u val="none"/>
        <vertAlign val="baseline"/>
        <sz val="11"/>
        <color rgb="FF333333"/>
        <name val="Arial"/>
        <scheme val="none"/>
      </font>
      <alignment horizontal="center" vertical="bottom" textRotation="0" wrapText="0" indent="0" justifyLastLine="0" shrinkToFit="0" readingOrder="0"/>
    </dxf>
    <dxf>
      <font>
        <b/>
        <i val="0"/>
        <strike val="0"/>
        <condense val="0"/>
        <extend val="0"/>
        <outline val="0"/>
        <shadow val="0"/>
        <u val="none"/>
        <vertAlign val="baseline"/>
        <sz val="11"/>
        <color rgb="FF333333"/>
        <name val="Arial"/>
        <scheme val="none"/>
      </font>
    </dxf>
    <dxf>
      <font>
        <b val="0"/>
        <i val="0"/>
        <strike val="0"/>
        <condense val="0"/>
        <extend val="0"/>
        <outline val="0"/>
        <shadow val="0"/>
        <u val="none"/>
        <vertAlign val="baseline"/>
        <sz val="11"/>
        <color auto="1"/>
        <name val="Arial"/>
        <scheme val="none"/>
      </font>
      <alignment horizontal="center" vertical="bottom" textRotation="0" wrapText="0" indent="0" justifyLastLine="0" shrinkToFit="0" readingOrder="0"/>
    </dxf>
    <dxf>
      <font>
        <b/>
        <i val="0"/>
        <strike val="0"/>
        <condense val="0"/>
        <extend val="0"/>
        <outline val="0"/>
        <shadow val="0"/>
        <u val="none"/>
        <vertAlign val="baseline"/>
        <sz val="11"/>
        <color rgb="FF333333"/>
        <name val="Arial"/>
        <scheme val="none"/>
      </font>
      <alignment horizontal="center" vertical="bottom" textRotation="0" wrapText="0" indent="0" justifyLastLine="0" shrinkToFit="0" readingOrder="0"/>
    </dxf>
    <dxf>
      <font>
        <b/>
        <i val="0"/>
        <strike val="0"/>
        <condense val="0"/>
        <extend val="0"/>
        <outline val="0"/>
        <shadow val="0"/>
        <u val="none"/>
        <vertAlign val="baseline"/>
        <sz val="11"/>
        <color rgb="FF333333"/>
        <name val="Arial"/>
        <scheme val="none"/>
      </font>
    </dxf>
    <dxf>
      <font>
        <b val="0"/>
        <i val="0"/>
        <strike val="0"/>
        <condense val="0"/>
        <extend val="0"/>
        <outline val="0"/>
        <shadow val="0"/>
        <u val="none"/>
        <vertAlign val="baseline"/>
        <sz val="11"/>
        <color auto="1"/>
        <name val="Arial"/>
        <scheme val="none"/>
      </font>
      <alignment horizontal="center" vertical="bottom" textRotation="0" wrapText="0" indent="0" justifyLastLine="0" shrinkToFit="0" readingOrder="0"/>
    </dxf>
    <dxf>
      <font>
        <b/>
        <i val="0"/>
        <strike val="0"/>
        <condense val="0"/>
        <extend val="0"/>
        <outline val="0"/>
        <shadow val="0"/>
        <u val="none"/>
        <vertAlign val="baseline"/>
        <sz val="11"/>
        <color rgb="FF333333"/>
        <name val="Arial"/>
        <scheme val="none"/>
      </font>
      <alignment horizontal="center" vertical="bottom" textRotation="0" wrapText="0" indent="0" justifyLastLine="0" shrinkToFit="0" readingOrder="0"/>
    </dxf>
    <dxf>
      <font>
        <b/>
        <i val="0"/>
        <strike val="0"/>
        <condense val="0"/>
        <extend val="0"/>
        <outline val="0"/>
        <shadow val="0"/>
        <u val="none"/>
        <vertAlign val="baseline"/>
        <sz val="11"/>
        <color rgb="FF333333"/>
        <name val="Arial"/>
        <scheme val="none"/>
      </font>
    </dxf>
    <dxf>
      <font>
        <b val="0"/>
        <i val="0"/>
        <strike val="0"/>
        <condense val="0"/>
        <extend val="0"/>
        <outline val="0"/>
        <shadow val="0"/>
        <u val="none"/>
        <vertAlign val="baseline"/>
        <sz val="11"/>
        <color auto="1"/>
        <name val="Arial"/>
        <scheme val="none"/>
      </font>
      <alignment horizontal="center" vertical="bottom" textRotation="0" wrapText="0" indent="0" justifyLastLine="0" shrinkToFit="0" readingOrder="0"/>
    </dxf>
    <dxf>
      <font>
        <b/>
        <i val="0"/>
        <strike val="0"/>
        <condense val="0"/>
        <extend val="0"/>
        <outline val="0"/>
        <shadow val="0"/>
        <u val="none"/>
        <vertAlign val="baseline"/>
        <sz val="11"/>
        <color rgb="FF333333"/>
        <name val="Arial"/>
        <scheme val="none"/>
      </font>
      <alignment horizontal="center" vertical="bottom" textRotation="0" wrapText="0" indent="0" justifyLastLine="0" shrinkToFit="0" readingOrder="0"/>
    </dxf>
    <dxf>
      <font>
        <b/>
        <i val="0"/>
        <strike val="0"/>
        <condense val="0"/>
        <extend val="0"/>
        <outline val="0"/>
        <shadow val="0"/>
        <u val="none"/>
        <vertAlign val="baseline"/>
        <sz val="11"/>
        <color rgb="FF333333"/>
        <name val="Arial"/>
        <scheme val="none"/>
      </font>
    </dxf>
  </dxfs>
  <tableStyles count="0" defaultTableStyle="TableStyleMedium9" defaultPivotStyle="PivotStyleMedium4"/>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theme" Target="theme/theme1.xml"/><Relationship Id="rId7" Type="http://schemas.openxmlformats.org/officeDocument/2006/relationships/styles" Target="styles.xml"/><Relationship Id="rId8" Type="http://schemas.openxmlformats.org/officeDocument/2006/relationships/sharedStrings" Target="sharedStrings.xml"/><Relationship Id="rId9"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worksheet" Target="worksheets/sheet2.xml"/></Relationships>
</file>

<file path=xl/tables/table1.xml><?xml version="1.0" encoding="utf-8"?>
<table xmlns="http://schemas.openxmlformats.org/spreadsheetml/2006/main" id="6" name="Table9" displayName="Table9" ref="A3:C8" totalsRowShown="0">
  <tableColumns count="3">
    <tableColumn id="1" name="Answer Choices" dataDxfId="56"/>
    <tableColumn id="2" name="%" dataDxfId="55"/>
    <tableColumn id="3" name="Number" dataDxfId="54"/>
  </tableColumns>
  <tableStyleInfo name="TableStyleLight3" showFirstColumn="0" showLastColumn="0" showRowStripes="1" showColumnStripes="0"/>
</table>
</file>

<file path=xl/tables/table2.xml><?xml version="1.0" encoding="utf-8"?>
<table xmlns="http://schemas.openxmlformats.org/spreadsheetml/2006/main" id="7" name="Table10" displayName="Table10" ref="A13:C21" totalsRowShown="0">
  <tableColumns count="3">
    <tableColumn id="1" name="Answer Choices" dataDxfId="53"/>
    <tableColumn id="2" name="%" dataDxfId="52"/>
    <tableColumn id="3" name="Number" dataDxfId="51"/>
  </tableColumns>
  <tableStyleInfo name="TableStyleLight3" showFirstColumn="0" showLastColumn="0" showRowStripes="1" showColumnStripes="0"/>
</table>
</file>

<file path=xl/tables/table3.xml><?xml version="1.0" encoding="utf-8"?>
<table xmlns="http://schemas.openxmlformats.org/spreadsheetml/2006/main" id="8" name="Table11" displayName="Table11" ref="A25:C31" totalsRowShown="0">
  <tableColumns count="3">
    <tableColumn id="1" name="Answer Choices" dataDxfId="50"/>
    <tableColumn id="2" name="%" dataDxfId="49"/>
    <tableColumn id="3" name="Number" dataDxfId="48"/>
  </tableColumns>
  <tableStyleInfo name="TableStyleLight3" showFirstColumn="0" showLastColumn="0" showRowStripes="1" showColumnStripes="0"/>
</table>
</file>

<file path=xl/tables/table4.xml><?xml version="1.0" encoding="utf-8"?>
<table xmlns="http://schemas.openxmlformats.org/spreadsheetml/2006/main" id="9" name="Table12" displayName="Table12" ref="A68:C74" totalsRowShown="0">
  <tableColumns count="3">
    <tableColumn id="1" name="Answer Choices" dataDxfId="47"/>
    <tableColumn id="2" name="%" dataDxfId="46"/>
    <tableColumn id="3" name="Number" dataDxfId="45"/>
  </tableColumns>
  <tableStyleInfo name="TableStyleLight3" showFirstColumn="0" showLastColumn="0" showRowStripes="1" showColumnStripes="0"/>
</table>
</file>

<file path=xl/tables/table5.xml><?xml version="1.0" encoding="utf-8"?>
<table xmlns="http://schemas.openxmlformats.org/spreadsheetml/2006/main" id="10" name="Table13" displayName="Table13" ref="A78:C84" totalsRowShown="0" headerRowBorderDxfId="44" tableBorderDxfId="43">
  <tableColumns count="3">
    <tableColumn id="1" name="Answer Choices" dataDxfId="42"/>
    <tableColumn id="2" name="%" dataDxfId="41"/>
    <tableColumn id="3" name="Number" dataDxfId="40"/>
  </tableColumns>
  <tableStyleInfo name="TableStyleLight3" showFirstColumn="0" showLastColumn="0" showRowStripes="1" showColumnStripes="0"/>
</table>
</file>

<file path=xl/tables/table6.xml><?xml version="1.0" encoding="utf-8"?>
<table xmlns="http://schemas.openxmlformats.org/spreadsheetml/2006/main" id="11" name="Table14" displayName="Table14" ref="A88:C94" totalsRowShown="0">
  <tableColumns count="3">
    <tableColumn id="1" name="Answer Choices" dataDxfId="39"/>
    <tableColumn id="2" name="%" dataDxfId="38"/>
    <tableColumn id="3" name="Number" dataDxfId="37"/>
  </tableColumns>
  <tableStyleInfo name="TableStyleLight3" showFirstColumn="0" showLastColumn="0" showRowStripes="1" showColumnStripes="0"/>
</table>
</file>

<file path=xl/tables/table7.xml><?xml version="1.0" encoding="utf-8"?>
<table xmlns="http://schemas.openxmlformats.org/spreadsheetml/2006/main" id="12" name="Table15" displayName="Table15" ref="A98:C104" totalsRowShown="0">
  <tableColumns count="3">
    <tableColumn id="1" name="Answer Choices" dataDxfId="36"/>
    <tableColumn id="2" name="%" dataDxfId="35"/>
    <tableColumn id="3" name="Number" dataDxfId="34"/>
  </tableColumns>
  <tableStyleInfo name="TableStyleLight3" showFirstColumn="0" showLastColumn="0" showRowStripes="1" showColumnStripes="0"/>
</table>
</file>

<file path=xl/tables/table8.xml><?xml version="1.0" encoding="utf-8"?>
<table xmlns="http://schemas.openxmlformats.org/spreadsheetml/2006/main" id="13" name="Table16" displayName="Table16" ref="A108:C112" totalsRowShown="0">
  <tableColumns count="3">
    <tableColumn id="1" name="Answer Choices" dataDxfId="33"/>
    <tableColumn id="2" name="%" dataDxfId="32"/>
    <tableColumn id="3" name="Number" dataDxfId="31"/>
  </tableColumns>
  <tableStyleInfo name="TableStyleLight3" showFirstColumn="0" showLastColumn="0" showRowStripes="1" showColumnStripes="0"/>
</table>
</file>

<file path=xl/tables/table9.xml><?xml version="1.0" encoding="utf-8"?>
<table xmlns="http://schemas.openxmlformats.org/spreadsheetml/2006/main" id="14" name="Table17" displayName="Table17" ref="A157:C172" totalsRowShown="0">
  <tableColumns count="3">
    <tableColumn id="1" name="Answer Choices" dataDxfId="30"/>
    <tableColumn id="2" name="%" dataDxfId="29"/>
    <tableColumn id="3" name="Number" dataDxfId="28"/>
  </tableColumns>
  <tableStyleInfo name="TableStyleLight3" showFirstColumn="0" showLastColumn="0" showRowStripes="1" showColumnStripes="0"/>
</table>
</file>

<file path=xl/tables/table10.xml><?xml version="1.0" encoding="utf-8"?>
<table xmlns="http://schemas.openxmlformats.org/spreadsheetml/2006/main" id="1" name="Table4" displayName="Table4" ref="A2:C11" totalsRowShown="0" headerRowDxfId="27" dataDxfId="26">
  <tableColumns count="3">
    <tableColumn id="1" name="OPTION" dataDxfId="25"/>
    <tableColumn id="2" name="NUMBER" dataDxfId="24"/>
    <tableColumn id="3" name="%" dataDxfId="23"/>
  </tableColumns>
  <tableStyleInfo name="TableStyleMedium9" showFirstColumn="0" showLastColumn="0" showRowStripes="1" showColumnStripes="0"/>
</table>
</file>

<file path=xl/tables/table11.xml><?xml version="1.0" encoding="utf-8"?>
<table xmlns="http://schemas.openxmlformats.org/spreadsheetml/2006/main" id="2" name="Table5" displayName="Table5" ref="A24:C30" totalsRowCount="1" headerRowDxfId="22" dataDxfId="21">
  <tableColumns count="3">
    <tableColumn id="1" name="Response" totalsRowLabel="TOTAL" dataDxfId="20" totalsRowDxfId="19"/>
    <tableColumn id="2" name="%" dataDxfId="18" totalsRowDxfId="17"/>
    <tableColumn id="3" name="Number" totalsRowFunction="custom" dataDxfId="16" totalsRowDxfId="15">
      <totalsRowFormula>SUM(Table5[Number])</totalsRowFormula>
    </tableColumn>
  </tableColumns>
  <tableStyleInfo name="TableStyleLight9" showFirstColumn="0" showLastColumn="0" showRowStripes="1" showColumnStripes="0"/>
</table>
</file>

<file path=xl/tables/table12.xml><?xml version="1.0" encoding="utf-8"?>
<table xmlns="http://schemas.openxmlformats.org/spreadsheetml/2006/main" id="3" name="Table6" displayName="Table6" ref="A56:C62" totalsRowShown="0" headerRowDxfId="14" dataDxfId="13">
  <tableColumns count="3">
    <tableColumn id="1" name="Response" dataDxfId="12"/>
    <tableColumn id="2" name="%" dataDxfId="11"/>
    <tableColumn id="3" name="Number" dataDxfId="10"/>
  </tableColumns>
  <tableStyleInfo name="TableStyleMedium2" showFirstColumn="0" showLastColumn="0" showRowStripes="1" showColumnStripes="0"/>
</table>
</file>

<file path=xl/tables/table13.xml><?xml version="1.0" encoding="utf-8"?>
<table xmlns="http://schemas.openxmlformats.org/spreadsheetml/2006/main" id="4" name="Table7" displayName="Table7" ref="A84:C90" totalsRowShown="0" headerRowDxfId="9" dataDxfId="8">
  <tableColumns count="3">
    <tableColumn id="1" name="Response" dataDxfId="7"/>
    <tableColumn id="2" name="%" dataDxfId="6"/>
    <tableColumn id="3" name="Number" dataDxfId="5"/>
  </tableColumns>
  <tableStyleInfo name="TableStyleLight9" showFirstColumn="0" showLastColumn="0" showRowStripes="1" showColumnStripes="0"/>
</table>
</file>

<file path=xl/tables/table14.xml><?xml version="1.0" encoding="utf-8"?>
<table xmlns="http://schemas.openxmlformats.org/spreadsheetml/2006/main" id="5" name="Table8" displayName="Table8" ref="A106:C112" totalsRowShown="0" headerRowDxfId="4" dataDxfId="3">
  <tableColumns count="3">
    <tableColumn id="1" name="Response" dataDxfId="2"/>
    <tableColumn id="2" name="%" dataDxfId="1"/>
    <tableColumn id="3" name="Number" dataDxfId="0"/>
  </tableColumns>
  <tableStyleInfo name="TableStyleLight9"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4" Type="http://schemas.openxmlformats.org/officeDocument/2006/relationships/table" Target="../tables/table4.xml"/><Relationship Id="rId5" Type="http://schemas.openxmlformats.org/officeDocument/2006/relationships/table" Target="../tables/table5.xml"/><Relationship Id="rId6" Type="http://schemas.openxmlformats.org/officeDocument/2006/relationships/table" Target="../tables/table6.xml"/><Relationship Id="rId7" Type="http://schemas.openxmlformats.org/officeDocument/2006/relationships/table" Target="../tables/table7.xml"/><Relationship Id="rId8" Type="http://schemas.openxmlformats.org/officeDocument/2006/relationships/table" Target="../tables/table8.xml"/><Relationship Id="rId9" Type="http://schemas.openxmlformats.org/officeDocument/2006/relationships/table" Target="../tables/table9.xml"/><Relationship Id="rId1" Type="http://schemas.openxmlformats.org/officeDocument/2006/relationships/table" Target="../tables/table1.xml"/><Relationship Id="rId2" Type="http://schemas.openxmlformats.org/officeDocument/2006/relationships/table" Target="../tables/table2.xml"/></Relationships>
</file>

<file path=xl/worksheets/_rels/sheet5.xml.rels><?xml version="1.0" encoding="UTF-8" standalone="yes"?>
<Relationships xmlns="http://schemas.openxmlformats.org/package/2006/relationships"><Relationship Id="rId3" Type="http://schemas.openxmlformats.org/officeDocument/2006/relationships/table" Target="../tables/table12.xml"/><Relationship Id="rId4" Type="http://schemas.openxmlformats.org/officeDocument/2006/relationships/table" Target="../tables/table13.xml"/><Relationship Id="rId5" Type="http://schemas.openxmlformats.org/officeDocument/2006/relationships/table" Target="../tables/table14.xml"/><Relationship Id="rId1" Type="http://schemas.openxmlformats.org/officeDocument/2006/relationships/table" Target="../tables/table10.xml"/><Relationship Id="rId2" Type="http://schemas.openxmlformats.org/officeDocument/2006/relationships/table" Target="../tables/table1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3"/>
  <sheetViews>
    <sheetView workbookViewId="0">
      <selection activeCell="A5" sqref="A5"/>
    </sheetView>
  </sheetViews>
  <sheetFormatPr baseColWidth="10" defaultRowHeight="15" x14ac:dyDescent="0"/>
  <cols>
    <col min="1" max="1" width="162" customWidth="1"/>
  </cols>
  <sheetData>
    <row r="1" spans="1:1" ht="20">
      <c r="A1" s="55" t="s">
        <v>351</v>
      </c>
    </row>
    <row r="2" spans="1:1">
      <c r="A2" t="s">
        <v>339</v>
      </c>
    </row>
    <row r="4" spans="1:1">
      <c r="A4" t="s">
        <v>349</v>
      </c>
    </row>
    <row r="5" spans="1:1" ht="16">
      <c r="A5" t="s">
        <v>335</v>
      </c>
    </row>
    <row r="6" spans="1:1" ht="16"/>
    <row r="7" spans="1:1">
      <c r="A7" s="56" t="s">
        <v>340</v>
      </c>
    </row>
    <row r="8" spans="1:1" ht="16">
      <c r="A8" t="s">
        <v>338</v>
      </c>
    </row>
    <row r="9" spans="1:1" ht="16">
      <c r="A9" t="s">
        <v>342</v>
      </c>
    </row>
    <row r="10" spans="1:1">
      <c r="A10" t="s">
        <v>343</v>
      </c>
    </row>
    <row r="11" spans="1:1" ht="16">
      <c r="A11" t="s">
        <v>337</v>
      </c>
    </row>
    <row r="12" spans="1:1" ht="16"/>
    <row r="13" spans="1:1">
      <c r="A13" s="56" t="s">
        <v>341</v>
      </c>
    </row>
    <row r="14" spans="1:1" ht="16">
      <c r="A14" t="s">
        <v>344</v>
      </c>
    </row>
    <row r="15" spans="1:1" ht="16">
      <c r="A15" t="s">
        <v>343</v>
      </c>
    </row>
    <row r="16" spans="1:1" ht="16">
      <c r="A16" t="s">
        <v>336</v>
      </c>
    </row>
    <row r="18" spans="1:1">
      <c r="A18" t="s">
        <v>334</v>
      </c>
    </row>
    <row r="19" spans="1:1">
      <c r="A19" t="s">
        <v>345</v>
      </c>
    </row>
    <row r="20" spans="1:1">
      <c r="A20" t="s">
        <v>346</v>
      </c>
    </row>
    <row r="22" spans="1:1">
      <c r="A22" t="s">
        <v>347</v>
      </c>
    </row>
    <row r="23" spans="1:1" ht="30">
      <c r="A23" s="57" t="s">
        <v>348</v>
      </c>
    </row>
  </sheetData>
  <pageMargins left="0.75" right="0.75" top="1" bottom="1" header="0.5" footer="0.5"/>
  <pageSetup paperSize="9" orientation="portrait" horizontalDpi="4294967292" verticalDpi="4294967292"/>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4"/>
  <sheetViews>
    <sheetView workbookViewId="0">
      <selection activeCell="B8" sqref="B8"/>
    </sheetView>
  </sheetViews>
  <sheetFormatPr baseColWidth="10" defaultRowHeight="15" x14ac:dyDescent="0"/>
  <cols>
    <col min="1" max="1" width="59.83203125" style="6" customWidth="1"/>
    <col min="2" max="2" width="97.33203125" style="7" customWidth="1"/>
  </cols>
  <sheetData>
    <row r="1" spans="1:2" ht="18">
      <c r="A1" s="29" t="s">
        <v>171</v>
      </c>
      <c r="B1" s="10" t="s">
        <v>172</v>
      </c>
    </row>
    <row r="2" spans="1:2">
      <c r="A2" s="30" t="s">
        <v>173</v>
      </c>
      <c r="B2" s="7" t="s">
        <v>187</v>
      </c>
    </row>
    <row r="3" spans="1:2" ht="30">
      <c r="A3" s="30" t="s">
        <v>174</v>
      </c>
      <c r="B3" s="7" t="s">
        <v>188</v>
      </c>
    </row>
    <row r="4" spans="1:2" ht="30">
      <c r="A4" s="30" t="s">
        <v>175</v>
      </c>
      <c r="B4" s="7" t="s">
        <v>189</v>
      </c>
    </row>
    <row r="5" spans="1:2" ht="30">
      <c r="A5" s="30" t="s">
        <v>176</v>
      </c>
      <c r="B5" s="7" t="s">
        <v>177</v>
      </c>
    </row>
    <row r="6" spans="1:2">
      <c r="A6" s="30" t="s">
        <v>178</v>
      </c>
      <c r="B6" s="7" t="s">
        <v>189</v>
      </c>
    </row>
    <row r="7" spans="1:2" ht="30">
      <c r="A7" s="30" t="s">
        <v>179</v>
      </c>
      <c r="B7" s="7" t="s">
        <v>189</v>
      </c>
    </row>
    <row r="8" spans="1:2" ht="30">
      <c r="A8" s="30" t="s">
        <v>180</v>
      </c>
      <c r="B8" s="7" t="s">
        <v>189</v>
      </c>
    </row>
    <row r="9" spans="1:2" ht="30">
      <c r="A9" s="30" t="s">
        <v>181</v>
      </c>
      <c r="B9" s="7" t="s">
        <v>189</v>
      </c>
    </row>
    <row r="10" spans="1:2" ht="30">
      <c r="A10" s="30" t="s">
        <v>182</v>
      </c>
      <c r="B10" s="7" t="s">
        <v>190</v>
      </c>
    </row>
    <row r="11" spans="1:2">
      <c r="A11" s="30" t="s">
        <v>183</v>
      </c>
      <c r="B11" s="7" t="s">
        <v>177</v>
      </c>
    </row>
    <row r="12" spans="1:2" ht="30">
      <c r="A12" s="30" t="s">
        <v>184</v>
      </c>
      <c r="B12" s="7" t="s">
        <v>177</v>
      </c>
    </row>
    <row r="13" spans="1:2" ht="30">
      <c r="A13" s="30" t="s">
        <v>185</v>
      </c>
      <c r="B13" s="7" t="s">
        <v>191</v>
      </c>
    </row>
    <row r="14" spans="1:2">
      <c r="A14" s="30" t="s">
        <v>186</v>
      </c>
      <c r="B14" s="7" t="s">
        <v>177</v>
      </c>
    </row>
  </sheetData>
  <pageMargins left="0.75" right="0.75" top="1" bottom="1" header="0.5" footer="0.5"/>
  <pageSetup paperSize="9" orientation="portrait" horizontalDpi="4294967292" verticalDpi="4294967292"/>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90"/>
  <sheetViews>
    <sheetView topLeftCell="A167" workbookViewId="0">
      <selection activeCell="A128" sqref="A128"/>
    </sheetView>
  </sheetViews>
  <sheetFormatPr baseColWidth="10" defaultRowHeight="15" x14ac:dyDescent="0"/>
  <cols>
    <col min="1" max="1" width="29.33203125" customWidth="1"/>
    <col min="3" max="3" width="10.83203125" style="36"/>
  </cols>
  <sheetData>
    <row r="1" spans="1:3" ht="23">
      <c r="A1" s="31" t="s">
        <v>4</v>
      </c>
    </row>
    <row r="2" spans="1:3">
      <c r="A2" s="1"/>
      <c r="B2" s="1"/>
    </row>
    <row r="3" spans="1:3">
      <c r="A3" s="1" t="s">
        <v>324</v>
      </c>
      <c r="B3" s="33" t="s">
        <v>169</v>
      </c>
      <c r="C3" s="21" t="s">
        <v>170</v>
      </c>
    </row>
    <row r="4" spans="1:3">
      <c r="A4" s="1" t="s">
        <v>0</v>
      </c>
      <c r="B4" s="45" t="s">
        <v>85</v>
      </c>
      <c r="C4" s="35">
        <v>48</v>
      </c>
    </row>
    <row r="5" spans="1:3">
      <c r="A5" s="1" t="s">
        <v>1</v>
      </c>
      <c r="B5" s="45" t="s">
        <v>86</v>
      </c>
      <c r="C5" s="35">
        <v>32</v>
      </c>
    </row>
    <row r="6" spans="1:3">
      <c r="A6" s="1" t="s">
        <v>2</v>
      </c>
      <c r="B6" s="45" t="s">
        <v>87</v>
      </c>
      <c r="C6" s="35">
        <v>16</v>
      </c>
    </row>
    <row r="7" spans="1:3">
      <c r="A7" s="1" t="s">
        <v>3</v>
      </c>
      <c r="B7" s="45" t="s">
        <v>88</v>
      </c>
      <c r="C7" s="35">
        <v>6</v>
      </c>
    </row>
    <row r="8" spans="1:3">
      <c r="A8" s="50" t="s">
        <v>326</v>
      </c>
      <c r="B8" s="46"/>
      <c r="C8" s="37">
        <v>102</v>
      </c>
    </row>
    <row r="11" spans="1:3" ht="23">
      <c r="A11" s="31" t="s">
        <v>5</v>
      </c>
    </row>
    <row r="13" spans="1:3">
      <c r="A13" s="1" t="s">
        <v>324</v>
      </c>
      <c r="B13" s="33" t="s">
        <v>169</v>
      </c>
      <c r="C13" s="21" t="s">
        <v>170</v>
      </c>
    </row>
    <row r="14" spans="1:3">
      <c r="A14" s="1" t="s">
        <v>6</v>
      </c>
      <c r="B14" s="45" t="s">
        <v>89</v>
      </c>
      <c r="C14" s="35">
        <v>2</v>
      </c>
    </row>
    <row r="15" spans="1:3">
      <c r="A15" s="1" t="s">
        <v>7</v>
      </c>
      <c r="B15" s="45" t="s">
        <v>90</v>
      </c>
      <c r="C15" s="35">
        <v>12</v>
      </c>
    </row>
    <row r="16" spans="1:3">
      <c r="A16" s="1" t="s">
        <v>8</v>
      </c>
      <c r="B16" s="45" t="s">
        <v>91</v>
      </c>
      <c r="C16" s="35">
        <v>46</v>
      </c>
    </row>
    <row r="17" spans="1:3">
      <c r="A17" s="1" t="s">
        <v>9</v>
      </c>
      <c r="B17" s="45" t="s">
        <v>92</v>
      </c>
      <c r="C17" s="35">
        <v>34</v>
      </c>
    </row>
    <row r="18" spans="1:3">
      <c r="A18" s="1" t="s">
        <v>10</v>
      </c>
      <c r="B18" s="45" t="s">
        <v>89</v>
      </c>
      <c r="C18" s="35">
        <v>2</v>
      </c>
    </row>
    <row r="19" spans="1:3">
      <c r="A19" s="1" t="s">
        <v>3</v>
      </c>
      <c r="B19" s="45" t="s">
        <v>88</v>
      </c>
      <c r="C19" s="35">
        <v>6</v>
      </c>
    </row>
    <row r="20" spans="1:3">
      <c r="A20" s="1" t="s">
        <v>11</v>
      </c>
      <c r="B20" s="21">
        <v>0</v>
      </c>
      <c r="C20" s="21">
        <v>0</v>
      </c>
    </row>
    <row r="21" spans="1:3">
      <c r="A21" s="50" t="s">
        <v>326</v>
      </c>
      <c r="B21" s="46"/>
      <c r="C21" s="37">
        <v>102</v>
      </c>
    </row>
    <row r="23" spans="1:3" ht="23">
      <c r="A23" s="31" t="s">
        <v>13</v>
      </c>
    </row>
    <row r="25" spans="1:3">
      <c r="A25" s="1" t="s">
        <v>324</v>
      </c>
      <c r="B25" s="33" t="s">
        <v>169</v>
      </c>
      <c r="C25" s="21" t="s">
        <v>170</v>
      </c>
    </row>
    <row r="26" spans="1:3">
      <c r="A26" s="1" t="s">
        <v>14</v>
      </c>
      <c r="B26" s="45" t="s">
        <v>89</v>
      </c>
      <c r="C26" s="35">
        <v>2</v>
      </c>
    </row>
    <row r="27" spans="1:3">
      <c r="A27" s="1" t="s">
        <v>15</v>
      </c>
      <c r="B27" s="45" t="s">
        <v>93</v>
      </c>
      <c r="C27" s="35">
        <v>58</v>
      </c>
    </row>
    <row r="28" spans="1:3">
      <c r="A28" s="1" t="s">
        <v>16</v>
      </c>
      <c r="B28" s="45" t="s">
        <v>94</v>
      </c>
      <c r="C28" s="35">
        <v>19</v>
      </c>
    </row>
    <row r="29" spans="1:3">
      <c r="A29" s="1" t="s">
        <v>18</v>
      </c>
      <c r="B29" s="45" t="s">
        <v>94</v>
      </c>
      <c r="C29" s="35">
        <v>19</v>
      </c>
    </row>
    <row r="30" spans="1:3">
      <c r="A30" s="1" t="s">
        <v>19</v>
      </c>
      <c r="B30" s="45" t="s">
        <v>95</v>
      </c>
      <c r="C30" s="35">
        <v>4</v>
      </c>
    </row>
    <row r="31" spans="1:3">
      <c r="A31" s="50" t="s">
        <v>326</v>
      </c>
      <c r="B31" s="46"/>
      <c r="C31" s="37">
        <v>102</v>
      </c>
    </row>
    <row r="32" spans="1:3">
      <c r="A32" s="2"/>
      <c r="C32" s="38"/>
    </row>
    <row r="33" spans="1:1">
      <c r="A33" s="5" t="s">
        <v>50</v>
      </c>
    </row>
    <row r="34" spans="1:1">
      <c r="A34" s="4" t="s">
        <v>49</v>
      </c>
    </row>
    <row r="35" spans="1:1">
      <c r="A35" s="4" t="s">
        <v>352</v>
      </c>
    </row>
    <row r="36" spans="1:1">
      <c r="A36" s="4" t="s">
        <v>48</v>
      </c>
    </row>
    <row r="37" spans="1:1">
      <c r="A37" s="4" t="s">
        <v>47</v>
      </c>
    </row>
    <row r="38" spans="1:1">
      <c r="A38" s="4" t="s">
        <v>46</v>
      </c>
    </row>
    <row r="39" spans="1:1">
      <c r="A39" s="4" t="s">
        <v>45</v>
      </c>
    </row>
    <row r="40" spans="1:1">
      <c r="A40" s="4" t="s">
        <v>44</v>
      </c>
    </row>
    <row r="41" spans="1:1">
      <c r="A41" s="4" t="s">
        <v>43</v>
      </c>
    </row>
    <row r="42" spans="1:1">
      <c r="A42" s="4" t="s">
        <v>42</v>
      </c>
    </row>
    <row r="43" spans="1:1">
      <c r="A43" s="4" t="s">
        <v>41</v>
      </c>
    </row>
    <row r="44" spans="1:1">
      <c r="A44" s="4" t="s">
        <v>40</v>
      </c>
    </row>
    <row r="45" spans="1:1">
      <c r="A45" s="4" t="s">
        <v>39</v>
      </c>
    </row>
    <row r="46" spans="1:1">
      <c r="A46" s="4" t="s">
        <v>38</v>
      </c>
    </row>
    <row r="47" spans="1:1">
      <c r="A47" s="4" t="s">
        <v>37</v>
      </c>
    </row>
    <row r="48" spans="1:1">
      <c r="A48" s="4" t="s">
        <v>36</v>
      </c>
    </row>
    <row r="49" spans="1:1">
      <c r="A49" s="4" t="s">
        <v>35</v>
      </c>
    </row>
    <row r="50" spans="1:1">
      <c r="A50" s="4" t="s">
        <v>34</v>
      </c>
    </row>
    <row r="51" spans="1:1">
      <c r="A51" s="4" t="s">
        <v>33</v>
      </c>
    </row>
    <row r="52" spans="1:1">
      <c r="A52" s="4" t="s">
        <v>32</v>
      </c>
    </row>
    <row r="53" spans="1:1">
      <c r="A53" s="4" t="s">
        <v>31</v>
      </c>
    </row>
    <row r="54" spans="1:1">
      <c r="A54" s="4" t="s">
        <v>30</v>
      </c>
    </row>
    <row r="55" spans="1:1">
      <c r="A55" s="4" t="s">
        <v>29</v>
      </c>
    </row>
    <row r="56" spans="1:1">
      <c r="A56" s="4" t="s">
        <v>28</v>
      </c>
    </row>
    <row r="57" spans="1:1">
      <c r="A57" s="4" t="s">
        <v>27</v>
      </c>
    </row>
    <row r="58" spans="1:1">
      <c r="A58" s="4" t="s">
        <v>26</v>
      </c>
    </row>
    <row r="59" spans="1:1">
      <c r="A59" s="4" t="s">
        <v>25</v>
      </c>
    </row>
    <row r="60" spans="1:1">
      <c r="A60" s="4" t="s">
        <v>24</v>
      </c>
    </row>
    <row r="61" spans="1:1">
      <c r="A61" s="4" t="s">
        <v>23</v>
      </c>
    </row>
    <row r="62" spans="1:1">
      <c r="A62" s="4" t="s">
        <v>22</v>
      </c>
    </row>
    <row r="63" spans="1:1">
      <c r="A63" s="4" t="s">
        <v>21</v>
      </c>
    </row>
    <row r="64" spans="1:1">
      <c r="A64" s="4" t="s">
        <v>20</v>
      </c>
    </row>
    <row r="65" spans="1:3">
      <c r="A65" s="3"/>
    </row>
    <row r="66" spans="1:3" ht="23">
      <c r="A66" s="31" t="s">
        <v>99</v>
      </c>
    </row>
    <row r="68" spans="1:3">
      <c r="A68" s="1" t="s">
        <v>324</v>
      </c>
      <c r="B68" s="33" t="s">
        <v>169</v>
      </c>
      <c r="C68" s="21" t="s">
        <v>170</v>
      </c>
    </row>
    <row r="69" spans="1:3">
      <c r="A69" s="1" t="s">
        <v>14</v>
      </c>
      <c r="B69" s="45" t="s">
        <v>96</v>
      </c>
      <c r="C69" s="35">
        <v>28</v>
      </c>
    </row>
    <row r="70" spans="1:3">
      <c r="A70" s="1" t="s">
        <v>15</v>
      </c>
      <c r="B70" s="45" t="s">
        <v>97</v>
      </c>
      <c r="C70" s="35">
        <v>50</v>
      </c>
    </row>
    <row r="71" spans="1:3">
      <c r="A71" s="1" t="s">
        <v>16</v>
      </c>
      <c r="B71" s="45" t="s">
        <v>94</v>
      </c>
      <c r="C71" s="35">
        <v>19</v>
      </c>
    </row>
    <row r="72" spans="1:3">
      <c r="A72" s="1" t="s">
        <v>18</v>
      </c>
      <c r="B72" s="45" t="s">
        <v>95</v>
      </c>
      <c r="C72" s="35">
        <v>4</v>
      </c>
    </row>
    <row r="73" spans="1:3">
      <c r="A73" s="1" t="s">
        <v>19</v>
      </c>
      <c r="B73" s="45" t="s">
        <v>98</v>
      </c>
      <c r="C73" s="35">
        <v>1</v>
      </c>
    </row>
    <row r="74" spans="1:3">
      <c r="A74" s="50" t="s">
        <v>326</v>
      </c>
      <c r="B74" s="46"/>
      <c r="C74" s="37">
        <v>102</v>
      </c>
    </row>
    <row r="76" spans="1:3" ht="23">
      <c r="A76" s="31" t="s">
        <v>100</v>
      </c>
    </row>
    <row r="78" spans="1:3">
      <c r="A78" s="34" t="s">
        <v>324</v>
      </c>
      <c r="B78" s="39" t="s">
        <v>169</v>
      </c>
      <c r="C78" s="40" t="s">
        <v>170</v>
      </c>
    </row>
    <row r="79" spans="1:3">
      <c r="A79" s="1" t="s">
        <v>14</v>
      </c>
      <c r="B79" s="45" t="s">
        <v>89</v>
      </c>
      <c r="C79" s="35">
        <v>2</v>
      </c>
    </row>
    <row r="80" spans="1:3">
      <c r="A80" s="1" t="s">
        <v>15</v>
      </c>
      <c r="B80" s="45" t="s">
        <v>102</v>
      </c>
      <c r="C80" s="35">
        <v>21</v>
      </c>
    </row>
    <row r="81" spans="1:3">
      <c r="A81" s="1" t="s">
        <v>16</v>
      </c>
      <c r="B81" s="45" t="s">
        <v>86</v>
      </c>
      <c r="C81" s="35">
        <v>32</v>
      </c>
    </row>
    <row r="82" spans="1:3">
      <c r="A82" s="1" t="s">
        <v>18</v>
      </c>
      <c r="B82" s="45" t="s">
        <v>103</v>
      </c>
      <c r="C82" s="35">
        <v>42</v>
      </c>
    </row>
    <row r="83" spans="1:3">
      <c r="A83" s="1" t="s">
        <v>19</v>
      </c>
      <c r="B83" s="45" t="s">
        <v>104</v>
      </c>
      <c r="C83" s="35">
        <v>5</v>
      </c>
    </row>
    <row r="84" spans="1:3">
      <c r="A84" s="2" t="s">
        <v>326</v>
      </c>
      <c r="B84" s="46"/>
      <c r="C84" s="37">
        <v>102</v>
      </c>
    </row>
    <row r="86" spans="1:3" ht="23">
      <c r="A86" s="31" t="s">
        <v>105</v>
      </c>
    </row>
    <row r="88" spans="1:3">
      <c r="A88" s="1" t="s">
        <v>324</v>
      </c>
      <c r="B88" s="33" t="s">
        <v>169</v>
      </c>
      <c r="C88" s="21" t="s">
        <v>170</v>
      </c>
    </row>
    <row r="89" spans="1:3">
      <c r="A89" s="1" t="s">
        <v>14</v>
      </c>
      <c r="B89" s="45" t="s">
        <v>98</v>
      </c>
      <c r="C89" s="21">
        <v>1</v>
      </c>
    </row>
    <row r="90" spans="1:3">
      <c r="A90" s="1" t="s">
        <v>15</v>
      </c>
      <c r="B90" s="45" t="s">
        <v>106</v>
      </c>
      <c r="C90" s="21">
        <v>33</v>
      </c>
    </row>
    <row r="91" spans="1:3">
      <c r="A91" s="1" t="s">
        <v>16</v>
      </c>
      <c r="B91" s="45" t="s">
        <v>107</v>
      </c>
      <c r="C91" s="21">
        <v>43</v>
      </c>
    </row>
    <row r="92" spans="1:3">
      <c r="A92" s="1" t="s">
        <v>18</v>
      </c>
      <c r="B92" s="45" t="s">
        <v>108</v>
      </c>
      <c r="C92" s="21">
        <v>25</v>
      </c>
    </row>
    <row r="93" spans="1:3">
      <c r="A93" s="1" t="s">
        <v>19</v>
      </c>
      <c r="B93" s="45" t="s">
        <v>12</v>
      </c>
      <c r="C93" s="21">
        <v>0</v>
      </c>
    </row>
    <row r="94" spans="1:3">
      <c r="A94" s="49" t="s">
        <v>326</v>
      </c>
      <c r="B94" s="46"/>
      <c r="C94" s="37">
        <v>102</v>
      </c>
    </row>
    <row r="96" spans="1:3" ht="23">
      <c r="A96" s="31" t="s">
        <v>112</v>
      </c>
    </row>
    <row r="98" spans="1:3">
      <c r="A98" s="1" t="s">
        <v>324</v>
      </c>
      <c r="B98" s="33" t="s">
        <v>169</v>
      </c>
      <c r="C98" s="21" t="s">
        <v>170</v>
      </c>
    </row>
    <row r="99" spans="1:3">
      <c r="A99" s="1" t="s">
        <v>14</v>
      </c>
      <c r="B99" s="45" t="s">
        <v>12</v>
      </c>
      <c r="C99" s="21">
        <v>0</v>
      </c>
    </row>
    <row r="100" spans="1:3">
      <c r="A100" s="1" t="s">
        <v>15</v>
      </c>
      <c r="B100" s="45" t="s">
        <v>109</v>
      </c>
      <c r="C100" s="21">
        <v>9</v>
      </c>
    </row>
    <row r="101" spans="1:3">
      <c r="A101" s="1" t="s">
        <v>16</v>
      </c>
      <c r="B101" s="45" t="s">
        <v>110</v>
      </c>
      <c r="C101" s="21">
        <v>25</v>
      </c>
    </row>
    <row r="102" spans="1:3">
      <c r="A102" s="1" t="s">
        <v>18</v>
      </c>
      <c r="B102" s="45" t="s">
        <v>111</v>
      </c>
      <c r="C102" s="21">
        <v>48</v>
      </c>
    </row>
    <row r="103" spans="1:3">
      <c r="A103" s="1" t="s">
        <v>19</v>
      </c>
      <c r="B103" s="45" t="s">
        <v>17</v>
      </c>
      <c r="C103" s="21">
        <v>19</v>
      </c>
    </row>
    <row r="104" spans="1:3">
      <c r="A104" s="49" t="s">
        <v>326</v>
      </c>
      <c r="B104" s="45"/>
      <c r="C104" s="48">
        <v>101</v>
      </c>
    </row>
    <row r="106" spans="1:3" ht="23">
      <c r="A106" s="31" t="s">
        <v>113</v>
      </c>
    </row>
    <row r="108" spans="1:3">
      <c r="A108" s="1" t="s">
        <v>324</v>
      </c>
      <c r="B108" s="33" t="s">
        <v>169</v>
      </c>
      <c r="C108" s="21" t="s">
        <v>170</v>
      </c>
    </row>
    <row r="109" spans="1:3">
      <c r="A109" s="1" t="s">
        <v>114</v>
      </c>
      <c r="B109" s="45" t="s">
        <v>90</v>
      </c>
      <c r="C109" s="21">
        <v>12</v>
      </c>
    </row>
    <row r="110" spans="1:3">
      <c r="A110" s="1" t="s">
        <v>115</v>
      </c>
      <c r="B110" s="45" t="s">
        <v>116</v>
      </c>
      <c r="C110" s="21">
        <v>86</v>
      </c>
    </row>
    <row r="111" spans="1:3">
      <c r="A111" s="1" t="s">
        <v>117</v>
      </c>
      <c r="B111" s="45" t="s">
        <v>95</v>
      </c>
      <c r="C111" s="21">
        <v>4</v>
      </c>
    </row>
    <row r="112" spans="1:3">
      <c r="A112" s="47" t="s">
        <v>326</v>
      </c>
      <c r="B112" s="45"/>
      <c r="C112" s="48">
        <v>102</v>
      </c>
    </row>
    <row r="113" spans="1:2">
      <c r="A113" s="2"/>
      <c r="B113" s="2"/>
    </row>
    <row r="114" spans="1:2">
      <c r="A114" s="2" t="s">
        <v>121</v>
      </c>
    </row>
    <row r="115" spans="1:2">
      <c r="A115" s="4" t="s">
        <v>118</v>
      </c>
    </row>
    <row r="116" spans="1:2">
      <c r="A116" s="4" t="s">
        <v>119</v>
      </c>
    </row>
    <row r="117" spans="1:2">
      <c r="A117" s="4" t="s">
        <v>120</v>
      </c>
    </row>
    <row r="119" spans="1:2" ht="23">
      <c r="A119" s="31" t="s">
        <v>101</v>
      </c>
    </row>
    <row r="120" spans="1:2">
      <c r="A120" s="4" t="s">
        <v>84</v>
      </c>
    </row>
    <row r="121" spans="1:2">
      <c r="A121" s="4" t="s">
        <v>83</v>
      </c>
    </row>
    <row r="122" spans="1:2">
      <c r="A122" s="4" t="s">
        <v>353</v>
      </c>
    </row>
    <row r="123" spans="1:2">
      <c r="A123" s="4" t="s">
        <v>82</v>
      </c>
    </row>
    <row r="124" spans="1:2">
      <c r="A124" s="4" t="s">
        <v>81</v>
      </c>
    </row>
    <row r="125" spans="1:2">
      <c r="A125" s="4" t="s">
        <v>80</v>
      </c>
    </row>
    <row r="126" spans="1:2">
      <c r="A126" s="4" t="s">
        <v>79</v>
      </c>
    </row>
    <row r="127" spans="1:2">
      <c r="A127" s="4" t="s">
        <v>78</v>
      </c>
    </row>
    <row r="128" spans="1:2">
      <c r="A128" s="4" t="s">
        <v>77</v>
      </c>
    </row>
    <row r="129" spans="1:1">
      <c r="A129" s="4" t="s">
        <v>76</v>
      </c>
    </row>
    <row r="130" spans="1:1">
      <c r="A130" s="4" t="s">
        <v>75</v>
      </c>
    </row>
    <row r="131" spans="1:1">
      <c r="A131" s="4" t="s">
        <v>74</v>
      </c>
    </row>
    <row r="132" spans="1:1">
      <c r="A132" s="4" t="s">
        <v>73</v>
      </c>
    </row>
    <row r="133" spans="1:1">
      <c r="A133" s="4" t="s">
        <v>72</v>
      </c>
    </row>
    <row r="134" spans="1:1">
      <c r="A134" s="4" t="s">
        <v>71</v>
      </c>
    </row>
    <row r="135" spans="1:1">
      <c r="A135" s="4" t="s">
        <v>70</v>
      </c>
    </row>
    <row r="136" spans="1:1">
      <c r="A136" s="4" t="s">
        <v>69</v>
      </c>
    </row>
    <row r="137" spans="1:1">
      <c r="A137" s="4" t="s">
        <v>68</v>
      </c>
    </row>
    <row r="138" spans="1:1">
      <c r="A138" s="4" t="s">
        <v>67</v>
      </c>
    </row>
    <row r="139" spans="1:1">
      <c r="A139" s="4" t="s">
        <v>66</v>
      </c>
    </row>
    <row r="140" spans="1:1">
      <c r="A140" s="4" t="s">
        <v>65</v>
      </c>
    </row>
    <row r="141" spans="1:1">
      <c r="A141" s="4" t="s">
        <v>64</v>
      </c>
    </row>
    <row r="142" spans="1:1">
      <c r="A142" s="4" t="s">
        <v>63</v>
      </c>
    </row>
    <row r="143" spans="1:1">
      <c r="A143" s="4" t="s">
        <v>62</v>
      </c>
    </row>
    <row r="144" spans="1:1">
      <c r="A144" s="4" t="s">
        <v>61</v>
      </c>
    </row>
    <row r="145" spans="1:3">
      <c r="A145" s="4" t="s">
        <v>60</v>
      </c>
    </row>
    <row r="146" spans="1:3">
      <c r="A146" s="4" t="s">
        <v>59</v>
      </c>
    </row>
    <row r="147" spans="1:3">
      <c r="A147" s="4" t="s">
        <v>58</v>
      </c>
    </row>
    <row r="148" spans="1:3">
      <c r="A148" s="4" t="s">
        <v>57</v>
      </c>
    </row>
    <row r="149" spans="1:3">
      <c r="A149" s="4" t="s">
        <v>56</v>
      </c>
    </row>
    <row r="150" spans="1:3">
      <c r="A150" s="4" t="s">
        <v>55</v>
      </c>
    </row>
    <row r="151" spans="1:3">
      <c r="A151" s="4" t="s">
        <v>54</v>
      </c>
    </row>
    <row r="152" spans="1:3">
      <c r="A152" s="4" t="s">
        <v>53</v>
      </c>
    </row>
    <row r="153" spans="1:3">
      <c r="A153" s="4" t="s">
        <v>52</v>
      </c>
    </row>
    <row r="154" spans="1:3">
      <c r="A154" s="4" t="s">
        <v>51</v>
      </c>
    </row>
    <row r="155" spans="1:3">
      <c r="A155" s="3"/>
    </row>
    <row r="156" spans="1:3" ht="25">
      <c r="A156" s="32" t="s">
        <v>192</v>
      </c>
    </row>
    <row r="157" spans="1:3">
      <c r="A157" s="1" t="s">
        <v>324</v>
      </c>
      <c r="B157" s="33" t="s">
        <v>169</v>
      </c>
      <c r="C157" s="21" t="s">
        <v>170</v>
      </c>
    </row>
    <row r="158" spans="1:3">
      <c r="A158" s="1" t="s">
        <v>122</v>
      </c>
      <c r="B158" s="45" t="s">
        <v>123</v>
      </c>
      <c r="C158" s="35">
        <v>16</v>
      </c>
    </row>
    <row r="159" spans="1:3">
      <c r="A159" s="1" t="s">
        <v>124</v>
      </c>
      <c r="B159" s="45" t="s">
        <v>125</v>
      </c>
      <c r="C159" s="35">
        <v>12</v>
      </c>
    </row>
    <row r="160" spans="1:3">
      <c r="A160" s="1" t="s">
        <v>126</v>
      </c>
      <c r="B160" s="45" t="s">
        <v>127</v>
      </c>
      <c r="C160" s="35">
        <v>7</v>
      </c>
    </row>
    <row r="161" spans="1:3">
      <c r="A161" s="1" t="s">
        <v>128</v>
      </c>
      <c r="B161" s="45" t="s">
        <v>129</v>
      </c>
      <c r="C161" s="35">
        <v>6</v>
      </c>
    </row>
    <row r="162" spans="1:3">
      <c r="A162" s="1" t="s">
        <v>130</v>
      </c>
      <c r="B162" s="45" t="s">
        <v>131</v>
      </c>
      <c r="C162" s="35">
        <v>56</v>
      </c>
    </row>
    <row r="163" spans="1:3">
      <c r="A163" s="1" t="s">
        <v>132</v>
      </c>
      <c r="B163" s="45" t="s">
        <v>133</v>
      </c>
      <c r="C163" s="35">
        <v>77</v>
      </c>
    </row>
    <row r="164" spans="1:3">
      <c r="A164" s="1" t="s">
        <v>134</v>
      </c>
      <c r="B164" s="45" t="s">
        <v>135</v>
      </c>
      <c r="C164" s="35">
        <v>33</v>
      </c>
    </row>
    <row r="165" spans="1:3">
      <c r="A165" s="1" t="s">
        <v>136</v>
      </c>
      <c r="B165" s="45" t="s">
        <v>137</v>
      </c>
      <c r="C165" s="35">
        <v>32</v>
      </c>
    </row>
    <row r="166" spans="1:3">
      <c r="A166" s="1" t="s">
        <v>138</v>
      </c>
      <c r="B166" s="45" t="s">
        <v>139</v>
      </c>
      <c r="C166" s="35">
        <v>35</v>
      </c>
    </row>
    <row r="167" spans="1:3">
      <c r="A167" s="1" t="s">
        <v>140</v>
      </c>
      <c r="B167" s="45" t="s">
        <v>141</v>
      </c>
      <c r="C167" s="35">
        <v>43</v>
      </c>
    </row>
    <row r="168" spans="1:3">
      <c r="A168" s="1" t="s">
        <v>142</v>
      </c>
      <c r="B168" s="45" t="s">
        <v>143</v>
      </c>
      <c r="C168" s="35">
        <v>18</v>
      </c>
    </row>
    <row r="169" spans="1:3">
      <c r="A169" s="1" t="s">
        <v>144</v>
      </c>
      <c r="B169" s="45" t="s">
        <v>145</v>
      </c>
      <c r="C169" s="35">
        <v>10</v>
      </c>
    </row>
    <row r="170" spans="1:3">
      <c r="A170" s="1" t="s">
        <v>146</v>
      </c>
      <c r="B170" s="45" t="s">
        <v>147</v>
      </c>
      <c r="C170" s="35">
        <v>30</v>
      </c>
    </row>
    <row r="171" spans="1:3">
      <c r="A171" s="1" t="s">
        <v>148</v>
      </c>
      <c r="B171" s="45" t="s">
        <v>149</v>
      </c>
      <c r="C171" s="35">
        <v>17</v>
      </c>
    </row>
    <row r="172" spans="1:3">
      <c r="A172" s="2" t="s">
        <v>150</v>
      </c>
      <c r="B172" s="2"/>
    </row>
    <row r="173" spans="1:3">
      <c r="A173" s="3"/>
    </row>
    <row r="174" spans="1:3">
      <c r="A174" s="2" t="s">
        <v>168</v>
      </c>
    </row>
    <row r="175" spans="1:3">
      <c r="A175" s="4" t="s">
        <v>166</v>
      </c>
    </row>
    <row r="176" spans="1:3">
      <c r="A176" s="4" t="s">
        <v>165</v>
      </c>
    </row>
    <row r="177" spans="1:1">
      <c r="A177" s="4" t="s">
        <v>164</v>
      </c>
    </row>
    <row r="178" spans="1:1">
      <c r="A178" s="4" t="s">
        <v>163</v>
      </c>
    </row>
    <row r="179" spans="1:1">
      <c r="A179" s="4" t="s">
        <v>162</v>
      </c>
    </row>
    <row r="180" spans="1:1">
      <c r="A180" s="4" t="s">
        <v>161</v>
      </c>
    </row>
    <row r="181" spans="1:1">
      <c r="A181" s="4" t="s">
        <v>160</v>
      </c>
    </row>
    <row r="182" spans="1:1">
      <c r="A182" s="4" t="s">
        <v>159</v>
      </c>
    </row>
    <row r="183" spans="1:1">
      <c r="A183" s="4" t="s">
        <v>158</v>
      </c>
    </row>
    <row r="184" spans="1:1">
      <c r="A184" s="4" t="s">
        <v>157</v>
      </c>
    </row>
    <row r="185" spans="1:1">
      <c r="A185" s="4" t="s">
        <v>156</v>
      </c>
    </row>
    <row r="186" spans="1:1">
      <c r="A186" s="4" t="s">
        <v>155</v>
      </c>
    </row>
    <row r="187" spans="1:1">
      <c r="A187" s="4" t="s">
        <v>154</v>
      </c>
    </row>
    <row r="188" spans="1:1">
      <c r="A188" s="4" t="s">
        <v>153</v>
      </c>
    </row>
    <row r="189" spans="1:1">
      <c r="A189" s="4" t="s">
        <v>152</v>
      </c>
    </row>
    <row r="190" spans="1:1">
      <c r="A190" s="4" t="s">
        <v>151</v>
      </c>
    </row>
  </sheetData>
  <pageMargins left="0.75" right="0.75" top="1" bottom="1" header="0.5" footer="0.5"/>
  <pageSetup paperSize="9" orientation="portrait" horizontalDpi="4294967292" verticalDpi="4294967292"/>
  <tableParts count="9">
    <tablePart r:id="rId1"/>
    <tablePart r:id="rId2"/>
    <tablePart r:id="rId3"/>
    <tablePart r:id="rId4"/>
    <tablePart r:id="rId5"/>
    <tablePart r:id="rId6"/>
    <tablePart r:id="rId7"/>
    <tablePart r:id="rId8"/>
    <tablePart r:id="rId9"/>
  </tableParts>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1"/>
  <sheetViews>
    <sheetView workbookViewId="0">
      <selection activeCell="A4" sqref="A4"/>
    </sheetView>
  </sheetViews>
  <sheetFormatPr baseColWidth="10" defaultRowHeight="15" x14ac:dyDescent="0"/>
  <cols>
    <col min="1" max="1" width="84" customWidth="1"/>
    <col min="2" max="2" width="65.33203125" customWidth="1"/>
  </cols>
  <sheetData>
    <row r="1" spans="1:2" ht="18">
      <c r="A1" s="9" t="s">
        <v>350</v>
      </c>
      <c r="B1" s="8" t="s">
        <v>172</v>
      </c>
    </row>
    <row r="2" spans="1:2" ht="30">
      <c r="A2" s="6" t="s">
        <v>193</v>
      </c>
      <c r="B2" s="11" t="s">
        <v>194</v>
      </c>
    </row>
    <row r="3" spans="1:2">
      <c r="A3" s="6" t="s">
        <v>195</v>
      </c>
      <c r="B3" s="11" t="s">
        <v>177</v>
      </c>
    </row>
    <row r="4" spans="1:2" ht="30">
      <c r="A4" s="12" t="s">
        <v>196</v>
      </c>
      <c r="B4" s="11"/>
    </row>
    <row r="5" spans="1:2" ht="30">
      <c r="A5" s="6" t="s">
        <v>197</v>
      </c>
      <c r="B5" s="11" t="s">
        <v>189</v>
      </c>
    </row>
    <row r="6" spans="1:2" ht="30">
      <c r="A6" s="6" t="s">
        <v>198</v>
      </c>
      <c r="B6" s="11" t="s">
        <v>189</v>
      </c>
    </row>
    <row r="7" spans="1:2" ht="30">
      <c r="A7" s="6" t="s">
        <v>199</v>
      </c>
      <c r="B7" s="11" t="s">
        <v>189</v>
      </c>
    </row>
    <row r="8" spans="1:2" ht="30">
      <c r="A8" s="6" t="s">
        <v>200</v>
      </c>
      <c r="B8" s="11" t="s">
        <v>189</v>
      </c>
    </row>
    <row r="9" spans="1:2" ht="30">
      <c r="A9" s="6" t="s">
        <v>201</v>
      </c>
      <c r="B9" s="11" t="s">
        <v>177</v>
      </c>
    </row>
    <row r="10" spans="1:2" ht="30">
      <c r="A10" s="6" t="s">
        <v>202</v>
      </c>
      <c r="B10" s="11" t="s">
        <v>177</v>
      </c>
    </row>
    <row r="11" spans="1:2">
      <c r="A11" s="11"/>
      <c r="B11" s="11"/>
    </row>
  </sheetData>
  <pageMargins left="0.75" right="0.75" top="1" bottom="1" header="0.5" footer="0.5"/>
  <pageSetup paperSize="9" orientation="portrait" horizontalDpi="4294967292" verticalDpi="4294967292"/>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55"/>
  <sheetViews>
    <sheetView tabSelected="1" workbookViewId="0">
      <selection activeCell="D16" sqref="D16"/>
    </sheetView>
  </sheetViews>
  <sheetFormatPr baseColWidth="10" defaultRowHeight="15" x14ac:dyDescent="0"/>
  <cols>
    <col min="1" max="1" width="28" style="13" customWidth="1"/>
    <col min="2" max="2" width="16.6640625" style="13" customWidth="1"/>
    <col min="3" max="3" width="10.83203125" style="13"/>
    <col min="4" max="4" width="27.5" style="13" customWidth="1"/>
    <col min="5" max="5" width="11.6640625" style="13" customWidth="1"/>
    <col min="6" max="6" width="19.33203125" style="13" customWidth="1"/>
    <col min="7" max="16384" width="10.83203125" style="13"/>
  </cols>
  <sheetData>
    <row r="1" spans="1:13" s="52" customFormat="1" ht="25">
      <c r="A1" s="51" t="s">
        <v>327</v>
      </c>
    </row>
    <row r="2" spans="1:13">
      <c r="A2" s="13" t="s">
        <v>203</v>
      </c>
      <c r="B2" s="14" t="s">
        <v>204</v>
      </c>
      <c r="C2" s="14" t="s">
        <v>169</v>
      </c>
    </row>
    <row r="3" spans="1:13">
      <c r="A3" s="15" t="s">
        <v>205</v>
      </c>
      <c r="B3" s="16">
        <v>13</v>
      </c>
      <c r="C3" s="17" t="s">
        <v>206</v>
      </c>
    </row>
    <row r="4" spans="1:13">
      <c r="A4" s="15" t="s">
        <v>207</v>
      </c>
      <c r="B4" s="16">
        <v>13</v>
      </c>
      <c r="C4" s="17" t="s">
        <v>206</v>
      </c>
    </row>
    <row r="5" spans="1:13">
      <c r="A5" s="15" t="s">
        <v>208</v>
      </c>
      <c r="B5" s="16">
        <v>2</v>
      </c>
      <c r="C5" s="17" t="s">
        <v>209</v>
      </c>
    </row>
    <row r="6" spans="1:13">
      <c r="A6" s="15" t="s">
        <v>210</v>
      </c>
      <c r="B6" s="16">
        <v>1</v>
      </c>
      <c r="C6" s="17" t="s">
        <v>211</v>
      </c>
    </row>
    <row r="7" spans="1:13">
      <c r="A7" s="15" t="s">
        <v>212</v>
      </c>
      <c r="B7" s="16">
        <v>1</v>
      </c>
      <c r="C7" s="17" t="s">
        <v>211</v>
      </c>
    </row>
    <row r="8" spans="1:13">
      <c r="A8" s="15" t="s">
        <v>213</v>
      </c>
      <c r="B8" s="16">
        <v>1</v>
      </c>
      <c r="C8" s="17" t="s">
        <v>211</v>
      </c>
      <c r="M8" s="13" t="s">
        <v>325</v>
      </c>
    </row>
    <row r="9" spans="1:13">
      <c r="A9" s="15" t="s">
        <v>214</v>
      </c>
      <c r="B9" s="16">
        <v>1</v>
      </c>
      <c r="C9" s="17" t="s">
        <v>211</v>
      </c>
    </row>
    <row r="10" spans="1:13">
      <c r="A10" s="15" t="s">
        <v>215</v>
      </c>
      <c r="B10" s="16">
        <v>5</v>
      </c>
      <c r="C10" s="17" t="s">
        <v>216</v>
      </c>
    </row>
    <row r="11" spans="1:13">
      <c r="A11" s="15" t="s">
        <v>326</v>
      </c>
      <c r="B11" s="16">
        <v>37</v>
      </c>
      <c r="C11" s="17"/>
    </row>
    <row r="12" spans="1:13">
      <c r="A12" s="15"/>
      <c r="B12" s="18"/>
      <c r="C12" s="19"/>
    </row>
    <row r="13" spans="1:13">
      <c r="A13" s="15" t="s">
        <v>217</v>
      </c>
      <c r="B13" s="18"/>
      <c r="C13" s="19"/>
    </row>
    <row r="14" spans="1:13">
      <c r="A14" s="20" t="s">
        <v>218</v>
      </c>
      <c r="B14" s="18"/>
      <c r="C14" s="19"/>
    </row>
    <row r="15" spans="1:13">
      <c r="A15" s="20" t="s">
        <v>219</v>
      </c>
      <c r="B15" s="18"/>
      <c r="C15" s="19"/>
    </row>
    <row r="16" spans="1:13">
      <c r="A16" s="20" t="s">
        <v>220</v>
      </c>
      <c r="B16" s="18"/>
      <c r="C16" s="19"/>
    </row>
    <row r="17" spans="1:12">
      <c r="A17" s="20" t="s">
        <v>221</v>
      </c>
      <c r="B17" s="18"/>
      <c r="C17" s="19"/>
    </row>
    <row r="18" spans="1:12">
      <c r="A18" s="20" t="s">
        <v>222</v>
      </c>
      <c r="B18" s="18"/>
      <c r="C18" s="19"/>
    </row>
    <row r="19" spans="1:12">
      <c r="A19" s="20"/>
      <c r="B19" s="18"/>
      <c r="C19" s="19"/>
    </row>
    <row r="20" spans="1:12" s="59" customFormat="1">
      <c r="A20" s="58" t="s">
        <v>196</v>
      </c>
      <c r="B20" s="18"/>
      <c r="C20" s="19"/>
    </row>
    <row r="21" spans="1:12" s="59" customFormat="1">
      <c r="A21" s="58"/>
      <c r="B21" s="18"/>
      <c r="C21" s="19"/>
    </row>
    <row r="22" spans="1:12" s="52" customFormat="1" ht="25">
      <c r="A22" s="53" t="s">
        <v>328</v>
      </c>
    </row>
    <row r="23" spans="1:12">
      <c r="A23" s="15" t="s">
        <v>223</v>
      </c>
    </row>
    <row r="24" spans="1:12">
      <c r="A24" s="43" t="s">
        <v>224</v>
      </c>
      <c r="B24" s="21" t="s">
        <v>169</v>
      </c>
      <c r="C24" s="21" t="s">
        <v>170</v>
      </c>
    </row>
    <row r="25" spans="1:12">
      <c r="A25" s="43" t="s">
        <v>14</v>
      </c>
      <c r="B25" s="22" t="s">
        <v>225</v>
      </c>
      <c r="C25" s="23">
        <v>6</v>
      </c>
    </row>
    <row r="26" spans="1:12">
      <c r="A26" s="43" t="s">
        <v>15</v>
      </c>
      <c r="B26" s="22" t="s">
        <v>226</v>
      </c>
      <c r="C26" s="23">
        <v>16</v>
      </c>
    </row>
    <row r="27" spans="1:12">
      <c r="A27" s="43" t="s">
        <v>16</v>
      </c>
      <c r="B27" s="22" t="s">
        <v>227</v>
      </c>
      <c r="C27" s="23">
        <v>8</v>
      </c>
    </row>
    <row r="28" spans="1:12">
      <c r="A28" s="43" t="s">
        <v>18</v>
      </c>
      <c r="B28" s="22" t="s">
        <v>228</v>
      </c>
      <c r="C28" s="23">
        <v>7</v>
      </c>
    </row>
    <row r="29" spans="1:12">
      <c r="A29" s="43" t="s">
        <v>19</v>
      </c>
      <c r="B29" s="22" t="s">
        <v>12</v>
      </c>
      <c r="C29" s="23">
        <v>0</v>
      </c>
    </row>
    <row r="30" spans="1:12">
      <c r="A30" s="44" t="s">
        <v>326</v>
      </c>
      <c r="B30" s="41"/>
      <c r="C30" s="42">
        <f>SUM(Table5[Number])</f>
        <v>37</v>
      </c>
      <c r="D30" s="23"/>
      <c r="E30" s="23"/>
      <c r="F30" s="23"/>
    </row>
    <row r="31" spans="1:12">
      <c r="A31" s="15"/>
      <c r="B31" s="23"/>
      <c r="C31" s="23"/>
      <c r="D31" s="23"/>
      <c r="E31" s="23"/>
      <c r="F31" s="23"/>
      <c r="K31" s="24"/>
      <c r="L31" s="25"/>
    </row>
    <row r="32" spans="1:12">
      <c r="A32" s="26" t="s">
        <v>167</v>
      </c>
      <c r="B32" s="23"/>
      <c r="C32" s="23"/>
      <c r="D32" s="23"/>
      <c r="E32" s="23"/>
      <c r="F32" s="23"/>
      <c r="K32" s="24"/>
      <c r="L32" s="25"/>
    </row>
    <row r="33" spans="1:12">
      <c r="A33" s="27" t="s">
        <v>229</v>
      </c>
      <c r="B33" s="23"/>
      <c r="C33" s="23"/>
      <c r="D33" s="23"/>
      <c r="E33" s="23"/>
      <c r="F33" s="23"/>
      <c r="K33" s="24"/>
      <c r="L33" s="25"/>
    </row>
    <row r="34" spans="1:12">
      <c r="A34" s="27" t="s">
        <v>230</v>
      </c>
      <c r="B34" s="23"/>
      <c r="C34" s="23"/>
      <c r="D34" s="23"/>
      <c r="E34" s="23"/>
      <c r="F34" s="23"/>
      <c r="K34" s="24"/>
      <c r="L34" s="25"/>
    </row>
    <row r="35" spans="1:12">
      <c r="A35" s="27" t="s">
        <v>231</v>
      </c>
      <c r="B35" s="23"/>
      <c r="C35" s="23"/>
      <c r="D35" s="23"/>
      <c r="E35" s="23"/>
      <c r="F35" s="23"/>
      <c r="K35" s="24"/>
      <c r="L35" s="25"/>
    </row>
    <row r="36" spans="1:12">
      <c r="A36" s="27" t="s">
        <v>232</v>
      </c>
      <c r="B36" s="23"/>
      <c r="C36" s="23"/>
      <c r="D36" s="23"/>
      <c r="E36" s="23"/>
      <c r="F36" s="23"/>
      <c r="K36" s="24"/>
      <c r="L36" s="25"/>
    </row>
    <row r="37" spans="1:12">
      <c r="A37" s="27" t="s">
        <v>233</v>
      </c>
      <c r="B37" s="23"/>
      <c r="C37" s="23"/>
      <c r="D37" s="23"/>
      <c r="E37" s="23"/>
      <c r="F37" s="23"/>
      <c r="K37" s="24"/>
      <c r="L37" s="25"/>
    </row>
    <row r="38" spans="1:12">
      <c r="A38" s="27" t="s">
        <v>234</v>
      </c>
      <c r="B38" s="23"/>
      <c r="C38" s="23"/>
      <c r="D38" s="23"/>
      <c r="E38" s="23"/>
      <c r="F38" s="23"/>
      <c r="K38" s="24"/>
      <c r="L38" s="25"/>
    </row>
    <row r="39" spans="1:12">
      <c r="A39" s="27" t="s">
        <v>235</v>
      </c>
      <c r="B39" s="23"/>
      <c r="C39" s="23"/>
      <c r="D39" s="23"/>
      <c r="E39" s="23"/>
      <c r="F39" s="23"/>
      <c r="K39" s="24"/>
      <c r="L39" s="25"/>
    </row>
    <row r="40" spans="1:12">
      <c r="A40" s="27" t="s">
        <v>236</v>
      </c>
      <c r="B40" s="23"/>
      <c r="C40" s="23"/>
      <c r="D40" s="23"/>
      <c r="E40" s="23"/>
      <c r="F40" s="23"/>
      <c r="K40" s="24"/>
      <c r="L40" s="25"/>
    </row>
    <row r="41" spans="1:12">
      <c r="A41" s="27" t="s">
        <v>237</v>
      </c>
      <c r="B41" s="23"/>
      <c r="C41" s="23"/>
      <c r="D41" s="23"/>
      <c r="E41" s="23"/>
      <c r="F41" s="23"/>
      <c r="K41" s="24"/>
      <c r="L41" s="25"/>
    </row>
    <row r="42" spans="1:12">
      <c r="A42" s="27" t="s">
        <v>238</v>
      </c>
      <c r="B42" s="23"/>
      <c r="C42" s="23"/>
      <c r="D42" s="23"/>
      <c r="E42" s="23"/>
      <c r="F42" s="23"/>
      <c r="K42" s="24"/>
      <c r="L42" s="25"/>
    </row>
    <row r="43" spans="1:12">
      <c r="A43" s="27" t="s">
        <v>239</v>
      </c>
      <c r="B43" s="23"/>
      <c r="C43" s="23"/>
      <c r="D43" s="23"/>
      <c r="E43" s="23"/>
      <c r="F43" s="23"/>
      <c r="K43" s="24"/>
      <c r="L43" s="25"/>
    </row>
    <row r="44" spans="1:12">
      <c r="A44" s="27" t="s">
        <v>240</v>
      </c>
      <c r="B44" s="23"/>
      <c r="C44" s="23"/>
      <c r="D44" s="23"/>
      <c r="E44" s="23"/>
      <c r="F44" s="23"/>
      <c r="K44" s="24"/>
      <c r="L44" s="25"/>
    </row>
    <row r="45" spans="1:12">
      <c r="A45" s="27" t="s">
        <v>241</v>
      </c>
      <c r="B45" s="23"/>
      <c r="C45" s="23"/>
      <c r="D45" s="23"/>
      <c r="E45" s="23"/>
      <c r="F45" s="23"/>
      <c r="K45" s="24"/>
      <c r="L45" s="25"/>
    </row>
    <row r="46" spans="1:12">
      <c r="A46" s="27" t="s">
        <v>242</v>
      </c>
      <c r="B46" s="23"/>
      <c r="C46" s="23"/>
      <c r="D46" s="23"/>
      <c r="E46" s="23"/>
      <c r="F46" s="23"/>
      <c r="K46" s="24"/>
      <c r="L46" s="25"/>
    </row>
    <row r="47" spans="1:12">
      <c r="A47" s="27" t="s">
        <v>243</v>
      </c>
      <c r="B47" s="23"/>
      <c r="C47" s="23"/>
      <c r="D47" s="23"/>
      <c r="E47" s="23"/>
      <c r="F47" s="23"/>
      <c r="K47" s="24"/>
      <c r="L47" s="25"/>
    </row>
    <row r="48" spans="1:12">
      <c r="A48" s="27" t="s">
        <v>244</v>
      </c>
      <c r="B48" s="23"/>
      <c r="C48" s="23"/>
      <c r="D48" s="23"/>
      <c r="E48" s="23"/>
      <c r="F48" s="23"/>
      <c r="K48" s="24"/>
      <c r="L48" s="25"/>
    </row>
    <row r="49" spans="1:12">
      <c r="A49" s="27" t="s">
        <v>245</v>
      </c>
      <c r="B49" s="23"/>
      <c r="C49" s="23"/>
      <c r="D49" s="23"/>
      <c r="E49" s="23"/>
      <c r="F49" s="23"/>
      <c r="K49" s="24"/>
      <c r="L49" s="25"/>
    </row>
    <row r="50" spans="1:12">
      <c r="A50" s="27" t="s">
        <v>246</v>
      </c>
      <c r="B50" s="23"/>
      <c r="C50" s="23"/>
      <c r="D50" s="23"/>
      <c r="E50" s="23"/>
      <c r="F50" s="23"/>
      <c r="K50" s="24"/>
      <c r="L50" s="25"/>
    </row>
    <row r="51" spans="1:12">
      <c r="A51" s="27" t="s">
        <v>247</v>
      </c>
      <c r="B51" s="23"/>
      <c r="C51" s="23"/>
      <c r="D51" s="23"/>
      <c r="E51" s="23"/>
      <c r="F51" s="23"/>
      <c r="K51" s="24"/>
      <c r="L51" s="25"/>
    </row>
    <row r="52" spans="1:12">
      <c r="A52" s="27" t="s">
        <v>248</v>
      </c>
      <c r="B52" s="23"/>
      <c r="C52" s="23"/>
      <c r="D52" s="23"/>
      <c r="E52" s="23"/>
      <c r="F52" s="23"/>
      <c r="K52" s="24"/>
      <c r="L52" s="25"/>
    </row>
    <row r="53" spans="1:12">
      <c r="A53" s="15"/>
      <c r="B53" s="23"/>
      <c r="C53" s="23"/>
      <c r="D53" s="23"/>
      <c r="E53" s="23"/>
      <c r="F53" s="23"/>
      <c r="K53" s="24"/>
      <c r="L53" s="25"/>
    </row>
    <row r="54" spans="1:12" s="52" customFormat="1" ht="25">
      <c r="A54" s="28" t="s">
        <v>329</v>
      </c>
      <c r="B54" s="54"/>
      <c r="C54" s="54"/>
      <c r="D54" s="54"/>
      <c r="E54" s="54"/>
    </row>
    <row r="55" spans="1:12">
      <c r="A55" s="15" t="s">
        <v>249</v>
      </c>
    </row>
    <row r="56" spans="1:12">
      <c r="A56" s="43" t="s">
        <v>224</v>
      </c>
      <c r="B56" s="21" t="s">
        <v>169</v>
      </c>
      <c r="C56" s="21" t="s">
        <v>170</v>
      </c>
    </row>
    <row r="57" spans="1:12">
      <c r="A57" s="43" t="s">
        <v>14</v>
      </c>
      <c r="B57" s="22" t="s">
        <v>250</v>
      </c>
      <c r="C57" s="23">
        <v>2</v>
      </c>
    </row>
    <row r="58" spans="1:12">
      <c r="A58" s="43" t="s">
        <v>15</v>
      </c>
      <c r="B58" s="22" t="s">
        <v>251</v>
      </c>
      <c r="C58" s="23">
        <v>12</v>
      </c>
    </row>
    <row r="59" spans="1:12">
      <c r="A59" s="43" t="s">
        <v>16</v>
      </c>
      <c r="B59" s="22" t="s">
        <v>252</v>
      </c>
      <c r="C59" s="23">
        <v>13</v>
      </c>
      <c r="F59" s="21"/>
      <c r="G59" s="22"/>
      <c r="H59" s="23"/>
    </row>
    <row r="60" spans="1:12">
      <c r="A60" s="43" t="s">
        <v>18</v>
      </c>
      <c r="B60" s="22" t="s">
        <v>253</v>
      </c>
      <c r="C60" s="23">
        <v>10</v>
      </c>
      <c r="F60" s="21"/>
      <c r="G60" s="22"/>
      <c r="H60" s="23"/>
    </row>
    <row r="61" spans="1:12">
      <c r="A61" s="43" t="s">
        <v>19</v>
      </c>
      <c r="B61" s="22" t="s">
        <v>12</v>
      </c>
      <c r="C61" s="23">
        <v>0</v>
      </c>
      <c r="F61" s="21"/>
      <c r="G61" s="22"/>
      <c r="H61" s="23"/>
    </row>
    <row r="62" spans="1:12">
      <c r="A62" s="44" t="s">
        <v>326</v>
      </c>
      <c r="B62" s="41"/>
      <c r="C62" s="42">
        <f>SUM(C57:C61)</f>
        <v>37</v>
      </c>
      <c r="D62" s="23"/>
      <c r="E62" s="23"/>
      <c r="F62" s="23"/>
      <c r="I62" s="21"/>
      <c r="J62" s="22"/>
      <c r="K62" s="23"/>
    </row>
    <row r="63" spans="1:12">
      <c r="A63" s="15"/>
      <c r="B63" s="23"/>
      <c r="C63" s="23"/>
      <c r="D63" s="23"/>
      <c r="E63" s="23"/>
      <c r="F63" s="23"/>
      <c r="K63" s="24"/>
    </row>
    <row r="64" spans="1:12">
      <c r="A64" s="26" t="s">
        <v>167</v>
      </c>
      <c r="B64" s="23"/>
      <c r="C64" s="23"/>
      <c r="D64" s="23"/>
      <c r="E64" s="23"/>
      <c r="F64" s="23"/>
      <c r="K64" s="24"/>
    </row>
    <row r="65" spans="1:11">
      <c r="A65" s="27" t="s">
        <v>254</v>
      </c>
      <c r="B65" s="23"/>
      <c r="C65" s="23"/>
      <c r="D65" s="23"/>
      <c r="E65" s="23"/>
      <c r="F65" s="23"/>
      <c r="K65" s="24"/>
    </row>
    <row r="66" spans="1:11">
      <c r="A66" s="27" t="s">
        <v>255</v>
      </c>
      <c r="B66" s="23"/>
      <c r="C66" s="23"/>
      <c r="D66" s="23"/>
      <c r="E66" s="23"/>
      <c r="F66" s="23"/>
      <c r="K66" s="24"/>
    </row>
    <row r="67" spans="1:11">
      <c r="A67" s="27" t="s">
        <v>256</v>
      </c>
      <c r="B67" s="23"/>
      <c r="C67" s="23"/>
      <c r="D67" s="23"/>
      <c r="E67" s="23"/>
      <c r="F67" s="23"/>
      <c r="K67" s="24"/>
    </row>
    <row r="68" spans="1:11">
      <c r="A68" s="27" t="s">
        <v>257</v>
      </c>
      <c r="B68" s="23"/>
      <c r="C68" s="23"/>
      <c r="D68" s="23"/>
      <c r="E68" s="23"/>
      <c r="F68" s="23"/>
      <c r="K68" s="24"/>
    </row>
    <row r="69" spans="1:11">
      <c r="A69" s="27" t="s">
        <v>258</v>
      </c>
      <c r="B69" s="23"/>
      <c r="C69" s="23"/>
      <c r="D69" s="23"/>
      <c r="E69" s="23"/>
      <c r="F69" s="23"/>
      <c r="K69" s="24"/>
    </row>
    <row r="70" spans="1:11">
      <c r="A70" s="27" t="s">
        <v>259</v>
      </c>
      <c r="B70" s="23"/>
      <c r="C70" s="23"/>
      <c r="D70" s="23"/>
      <c r="E70" s="23"/>
      <c r="F70" s="23"/>
      <c r="K70" s="24"/>
    </row>
    <row r="71" spans="1:11">
      <c r="A71" s="27" t="s">
        <v>260</v>
      </c>
      <c r="B71" s="23"/>
      <c r="C71" s="23"/>
      <c r="D71" s="23"/>
      <c r="E71" s="23"/>
      <c r="F71" s="23"/>
      <c r="K71" s="24"/>
    </row>
    <row r="72" spans="1:11">
      <c r="A72" s="27" t="s">
        <v>261</v>
      </c>
      <c r="B72" s="23"/>
      <c r="C72" s="23"/>
      <c r="D72" s="23"/>
      <c r="E72" s="23"/>
      <c r="F72" s="23"/>
      <c r="K72" s="24"/>
    </row>
    <row r="73" spans="1:11">
      <c r="A73" s="27" t="s">
        <v>262</v>
      </c>
      <c r="B73" s="23"/>
      <c r="C73" s="23"/>
      <c r="D73" s="23"/>
      <c r="E73" s="23"/>
      <c r="F73" s="23"/>
      <c r="K73" s="24"/>
    </row>
    <row r="74" spans="1:11">
      <c r="A74" s="27" t="s">
        <v>263</v>
      </c>
      <c r="B74" s="23"/>
      <c r="C74" s="23"/>
      <c r="D74" s="23"/>
      <c r="E74" s="23"/>
      <c r="F74" s="23"/>
      <c r="K74" s="24"/>
    </row>
    <row r="75" spans="1:11">
      <c r="A75" s="27" t="s">
        <v>264</v>
      </c>
      <c r="B75" s="23"/>
      <c r="C75" s="23"/>
      <c r="D75" s="23"/>
      <c r="E75" s="23"/>
      <c r="F75" s="23"/>
      <c r="K75" s="24"/>
    </row>
    <row r="76" spans="1:11">
      <c r="A76" s="27" t="s">
        <v>265</v>
      </c>
      <c r="B76" s="23"/>
      <c r="C76" s="23"/>
      <c r="D76" s="23"/>
      <c r="E76" s="23"/>
      <c r="F76" s="23"/>
      <c r="K76" s="24"/>
    </row>
    <row r="77" spans="1:11">
      <c r="A77" s="27" t="s">
        <v>266</v>
      </c>
      <c r="B77" s="23"/>
      <c r="C77" s="23"/>
      <c r="D77" s="23"/>
      <c r="E77" s="23"/>
      <c r="F77" s="23"/>
      <c r="K77" s="24"/>
    </row>
    <row r="78" spans="1:11">
      <c r="A78" s="27" t="s">
        <v>267</v>
      </c>
      <c r="B78" s="23"/>
      <c r="C78" s="23"/>
      <c r="D78" s="23"/>
      <c r="E78" s="23"/>
      <c r="F78" s="23"/>
      <c r="K78" s="24"/>
    </row>
    <row r="79" spans="1:11">
      <c r="A79" s="27" t="s">
        <v>268</v>
      </c>
      <c r="B79" s="23"/>
      <c r="C79" s="23"/>
      <c r="D79" s="23"/>
      <c r="E79" s="23"/>
      <c r="F79" s="23"/>
      <c r="K79" s="24"/>
    </row>
    <row r="80" spans="1:11">
      <c r="A80" s="27" t="s">
        <v>269</v>
      </c>
      <c r="B80" s="23"/>
      <c r="C80" s="23"/>
      <c r="D80" s="23"/>
      <c r="E80" s="23"/>
      <c r="F80" s="23"/>
      <c r="K80" s="24"/>
    </row>
    <row r="81" spans="1:6">
      <c r="A81" s="15"/>
      <c r="B81" s="23"/>
      <c r="C81" s="23"/>
      <c r="D81" s="23"/>
      <c r="E81" s="23"/>
      <c r="F81" s="23"/>
    </row>
    <row r="82" spans="1:6" s="52" customFormat="1" ht="25">
      <c r="A82" s="28" t="s">
        <v>333</v>
      </c>
    </row>
    <row r="83" spans="1:6">
      <c r="A83" s="13" t="s">
        <v>270</v>
      </c>
    </row>
    <row r="84" spans="1:6">
      <c r="A84" s="43" t="s">
        <v>224</v>
      </c>
      <c r="B84" s="21" t="s">
        <v>169</v>
      </c>
      <c r="C84" s="21" t="s">
        <v>170</v>
      </c>
    </row>
    <row r="85" spans="1:6">
      <c r="A85" s="43" t="s">
        <v>14</v>
      </c>
      <c r="B85" s="22" t="s">
        <v>271</v>
      </c>
      <c r="C85" s="23">
        <v>13</v>
      </c>
    </row>
    <row r="86" spans="1:6">
      <c r="A86" s="43" t="s">
        <v>15</v>
      </c>
      <c r="B86" s="22" t="s">
        <v>272</v>
      </c>
      <c r="C86" s="23">
        <v>9</v>
      </c>
    </row>
    <row r="87" spans="1:6">
      <c r="A87" s="43" t="s">
        <v>16</v>
      </c>
      <c r="B87" s="22" t="s">
        <v>272</v>
      </c>
      <c r="C87" s="23">
        <v>9</v>
      </c>
    </row>
    <row r="88" spans="1:6">
      <c r="A88" s="43" t="s">
        <v>18</v>
      </c>
      <c r="B88" s="22" t="s">
        <v>273</v>
      </c>
      <c r="C88" s="23">
        <v>3</v>
      </c>
    </row>
    <row r="89" spans="1:6">
      <c r="A89" s="43" t="s">
        <v>19</v>
      </c>
      <c r="B89" s="22" t="s">
        <v>12</v>
      </c>
      <c r="C89" s="23">
        <v>0</v>
      </c>
    </row>
    <row r="90" spans="1:6">
      <c r="A90" s="44" t="s">
        <v>326</v>
      </c>
      <c r="B90" s="41"/>
      <c r="C90" s="42">
        <f>SUM(C85:C89)</f>
        <v>34</v>
      </c>
      <c r="D90" s="23"/>
      <c r="E90" s="23"/>
      <c r="F90" s="23"/>
    </row>
    <row r="91" spans="1:6">
      <c r="A91" s="15"/>
      <c r="B91" s="23"/>
      <c r="C91" s="23"/>
      <c r="D91" s="23"/>
      <c r="E91" s="23"/>
      <c r="F91" s="23"/>
    </row>
    <row r="92" spans="1:6">
      <c r="A92" s="26" t="s">
        <v>167</v>
      </c>
      <c r="B92" s="23"/>
      <c r="C92" s="23"/>
      <c r="D92" s="23"/>
      <c r="E92" s="23"/>
      <c r="F92" s="23"/>
    </row>
    <row r="93" spans="1:6">
      <c r="A93" s="27" t="s">
        <v>274</v>
      </c>
      <c r="B93" s="23"/>
      <c r="C93" s="23"/>
      <c r="D93" s="23"/>
      <c r="E93" s="23"/>
      <c r="F93" s="23"/>
    </row>
    <row r="94" spans="1:6">
      <c r="A94" s="27" t="s">
        <v>275</v>
      </c>
      <c r="B94" s="23"/>
      <c r="C94" s="23"/>
      <c r="D94" s="23"/>
      <c r="E94" s="23"/>
      <c r="F94" s="23"/>
    </row>
    <row r="95" spans="1:6">
      <c r="A95" s="27" t="s">
        <v>276</v>
      </c>
      <c r="B95" s="23"/>
      <c r="C95" s="23"/>
      <c r="D95" s="23"/>
      <c r="E95" s="23"/>
      <c r="F95" s="23"/>
    </row>
    <row r="96" spans="1:6">
      <c r="A96" s="27" t="s">
        <v>277</v>
      </c>
      <c r="B96" s="23"/>
      <c r="C96" s="23"/>
      <c r="D96" s="23"/>
      <c r="E96" s="23"/>
      <c r="F96" s="23"/>
    </row>
    <row r="97" spans="1:6">
      <c r="A97" s="27" t="s">
        <v>278</v>
      </c>
      <c r="B97" s="23"/>
      <c r="C97" s="23"/>
      <c r="D97" s="23"/>
      <c r="E97" s="23"/>
      <c r="F97" s="23"/>
    </row>
    <row r="98" spans="1:6">
      <c r="A98" s="27" t="s">
        <v>279</v>
      </c>
      <c r="B98" s="23"/>
      <c r="C98" s="23"/>
      <c r="D98" s="23"/>
      <c r="E98" s="23"/>
      <c r="F98" s="23"/>
    </row>
    <row r="99" spans="1:6">
      <c r="A99" s="27" t="s">
        <v>280</v>
      </c>
      <c r="B99" s="23"/>
      <c r="C99" s="23"/>
      <c r="D99" s="23"/>
      <c r="E99" s="23"/>
      <c r="F99" s="23"/>
    </row>
    <row r="100" spans="1:6">
      <c r="A100" s="27" t="s">
        <v>281</v>
      </c>
      <c r="B100" s="23"/>
      <c r="C100" s="23"/>
      <c r="D100" s="23"/>
      <c r="E100" s="23"/>
      <c r="F100" s="23"/>
    </row>
    <row r="101" spans="1:6">
      <c r="A101" s="27" t="s">
        <v>282</v>
      </c>
      <c r="B101" s="23"/>
      <c r="C101" s="23"/>
      <c r="D101" s="23"/>
      <c r="E101" s="23"/>
      <c r="F101" s="23"/>
    </row>
    <row r="102" spans="1:6">
      <c r="A102" s="27" t="s">
        <v>283</v>
      </c>
      <c r="B102" s="23"/>
      <c r="C102" s="23"/>
      <c r="D102" s="23"/>
      <c r="E102" s="23"/>
      <c r="F102" s="23"/>
    </row>
    <row r="103" spans="1:6">
      <c r="A103" s="15"/>
      <c r="B103" s="23"/>
      <c r="C103" s="23"/>
      <c r="D103" s="23"/>
      <c r="E103" s="23"/>
      <c r="F103" s="23"/>
    </row>
    <row r="104" spans="1:6" s="52" customFormat="1" ht="25">
      <c r="A104" s="28" t="s">
        <v>330</v>
      </c>
    </row>
    <row r="105" spans="1:6">
      <c r="A105" s="13" t="s">
        <v>284</v>
      </c>
    </row>
    <row r="106" spans="1:6">
      <c r="A106" s="43" t="s">
        <v>224</v>
      </c>
      <c r="B106" s="21" t="s">
        <v>169</v>
      </c>
      <c r="C106" s="21" t="s">
        <v>170</v>
      </c>
    </row>
    <row r="107" spans="1:6">
      <c r="A107" s="43" t="s">
        <v>14</v>
      </c>
      <c r="B107" s="22" t="s">
        <v>252</v>
      </c>
      <c r="C107" s="23">
        <v>13</v>
      </c>
    </row>
    <row r="108" spans="1:6">
      <c r="A108" s="43" t="s">
        <v>15</v>
      </c>
      <c r="B108" s="22" t="s">
        <v>285</v>
      </c>
      <c r="C108" s="23">
        <v>18</v>
      </c>
    </row>
    <row r="109" spans="1:6">
      <c r="A109" s="43" t="s">
        <v>16</v>
      </c>
      <c r="B109" s="22" t="s">
        <v>286</v>
      </c>
      <c r="C109" s="23">
        <v>4</v>
      </c>
    </row>
    <row r="110" spans="1:6">
      <c r="A110" s="43" t="s">
        <v>18</v>
      </c>
      <c r="B110" s="22" t="s">
        <v>287</v>
      </c>
      <c r="C110" s="23">
        <v>1</v>
      </c>
    </row>
    <row r="111" spans="1:6">
      <c r="A111" s="43" t="s">
        <v>19</v>
      </c>
      <c r="B111" s="22" t="s">
        <v>287</v>
      </c>
      <c r="C111" s="23">
        <v>1</v>
      </c>
    </row>
    <row r="112" spans="1:6">
      <c r="A112" s="44" t="s">
        <v>326</v>
      </c>
      <c r="B112" s="41"/>
      <c r="C112" s="42">
        <f>SUM(C107:C111)</f>
        <v>37</v>
      </c>
      <c r="D112" s="23"/>
      <c r="E112" s="23"/>
      <c r="F112" s="23"/>
    </row>
    <row r="113" spans="1:6">
      <c r="A113" s="15"/>
      <c r="B113" s="23"/>
      <c r="C113" s="23"/>
      <c r="D113" s="23"/>
      <c r="E113" s="23"/>
      <c r="F113" s="23"/>
    </row>
    <row r="114" spans="1:6">
      <c r="A114" s="26" t="s">
        <v>167</v>
      </c>
      <c r="B114" s="23"/>
      <c r="C114" s="23"/>
      <c r="D114" s="23"/>
      <c r="E114" s="23"/>
      <c r="F114" s="23"/>
    </row>
    <row r="115" spans="1:6">
      <c r="A115" s="20" t="s">
        <v>288</v>
      </c>
      <c r="B115" s="23"/>
      <c r="C115" s="23"/>
      <c r="D115" s="23"/>
      <c r="E115" s="23"/>
      <c r="F115" s="23"/>
    </row>
    <row r="116" spans="1:6">
      <c r="A116" s="20" t="s">
        <v>289</v>
      </c>
      <c r="B116" s="23"/>
      <c r="C116" s="23"/>
      <c r="D116" s="23"/>
      <c r="E116" s="23"/>
      <c r="F116" s="23"/>
    </row>
    <row r="117" spans="1:6">
      <c r="A117" s="20" t="s">
        <v>290</v>
      </c>
      <c r="B117" s="23"/>
      <c r="C117" s="23"/>
      <c r="D117" s="23"/>
      <c r="E117" s="23"/>
      <c r="F117" s="23"/>
    </row>
    <row r="118" spans="1:6">
      <c r="A118" s="20" t="s">
        <v>291</v>
      </c>
      <c r="B118" s="23"/>
      <c r="C118" s="23"/>
      <c r="D118" s="23"/>
      <c r="E118" s="23"/>
      <c r="F118" s="23"/>
    </row>
    <row r="119" spans="1:6">
      <c r="A119" s="20" t="s">
        <v>292</v>
      </c>
      <c r="B119" s="23"/>
      <c r="C119" s="23"/>
      <c r="D119" s="23"/>
      <c r="E119" s="23"/>
      <c r="F119" s="23"/>
    </row>
    <row r="120" spans="1:6">
      <c r="A120" s="20" t="s">
        <v>293</v>
      </c>
      <c r="B120" s="23"/>
      <c r="C120" s="23"/>
      <c r="D120" s="23"/>
      <c r="E120" s="23"/>
      <c r="F120" s="23"/>
    </row>
    <row r="121" spans="1:6">
      <c r="A121" s="20" t="s">
        <v>294</v>
      </c>
      <c r="B121" s="23"/>
      <c r="C121" s="23"/>
      <c r="D121" s="23"/>
      <c r="E121" s="23"/>
      <c r="F121" s="23"/>
    </row>
    <row r="122" spans="1:6">
      <c r="A122" s="20" t="s">
        <v>295</v>
      </c>
      <c r="B122" s="23"/>
      <c r="C122" s="23"/>
      <c r="D122" s="23"/>
      <c r="E122" s="23"/>
      <c r="F122" s="23"/>
    </row>
    <row r="123" spans="1:6">
      <c r="A123" s="20" t="s">
        <v>296</v>
      </c>
      <c r="B123" s="23"/>
      <c r="C123" s="23"/>
      <c r="D123" s="23"/>
      <c r="E123" s="23"/>
      <c r="F123" s="23"/>
    </row>
    <row r="124" spans="1:6">
      <c r="A124" s="20" t="s">
        <v>297</v>
      </c>
      <c r="B124" s="23"/>
      <c r="C124" s="23"/>
      <c r="D124" s="23"/>
      <c r="E124" s="23"/>
      <c r="F124" s="23"/>
    </row>
    <row r="125" spans="1:6">
      <c r="A125" s="20" t="s">
        <v>298</v>
      </c>
      <c r="B125" s="23"/>
      <c r="C125" s="23"/>
      <c r="D125" s="23"/>
      <c r="E125" s="23"/>
      <c r="F125" s="23"/>
    </row>
    <row r="126" spans="1:6">
      <c r="A126" s="20" t="s">
        <v>299</v>
      </c>
      <c r="B126" s="23"/>
      <c r="C126" s="23"/>
      <c r="D126" s="23"/>
      <c r="E126" s="23"/>
      <c r="F126" s="23"/>
    </row>
    <row r="127" spans="1:6">
      <c r="A127" s="15"/>
      <c r="B127" s="23"/>
      <c r="C127" s="23"/>
      <c r="D127" s="23"/>
      <c r="E127" s="23"/>
      <c r="F127" s="23"/>
    </row>
    <row r="128" spans="1:6" s="52" customFormat="1" ht="25">
      <c r="A128" s="28" t="s">
        <v>331</v>
      </c>
    </row>
    <row r="129" spans="1:1">
      <c r="A129" s="26" t="s">
        <v>300</v>
      </c>
    </row>
    <row r="130" spans="1:1">
      <c r="A130" s="20" t="s">
        <v>301</v>
      </c>
    </row>
    <row r="131" spans="1:1">
      <c r="A131" s="20" t="s">
        <v>302</v>
      </c>
    </row>
    <row r="132" spans="1:1">
      <c r="A132" s="20" t="s">
        <v>303</v>
      </c>
    </row>
    <row r="133" spans="1:1">
      <c r="A133" s="20" t="s">
        <v>304</v>
      </c>
    </row>
    <row r="134" spans="1:1">
      <c r="A134" s="20" t="s">
        <v>305</v>
      </c>
    </row>
    <row r="135" spans="1:1">
      <c r="A135" s="20" t="s">
        <v>306</v>
      </c>
    </row>
    <row r="136" spans="1:1">
      <c r="A136" s="20" t="s">
        <v>307</v>
      </c>
    </row>
    <row r="137" spans="1:1">
      <c r="A137" s="20" t="s">
        <v>308</v>
      </c>
    </row>
    <row r="138" spans="1:1">
      <c r="A138" s="20" t="s">
        <v>309</v>
      </c>
    </row>
    <row r="139" spans="1:1">
      <c r="A139" s="20" t="s">
        <v>310</v>
      </c>
    </row>
    <row r="140" spans="1:1">
      <c r="A140" s="20" t="s">
        <v>311</v>
      </c>
    </row>
    <row r="141" spans="1:1">
      <c r="A141" s="20" t="s">
        <v>312</v>
      </c>
    </row>
    <row r="142" spans="1:1">
      <c r="A142" s="20" t="s">
        <v>313</v>
      </c>
    </row>
    <row r="143" spans="1:1">
      <c r="A143" s="20" t="s">
        <v>314</v>
      </c>
    </row>
    <row r="144" spans="1:1">
      <c r="A144" s="20" t="s">
        <v>315</v>
      </c>
    </row>
    <row r="145" spans="1:1">
      <c r="A145" s="20" t="s">
        <v>316</v>
      </c>
    </row>
    <row r="146" spans="1:1">
      <c r="A146" s="20" t="s">
        <v>317</v>
      </c>
    </row>
    <row r="148" spans="1:1" ht="25">
      <c r="A148" s="28" t="s">
        <v>332</v>
      </c>
    </row>
    <row r="149" spans="1:1">
      <c r="A149" s="26" t="s">
        <v>318</v>
      </c>
    </row>
    <row r="150" spans="1:1">
      <c r="A150" s="20" t="s">
        <v>319</v>
      </c>
    </row>
    <row r="151" spans="1:1">
      <c r="A151" s="20" t="s">
        <v>320</v>
      </c>
    </row>
    <row r="152" spans="1:1">
      <c r="A152" s="20" t="s">
        <v>321</v>
      </c>
    </row>
    <row r="153" spans="1:1">
      <c r="A153" s="20" t="s">
        <v>322</v>
      </c>
    </row>
    <row r="154" spans="1:1">
      <c r="A154" s="20" t="s">
        <v>323</v>
      </c>
    </row>
    <row r="155" spans="1:1">
      <c r="A155" s="20" t="s">
        <v>354</v>
      </c>
    </row>
  </sheetData>
  <pageMargins left="0.75" right="0.75" top="1" bottom="1" header="0.5" footer="0.5"/>
  <pageSetup paperSize="9" orientation="portrait" horizontalDpi="4294967292" verticalDpi="4294967292"/>
  <tableParts count="5">
    <tablePart r:id="rId1"/>
    <tablePart r:id="rId2"/>
    <tablePart r:id="rId3"/>
    <tablePart r:id="rId4"/>
    <tablePart r:id="rId5"/>
  </tableParts>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5</vt:i4>
      </vt:variant>
    </vt:vector>
  </HeadingPairs>
  <TitlesOfParts>
    <vt:vector size="5" baseType="lpstr">
      <vt:lpstr>Notes</vt:lpstr>
      <vt:lpstr>Questions to academics</vt:lpstr>
      <vt:lpstr>Responses from academics</vt:lpstr>
      <vt:lpstr>Questions to publishers</vt:lpstr>
      <vt:lpstr>Responses from publishers</vt:lpstr>
    </vt:vector>
  </TitlesOfParts>
  <Company>University of Oxford</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Philippa Matthews</dc:creator>
  <cp:lastModifiedBy>Philippa Matthews</cp:lastModifiedBy>
  <dcterms:created xsi:type="dcterms:W3CDTF">2016-09-08T21:44:51Z</dcterms:created>
  <dcterms:modified xsi:type="dcterms:W3CDTF">2016-12-21T17:20:13Z</dcterms:modified>
</cp:coreProperties>
</file>