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Qin\Dropbox\Proof read\Appendix\DVD\"/>
    </mc:Choice>
  </mc:AlternateContent>
  <bookViews>
    <workbookView xWindow="720" yWindow="465" windowWidth="27555" windowHeight="12240" tabRatio="717"/>
  </bookViews>
  <sheets>
    <sheet name="Dagger-axes" sheetId="8" r:id="rId1"/>
    <sheet name="Broad flat axes" sheetId="12" r:id="rId2"/>
  </sheets>
  <definedNames>
    <definedName name="_xlnm._FilterDatabase" localSheetId="0" hidden="1">'Dagger-axes'!$A$1:$G$214</definedName>
  </definedNames>
  <calcPr calcId="171027"/>
</workbook>
</file>

<file path=xl/calcChain.xml><?xml version="1.0" encoding="utf-8"?>
<calcChain xmlns="http://schemas.openxmlformats.org/spreadsheetml/2006/main">
  <c r="H45" i="12" l="1"/>
  <c r="H44" i="12"/>
  <c r="H43" i="12"/>
  <c r="H42" i="12"/>
  <c r="H41" i="12"/>
  <c r="H40" i="12"/>
  <c r="H39" i="12"/>
  <c r="H38" i="12"/>
  <c r="H37" i="12"/>
  <c r="H36" i="12"/>
  <c r="H35" i="12"/>
  <c r="H34" i="12"/>
  <c r="H33" i="12"/>
  <c r="H32" i="12"/>
  <c r="H31" i="12"/>
  <c r="H30" i="12"/>
  <c r="H29" i="12"/>
  <c r="H28" i="12"/>
  <c r="H27" i="12"/>
  <c r="H26" i="12"/>
  <c r="H25" i="12"/>
  <c r="H24" i="12"/>
  <c r="H23" i="12"/>
  <c r="H22" i="12"/>
  <c r="H21" i="12"/>
  <c r="H20" i="12"/>
  <c r="H19" i="12"/>
  <c r="H18" i="12"/>
  <c r="H17" i="12"/>
  <c r="H16" i="12"/>
  <c r="H15" i="12"/>
  <c r="H14" i="12"/>
  <c r="H13" i="12"/>
  <c r="H12" i="12"/>
  <c r="H11" i="12"/>
  <c r="H10" i="12"/>
  <c r="H9" i="12"/>
  <c r="H8" i="12"/>
  <c r="H7" i="12"/>
  <c r="H3" i="12"/>
  <c r="H2" i="12"/>
</calcChain>
</file>

<file path=xl/sharedStrings.xml><?xml version="1.0" encoding="utf-8"?>
<sst xmlns="http://schemas.openxmlformats.org/spreadsheetml/2006/main" count="1115" uniqueCount="125">
  <si>
    <t>Tomb</t>
  </si>
  <si>
    <t>Guojiazhuang M160</t>
  </si>
  <si>
    <t>Object number</t>
  </si>
  <si>
    <t>Condition</t>
  </si>
  <si>
    <t>incomplete</t>
  </si>
  <si>
    <t>almost complete</t>
  </si>
  <si>
    <t>Weight (g)</t>
  </si>
  <si>
    <t>complete</t>
  </si>
  <si>
    <t xml:space="preserve">incomplete </t>
  </si>
  <si>
    <t>slightly incomplete</t>
  </si>
  <si>
    <t>Length (cm)</t>
  </si>
  <si>
    <t>References</t>
  </si>
  <si>
    <t>Zhongguo shehui kexueyuan kaogu yanjiusuo 1998, 180-185</t>
  </si>
  <si>
    <t>Fuhao M5</t>
  </si>
  <si>
    <t>Zhongguo shehui kexueyuan kaogu yanjiusuo 1980, 239-240</t>
  </si>
  <si>
    <t>Huayuanzhuang M54</t>
  </si>
  <si>
    <t>complete but slightly bend</t>
  </si>
  <si>
    <t>86 Guozhuangbei M6</t>
  </si>
  <si>
    <t>Anyangshi wenwu gongzuodui 1986, 342-344</t>
  </si>
  <si>
    <t>Qijiazhuangdong M269</t>
  </si>
  <si>
    <t>Xiqu M1713</t>
  </si>
  <si>
    <t>77 Xiaotun M18</t>
  </si>
  <si>
    <t>Zhongguo shehui kexueyuan kaogu yanjiusuo Anyang gongzuodui 1981, 503</t>
  </si>
  <si>
    <t>Description</t>
  </si>
  <si>
    <t>in good condition</t>
  </si>
  <si>
    <t>with minor parts missing, but do not affect the total length</t>
  </si>
  <si>
    <t>parts incomplete and break into several pieces</t>
  </si>
  <si>
    <t xml:space="preserve">with parts have minor breakage that have an impact on the totla length, such as tips of the blade </t>
  </si>
  <si>
    <t xml:space="preserve">with parts have major breakage </t>
  </si>
  <si>
    <t xml:space="preserve">almost complete </t>
  </si>
  <si>
    <t>almost complete but fragmented</t>
  </si>
  <si>
    <t>almost complete but slightly bend</t>
  </si>
  <si>
    <t>complete but fragmented</t>
  </si>
  <si>
    <t xml:space="preserve">complete but fragmented </t>
  </si>
  <si>
    <t>04 Dasikong M303</t>
  </si>
  <si>
    <t>Type</t>
  </si>
  <si>
    <t>IIIA</t>
  </si>
  <si>
    <t>IV</t>
  </si>
  <si>
    <t>IIIB</t>
  </si>
  <si>
    <t>V</t>
  </si>
  <si>
    <t>YM333</t>
  </si>
  <si>
    <t>YM388</t>
  </si>
  <si>
    <t>YM232</t>
  </si>
  <si>
    <t xml:space="preserve"> slightly incomplete</t>
  </si>
  <si>
    <t>R002108</t>
  </si>
  <si>
    <t>R002104</t>
  </si>
  <si>
    <t>R002105</t>
  </si>
  <si>
    <t>R002106</t>
  </si>
  <si>
    <t>R002107</t>
  </si>
  <si>
    <t>R002115</t>
  </si>
  <si>
    <t>R002116</t>
  </si>
  <si>
    <t xml:space="preserve">complete but fragmented and heavily bended </t>
  </si>
  <si>
    <t>R002117</t>
  </si>
  <si>
    <t>R002118</t>
  </si>
  <si>
    <t>R002119</t>
  </si>
  <si>
    <t>R002120</t>
  </si>
  <si>
    <t>I</t>
  </si>
  <si>
    <t>II</t>
  </si>
  <si>
    <t>Zhongguo shehui kexueyuan kaogu yanjiusuo 2007, 259-262</t>
  </si>
  <si>
    <t>Zhongguo shehui kexueyuan kaogu yanjiusuo Anyang gongzuodui 2008</t>
  </si>
  <si>
    <t>Shi Zhangru 1973</t>
  </si>
  <si>
    <t>Shi Zhangru 1980</t>
  </si>
  <si>
    <t>Period</t>
  </si>
  <si>
    <t>Object name</t>
  </si>
  <si>
    <t>Width (cm)</t>
  </si>
  <si>
    <t>Scale (width/length)</t>
  </si>
  <si>
    <t>Weight (kg)</t>
  </si>
  <si>
    <t>bronze axe</t>
  </si>
  <si>
    <t>Early Shang</t>
  </si>
  <si>
    <t>C7M12</t>
  </si>
  <si>
    <t>C7M15</t>
  </si>
  <si>
    <t>Zhengzhou C7M15</t>
  </si>
  <si>
    <t>axe-shaped object</t>
  </si>
  <si>
    <t>Zhengzhou C7M9</t>
  </si>
  <si>
    <t>Zhengzhou C7M7</t>
  </si>
  <si>
    <t>Zhengzhou C7</t>
  </si>
  <si>
    <t xml:space="preserve"> Early Shang</t>
  </si>
  <si>
    <t>Nanshunchengjie hoard (96ZSNH1)</t>
  </si>
  <si>
    <t>upper 12</t>
  </si>
  <si>
    <t>PLZM2</t>
  </si>
  <si>
    <t>Louziwan M4</t>
  </si>
  <si>
    <t xml:space="preserve"> Middle Shang</t>
  </si>
  <si>
    <t>Gaocheng M14</t>
  </si>
  <si>
    <t>Gaocheng M22</t>
  </si>
  <si>
    <t>Gaocheng M56</t>
  </si>
  <si>
    <t>Gaocheng</t>
  </si>
  <si>
    <t>C:1</t>
  </si>
  <si>
    <t>Late Shang</t>
  </si>
  <si>
    <t>Subutun M1</t>
  </si>
  <si>
    <t>Anyang museum collection</t>
  </si>
  <si>
    <t>Yang Xinping 1985</t>
  </si>
  <si>
    <t>Qijiazhuang M269</t>
  </si>
  <si>
    <t>80 Sikong M539</t>
  </si>
  <si>
    <t>83 Sikong M663</t>
  </si>
  <si>
    <t>86 Sikong M25</t>
  </si>
  <si>
    <t>95 Guojiazhuang Dongnan M26</t>
  </si>
  <si>
    <t>80 Sanjiazhuang M1</t>
  </si>
  <si>
    <t>Wenyuanlüdao M5</t>
  </si>
  <si>
    <t>Changzikou M1</t>
  </si>
  <si>
    <t>tang partiall damaged</t>
  </si>
  <si>
    <t>Dasikongcun M74</t>
  </si>
  <si>
    <t>Ma Dezhi et al. 1955</t>
  </si>
  <si>
    <t>Hougang M9</t>
  </si>
  <si>
    <t>shoulder partially damaged</t>
  </si>
  <si>
    <t>Tomb of Fuhao</t>
  </si>
  <si>
    <t>n/a</t>
  </si>
  <si>
    <t>Henansheng wenwu kaogu yanjiusuo 2001</t>
  </si>
  <si>
    <t>Hebeisheng wenwu kaogu yanjiusuo 1985</t>
  </si>
  <si>
    <t>Zhongguo shehui kexueyuan kaogu yanjiusuo 2007</t>
  </si>
  <si>
    <t>Zhongguo shehui kexueyuan kaogu yanjiusuo 1998</t>
  </si>
  <si>
    <t>Zhongguo shehui kexueyuan kaogu yanjiusuo 1980</t>
  </si>
  <si>
    <t>Qingzhoushi bowuguan 1999</t>
  </si>
  <si>
    <t>Anyangshi wenwu gongzuodui 1991</t>
  </si>
  <si>
    <t>Zhongguo shehui kexueyuan kaogu yanjiusuo 1986</t>
  </si>
  <si>
    <t>Anyangshi wenwu gongzuodui 1991, 902-909</t>
  </si>
  <si>
    <t>Zhongguo shehui kexueyuan kaogu yanjiusuo Anyang gongzuodui 1992</t>
  </si>
  <si>
    <t>Zhongguo shehui kexueyuan kaogu yanjiusuo Anyang gongzuodui 1988</t>
  </si>
  <si>
    <t>Zhongguo shehui kexueyuan kaogu yanjiusuo Anyang gongzuodui 1989</t>
  </si>
  <si>
    <t>Zhongguo kexueyuan kaogu  yanjiusuo Anyang gongzuodui 1998</t>
  </si>
  <si>
    <t>Zhongguo shehui kexueyuan kaogu yanjiusuo Anyang gongzuodui 1983</t>
  </si>
  <si>
    <t>Anyangshi wenwu kaogu yanjiusuo 2011</t>
  </si>
  <si>
    <t>84 M259</t>
  </si>
  <si>
    <t>Zhongguo shehui kexueyuan kaogu yanjiusuo Anyangdui 1987</t>
  </si>
  <si>
    <t>Zhongguo kexueyuan kaogu  yanjiusuo Anyang gongzuodui 1972</t>
  </si>
  <si>
    <t>Henansheng wenwu kaogu yanjiusuo and Zhoukoushi wenhuaju 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</si>
</sst>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Fill="1"/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2" fillId="0" borderId="0" xfId="0" applyFont="1" applyFill="1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4"/>
  <sheetViews>
    <sheetView tabSelected="1" zoomScale="90" zoomScaleNormal="90" workbookViewId="0">
      <pane xSplit="1" ySplit="1" topLeftCell="B34" activePane="bottomRight" state="frozen"/>
      <selection pane="topRight" activeCell="B1" sqref="B1"/>
      <selection pane="bottomLeft" activeCell="A2" sqref="A2"/>
      <selection pane="bottomRight" activeCell="B39" sqref="B39"/>
    </sheetView>
  </sheetViews>
  <sheetFormatPr defaultRowHeight="15.75" x14ac:dyDescent="0.25"/>
  <cols>
    <col min="1" max="1" width="24.375" style="8" customWidth="1"/>
    <col min="2" max="2" width="40.375" style="8" customWidth="1"/>
    <col min="3" max="3" width="15.625" style="8" customWidth="1"/>
    <col min="4" max="4" width="33.875" style="8" customWidth="1"/>
    <col min="5" max="5" width="35.75" style="8" customWidth="1"/>
    <col min="6" max="6" width="40.75" style="8" customWidth="1"/>
    <col min="7" max="7" width="15.375" style="8" customWidth="1"/>
    <col min="8" max="8" width="14" style="8" customWidth="1"/>
    <col min="9" max="16384" width="9" style="8"/>
  </cols>
  <sheetData>
    <row r="1" spans="1:7" x14ac:dyDescent="0.25">
      <c r="A1" s="5" t="s">
        <v>0</v>
      </c>
      <c r="B1" s="5" t="s">
        <v>35</v>
      </c>
      <c r="C1" s="6" t="s">
        <v>2</v>
      </c>
      <c r="D1" s="5" t="s">
        <v>3</v>
      </c>
      <c r="E1" s="5" t="s">
        <v>10</v>
      </c>
      <c r="F1" s="5" t="s">
        <v>6</v>
      </c>
      <c r="G1" s="7" t="s">
        <v>11</v>
      </c>
    </row>
    <row r="2" spans="1:7" x14ac:dyDescent="0.25">
      <c r="A2" s="8" t="s">
        <v>1</v>
      </c>
      <c r="B2" s="8" t="s">
        <v>36</v>
      </c>
      <c r="C2" s="9">
        <v>9</v>
      </c>
      <c r="D2" s="8" t="s">
        <v>5</v>
      </c>
      <c r="E2" s="8">
        <v>32</v>
      </c>
      <c r="F2" s="8">
        <v>180</v>
      </c>
      <c r="G2" s="8" t="s">
        <v>12</v>
      </c>
    </row>
    <row r="3" spans="1:7" x14ac:dyDescent="0.25">
      <c r="A3" s="8" t="s">
        <v>1</v>
      </c>
      <c r="B3" s="8" t="s">
        <v>36</v>
      </c>
      <c r="C3" s="9">
        <v>18</v>
      </c>
      <c r="D3" s="8" t="s">
        <v>5</v>
      </c>
      <c r="E3" s="8">
        <v>21.7</v>
      </c>
      <c r="F3" s="8">
        <v>51</v>
      </c>
      <c r="G3" s="8" t="s">
        <v>12</v>
      </c>
    </row>
    <row r="4" spans="1:7" x14ac:dyDescent="0.25">
      <c r="A4" s="8" t="s">
        <v>1</v>
      </c>
      <c r="B4" s="8" t="s">
        <v>36</v>
      </c>
      <c r="C4" s="9">
        <v>42</v>
      </c>
      <c r="D4" s="8" t="s">
        <v>7</v>
      </c>
      <c r="E4" s="8">
        <v>32.5</v>
      </c>
      <c r="F4" s="8">
        <v>180</v>
      </c>
      <c r="G4" s="8" t="s">
        <v>12</v>
      </c>
    </row>
    <row r="5" spans="1:7" x14ac:dyDescent="0.25">
      <c r="A5" s="8" t="s">
        <v>1</v>
      </c>
      <c r="B5" s="8" t="s">
        <v>36</v>
      </c>
      <c r="C5" s="9">
        <v>250</v>
      </c>
      <c r="D5" s="8" t="s">
        <v>7</v>
      </c>
      <c r="E5" s="8">
        <v>27</v>
      </c>
      <c r="F5" s="8">
        <v>105</v>
      </c>
      <c r="G5" s="8" t="s">
        <v>12</v>
      </c>
    </row>
    <row r="6" spans="1:7" x14ac:dyDescent="0.25">
      <c r="A6" s="8" t="s">
        <v>1</v>
      </c>
      <c r="B6" s="10" t="s">
        <v>37</v>
      </c>
      <c r="C6" s="9">
        <v>24</v>
      </c>
      <c r="D6" s="8" t="s">
        <v>7</v>
      </c>
      <c r="E6" s="8">
        <v>25.1</v>
      </c>
      <c r="F6" s="8">
        <v>320</v>
      </c>
      <c r="G6" s="8" t="s">
        <v>12</v>
      </c>
    </row>
    <row r="7" spans="1:7" x14ac:dyDescent="0.25">
      <c r="A7" s="8" t="s">
        <v>1</v>
      </c>
      <c r="B7" s="10" t="s">
        <v>37</v>
      </c>
      <c r="C7" s="9">
        <v>25</v>
      </c>
      <c r="D7" s="8" t="s">
        <v>7</v>
      </c>
      <c r="E7" s="8">
        <v>24.6</v>
      </c>
      <c r="F7" s="8">
        <v>330</v>
      </c>
      <c r="G7" s="8" t="s">
        <v>12</v>
      </c>
    </row>
    <row r="8" spans="1:7" x14ac:dyDescent="0.25">
      <c r="A8" s="8" t="s">
        <v>1</v>
      </c>
      <c r="B8" s="10" t="s">
        <v>37</v>
      </c>
      <c r="C8" s="9">
        <v>26</v>
      </c>
      <c r="D8" s="8" t="s">
        <v>5</v>
      </c>
      <c r="E8" s="8">
        <v>24.2</v>
      </c>
      <c r="F8" s="8">
        <v>275</v>
      </c>
      <c r="G8" s="8" t="s">
        <v>12</v>
      </c>
    </row>
    <row r="9" spans="1:7" x14ac:dyDescent="0.25">
      <c r="A9" s="8" t="s">
        <v>1</v>
      </c>
      <c r="B9" s="10" t="s">
        <v>37</v>
      </c>
      <c r="C9" s="9">
        <v>39</v>
      </c>
      <c r="D9" s="8" t="s">
        <v>5</v>
      </c>
      <c r="E9" s="8">
        <v>24.5</v>
      </c>
      <c r="F9" s="8">
        <v>280</v>
      </c>
      <c r="G9" s="8" t="s">
        <v>12</v>
      </c>
    </row>
    <row r="10" spans="1:7" x14ac:dyDescent="0.25">
      <c r="A10" s="8" t="s">
        <v>1</v>
      </c>
      <c r="B10" s="10" t="s">
        <v>37</v>
      </c>
      <c r="C10" s="9">
        <v>43</v>
      </c>
      <c r="D10" s="8" t="s">
        <v>5</v>
      </c>
      <c r="E10" s="8">
        <v>23.6</v>
      </c>
      <c r="F10" s="8">
        <v>290</v>
      </c>
      <c r="G10" s="8" t="s">
        <v>12</v>
      </c>
    </row>
    <row r="11" spans="1:7" x14ac:dyDescent="0.25">
      <c r="A11" s="8" t="s">
        <v>1</v>
      </c>
      <c r="B11" s="10" t="s">
        <v>37</v>
      </c>
      <c r="C11" s="9">
        <v>52</v>
      </c>
      <c r="D11" s="8" t="s">
        <v>7</v>
      </c>
      <c r="E11" s="8">
        <v>25.7</v>
      </c>
      <c r="F11" s="8">
        <v>300</v>
      </c>
      <c r="G11" s="8" t="s">
        <v>12</v>
      </c>
    </row>
    <row r="12" spans="1:7" x14ac:dyDescent="0.25">
      <c r="A12" s="8" t="s">
        <v>1</v>
      </c>
      <c r="B12" s="10" t="s">
        <v>37</v>
      </c>
      <c r="C12" s="9">
        <v>53</v>
      </c>
      <c r="D12" s="8" t="s">
        <v>7</v>
      </c>
      <c r="E12" s="8">
        <v>24.8</v>
      </c>
      <c r="F12" s="8">
        <v>270</v>
      </c>
      <c r="G12" s="8" t="s">
        <v>12</v>
      </c>
    </row>
    <row r="13" spans="1:7" x14ac:dyDescent="0.25">
      <c r="A13" s="8" t="s">
        <v>1</v>
      </c>
      <c r="B13" s="10" t="s">
        <v>37</v>
      </c>
      <c r="C13" s="9">
        <v>54</v>
      </c>
      <c r="D13" s="8" t="s">
        <v>7</v>
      </c>
      <c r="E13" s="8">
        <v>24.8</v>
      </c>
      <c r="F13" s="8">
        <v>310</v>
      </c>
      <c r="G13" s="8" t="s">
        <v>12</v>
      </c>
    </row>
    <row r="14" spans="1:7" x14ac:dyDescent="0.25">
      <c r="A14" s="8" t="s">
        <v>1</v>
      </c>
      <c r="B14" s="10" t="s">
        <v>37</v>
      </c>
      <c r="C14" s="9">
        <v>55</v>
      </c>
      <c r="D14" s="8" t="s">
        <v>5</v>
      </c>
      <c r="E14" s="8">
        <v>23.6</v>
      </c>
      <c r="F14" s="8">
        <v>300</v>
      </c>
      <c r="G14" s="8" t="s">
        <v>12</v>
      </c>
    </row>
    <row r="15" spans="1:7" x14ac:dyDescent="0.25">
      <c r="A15" s="8" t="s">
        <v>1</v>
      </c>
      <c r="B15" s="10" t="s">
        <v>37</v>
      </c>
      <c r="C15" s="9">
        <v>56</v>
      </c>
      <c r="D15" s="8" t="s">
        <v>7</v>
      </c>
      <c r="E15" s="8">
        <v>24.9</v>
      </c>
      <c r="F15" s="8">
        <v>300</v>
      </c>
      <c r="G15" s="8" t="s">
        <v>12</v>
      </c>
    </row>
    <row r="16" spans="1:7" x14ac:dyDescent="0.25">
      <c r="A16" s="8" t="s">
        <v>1</v>
      </c>
      <c r="B16" s="10" t="s">
        <v>37</v>
      </c>
      <c r="C16" s="9">
        <v>57</v>
      </c>
      <c r="D16" s="8" t="s">
        <v>7</v>
      </c>
      <c r="E16" s="8">
        <v>24.9</v>
      </c>
      <c r="F16" s="8">
        <v>320</v>
      </c>
      <c r="G16" s="8" t="s">
        <v>12</v>
      </c>
    </row>
    <row r="17" spans="1:7" x14ac:dyDescent="0.25">
      <c r="A17" s="8" t="s">
        <v>1</v>
      </c>
      <c r="B17" s="10" t="s">
        <v>37</v>
      </c>
      <c r="C17" s="9">
        <v>58</v>
      </c>
      <c r="D17" s="8" t="s">
        <v>7</v>
      </c>
      <c r="E17" s="8">
        <v>24.9</v>
      </c>
      <c r="F17" s="8">
        <v>310</v>
      </c>
      <c r="G17" s="8" t="s">
        <v>12</v>
      </c>
    </row>
    <row r="18" spans="1:7" x14ac:dyDescent="0.25">
      <c r="A18" s="8" t="s">
        <v>1</v>
      </c>
      <c r="B18" s="10" t="s">
        <v>37</v>
      </c>
      <c r="C18" s="9">
        <v>72</v>
      </c>
      <c r="D18" s="8" t="s">
        <v>7</v>
      </c>
      <c r="E18" s="8">
        <v>25.6</v>
      </c>
      <c r="F18" s="8">
        <v>305</v>
      </c>
      <c r="G18" s="8" t="s">
        <v>12</v>
      </c>
    </row>
    <row r="19" spans="1:7" x14ac:dyDescent="0.25">
      <c r="A19" s="8" t="s">
        <v>1</v>
      </c>
      <c r="B19" s="10" t="s">
        <v>37</v>
      </c>
      <c r="C19" s="9">
        <v>73</v>
      </c>
      <c r="D19" s="8" t="s">
        <v>7</v>
      </c>
      <c r="E19" s="8">
        <v>25.5</v>
      </c>
      <c r="F19" s="8">
        <v>310</v>
      </c>
      <c r="G19" s="8" t="s">
        <v>12</v>
      </c>
    </row>
    <row r="20" spans="1:7" x14ac:dyDescent="0.25">
      <c r="A20" s="8" t="s">
        <v>1</v>
      </c>
      <c r="B20" s="10" t="s">
        <v>37</v>
      </c>
      <c r="C20" s="9">
        <v>79</v>
      </c>
      <c r="D20" s="8" t="s">
        <v>5</v>
      </c>
      <c r="E20" s="8">
        <v>24.5</v>
      </c>
      <c r="F20" s="8">
        <v>290</v>
      </c>
      <c r="G20" s="8" t="s">
        <v>12</v>
      </c>
    </row>
    <row r="21" spans="1:7" x14ac:dyDescent="0.25">
      <c r="A21" s="8" t="s">
        <v>1</v>
      </c>
      <c r="B21" s="10" t="s">
        <v>37</v>
      </c>
      <c r="C21" s="9">
        <v>80</v>
      </c>
      <c r="D21" s="8" t="s">
        <v>5</v>
      </c>
      <c r="E21" s="8">
        <v>24.6</v>
      </c>
      <c r="F21" s="8">
        <v>285</v>
      </c>
      <c r="G21" s="8" t="s">
        <v>12</v>
      </c>
    </row>
    <row r="22" spans="1:7" x14ac:dyDescent="0.25">
      <c r="A22" s="8" t="s">
        <v>1</v>
      </c>
      <c r="B22" s="10" t="s">
        <v>37</v>
      </c>
      <c r="C22" s="9">
        <v>82</v>
      </c>
      <c r="D22" s="8" t="s">
        <v>5</v>
      </c>
      <c r="E22" s="8">
        <v>24.7</v>
      </c>
      <c r="F22" s="8">
        <v>275</v>
      </c>
      <c r="G22" s="8" t="s">
        <v>12</v>
      </c>
    </row>
    <row r="23" spans="1:7" x14ac:dyDescent="0.25">
      <c r="A23" s="8" t="s">
        <v>1</v>
      </c>
      <c r="B23" s="10" t="s">
        <v>37</v>
      </c>
      <c r="C23" s="9">
        <v>83</v>
      </c>
      <c r="D23" s="8" t="s">
        <v>7</v>
      </c>
      <c r="E23" s="8">
        <v>24.7</v>
      </c>
      <c r="F23" s="8">
        <v>315</v>
      </c>
      <c r="G23" s="8" t="s">
        <v>12</v>
      </c>
    </row>
    <row r="24" spans="1:7" x14ac:dyDescent="0.25">
      <c r="A24" s="8" t="s">
        <v>1</v>
      </c>
      <c r="B24" s="10" t="s">
        <v>37</v>
      </c>
      <c r="C24" s="9">
        <v>84</v>
      </c>
      <c r="D24" s="8" t="s">
        <v>5</v>
      </c>
      <c r="E24" s="8">
        <v>24.5</v>
      </c>
      <c r="F24" s="8">
        <v>270</v>
      </c>
      <c r="G24" s="8" t="s">
        <v>12</v>
      </c>
    </row>
    <row r="25" spans="1:7" x14ac:dyDescent="0.25">
      <c r="A25" s="8" t="s">
        <v>1</v>
      </c>
      <c r="B25" s="10" t="s">
        <v>37</v>
      </c>
      <c r="C25" s="9">
        <v>85</v>
      </c>
      <c r="D25" s="8" t="s">
        <v>7</v>
      </c>
      <c r="E25" s="8">
        <v>24.6</v>
      </c>
      <c r="F25" s="8">
        <v>270</v>
      </c>
      <c r="G25" s="8" t="s">
        <v>12</v>
      </c>
    </row>
    <row r="26" spans="1:7" x14ac:dyDescent="0.25">
      <c r="A26" s="8" t="s">
        <v>1</v>
      </c>
      <c r="B26" s="10" t="s">
        <v>37</v>
      </c>
      <c r="C26" s="9">
        <v>86</v>
      </c>
      <c r="D26" s="8" t="s">
        <v>5</v>
      </c>
      <c r="E26" s="8">
        <v>24.3</v>
      </c>
      <c r="F26" s="8">
        <v>260</v>
      </c>
      <c r="G26" s="8" t="s">
        <v>12</v>
      </c>
    </row>
    <row r="27" spans="1:7" x14ac:dyDescent="0.25">
      <c r="A27" s="8" t="s">
        <v>1</v>
      </c>
      <c r="B27" s="10" t="s">
        <v>37</v>
      </c>
      <c r="C27" s="9">
        <v>87</v>
      </c>
      <c r="D27" s="8" t="s">
        <v>7</v>
      </c>
      <c r="E27" s="8">
        <v>25</v>
      </c>
      <c r="F27" s="8">
        <v>340</v>
      </c>
      <c r="G27" s="8" t="s">
        <v>12</v>
      </c>
    </row>
    <row r="28" spans="1:7" x14ac:dyDescent="0.25">
      <c r="A28" s="8" t="s">
        <v>1</v>
      </c>
      <c r="B28" s="10" t="s">
        <v>37</v>
      </c>
      <c r="C28" s="9">
        <v>90</v>
      </c>
      <c r="D28" s="8" t="s">
        <v>5</v>
      </c>
      <c r="E28" s="8">
        <v>24.8</v>
      </c>
      <c r="F28" s="8">
        <v>280</v>
      </c>
      <c r="G28" s="8" t="s">
        <v>12</v>
      </c>
    </row>
    <row r="29" spans="1:7" x14ac:dyDescent="0.25">
      <c r="A29" s="8" t="s">
        <v>1</v>
      </c>
      <c r="B29" s="10" t="s">
        <v>37</v>
      </c>
      <c r="C29" s="9">
        <v>98</v>
      </c>
      <c r="D29" s="8" t="s">
        <v>7</v>
      </c>
      <c r="E29" s="8">
        <v>24.8</v>
      </c>
      <c r="F29" s="8">
        <v>305</v>
      </c>
      <c r="G29" s="8" t="s">
        <v>12</v>
      </c>
    </row>
    <row r="30" spans="1:7" x14ac:dyDescent="0.25">
      <c r="A30" s="8" t="s">
        <v>1</v>
      </c>
      <c r="B30" s="10" t="s">
        <v>37</v>
      </c>
      <c r="C30" s="9">
        <v>99</v>
      </c>
      <c r="D30" s="8" t="s">
        <v>5</v>
      </c>
      <c r="E30" s="8">
        <v>24</v>
      </c>
      <c r="F30" s="8">
        <v>270</v>
      </c>
      <c r="G30" s="8" t="s">
        <v>12</v>
      </c>
    </row>
    <row r="31" spans="1:7" x14ac:dyDescent="0.25">
      <c r="A31" s="8" t="s">
        <v>1</v>
      </c>
      <c r="B31" s="10" t="s">
        <v>37</v>
      </c>
      <c r="C31" s="9">
        <v>100</v>
      </c>
      <c r="D31" s="8" t="s">
        <v>5</v>
      </c>
      <c r="E31" s="8">
        <v>24.6</v>
      </c>
      <c r="F31" s="8">
        <v>350</v>
      </c>
      <c r="G31" s="8" t="s">
        <v>12</v>
      </c>
    </row>
    <row r="32" spans="1:7" x14ac:dyDescent="0.25">
      <c r="A32" s="8" t="s">
        <v>1</v>
      </c>
      <c r="B32" s="10" t="s">
        <v>37</v>
      </c>
      <c r="C32" s="9">
        <v>101</v>
      </c>
      <c r="D32" s="8" t="s">
        <v>7</v>
      </c>
      <c r="E32" s="8">
        <v>24.8</v>
      </c>
      <c r="F32" s="8">
        <v>300</v>
      </c>
      <c r="G32" s="8" t="s">
        <v>12</v>
      </c>
    </row>
    <row r="33" spans="1:7" x14ac:dyDescent="0.25">
      <c r="A33" s="8" t="s">
        <v>1</v>
      </c>
      <c r="B33" s="10" t="s">
        <v>37</v>
      </c>
      <c r="C33" s="9">
        <v>130</v>
      </c>
      <c r="D33" s="8" t="s">
        <v>5</v>
      </c>
      <c r="E33" s="8">
        <v>24.6</v>
      </c>
      <c r="F33" s="8">
        <v>310</v>
      </c>
      <c r="G33" s="8" t="s">
        <v>12</v>
      </c>
    </row>
    <row r="34" spans="1:7" x14ac:dyDescent="0.25">
      <c r="A34" s="8" t="s">
        <v>1</v>
      </c>
      <c r="B34" s="10" t="s">
        <v>37</v>
      </c>
      <c r="C34" s="9">
        <v>131</v>
      </c>
      <c r="D34" s="8" t="s">
        <v>7</v>
      </c>
      <c r="E34" s="8">
        <v>25</v>
      </c>
      <c r="F34" s="8">
        <v>325</v>
      </c>
      <c r="G34" s="8" t="s">
        <v>12</v>
      </c>
    </row>
    <row r="35" spans="1:7" x14ac:dyDescent="0.25">
      <c r="A35" s="8" t="s">
        <v>1</v>
      </c>
      <c r="B35" s="10" t="s">
        <v>37</v>
      </c>
      <c r="C35" s="9">
        <v>132</v>
      </c>
      <c r="D35" s="8" t="s">
        <v>7</v>
      </c>
      <c r="E35" s="8">
        <v>24.7</v>
      </c>
      <c r="F35" s="8">
        <v>280</v>
      </c>
      <c r="G35" s="8" t="s">
        <v>12</v>
      </c>
    </row>
    <row r="36" spans="1:7" x14ac:dyDescent="0.25">
      <c r="A36" s="8" t="s">
        <v>1</v>
      </c>
      <c r="B36" s="10" t="s">
        <v>37</v>
      </c>
      <c r="C36" s="9">
        <v>156</v>
      </c>
      <c r="D36" s="8" t="s">
        <v>7</v>
      </c>
      <c r="E36" s="8">
        <v>25.2</v>
      </c>
      <c r="F36" s="8">
        <v>325</v>
      </c>
      <c r="G36" s="8" t="s">
        <v>12</v>
      </c>
    </row>
    <row r="37" spans="1:7" x14ac:dyDescent="0.25">
      <c r="A37" s="8" t="s">
        <v>1</v>
      </c>
      <c r="B37" s="10" t="s">
        <v>37</v>
      </c>
      <c r="C37" s="9">
        <v>157</v>
      </c>
      <c r="D37" s="8" t="s">
        <v>7</v>
      </c>
      <c r="E37" s="8">
        <v>24.9</v>
      </c>
      <c r="F37" s="8">
        <v>340</v>
      </c>
      <c r="G37" s="8" t="s">
        <v>12</v>
      </c>
    </row>
    <row r="38" spans="1:7" x14ac:dyDescent="0.25">
      <c r="A38" s="8" t="s">
        <v>1</v>
      </c>
      <c r="B38" s="10" t="s">
        <v>37</v>
      </c>
      <c r="C38" s="9">
        <v>175</v>
      </c>
      <c r="D38" s="8" t="s">
        <v>7</v>
      </c>
      <c r="E38" s="8">
        <v>25.2</v>
      </c>
      <c r="F38" s="8">
        <v>280</v>
      </c>
      <c r="G38" s="8" t="s">
        <v>12</v>
      </c>
    </row>
    <row r="39" spans="1:7" x14ac:dyDescent="0.25">
      <c r="A39" s="8" t="s">
        <v>1</v>
      </c>
      <c r="B39" s="10" t="s">
        <v>37</v>
      </c>
      <c r="C39" s="9">
        <v>178</v>
      </c>
      <c r="D39" s="8" t="s">
        <v>5</v>
      </c>
      <c r="E39" s="8">
        <v>24.8</v>
      </c>
      <c r="F39" s="8">
        <v>300</v>
      </c>
      <c r="G39" s="8" t="s">
        <v>12</v>
      </c>
    </row>
    <row r="40" spans="1:7" x14ac:dyDescent="0.25">
      <c r="A40" s="8" t="s">
        <v>1</v>
      </c>
      <c r="B40" s="10" t="s">
        <v>37</v>
      </c>
      <c r="C40" s="9">
        <v>179</v>
      </c>
      <c r="D40" s="8" t="s">
        <v>5</v>
      </c>
      <c r="E40" s="8">
        <v>25.7</v>
      </c>
      <c r="F40" s="8">
        <v>335</v>
      </c>
      <c r="G40" s="8" t="s">
        <v>12</v>
      </c>
    </row>
    <row r="41" spans="1:7" x14ac:dyDescent="0.25">
      <c r="A41" s="8" t="s">
        <v>1</v>
      </c>
      <c r="B41" s="10" t="s">
        <v>37</v>
      </c>
      <c r="C41" s="9">
        <v>180</v>
      </c>
      <c r="D41" s="8" t="s">
        <v>5</v>
      </c>
      <c r="E41" s="8">
        <v>24.8</v>
      </c>
      <c r="F41" s="8">
        <v>285</v>
      </c>
      <c r="G41" s="8" t="s">
        <v>12</v>
      </c>
    </row>
    <row r="42" spans="1:7" x14ac:dyDescent="0.25">
      <c r="A42" s="8" t="s">
        <v>1</v>
      </c>
      <c r="B42" s="10" t="s">
        <v>37</v>
      </c>
      <c r="C42" s="9">
        <v>182</v>
      </c>
      <c r="D42" s="8" t="s">
        <v>7</v>
      </c>
      <c r="E42" s="8">
        <v>25</v>
      </c>
      <c r="F42" s="8">
        <v>295</v>
      </c>
      <c r="G42" s="8" t="s">
        <v>12</v>
      </c>
    </row>
    <row r="43" spans="1:7" x14ac:dyDescent="0.25">
      <c r="A43" s="8" t="s">
        <v>1</v>
      </c>
      <c r="B43" s="10" t="s">
        <v>37</v>
      </c>
      <c r="C43" s="9">
        <v>186</v>
      </c>
      <c r="D43" s="8" t="s">
        <v>7</v>
      </c>
      <c r="E43" s="8">
        <v>25.2</v>
      </c>
      <c r="F43" s="8">
        <v>350</v>
      </c>
      <c r="G43" s="8" t="s">
        <v>12</v>
      </c>
    </row>
    <row r="44" spans="1:7" x14ac:dyDescent="0.25">
      <c r="A44" s="8" t="s">
        <v>1</v>
      </c>
      <c r="B44" s="10" t="s">
        <v>37</v>
      </c>
      <c r="C44" s="9">
        <v>187</v>
      </c>
      <c r="D44" s="8" t="s">
        <v>7</v>
      </c>
      <c r="E44" s="8">
        <v>25.2</v>
      </c>
      <c r="F44" s="8">
        <v>350</v>
      </c>
      <c r="G44" s="8" t="s">
        <v>12</v>
      </c>
    </row>
    <row r="45" spans="1:7" x14ac:dyDescent="0.25">
      <c r="A45" s="8" t="s">
        <v>1</v>
      </c>
      <c r="B45" s="10" t="s">
        <v>37</v>
      </c>
      <c r="C45" s="9">
        <v>188</v>
      </c>
      <c r="D45" s="8" t="s">
        <v>5</v>
      </c>
      <c r="E45" s="8">
        <v>25</v>
      </c>
      <c r="F45" s="8">
        <v>305</v>
      </c>
      <c r="G45" s="8" t="s">
        <v>12</v>
      </c>
    </row>
    <row r="46" spans="1:7" x14ac:dyDescent="0.25">
      <c r="A46" s="8" t="s">
        <v>1</v>
      </c>
      <c r="B46" s="10" t="s">
        <v>37</v>
      </c>
      <c r="C46" s="9">
        <v>251</v>
      </c>
      <c r="D46" s="8" t="s">
        <v>5</v>
      </c>
      <c r="E46" s="8">
        <v>25</v>
      </c>
      <c r="F46" s="8">
        <v>325</v>
      </c>
      <c r="G46" s="8" t="s">
        <v>12</v>
      </c>
    </row>
    <row r="47" spans="1:7" x14ac:dyDescent="0.25">
      <c r="A47" s="8" t="s">
        <v>1</v>
      </c>
      <c r="B47" s="10" t="s">
        <v>37</v>
      </c>
      <c r="C47" s="9">
        <v>293</v>
      </c>
      <c r="D47" s="8" t="s">
        <v>7</v>
      </c>
      <c r="E47" s="8">
        <v>25.3</v>
      </c>
      <c r="F47" s="8">
        <v>325</v>
      </c>
      <c r="G47" s="8" t="s">
        <v>12</v>
      </c>
    </row>
    <row r="48" spans="1:7" x14ac:dyDescent="0.25">
      <c r="A48" s="8" t="s">
        <v>1</v>
      </c>
      <c r="B48" s="10" t="s">
        <v>37</v>
      </c>
      <c r="C48" s="9">
        <v>295</v>
      </c>
      <c r="D48" s="8" t="s">
        <v>5</v>
      </c>
      <c r="E48" s="8">
        <v>24.5</v>
      </c>
      <c r="F48" s="8">
        <v>280</v>
      </c>
      <c r="G48" s="8" t="s">
        <v>12</v>
      </c>
    </row>
    <row r="49" spans="1:7" x14ac:dyDescent="0.25">
      <c r="A49" s="8" t="s">
        <v>1</v>
      </c>
      <c r="B49" s="10" t="s">
        <v>37</v>
      </c>
      <c r="C49" s="9">
        <v>296</v>
      </c>
      <c r="D49" s="8" t="s">
        <v>5</v>
      </c>
      <c r="E49" s="8">
        <v>25</v>
      </c>
      <c r="F49" s="8">
        <v>325</v>
      </c>
      <c r="G49" s="8" t="s">
        <v>12</v>
      </c>
    </row>
    <row r="50" spans="1:7" x14ac:dyDescent="0.25">
      <c r="A50" s="8" t="s">
        <v>1</v>
      </c>
      <c r="B50" s="10" t="s">
        <v>37</v>
      </c>
      <c r="C50" s="9">
        <v>298</v>
      </c>
      <c r="D50" s="8" t="s">
        <v>5</v>
      </c>
      <c r="E50" s="8">
        <v>24.8</v>
      </c>
      <c r="F50" s="8">
        <v>255</v>
      </c>
      <c r="G50" s="8" t="s">
        <v>12</v>
      </c>
    </row>
    <row r="51" spans="1:7" x14ac:dyDescent="0.25">
      <c r="A51" s="8" t="s">
        <v>1</v>
      </c>
      <c r="B51" s="10" t="s">
        <v>37</v>
      </c>
      <c r="C51" s="9">
        <v>299</v>
      </c>
      <c r="D51" s="8" t="s">
        <v>7</v>
      </c>
      <c r="E51" s="8">
        <v>25.2</v>
      </c>
      <c r="F51" s="8">
        <v>275</v>
      </c>
      <c r="G51" s="8" t="s">
        <v>12</v>
      </c>
    </row>
    <row r="52" spans="1:7" x14ac:dyDescent="0.25">
      <c r="A52" s="8" t="s">
        <v>1</v>
      </c>
      <c r="B52" s="10" t="s">
        <v>37</v>
      </c>
      <c r="C52" s="9">
        <v>300</v>
      </c>
      <c r="D52" s="8" t="s">
        <v>5</v>
      </c>
      <c r="E52" s="8">
        <v>24.8</v>
      </c>
      <c r="F52" s="8">
        <v>325</v>
      </c>
      <c r="G52" s="8" t="s">
        <v>12</v>
      </c>
    </row>
    <row r="53" spans="1:7" x14ac:dyDescent="0.25">
      <c r="A53" s="8" t="s">
        <v>1</v>
      </c>
      <c r="B53" s="10" t="s">
        <v>37</v>
      </c>
      <c r="C53" s="9">
        <v>301</v>
      </c>
      <c r="D53" s="8" t="s">
        <v>5</v>
      </c>
      <c r="E53" s="8">
        <v>25.3</v>
      </c>
      <c r="F53" s="8">
        <v>275</v>
      </c>
      <c r="G53" s="8" t="s">
        <v>12</v>
      </c>
    </row>
    <row r="54" spans="1:7" x14ac:dyDescent="0.25">
      <c r="A54" s="8" t="s">
        <v>1</v>
      </c>
      <c r="B54" s="10" t="s">
        <v>37</v>
      </c>
      <c r="C54" s="9">
        <v>302</v>
      </c>
      <c r="D54" s="8" t="s">
        <v>5</v>
      </c>
      <c r="E54" s="8">
        <v>25.2</v>
      </c>
      <c r="F54" s="8">
        <v>275</v>
      </c>
      <c r="G54" s="8" t="s">
        <v>12</v>
      </c>
    </row>
    <row r="55" spans="1:7" x14ac:dyDescent="0.25">
      <c r="A55" s="8" t="s">
        <v>1</v>
      </c>
      <c r="B55" s="10" t="s">
        <v>37</v>
      </c>
      <c r="C55" s="9">
        <v>303</v>
      </c>
      <c r="D55" s="8" t="s">
        <v>7</v>
      </c>
      <c r="E55" s="8">
        <v>25</v>
      </c>
      <c r="F55" s="8">
        <v>320</v>
      </c>
      <c r="G55" s="8" t="s">
        <v>12</v>
      </c>
    </row>
    <row r="56" spans="1:7" x14ac:dyDescent="0.25">
      <c r="A56" s="8" t="s">
        <v>1</v>
      </c>
      <c r="B56" s="10" t="s">
        <v>37</v>
      </c>
      <c r="C56" s="9">
        <v>304</v>
      </c>
      <c r="D56" s="8" t="s">
        <v>7</v>
      </c>
      <c r="E56" s="8">
        <v>24.5</v>
      </c>
      <c r="F56" s="8">
        <v>295</v>
      </c>
      <c r="G56" s="8" t="s">
        <v>12</v>
      </c>
    </row>
    <row r="57" spans="1:7" x14ac:dyDescent="0.25">
      <c r="A57" s="8" t="s">
        <v>1</v>
      </c>
      <c r="B57" s="10" t="s">
        <v>37</v>
      </c>
      <c r="C57" s="9">
        <v>305</v>
      </c>
      <c r="D57" s="8" t="s">
        <v>7</v>
      </c>
      <c r="E57" s="8">
        <v>25</v>
      </c>
      <c r="F57" s="8">
        <v>385</v>
      </c>
      <c r="G57" s="8" t="s">
        <v>12</v>
      </c>
    </row>
    <row r="58" spans="1:7" x14ac:dyDescent="0.25">
      <c r="A58" s="8" t="s">
        <v>1</v>
      </c>
      <c r="B58" s="10" t="s">
        <v>37</v>
      </c>
      <c r="C58" s="9">
        <v>306</v>
      </c>
      <c r="D58" s="8" t="s">
        <v>5</v>
      </c>
      <c r="E58" s="8">
        <v>25</v>
      </c>
      <c r="F58" s="8">
        <v>285</v>
      </c>
      <c r="G58" s="8" t="s">
        <v>12</v>
      </c>
    </row>
    <row r="59" spans="1:7" x14ac:dyDescent="0.25">
      <c r="A59" s="8" t="s">
        <v>1</v>
      </c>
      <c r="B59" s="10" t="s">
        <v>37</v>
      </c>
      <c r="C59" s="9">
        <v>307</v>
      </c>
      <c r="D59" s="8" t="s">
        <v>7</v>
      </c>
      <c r="E59" s="8">
        <v>25.2</v>
      </c>
      <c r="F59" s="8">
        <v>330</v>
      </c>
      <c r="G59" s="8" t="s">
        <v>12</v>
      </c>
    </row>
    <row r="60" spans="1:7" x14ac:dyDescent="0.25">
      <c r="A60" s="8" t="s">
        <v>1</v>
      </c>
      <c r="B60" s="10" t="s">
        <v>37</v>
      </c>
      <c r="C60" s="9">
        <v>309</v>
      </c>
      <c r="D60" s="8" t="s">
        <v>7</v>
      </c>
      <c r="E60" s="8">
        <v>25.5</v>
      </c>
      <c r="F60" s="8">
        <v>325</v>
      </c>
      <c r="G60" s="8" t="s">
        <v>12</v>
      </c>
    </row>
    <row r="61" spans="1:7" x14ac:dyDescent="0.25">
      <c r="A61" s="8" t="s">
        <v>1</v>
      </c>
      <c r="B61" s="10" t="s">
        <v>37</v>
      </c>
      <c r="C61" s="9">
        <v>310</v>
      </c>
      <c r="D61" s="8" t="s">
        <v>7</v>
      </c>
      <c r="E61" s="8">
        <v>25</v>
      </c>
      <c r="F61" s="8">
        <v>310</v>
      </c>
      <c r="G61" s="8" t="s">
        <v>12</v>
      </c>
    </row>
    <row r="62" spans="1:7" x14ac:dyDescent="0.25">
      <c r="A62" s="8" t="s">
        <v>1</v>
      </c>
      <c r="B62" s="10" t="s">
        <v>37</v>
      </c>
      <c r="C62" s="9">
        <v>312</v>
      </c>
      <c r="D62" s="8" t="s">
        <v>5</v>
      </c>
      <c r="E62" s="8">
        <v>24.4</v>
      </c>
      <c r="F62" s="8">
        <v>300</v>
      </c>
      <c r="G62" s="8" t="s">
        <v>12</v>
      </c>
    </row>
    <row r="63" spans="1:7" x14ac:dyDescent="0.25">
      <c r="A63" s="8" t="s">
        <v>1</v>
      </c>
      <c r="B63" s="10" t="s">
        <v>37</v>
      </c>
      <c r="C63" s="9">
        <v>313</v>
      </c>
      <c r="D63" s="8" t="s">
        <v>7</v>
      </c>
      <c r="E63" s="8">
        <v>25</v>
      </c>
      <c r="F63" s="8">
        <v>330</v>
      </c>
      <c r="G63" s="8" t="s">
        <v>12</v>
      </c>
    </row>
    <row r="64" spans="1:7" x14ac:dyDescent="0.25">
      <c r="A64" s="8" t="s">
        <v>1</v>
      </c>
      <c r="B64" s="10" t="s">
        <v>37</v>
      </c>
      <c r="C64" s="9">
        <v>314</v>
      </c>
      <c r="D64" s="8" t="s">
        <v>7</v>
      </c>
      <c r="E64" s="8">
        <v>25.3</v>
      </c>
      <c r="F64" s="8">
        <v>275</v>
      </c>
      <c r="G64" s="8" t="s">
        <v>12</v>
      </c>
    </row>
    <row r="65" spans="1:8" x14ac:dyDescent="0.25">
      <c r="A65" s="8" t="s">
        <v>1</v>
      </c>
      <c r="B65" s="10" t="s">
        <v>37</v>
      </c>
      <c r="C65" s="9">
        <v>315</v>
      </c>
      <c r="D65" s="8" t="s">
        <v>5</v>
      </c>
      <c r="E65" s="8">
        <v>24.5</v>
      </c>
      <c r="F65" s="8">
        <v>300</v>
      </c>
      <c r="G65" s="8" t="s">
        <v>12</v>
      </c>
    </row>
    <row r="66" spans="1:8" x14ac:dyDescent="0.25">
      <c r="A66" s="8" t="s">
        <v>1</v>
      </c>
      <c r="B66" s="10" t="s">
        <v>37</v>
      </c>
      <c r="C66" s="9">
        <v>316</v>
      </c>
      <c r="D66" s="8" t="s">
        <v>5</v>
      </c>
      <c r="E66" s="8">
        <v>24.8</v>
      </c>
      <c r="F66" s="8">
        <v>275</v>
      </c>
      <c r="G66" s="8" t="s">
        <v>12</v>
      </c>
    </row>
    <row r="67" spans="1:8" x14ac:dyDescent="0.25">
      <c r="A67" s="8" t="s">
        <v>1</v>
      </c>
      <c r="B67" s="10" t="s">
        <v>37</v>
      </c>
      <c r="C67" s="9">
        <v>319</v>
      </c>
      <c r="D67" s="8" t="s">
        <v>7</v>
      </c>
      <c r="E67" s="8">
        <v>25.5</v>
      </c>
      <c r="F67" s="8">
        <v>290</v>
      </c>
      <c r="G67" s="8" t="s">
        <v>12</v>
      </c>
    </row>
    <row r="68" spans="1:8" x14ac:dyDescent="0.25">
      <c r="A68" s="8" t="s">
        <v>1</v>
      </c>
      <c r="B68" s="10" t="s">
        <v>37</v>
      </c>
      <c r="C68" s="9">
        <v>320</v>
      </c>
      <c r="D68" s="8" t="s">
        <v>5</v>
      </c>
      <c r="E68" s="8">
        <v>24.7</v>
      </c>
      <c r="F68" s="8">
        <v>350</v>
      </c>
      <c r="G68" s="8" t="s">
        <v>12</v>
      </c>
    </row>
    <row r="69" spans="1:8" x14ac:dyDescent="0.25">
      <c r="A69" s="8" t="s">
        <v>1</v>
      </c>
      <c r="B69" s="10" t="s">
        <v>37</v>
      </c>
      <c r="C69" s="9">
        <v>321</v>
      </c>
      <c r="D69" s="8" t="s">
        <v>7</v>
      </c>
      <c r="E69" s="8">
        <v>24.8</v>
      </c>
      <c r="F69" s="8">
        <v>275</v>
      </c>
      <c r="G69" s="8" t="s">
        <v>12</v>
      </c>
    </row>
    <row r="70" spans="1:8" x14ac:dyDescent="0.25">
      <c r="A70" s="8" t="s">
        <v>1</v>
      </c>
      <c r="B70" s="10" t="s">
        <v>37</v>
      </c>
      <c r="C70" s="9">
        <v>322</v>
      </c>
      <c r="D70" s="8" t="s">
        <v>7</v>
      </c>
      <c r="E70" s="8">
        <v>24.9</v>
      </c>
      <c r="F70" s="8">
        <v>325</v>
      </c>
      <c r="G70" s="8" t="s">
        <v>12</v>
      </c>
    </row>
    <row r="71" spans="1:8" x14ac:dyDescent="0.25">
      <c r="A71" s="8" t="s">
        <v>1</v>
      </c>
      <c r="B71" s="10" t="s">
        <v>37</v>
      </c>
      <c r="C71" s="9">
        <v>323</v>
      </c>
      <c r="D71" s="8" t="s">
        <v>5</v>
      </c>
      <c r="E71" s="8">
        <v>24.4</v>
      </c>
      <c r="F71" s="8">
        <v>285</v>
      </c>
      <c r="G71" s="8" t="s">
        <v>12</v>
      </c>
    </row>
    <row r="72" spans="1:8" x14ac:dyDescent="0.25">
      <c r="A72" s="8" t="s">
        <v>1</v>
      </c>
      <c r="B72" s="10" t="s">
        <v>37</v>
      </c>
      <c r="C72" s="9">
        <v>324</v>
      </c>
      <c r="D72" s="8" t="s">
        <v>5</v>
      </c>
      <c r="E72" s="8">
        <v>25.4</v>
      </c>
      <c r="F72" s="8">
        <v>340</v>
      </c>
      <c r="G72" s="8" t="s">
        <v>12</v>
      </c>
    </row>
    <row r="73" spans="1:8" x14ac:dyDescent="0.25">
      <c r="A73" s="8" t="s">
        <v>1</v>
      </c>
      <c r="B73" s="10" t="s">
        <v>37</v>
      </c>
      <c r="C73" s="9">
        <v>325</v>
      </c>
      <c r="D73" s="8" t="s">
        <v>7</v>
      </c>
      <c r="E73" s="8">
        <v>24.8</v>
      </c>
      <c r="F73" s="8">
        <v>300</v>
      </c>
      <c r="G73" s="8" t="s">
        <v>12</v>
      </c>
    </row>
    <row r="74" spans="1:8" x14ac:dyDescent="0.25">
      <c r="A74" s="8" t="s">
        <v>1</v>
      </c>
      <c r="B74" s="10" t="s">
        <v>37</v>
      </c>
      <c r="C74" s="9">
        <v>327</v>
      </c>
      <c r="D74" s="8" t="s">
        <v>7</v>
      </c>
      <c r="E74" s="8">
        <v>25.3</v>
      </c>
      <c r="F74" s="8">
        <v>320</v>
      </c>
      <c r="G74" s="8" t="s">
        <v>12</v>
      </c>
    </row>
    <row r="75" spans="1:8" x14ac:dyDescent="0.25">
      <c r="A75" s="8" t="s">
        <v>1</v>
      </c>
      <c r="B75" s="10" t="s">
        <v>37</v>
      </c>
      <c r="C75" s="9">
        <v>328</v>
      </c>
      <c r="D75" s="8" t="s">
        <v>7</v>
      </c>
      <c r="E75" s="8">
        <v>24.8</v>
      </c>
      <c r="F75" s="8">
        <v>275</v>
      </c>
      <c r="G75" s="8" t="s">
        <v>12</v>
      </c>
    </row>
    <row r="76" spans="1:8" x14ac:dyDescent="0.25">
      <c r="A76" s="8" t="s">
        <v>1</v>
      </c>
      <c r="B76" s="10" t="s">
        <v>37</v>
      </c>
      <c r="C76" s="9">
        <v>329</v>
      </c>
      <c r="D76" s="8" t="s">
        <v>7</v>
      </c>
      <c r="E76" s="8">
        <v>25</v>
      </c>
      <c r="F76" s="8">
        <v>295</v>
      </c>
      <c r="G76" s="8" t="s">
        <v>12</v>
      </c>
    </row>
    <row r="77" spans="1:8" x14ac:dyDescent="0.25">
      <c r="A77" s="8" t="s">
        <v>1</v>
      </c>
      <c r="B77" s="10" t="s">
        <v>37</v>
      </c>
      <c r="C77" s="9">
        <v>331</v>
      </c>
      <c r="D77" s="8" t="s">
        <v>7</v>
      </c>
      <c r="E77" s="8">
        <v>26</v>
      </c>
      <c r="F77" s="8">
        <v>305</v>
      </c>
      <c r="G77" s="8" t="s">
        <v>12</v>
      </c>
    </row>
    <row r="78" spans="1:8" s="9" customFormat="1" x14ac:dyDescent="0.25">
      <c r="A78" s="8" t="s">
        <v>13</v>
      </c>
      <c r="B78" s="10" t="s">
        <v>56</v>
      </c>
      <c r="C78" s="9">
        <v>716</v>
      </c>
      <c r="D78" s="8" t="s">
        <v>7</v>
      </c>
      <c r="E78" s="8">
        <v>21.9</v>
      </c>
      <c r="F78" s="8">
        <v>300</v>
      </c>
      <c r="G78" s="9" t="s">
        <v>14</v>
      </c>
      <c r="H78" s="10"/>
    </row>
    <row r="79" spans="1:8" s="9" customFormat="1" ht="18" customHeight="1" x14ac:dyDescent="0.25">
      <c r="A79" s="8" t="s">
        <v>13</v>
      </c>
      <c r="B79" s="10" t="s">
        <v>56</v>
      </c>
      <c r="C79" s="9">
        <v>717</v>
      </c>
      <c r="D79" s="8" t="s">
        <v>7</v>
      </c>
      <c r="E79" s="8">
        <v>21.7</v>
      </c>
      <c r="F79" s="8">
        <v>300</v>
      </c>
      <c r="G79" s="9" t="s">
        <v>14</v>
      </c>
      <c r="H79" s="10"/>
    </row>
    <row r="80" spans="1:8" s="9" customFormat="1" ht="15" customHeight="1" x14ac:dyDescent="0.25">
      <c r="A80" s="8" t="s">
        <v>13</v>
      </c>
      <c r="B80" s="10" t="s">
        <v>56</v>
      </c>
      <c r="C80" s="9">
        <v>771</v>
      </c>
      <c r="D80" s="8" t="s">
        <v>7</v>
      </c>
      <c r="E80" s="8">
        <v>21.7</v>
      </c>
      <c r="F80" s="8">
        <v>275</v>
      </c>
      <c r="G80" s="9" t="s">
        <v>14</v>
      </c>
      <c r="H80" s="10"/>
    </row>
    <row r="81" spans="1:7" s="9" customFormat="1" x14ac:dyDescent="0.25">
      <c r="A81" s="8" t="s">
        <v>13</v>
      </c>
      <c r="B81" s="10" t="s">
        <v>36</v>
      </c>
      <c r="C81" s="9">
        <v>740</v>
      </c>
      <c r="D81" s="8" t="s">
        <v>7</v>
      </c>
      <c r="E81" s="8">
        <v>38.5</v>
      </c>
      <c r="F81" s="8">
        <v>475</v>
      </c>
      <c r="G81" s="9" t="s">
        <v>14</v>
      </c>
    </row>
    <row r="82" spans="1:7" s="9" customFormat="1" x14ac:dyDescent="0.25">
      <c r="A82" s="8" t="s">
        <v>13</v>
      </c>
      <c r="B82" s="10" t="s">
        <v>36</v>
      </c>
      <c r="C82" s="9">
        <v>741</v>
      </c>
      <c r="D82" s="8" t="s">
        <v>29</v>
      </c>
      <c r="E82" s="8">
        <v>39</v>
      </c>
      <c r="F82" s="8">
        <v>400</v>
      </c>
      <c r="G82" s="9" t="s">
        <v>14</v>
      </c>
    </row>
    <row r="83" spans="1:7" s="9" customFormat="1" x14ac:dyDescent="0.25">
      <c r="A83" s="8" t="s">
        <v>13</v>
      </c>
      <c r="B83" s="10" t="s">
        <v>36</v>
      </c>
      <c r="C83" s="9">
        <v>772</v>
      </c>
      <c r="D83" s="8" t="s">
        <v>29</v>
      </c>
      <c r="E83" s="8">
        <v>38.799999999999997</v>
      </c>
      <c r="F83" s="8">
        <v>450</v>
      </c>
      <c r="G83" s="9" t="s">
        <v>14</v>
      </c>
    </row>
    <row r="84" spans="1:7" s="9" customFormat="1" x14ac:dyDescent="0.25">
      <c r="A84" s="8" t="s">
        <v>13</v>
      </c>
      <c r="B84" s="10" t="s">
        <v>36</v>
      </c>
      <c r="C84" s="9">
        <v>1157</v>
      </c>
      <c r="D84" s="8" t="s">
        <v>29</v>
      </c>
      <c r="E84" s="8">
        <v>38.6</v>
      </c>
      <c r="F84" s="8">
        <v>450</v>
      </c>
      <c r="G84" s="9" t="s">
        <v>14</v>
      </c>
    </row>
    <row r="85" spans="1:7" s="9" customFormat="1" x14ac:dyDescent="0.25">
      <c r="A85" s="8" t="s">
        <v>13</v>
      </c>
      <c r="B85" s="10" t="s">
        <v>38</v>
      </c>
      <c r="C85" s="9">
        <v>723</v>
      </c>
      <c r="D85" s="8" t="s">
        <v>7</v>
      </c>
      <c r="E85" s="8">
        <v>28.2</v>
      </c>
      <c r="F85" s="8">
        <v>250</v>
      </c>
      <c r="G85" s="9" t="s">
        <v>14</v>
      </c>
    </row>
    <row r="86" spans="1:7" s="9" customFormat="1" x14ac:dyDescent="0.25">
      <c r="A86" s="8" t="s">
        <v>13</v>
      </c>
      <c r="B86" s="10" t="s">
        <v>38</v>
      </c>
      <c r="C86" s="9">
        <v>725</v>
      </c>
      <c r="D86" s="8" t="s">
        <v>29</v>
      </c>
      <c r="E86" s="8">
        <v>28.3</v>
      </c>
      <c r="F86" s="8">
        <v>250</v>
      </c>
      <c r="G86" s="9" t="s">
        <v>14</v>
      </c>
    </row>
    <row r="87" spans="1:7" s="9" customFormat="1" x14ac:dyDescent="0.25">
      <c r="A87" s="8" t="s">
        <v>13</v>
      </c>
      <c r="B87" s="10" t="s">
        <v>38</v>
      </c>
      <c r="C87" s="9">
        <v>726</v>
      </c>
      <c r="D87" s="8" t="s">
        <v>29</v>
      </c>
      <c r="E87" s="8">
        <v>27.8</v>
      </c>
      <c r="F87" s="8">
        <v>250</v>
      </c>
      <c r="G87" s="9" t="s">
        <v>14</v>
      </c>
    </row>
    <row r="88" spans="1:7" s="9" customFormat="1" x14ac:dyDescent="0.25">
      <c r="A88" s="8" t="s">
        <v>13</v>
      </c>
      <c r="B88" s="10" t="s">
        <v>38</v>
      </c>
      <c r="C88" s="9">
        <v>728</v>
      </c>
      <c r="D88" s="8" t="s">
        <v>29</v>
      </c>
      <c r="E88" s="8">
        <v>28</v>
      </c>
      <c r="F88" s="8">
        <v>250</v>
      </c>
      <c r="G88" s="9" t="s">
        <v>14</v>
      </c>
    </row>
    <row r="89" spans="1:7" s="9" customFormat="1" x14ac:dyDescent="0.25">
      <c r="A89" s="8" t="s">
        <v>13</v>
      </c>
      <c r="B89" s="10" t="s">
        <v>38</v>
      </c>
      <c r="C89" s="9">
        <v>826</v>
      </c>
      <c r="D89" s="8" t="s">
        <v>29</v>
      </c>
      <c r="E89" s="8">
        <v>27.8</v>
      </c>
      <c r="F89" s="8">
        <v>250</v>
      </c>
      <c r="G89" s="9" t="s">
        <v>14</v>
      </c>
    </row>
    <row r="90" spans="1:7" s="9" customFormat="1" x14ac:dyDescent="0.25">
      <c r="A90" s="8" t="s">
        <v>13</v>
      </c>
      <c r="B90" s="10" t="s">
        <v>38</v>
      </c>
      <c r="C90" s="9">
        <v>1154</v>
      </c>
      <c r="D90" s="8" t="s">
        <v>29</v>
      </c>
      <c r="E90" s="8">
        <v>28.3</v>
      </c>
      <c r="F90" s="8">
        <v>275</v>
      </c>
      <c r="G90" s="9" t="s">
        <v>14</v>
      </c>
    </row>
    <row r="91" spans="1:7" s="9" customFormat="1" x14ac:dyDescent="0.25">
      <c r="A91" s="8" t="s">
        <v>13</v>
      </c>
      <c r="B91" s="10" t="s">
        <v>38</v>
      </c>
      <c r="C91" s="9">
        <v>1155</v>
      </c>
      <c r="D91" s="8" t="s">
        <v>7</v>
      </c>
      <c r="E91" s="8">
        <v>28.2</v>
      </c>
      <c r="F91" s="8">
        <v>275</v>
      </c>
      <c r="G91" s="9" t="s">
        <v>14</v>
      </c>
    </row>
    <row r="92" spans="1:7" s="9" customFormat="1" x14ac:dyDescent="0.25">
      <c r="A92" s="8" t="s">
        <v>13</v>
      </c>
      <c r="B92" s="10" t="s">
        <v>38</v>
      </c>
      <c r="C92" s="9">
        <v>1158</v>
      </c>
      <c r="D92" s="8" t="s">
        <v>29</v>
      </c>
      <c r="E92" s="8">
        <v>28.5</v>
      </c>
      <c r="F92" s="8">
        <v>250</v>
      </c>
      <c r="G92" s="9" t="s">
        <v>14</v>
      </c>
    </row>
    <row r="93" spans="1:7" s="9" customFormat="1" x14ac:dyDescent="0.25">
      <c r="A93" s="8" t="s">
        <v>13</v>
      </c>
      <c r="B93" s="10" t="s">
        <v>38</v>
      </c>
      <c r="C93" s="9">
        <v>1603</v>
      </c>
      <c r="D93" s="8" t="s">
        <v>29</v>
      </c>
      <c r="E93" s="8">
        <v>29.2</v>
      </c>
      <c r="F93" s="8">
        <v>275</v>
      </c>
      <c r="G93" s="9" t="s">
        <v>14</v>
      </c>
    </row>
    <row r="94" spans="1:7" s="9" customFormat="1" x14ac:dyDescent="0.25">
      <c r="A94" s="8" t="s">
        <v>13</v>
      </c>
      <c r="B94" s="10" t="s">
        <v>38</v>
      </c>
      <c r="C94" s="9">
        <v>1604</v>
      </c>
      <c r="D94" s="8" t="s">
        <v>29</v>
      </c>
      <c r="E94" s="8">
        <v>28.1</v>
      </c>
      <c r="F94" s="8">
        <v>275</v>
      </c>
      <c r="G94" s="9" t="s">
        <v>14</v>
      </c>
    </row>
    <row r="95" spans="1:7" s="9" customFormat="1" x14ac:dyDescent="0.25">
      <c r="A95" s="8" t="s">
        <v>13</v>
      </c>
      <c r="B95" s="10" t="s">
        <v>38</v>
      </c>
      <c r="C95" s="9">
        <v>1605</v>
      </c>
      <c r="D95" s="8" t="s">
        <v>29</v>
      </c>
      <c r="E95" s="8">
        <v>24.8</v>
      </c>
      <c r="F95" s="8">
        <v>300</v>
      </c>
      <c r="G95" s="9" t="s">
        <v>14</v>
      </c>
    </row>
    <row r="96" spans="1:7" s="9" customFormat="1" x14ac:dyDescent="0.25">
      <c r="A96" s="8" t="s">
        <v>13</v>
      </c>
      <c r="B96" s="10" t="s">
        <v>38</v>
      </c>
      <c r="C96" s="9">
        <v>1606</v>
      </c>
      <c r="D96" s="8" t="s">
        <v>29</v>
      </c>
      <c r="E96" s="8">
        <v>26.5</v>
      </c>
      <c r="F96" s="8">
        <v>225</v>
      </c>
      <c r="G96" s="9" t="s">
        <v>14</v>
      </c>
    </row>
    <row r="97" spans="1:7" s="9" customFormat="1" x14ac:dyDescent="0.25">
      <c r="A97" s="8" t="s">
        <v>13</v>
      </c>
      <c r="B97" s="10" t="s">
        <v>38</v>
      </c>
      <c r="C97" s="9">
        <v>1607</v>
      </c>
      <c r="D97" s="8" t="s">
        <v>29</v>
      </c>
      <c r="E97" s="8">
        <v>28.6</v>
      </c>
      <c r="F97" s="8">
        <v>225</v>
      </c>
      <c r="G97" s="9" t="s">
        <v>14</v>
      </c>
    </row>
    <row r="98" spans="1:7" s="9" customFormat="1" x14ac:dyDescent="0.25">
      <c r="A98" s="8" t="s">
        <v>13</v>
      </c>
      <c r="B98" s="10" t="s">
        <v>38</v>
      </c>
      <c r="C98" s="9">
        <v>1609</v>
      </c>
      <c r="D98" s="8" t="s">
        <v>29</v>
      </c>
      <c r="E98" s="8">
        <v>26.8</v>
      </c>
      <c r="F98" s="8">
        <v>225</v>
      </c>
      <c r="G98" s="9" t="s">
        <v>14</v>
      </c>
    </row>
    <row r="99" spans="1:7" s="9" customFormat="1" x14ac:dyDescent="0.25">
      <c r="A99" s="8" t="s">
        <v>13</v>
      </c>
      <c r="B99" s="10" t="s">
        <v>38</v>
      </c>
      <c r="C99" s="9">
        <v>1610</v>
      </c>
      <c r="D99" s="8" t="s">
        <v>29</v>
      </c>
      <c r="E99" s="8">
        <v>27.2</v>
      </c>
      <c r="F99" s="8">
        <v>200</v>
      </c>
      <c r="G99" s="9" t="s">
        <v>14</v>
      </c>
    </row>
    <row r="100" spans="1:7" s="9" customFormat="1" x14ac:dyDescent="0.25">
      <c r="A100" s="8" t="s">
        <v>13</v>
      </c>
      <c r="B100" s="10" t="s">
        <v>38</v>
      </c>
      <c r="C100" s="9">
        <v>1615</v>
      </c>
      <c r="D100" s="8" t="s">
        <v>29</v>
      </c>
      <c r="E100" s="8">
        <v>27.3</v>
      </c>
      <c r="F100" s="8">
        <v>225</v>
      </c>
      <c r="G100" s="9" t="s">
        <v>14</v>
      </c>
    </row>
    <row r="101" spans="1:7" s="9" customFormat="1" x14ac:dyDescent="0.25">
      <c r="A101" s="8" t="s">
        <v>13</v>
      </c>
      <c r="B101" s="10" t="s">
        <v>38</v>
      </c>
      <c r="C101" s="9">
        <v>1617</v>
      </c>
      <c r="D101" s="8" t="s">
        <v>29</v>
      </c>
      <c r="E101" s="8">
        <v>27.1</v>
      </c>
      <c r="F101" s="8">
        <v>250</v>
      </c>
      <c r="G101" s="9" t="s">
        <v>14</v>
      </c>
    </row>
    <row r="102" spans="1:7" s="9" customFormat="1" x14ac:dyDescent="0.25">
      <c r="A102" s="8" t="s">
        <v>13</v>
      </c>
      <c r="B102" s="10" t="s">
        <v>38</v>
      </c>
      <c r="C102" s="9">
        <v>1616</v>
      </c>
      <c r="D102" s="8" t="s">
        <v>29</v>
      </c>
      <c r="E102" s="8">
        <v>26.5</v>
      </c>
      <c r="F102" s="8">
        <v>200</v>
      </c>
      <c r="G102" s="9" t="s">
        <v>14</v>
      </c>
    </row>
    <row r="103" spans="1:7" s="9" customFormat="1" x14ac:dyDescent="0.25">
      <c r="A103" s="8" t="s">
        <v>13</v>
      </c>
      <c r="B103" s="10" t="s">
        <v>38</v>
      </c>
      <c r="C103" s="9">
        <v>1618</v>
      </c>
      <c r="D103" s="8" t="s">
        <v>29</v>
      </c>
      <c r="E103" s="8">
        <v>28.2</v>
      </c>
      <c r="F103" s="8">
        <v>200</v>
      </c>
      <c r="G103" s="9" t="s">
        <v>14</v>
      </c>
    </row>
    <row r="104" spans="1:7" s="9" customFormat="1" x14ac:dyDescent="0.25">
      <c r="A104" s="8" t="s">
        <v>13</v>
      </c>
      <c r="B104" s="10" t="s">
        <v>38</v>
      </c>
      <c r="C104" s="9">
        <v>1619</v>
      </c>
      <c r="D104" s="8" t="s">
        <v>29</v>
      </c>
      <c r="E104" s="8">
        <v>26.1</v>
      </c>
      <c r="F104" s="8">
        <v>200</v>
      </c>
      <c r="G104" s="9" t="s">
        <v>14</v>
      </c>
    </row>
    <row r="105" spans="1:7" s="9" customFormat="1" x14ac:dyDescent="0.25">
      <c r="A105" s="8" t="s">
        <v>13</v>
      </c>
      <c r="B105" s="10" t="s">
        <v>38</v>
      </c>
      <c r="C105" s="9">
        <v>1626</v>
      </c>
      <c r="D105" s="8" t="s">
        <v>29</v>
      </c>
      <c r="E105" s="8">
        <v>27.9</v>
      </c>
      <c r="F105" s="8">
        <v>250</v>
      </c>
      <c r="G105" s="9" t="s">
        <v>14</v>
      </c>
    </row>
    <row r="106" spans="1:7" s="9" customFormat="1" x14ac:dyDescent="0.25">
      <c r="A106" s="8" t="s">
        <v>13</v>
      </c>
      <c r="B106" s="10" t="s">
        <v>37</v>
      </c>
      <c r="C106" s="9">
        <v>9</v>
      </c>
      <c r="D106" s="8" t="s">
        <v>7</v>
      </c>
      <c r="E106" s="8">
        <v>16.8</v>
      </c>
      <c r="F106" s="8">
        <v>175</v>
      </c>
      <c r="G106" s="9" t="s">
        <v>14</v>
      </c>
    </row>
    <row r="107" spans="1:7" s="9" customFormat="1" x14ac:dyDescent="0.25">
      <c r="A107" s="8" t="s">
        <v>13</v>
      </c>
      <c r="B107" s="10" t="s">
        <v>37</v>
      </c>
      <c r="C107" s="9">
        <v>31</v>
      </c>
      <c r="D107" s="8" t="s">
        <v>7</v>
      </c>
      <c r="E107" s="8">
        <v>17</v>
      </c>
      <c r="F107" s="8">
        <v>200</v>
      </c>
      <c r="G107" s="9" t="s">
        <v>14</v>
      </c>
    </row>
    <row r="108" spans="1:7" s="9" customFormat="1" x14ac:dyDescent="0.25">
      <c r="A108" s="9" t="s">
        <v>15</v>
      </c>
      <c r="B108" s="10" t="s">
        <v>38</v>
      </c>
      <c r="C108" s="9">
        <v>34</v>
      </c>
      <c r="D108" s="9" t="s">
        <v>16</v>
      </c>
      <c r="E108" s="9">
        <v>28.7</v>
      </c>
      <c r="F108" s="9">
        <v>300</v>
      </c>
      <c r="G108" s="9" t="s">
        <v>58</v>
      </c>
    </row>
    <row r="109" spans="1:7" s="9" customFormat="1" x14ac:dyDescent="0.25">
      <c r="A109" s="9" t="s">
        <v>15</v>
      </c>
      <c r="B109" s="10" t="s">
        <v>38</v>
      </c>
      <c r="C109" s="9">
        <v>46</v>
      </c>
      <c r="D109" s="9" t="s">
        <v>16</v>
      </c>
      <c r="E109" s="9">
        <v>28.3</v>
      </c>
      <c r="F109" s="9">
        <v>300</v>
      </c>
      <c r="G109" s="9" t="s">
        <v>58</v>
      </c>
    </row>
    <row r="110" spans="1:7" s="9" customFormat="1" x14ac:dyDescent="0.25">
      <c r="A110" s="9" t="s">
        <v>15</v>
      </c>
      <c r="B110" s="10" t="s">
        <v>38</v>
      </c>
      <c r="C110" s="9">
        <v>48</v>
      </c>
      <c r="D110" s="9" t="s">
        <v>16</v>
      </c>
      <c r="E110" s="9">
        <v>29</v>
      </c>
      <c r="F110" s="9">
        <v>270</v>
      </c>
      <c r="G110" s="9" t="s">
        <v>58</v>
      </c>
    </row>
    <row r="111" spans="1:7" s="9" customFormat="1" x14ac:dyDescent="0.25">
      <c r="A111" s="9" t="s">
        <v>15</v>
      </c>
      <c r="B111" s="10" t="s">
        <v>38</v>
      </c>
      <c r="C111" s="9">
        <v>249</v>
      </c>
      <c r="D111" s="9" t="s">
        <v>7</v>
      </c>
      <c r="E111" s="9">
        <v>28.2</v>
      </c>
      <c r="F111" s="9">
        <v>300</v>
      </c>
      <c r="G111" s="9" t="s">
        <v>58</v>
      </c>
    </row>
    <row r="112" spans="1:7" s="9" customFormat="1" x14ac:dyDescent="0.25">
      <c r="A112" s="9" t="s">
        <v>15</v>
      </c>
      <c r="B112" s="10" t="s">
        <v>38</v>
      </c>
      <c r="C112" s="9">
        <v>51</v>
      </c>
      <c r="D112" s="9" t="s">
        <v>30</v>
      </c>
      <c r="E112" s="9">
        <v>28.5</v>
      </c>
      <c r="F112" s="9">
        <v>300</v>
      </c>
      <c r="G112" s="9" t="s">
        <v>58</v>
      </c>
    </row>
    <row r="113" spans="1:7" s="9" customFormat="1" x14ac:dyDescent="0.25">
      <c r="A113" s="9" t="s">
        <v>15</v>
      </c>
      <c r="B113" s="10" t="s">
        <v>38</v>
      </c>
      <c r="C113" s="9">
        <v>53</v>
      </c>
      <c r="D113" s="9" t="s">
        <v>32</v>
      </c>
      <c r="E113" s="9">
        <v>28.5</v>
      </c>
      <c r="F113" s="9">
        <v>350</v>
      </c>
      <c r="G113" s="9" t="s">
        <v>58</v>
      </c>
    </row>
    <row r="114" spans="1:7" s="9" customFormat="1" x14ac:dyDescent="0.25">
      <c r="A114" s="9" t="s">
        <v>15</v>
      </c>
      <c r="B114" s="10" t="s">
        <v>38</v>
      </c>
      <c r="C114" s="9">
        <v>54</v>
      </c>
      <c r="D114" s="9" t="s">
        <v>16</v>
      </c>
      <c r="E114" s="9">
        <v>28.7</v>
      </c>
      <c r="F114" s="9">
        <v>300</v>
      </c>
      <c r="G114" s="9" t="s">
        <v>58</v>
      </c>
    </row>
    <row r="115" spans="1:7" s="9" customFormat="1" x14ac:dyDescent="0.25">
      <c r="A115" s="9" t="s">
        <v>15</v>
      </c>
      <c r="B115" s="10" t="s">
        <v>38</v>
      </c>
      <c r="C115" s="9">
        <v>56</v>
      </c>
      <c r="D115" s="9" t="s">
        <v>16</v>
      </c>
      <c r="E115" s="9">
        <v>29.5</v>
      </c>
      <c r="F115" s="9">
        <v>260</v>
      </c>
      <c r="G115" s="9" t="s">
        <v>58</v>
      </c>
    </row>
    <row r="116" spans="1:7" s="9" customFormat="1" x14ac:dyDescent="0.25">
      <c r="A116" s="9" t="s">
        <v>15</v>
      </c>
      <c r="B116" s="10" t="s">
        <v>38</v>
      </c>
      <c r="C116" s="9">
        <v>57</v>
      </c>
      <c r="D116" s="9" t="s">
        <v>16</v>
      </c>
      <c r="E116" s="9">
        <v>29.1</v>
      </c>
      <c r="F116" s="9">
        <v>300</v>
      </c>
      <c r="G116" s="9" t="s">
        <v>58</v>
      </c>
    </row>
    <row r="117" spans="1:7" s="9" customFormat="1" x14ac:dyDescent="0.25">
      <c r="A117" s="9" t="s">
        <v>15</v>
      </c>
      <c r="B117" s="10" t="s">
        <v>38</v>
      </c>
      <c r="C117" s="9">
        <v>58</v>
      </c>
      <c r="D117" s="9" t="s">
        <v>33</v>
      </c>
      <c r="E117" s="9">
        <v>27.8</v>
      </c>
      <c r="F117" s="9">
        <v>260</v>
      </c>
      <c r="G117" s="9" t="s">
        <v>58</v>
      </c>
    </row>
    <row r="118" spans="1:7" s="9" customFormat="1" x14ac:dyDescent="0.25">
      <c r="A118" s="9" t="s">
        <v>15</v>
      </c>
      <c r="B118" s="10" t="s">
        <v>38</v>
      </c>
      <c r="C118" s="9">
        <v>77</v>
      </c>
      <c r="D118" s="9" t="s">
        <v>31</v>
      </c>
      <c r="E118" s="9">
        <v>29.5</v>
      </c>
      <c r="F118" s="9">
        <v>270</v>
      </c>
      <c r="G118" s="9" t="s">
        <v>58</v>
      </c>
    </row>
    <row r="119" spans="1:7" s="9" customFormat="1" x14ac:dyDescent="0.25">
      <c r="A119" s="9" t="s">
        <v>15</v>
      </c>
      <c r="B119" s="10" t="s">
        <v>38</v>
      </c>
      <c r="C119" s="9">
        <v>78</v>
      </c>
      <c r="D119" s="9" t="s">
        <v>16</v>
      </c>
      <c r="E119" s="9">
        <v>29.5</v>
      </c>
      <c r="F119" s="9">
        <v>220</v>
      </c>
      <c r="G119" s="9" t="s">
        <v>58</v>
      </c>
    </row>
    <row r="120" spans="1:7" s="9" customFormat="1" x14ac:dyDescent="0.25">
      <c r="A120" s="9" t="s">
        <v>15</v>
      </c>
      <c r="B120" s="10" t="s">
        <v>38</v>
      </c>
      <c r="C120" s="9">
        <v>79</v>
      </c>
      <c r="D120" s="9" t="s">
        <v>31</v>
      </c>
      <c r="E120" s="9">
        <v>29</v>
      </c>
      <c r="F120" s="9">
        <v>250</v>
      </c>
      <c r="G120" s="9" t="s">
        <v>58</v>
      </c>
    </row>
    <row r="121" spans="1:7" s="9" customFormat="1" x14ac:dyDescent="0.25">
      <c r="A121" s="9" t="s">
        <v>15</v>
      </c>
      <c r="B121" s="10" t="s">
        <v>38</v>
      </c>
      <c r="C121" s="9">
        <v>80</v>
      </c>
      <c r="D121" s="9" t="s">
        <v>16</v>
      </c>
      <c r="E121" s="9">
        <v>28.4</v>
      </c>
      <c r="F121" s="9">
        <v>260</v>
      </c>
      <c r="G121" s="9" t="s">
        <v>58</v>
      </c>
    </row>
    <row r="122" spans="1:7" s="9" customFormat="1" x14ac:dyDescent="0.25">
      <c r="A122" s="9" t="s">
        <v>15</v>
      </c>
      <c r="B122" s="10" t="s">
        <v>38</v>
      </c>
      <c r="C122" s="9">
        <v>81</v>
      </c>
      <c r="D122" s="9" t="s">
        <v>32</v>
      </c>
      <c r="E122" s="9">
        <v>29.1</v>
      </c>
      <c r="F122" s="9">
        <v>250</v>
      </c>
      <c r="G122" s="9" t="s">
        <v>58</v>
      </c>
    </row>
    <row r="123" spans="1:7" s="9" customFormat="1" x14ac:dyDescent="0.25">
      <c r="A123" s="9" t="s">
        <v>15</v>
      </c>
      <c r="B123" s="10" t="s">
        <v>38</v>
      </c>
      <c r="C123" s="9">
        <v>82</v>
      </c>
      <c r="D123" s="9" t="s">
        <v>7</v>
      </c>
      <c r="E123" s="9">
        <v>29.1</v>
      </c>
      <c r="F123" s="9">
        <v>300</v>
      </c>
      <c r="G123" s="9" t="s">
        <v>58</v>
      </c>
    </row>
    <row r="124" spans="1:7" s="9" customFormat="1" x14ac:dyDescent="0.25">
      <c r="A124" s="9" t="s">
        <v>15</v>
      </c>
      <c r="B124" s="10" t="s">
        <v>38</v>
      </c>
      <c r="C124" s="9">
        <v>589</v>
      </c>
      <c r="D124" s="9" t="s">
        <v>32</v>
      </c>
      <c r="E124" s="9">
        <v>28.5</v>
      </c>
      <c r="F124" s="9">
        <v>300</v>
      </c>
      <c r="G124" s="9" t="s">
        <v>58</v>
      </c>
    </row>
    <row r="125" spans="1:7" s="9" customFormat="1" x14ac:dyDescent="0.25">
      <c r="A125" s="9" t="s">
        <v>15</v>
      </c>
      <c r="B125" s="10" t="s">
        <v>38</v>
      </c>
      <c r="C125" s="9">
        <v>454</v>
      </c>
      <c r="D125" s="9" t="s">
        <v>5</v>
      </c>
      <c r="E125" s="9">
        <v>28.2</v>
      </c>
      <c r="F125" s="9">
        <v>300</v>
      </c>
      <c r="G125" s="9" t="s">
        <v>58</v>
      </c>
    </row>
    <row r="126" spans="1:7" s="9" customFormat="1" x14ac:dyDescent="0.25">
      <c r="A126" s="8" t="s">
        <v>15</v>
      </c>
      <c r="B126" s="9" t="s">
        <v>37</v>
      </c>
      <c r="C126" s="9">
        <v>50</v>
      </c>
      <c r="D126" s="8" t="s">
        <v>7</v>
      </c>
      <c r="E126" s="8">
        <v>25.6</v>
      </c>
      <c r="F126" s="8">
        <v>400</v>
      </c>
      <c r="G126" s="9" t="s">
        <v>58</v>
      </c>
    </row>
    <row r="127" spans="1:7" s="9" customFormat="1" x14ac:dyDescent="0.25">
      <c r="A127" s="8" t="s">
        <v>15</v>
      </c>
      <c r="B127" s="9" t="s">
        <v>37</v>
      </c>
      <c r="C127" s="9">
        <v>66</v>
      </c>
      <c r="D127" s="8" t="s">
        <v>7</v>
      </c>
      <c r="E127" s="8">
        <v>24.9</v>
      </c>
      <c r="F127" s="8">
        <v>450</v>
      </c>
      <c r="G127" s="9" t="s">
        <v>58</v>
      </c>
    </row>
    <row r="128" spans="1:7" s="9" customFormat="1" x14ac:dyDescent="0.25">
      <c r="A128" s="8" t="s">
        <v>15</v>
      </c>
      <c r="B128" s="9" t="s">
        <v>37</v>
      </c>
      <c r="C128" s="9">
        <v>52</v>
      </c>
      <c r="D128" s="8" t="s">
        <v>30</v>
      </c>
      <c r="E128" s="8">
        <v>21.5</v>
      </c>
      <c r="F128" s="8">
        <v>300</v>
      </c>
      <c r="G128" s="9" t="s">
        <v>58</v>
      </c>
    </row>
    <row r="129" spans="1:7" s="9" customFormat="1" x14ac:dyDescent="0.25">
      <c r="A129" s="8" t="s">
        <v>15</v>
      </c>
      <c r="B129" s="9" t="s">
        <v>37</v>
      </c>
      <c r="C129" s="9">
        <v>90</v>
      </c>
      <c r="D129" s="8" t="s">
        <v>7</v>
      </c>
      <c r="E129" s="8">
        <v>24.9</v>
      </c>
      <c r="F129" s="8">
        <v>470</v>
      </c>
      <c r="G129" s="9" t="s">
        <v>58</v>
      </c>
    </row>
    <row r="130" spans="1:7" s="9" customFormat="1" x14ac:dyDescent="0.25">
      <c r="A130" s="8" t="s">
        <v>15</v>
      </c>
      <c r="B130" s="9" t="s">
        <v>37</v>
      </c>
      <c r="C130" s="9">
        <v>93</v>
      </c>
      <c r="D130" s="8" t="s">
        <v>5</v>
      </c>
      <c r="E130" s="8">
        <v>25</v>
      </c>
      <c r="F130" s="8">
        <v>450</v>
      </c>
      <c r="G130" s="9" t="s">
        <v>58</v>
      </c>
    </row>
    <row r="131" spans="1:7" s="9" customFormat="1" x14ac:dyDescent="0.25">
      <c r="A131" s="8" t="s">
        <v>15</v>
      </c>
      <c r="B131" s="9" t="s">
        <v>37</v>
      </c>
      <c r="C131" s="9">
        <v>125</v>
      </c>
      <c r="D131" s="8" t="s">
        <v>7</v>
      </c>
      <c r="E131" s="8">
        <v>25.1</v>
      </c>
      <c r="F131" s="8">
        <v>450</v>
      </c>
      <c r="G131" s="9" t="s">
        <v>58</v>
      </c>
    </row>
    <row r="132" spans="1:7" s="9" customFormat="1" x14ac:dyDescent="0.25">
      <c r="A132" s="8" t="s">
        <v>15</v>
      </c>
      <c r="B132" s="9" t="s">
        <v>56</v>
      </c>
      <c r="C132" s="9">
        <v>126</v>
      </c>
      <c r="D132" s="8" t="s">
        <v>5</v>
      </c>
      <c r="E132" s="8">
        <v>26.2</v>
      </c>
      <c r="F132" s="8">
        <v>550</v>
      </c>
      <c r="G132" s="9" t="s">
        <v>58</v>
      </c>
    </row>
    <row r="133" spans="1:7" s="9" customFormat="1" x14ac:dyDescent="0.25">
      <c r="A133" s="8" t="s">
        <v>15</v>
      </c>
      <c r="B133" s="9" t="s">
        <v>37</v>
      </c>
      <c r="C133" s="9">
        <v>197</v>
      </c>
      <c r="D133" s="8" t="s">
        <v>7</v>
      </c>
      <c r="E133" s="8">
        <v>25.4</v>
      </c>
      <c r="F133" s="8">
        <v>500</v>
      </c>
      <c r="G133" s="9" t="s">
        <v>58</v>
      </c>
    </row>
    <row r="134" spans="1:7" s="9" customFormat="1" x14ac:dyDescent="0.25">
      <c r="A134" s="8" t="s">
        <v>15</v>
      </c>
      <c r="B134" s="9" t="s">
        <v>37</v>
      </c>
      <c r="C134" s="9">
        <v>198</v>
      </c>
      <c r="D134" s="8" t="s">
        <v>7</v>
      </c>
      <c r="E134" s="8">
        <v>24.7</v>
      </c>
      <c r="F134" s="8">
        <v>450</v>
      </c>
      <c r="G134" s="9" t="s">
        <v>58</v>
      </c>
    </row>
    <row r="135" spans="1:7" s="9" customFormat="1" x14ac:dyDescent="0.25">
      <c r="A135" s="8" t="s">
        <v>15</v>
      </c>
      <c r="B135" s="9" t="s">
        <v>37</v>
      </c>
      <c r="C135" s="9">
        <v>42</v>
      </c>
      <c r="D135" s="8" t="s">
        <v>7</v>
      </c>
      <c r="E135" s="8">
        <v>24.2</v>
      </c>
      <c r="F135" s="8">
        <v>490</v>
      </c>
      <c r="G135" s="9" t="s">
        <v>58</v>
      </c>
    </row>
    <row r="136" spans="1:7" s="9" customFormat="1" x14ac:dyDescent="0.25">
      <c r="A136" s="8" t="s">
        <v>15</v>
      </c>
      <c r="B136" s="9" t="s">
        <v>57</v>
      </c>
      <c r="C136" s="9">
        <v>47</v>
      </c>
      <c r="D136" s="8" t="s">
        <v>5</v>
      </c>
      <c r="E136" s="8">
        <v>23.4</v>
      </c>
      <c r="F136" s="8">
        <v>300</v>
      </c>
      <c r="G136" s="9" t="s">
        <v>58</v>
      </c>
    </row>
    <row r="137" spans="1:7" s="9" customFormat="1" x14ac:dyDescent="0.25">
      <c r="A137" s="8" t="s">
        <v>15</v>
      </c>
      <c r="B137" s="10" t="s">
        <v>56</v>
      </c>
      <c r="C137" s="9">
        <v>223</v>
      </c>
      <c r="D137" s="8" t="s">
        <v>7</v>
      </c>
      <c r="E137" s="8">
        <v>24.2</v>
      </c>
      <c r="F137" s="8">
        <v>360</v>
      </c>
      <c r="G137" s="9" t="s">
        <v>58</v>
      </c>
    </row>
    <row r="138" spans="1:7" s="9" customFormat="1" x14ac:dyDescent="0.25">
      <c r="A138" s="8" t="s">
        <v>15</v>
      </c>
      <c r="B138" s="9" t="s">
        <v>37</v>
      </c>
      <c r="C138" s="9">
        <v>239</v>
      </c>
      <c r="D138" s="8" t="s">
        <v>7</v>
      </c>
      <c r="E138" s="8">
        <v>25.2</v>
      </c>
      <c r="F138" s="8">
        <v>450</v>
      </c>
      <c r="G138" s="9" t="s">
        <v>58</v>
      </c>
    </row>
    <row r="139" spans="1:7" s="9" customFormat="1" x14ac:dyDescent="0.25">
      <c r="A139" s="8" t="s">
        <v>15</v>
      </c>
      <c r="B139" s="9" t="s">
        <v>37</v>
      </c>
      <c r="C139" s="9">
        <v>241</v>
      </c>
      <c r="D139" s="8" t="s">
        <v>5</v>
      </c>
      <c r="E139" s="8">
        <v>25.2</v>
      </c>
      <c r="F139" s="8">
        <v>460</v>
      </c>
      <c r="G139" s="9" t="s">
        <v>58</v>
      </c>
    </row>
    <row r="140" spans="1:7" s="9" customFormat="1" x14ac:dyDescent="0.25">
      <c r="A140" s="8" t="s">
        <v>15</v>
      </c>
      <c r="B140" s="9" t="s">
        <v>37</v>
      </c>
      <c r="C140" s="9">
        <v>242</v>
      </c>
      <c r="D140" s="8" t="s">
        <v>7</v>
      </c>
      <c r="E140" s="8">
        <v>25.7</v>
      </c>
      <c r="F140" s="8">
        <v>500</v>
      </c>
      <c r="G140" s="9" t="s">
        <v>58</v>
      </c>
    </row>
    <row r="141" spans="1:7" s="9" customFormat="1" x14ac:dyDescent="0.25">
      <c r="A141" s="8" t="s">
        <v>15</v>
      </c>
      <c r="B141" s="9" t="s">
        <v>37</v>
      </c>
      <c r="C141" s="9">
        <v>244</v>
      </c>
      <c r="D141" s="8" t="s">
        <v>7</v>
      </c>
      <c r="E141" s="8">
        <v>25.2</v>
      </c>
      <c r="F141" s="8">
        <v>420</v>
      </c>
      <c r="G141" s="9" t="s">
        <v>58</v>
      </c>
    </row>
    <row r="142" spans="1:7" s="9" customFormat="1" x14ac:dyDescent="0.25">
      <c r="A142" s="8" t="s">
        <v>15</v>
      </c>
      <c r="B142" s="9" t="s">
        <v>37</v>
      </c>
      <c r="C142" s="9">
        <v>245</v>
      </c>
      <c r="D142" s="8" t="s">
        <v>32</v>
      </c>
      <c r="E142" s="8">
        <v>25.2</v>
      </c>
      <c r="F142" s="8">
        <v>400</v>
      </c>
      <c r="G142" s="9" t="s">
        <v>58</v>
      </c>
    </row>
    <row r="143" spans="1:7" s="9" customFormat="1" x14ac:dyDescent="0.25">
      <c r="A143" s="8" t="s">
        <v>15</v>
      </c>
      <c r="B143" s="9" t="s">
        <v>37</v>
      </c>
      <c r="C143" s="9">
        <v>246</v>
      </c>
      <c r="D143" s="8" t="s">
        <v>30</v>
      </c>
      <c r="E143" s="8">
        <v>25.1</v>
      </c>
      <c r="F143" s="8">
        <v>500</v>
      </c>
      <c r="G143" s="9" t="s">
        <v>58</v>
      </c>
    </row>
    <row r="144" spans="1:7" s="9" customFormat="1" x14ac:dyDescent="0.25">
      <c r="A144" s="8" t="s">
        <v>15</v>
      </c>
      <c r="B144" s="9" t="s">
        <v>37</v>
      </c>
      <c r="C144" s="9">
        <v>247</v>
      </c>
      <c r="D144" s="8" t="s">
        <v>30</v>
      </c>
      <c r="E144" s="8">
        <v>24.8</v>
      </c>
      <c r="F144" s="8">
        <v>500</v>
      </c>
      <c r="G144" s="9" t="s">
        <v>58</v>
      </c>
    </row>
    <row r="145" spans="1:7" s="9" customFormat="1" x14ac:dyDescent="0.25">
      <c r="A145" s="8" t="s">
        <v>15</v>
      </c>
      <c r="B145" s="9" t="s">
        <v>37</v>
      </c>
      <c r="C145" s="9">
        <v>248</v>
      </c>
      <c r="D145" s="8" t="s">
        <v>5</v>
      </c>
      <c r="E145" s="8">
        <v>25.1</v>
      </c>
      <c r="F145" s="8">
        <v>500</v>
      </c>
      <c r="G145" s="9" t="s">
        <v>58</v>
      </c>
    </row>
    <row r="146" spans="1:7" s="9" customFormat="1" x14ac:dyDescent="0.25">
      <c r="A146" s="8" t="s">
        <v>15</v>
      </c>
      <c r="B146" s="9" t="s">
        <v>37</v>
      </c>
      <c r="C146" s="9">
        <v>250</v>
      </c>
      <c r="D146" s="8" t="s">
        <v>7</v>
      </c>
      <c r="E146" s="8">
        <v>25.5</v>
      </c>
      <c r="F146" s="8">
        <v>400</v>
      </c>
      <c r="G146" s="9" t="s">
        <v>58</v>
      </c>
    </row>
    <row r="147" spans="1:7" s="9" customFormat="1" x14ac:dyDescent="0.25">
      <c r="A147" s="8" t="s">
        <v>15</v>
      </c>
      <c r="B147" s="9" t="s">
        <v>37</v>
      </c>
      <c r="C147" s="9">
        <v>251</v>
      </c>
      <c r="D147" s="8" t="s">
        <v>7</v>
      </c>
      <c r="E147" s="8">
        <v>24.6</v>
      </c>
      <c r="F147" s="8">
        <v>500</v>
      </c>
      <c r="G147" s="9" t="s">
        <v>58</v>
      </c>
    </row>
    <row r="148" spans="1:7" s="9" customFormat="1" x14ac:dyDescent="0.25">
      <c r="A148" s="8" t="s">
        <v>15</v>
      </c>
      <c r="B148" s="9" t="s">
        <v>37</v>
      </c>
      <c r="C148" s="9">
        <v>252</v>
      </c>
      <c r="D148" s="8" t="s">
        <v>5</v>
      </c>
      <c r="E148" s="8">
        <v>23.9</v>
      </c>
      <c r="F148" s="8">
        <v>450</v>
      </c>
      <c r="G148" s="9" t="s">
        <v>58</v>
      </c>
    </row>
    <row r="149" spans="1:7" s="9" customFormat="1" x14ac:dyDescent="0.25">
      <c r="A149" s="8" t="s">
        <v>15</v>
      </c>
      <c r="B149" s="9" t="s">
        <v>37</v>
      </c>
      <c r="C149" s="9">
        <v>253</v>
      </c>
      <c r="D149" s="8" t="s">
        <v>7</v>
      </c>
      <c r="E149" s="8">
        <v>24.5</v>
      </c>
      <c r="F149" s="8">
        <v>450</v>
      </c>
      <c r="G149" s="9" t="s">
        <v>58</v>
      </c>
    </row>
    <row r="150" spans="1:7" s="9" customFormat="1" x14ac:dyDescent="0.25">
      <c r="A150" s="8" t="s">
        <v>15</v>
      </c>
      <c r="B150" s="9" t="s">
        <v>37</v>
      </c>
      <c r="C150" s="9">
        <v>255</v>
      </c>
      <c r="D150" s="8" t="s">
        <v>5</v>
      </c>
      <c r="E150" s="8">
        <v>25.5</v>
      </c>
      <c r="F150" s="8">
        <v>450</v>
      </c>
      <c r="G150" s="9" t="s">
        <v>58</v>
      </c>
    </row>
    <row r="151" spans="1:7" s="9" customFormat="1" x14ac:dyDescent="0.25">
      <c r="A151" s="8" t="s">
        <v>15</v>
      </c>
      <c r="B151" s="9" t="s">
        <v>37</v>
      </c>
      <c r="C151" s="9">
        <v>256</v>
      </c>
      <c r="D151" s="8" t="s">
        <v>5</v>
      </c>
      <c r="E151" s="8">
        <v>25.4</v>
      </c>
      <c r="F151" s="8">
        <v>410</v>
      </c>
      <c r="G151" s="9" t="s">
        <v>58</v>
      </c>
    </row>
    <row r="152" spans="1:7" s="9" customFormat="1" x14ac:dyDescent="0.25">
      <c r="A152" s="8" t="s">
        <v>15</v>
      </c>
      <c r="B152" s="9" t="s">
        <v>37</v>
      </c>
      <c r="C152" s="9">
        <v>257</v>
      </c>
      <c r="D152" s="8" t="s">
        <v>7</v>
      </c>
      <c r="E152" s="8">
        <v>25.4</v>
      </c>
      <c r="F152" s="8">
        <v>450</v>
      </c>
      <c r="G152" s="9" t="s">
        <v>58</v>
      </c>
    </row>
    <row r="153" spans="1:7" s="9" customFormat="1" x14ac:dyDescent="0.25">
      <c r="A153" s="8" t="s">
        <v>15</v>
      </c>
      <c r="B153" s="9" t="s">
        <v>37</v>
      </c>
      <c r="C153" s="9">
        <v>258</v>
      </c>
      <c r="D153" s="8" t="s">
        <v>7</v>
      </c>
      <c r="E153" s="8">
        <v>25.4</v>
      </c>
      <c r="F153" s="8">
        <v>410</v>
      </c>
      <c r="G153" s="9" t="s">
        <v>58</v>
      </c>
    </row>
    <row r="154" spans="1:7" s="9" customFormat="1" x14ac:dyDescent="0.25">
      <c r="A154" s="8" t="s">
        <v>15</v>
      </c>
      <c r="B154" s="9" t="s">
        <v>37</v>
      </c>
      <c r="C154" s="9">
        <v>259</v>
      </c>
      <c r="D154" s="8" t="s">
        <v>7</v>
      </c>
      <c r="E154" s="8">
        <v>25.3</v>
      </c>
      <c r="F154" s="8">
        <v>400</v>
      </c>
      <c r="G154" s="9" t="s">
        <v>58</v>
      </c>
    </row>
    <row r="155" spans="1:7" s="9" customFormat="1" x14ac:dyDescent="0.25">
      <c r="A155" s="8" t="s">
        <v>15</v>
      </c>
      <c r="B155" s="9" t="s">
        <v>37</v>
      </c>
      <c r="C155" s="9">
        <v>260</v>
      </c>
      <c r="D155" s="8" t="s">
        <v>7</v>
      </c>
      <c r="E155" s="8">
        <v>25.7</v>
      </c>
      <c r="F155" s="8">
        <v>450</v>
      </c>
      <c r="G155" s="9" t="s">
        <v>58</v>
      </c>
    </row>
    <row r="156" spans="1:7" s="9" customFormat="1" x14ac:dyDescent="0.25">
      <c r="A156" s="8" t="s">
        <v>15</v>
      </c>
      <c r="B156" s="9" t="s">
        <v>37</v>
      </c>
      <c r="C156" s="9">
        <v>261</v>
      </c>
      <c r="D156" s="8" t="s">
        <v>5</v>
      </c>
      <c r="E156" s="8">
        <v>23.6</v>
      </c>
      <c r="F156" s="8">
        <v>350</v>
      </c>
      <c r="G156" s="9" t="s">
        <v>58</v>
      </c>
    </row>
    <row r="157" spans="1:7" s="9" customFormat="1" x14ac:dyDescent="0.25">
      <c r="A157" s="8" t="s">
        <v>15</v>
      </c>
      <c r="B157" s="9" t="s">
        <v>37</v>
      </c>
      <c r="C157" s="9">
        <v>262</v>
      </c>
      <c r="D157" s="8" t="s">
        <v>7</v>
      </c>
      <c r="E157" s="8">
        <v>24.3</v>
      </c>
      <c r="F157" s="8">
        <v>400</v>
      </c>
      <c r="G157" s="9" t="s">
        <v>58</v>
      </c>
    </row>
    <row r="158" spans="1:7" s="9" customFormat="1" x14ac:dyDescent="0.25">
      <c r="A158" s="8" t="s">
        <v>15</v>
      </c>
      <c r="B158" s="9" t="s">
        <v>37</v>
      </c>
      <c r="C158" s="9">
        <v>263</v>
      </c>
      <c r="D158" s="8" t="s">
        <v>7</v>
      </c>
      <c r="E158" s="8">
        <v>22.9</v>
      </c>
      <c r="F158" s="8">
        <v>350</v>
      </c>
      <c r="G158" s="9" t="s">
        <v>58</v>
      </c>
    </row>
    <row r="159" spans="1:7" s="9" customFormat="1" x14ac:dyDescent="0.25">
      <c r="A159" s="8" t="s">
        <v>15</v>
      </c>
      <c r="B159" s="9" t="s">
        <v>37</v>
      </c>
      <c r="C159" s="9">
        <v>282</v>
      </c>
      <c r="D159" s="8" t="s">
        <v>7</v>
      </c>
      <c r="E159" s="8">
        <v>26.3</v>
      </c>
      <c r="F159" s="8">
        <v>450</v>
      </c>
      <c r="G159" s="9" t="s">
        <v>58</v>
      </c>
    </row>
    <row r="160" spans="1:7" s="9" customFormat="1" x14ac:dyDescent="0.25">
      <c r="A160" s="8" t="s">
        <v>15</v>
      </c>
      <c r="B160" s="9" t="s">
        <v>37</v>
      </c>
      <c r="C160" s="9">
        <v>283</v>
      </c>
      <c r="D160" s="8" t="s">
        <v>5</v>
      </c>
      <c r="E160" s="8">
        <v>24.8</v>
      </c>
      <c r="F160" s="8">
        <v>470</v>
      </c>
      <c r="G160" s="9" t="s">
        <v>58</v>
      </c>
    </row>
    <row r="161" spans="1:7" s="9" customFormat="1" x14ac:dyDescent="0.25">
      <c r="A161" s="8" t="s">
        <v>15</v>
      </c>
      <c r="B161" s="9" t="s">
        <v>37</v>
      </c>
      <c r="C161" s="9">
        <v>284</v>
      </c>
      <c r="D161" s="8" t="s">
        <v>29</v>
      </c>
      <c r="E161" s="8">
        <v>24.7</v>
      </c>
      <c r="F161" s="8">
        <v>500</v>
      </c>
      <c r="G161" s="9" t="s">
        <v>58</v>
      </c>
    </row>
    <row r="162" spans="1:7" s="9" customFormat="1" x14ac:dyDescent="0.25">
      <c r="A162" s="8" t="s">
        <v>15</v>
      </c>
      <c r="B162" s="9" t="s">
        <v>37</v>
      </c>
      <c r="C162" s="9">
        <v>285</v>
      </c>
      <c r="D162" s="8" t="s">
        <v>5</v>
      </c>
      <c r="E162" s="8">
        <v>24.7</v>
      </c>
      <c r="F162" s="8">
        <v>450</v>
      </c>
      <c r="G162" s="9" t="s">
        <v>58</v>
      </c>
    </row>
    <row r="163" spans="1:7" s="9" customFormat="1" x14ac:dyDescent="0.25">
      <c r="A163" s="8" t="s">
        <v>15</v>
      </c>
      <c r="B163" s="9" t="s">
        <v>37</v>
      </c>
      <c r="C163" s="9">
        <v>305</v>
      </c>
      <c r="D163" s="8" t="s">
        <v>7</v>
      </c>
      <c r="E163" s="8">
        <v>24.6</v>
      </c>
      <c r="F163" s="8">
        <v>450</v>
      </c>
      <c r="G163" s="9" t="s">
        <v>58</v>
      </c>
    </row>
    <row r="164" spans="1:7" s="9" customFormat="1" x14ac:dyDescent="0.25">
      <c r="A164" s="8" t="s">
        <v>15</v>
      </c>
      <c r="B164" s="9" t="s">
        <v>56</v>
      </c>
      <c r="C164" s="9">
        <v>344</v>
      </c>
      <c r="D164" s="8" t="s">
        <v>29</v>
      </c>
      <c r="E164" s="8">
        <v>24.8</v>
      </c>
      <c r="F164" s="8">
        <v>430</v>
      </c>
      <c r="G164" s="9" t="s">
        <v>58</v>
      </c>
    </row>
    <row r="165" spans="1:7" s="9" customFormat="1" x14ac:dyDescent="0.25">
      <c r="A165" s="8" t="s">
        <v>15</v>
      </c>
      <c r="B165" s="9" t="s">
        <v>37</v>
      </c>
      <c r="C165" s="9">
        <v>473</v>
      </c>
      <c r="D165" s="8" t="s">
        <v>7</v>
      </c>
      <c r="E165" s="8">
        <v>25.1</v>
      </c>
      <c r="F165" s="8">
        <v>450</v>
      </c>
      <c r="G165" s="9" t="s">
        <v>58</v>
      </c>
    </row>
    <row r="166" spans="1:7" s="9" customFormat="1" x14ac:dyDescent="0.25">
      <c r="A166" s="8" t="s">
        <v>15</v>
      </c>
      <c r="B166" s="9" t="s">
        <v>37</v>
      </c>
      <c r="C166" s="9">
        <v>474</v>
      </c>
      <c r="D166" s="8" t="s">
        <v>7</v>
      </c>
      <c r="E166" s="8">
        <v>25</v>
      </c>
      <c r="F166" s="8">
        <v>500</v>
      </c>
      <c r="G166" s="9" t="s">
        <v>58</v>
      </c>
    </row>
    <row r="167" spans="1:7" s="9" customFormat="1" x14ac:dyDescent="0.25">
      <c r="A167" s="8" t="s">
        <v>15</v>
      </c>
      <c r="B167" s="9" t="s">
        <v>37</v>
      </c>
      <c r="C167" s="9">
        <v>476</v>
      </c>
      <c r="D167" s="8" t="s">
        <v>7</v>
      </c>
      <c r="E167" s="8">
        <v>24.5</v>
      </c>
      <c r="F167" s="8">
        <v>450</v>
      </c>
      <c r="G167" s="9" t="s">
        <v>58</v>
      </c>
    </row>
    <row r="168" spans="1:7" x14ac:dyDescent="0.25">
      <c r="A168" s="8" t="s">
        <v>19</v>
      </c>
      <c r="B168" s="9" t="s">
        <v>38</v>
      </c>
      <c r="C168" s="9">
        <v>4</v>
      </c>
      <c r="D168" s="8" t="s">
        <v>29</v>
      </c>
      <c r="E168" s="8">
        <v>34.700000000000003</v>
      </c>
      <c r="F168" s="8">
        <v>210</v>
      </c>
      <c r="G168" s="8" t="s">
        <v>18</v>
      </c>
    </row>
    <row r="169" spans="1:7" x14ac:dyDescent="0.25">
      <c r="A169" s="8" t="s">
        <v>19</v>
      </c>
      <c r="B169" s="9" t="s">
        <v>37</v>
      </c>
      <c r="C169" s="9">
        <v>18</v>
      </c>
      <c r="D169" s="8" t="s">
        <v>7</v>
      </c>
      <c r="E169" s="8">
        <v>25.1</v>
      </c>
      <c r="F169" s="8">
        <v>370</v>
      </c>
      <c r="G169" s="8" t="s">
        <v>18</v>
      </c>
    </row>
    <row r="170" spans="1:7" x14ac:dyDescent="0.25">
      <c r="A170" s="8" t="s">
        <v>19</v>
      </c>
      <c r="B170" s="9" t="s">
        <v>56</v>
      </c>
      <c r="C170" s="9">
        <v>50</v>
      </c>
      <c r="D170" s="8" t="s">
        <v>5</v>
      </c>
      <c r="E170" s="8">
        <v>31</v>
      </c>
      <c r="F170" s="8">
        <v>470</v>
      </c>
      <c r="G170" s="8" t="s">
        <v>18</v>
      </c>
    </row>
    <row r="171" spans="1:7" s="9" customFormat="1" x14ac:dyDescent="0.25">
      <c r="A171" s="8" t="s">
        <v>21</v>
      </c>
      <c r="B171" s="9" t="s">
        <v>38</v>
      </c>
      <c r="C171" s="9">
        <v>40</v>
      </c>
      <c r="D171" s="8" t="s">
        <v>7</v>
      </c>
      <c r="E171" s="8">
        <v>29.3</v>
      </c>
      <c r="F171" s="8">
        <v>300</v>
      </c>
      <c r="G171" s="9" t="s">
        <v>22</v>
      </c>
    </row>
    <row r="172" spans="1:7" s="9" customFormat="1" x14ac:dyDescent="0.25">
      <c r="A172" s="8" t="s">
        <v>21</v>
      </c>
      <c r="B172" s="9" t="s">
        <v>38</v>
      </c>
      <c r="C172" s="9">
        <v>42</v>
      </c>
      <c r="D172" s="8" t="s">
        <v>7</v>
      </c>
      <c r="E172" s="8">
        <v>28.8</v>
      </c>
      <c r="F172" s="8">
        <v>300</v>
      </c>
      <c r="G172" s="9" t="s">
        <v>22</v>
      </c>
    </row>
    <row r="173" spans="1:7" s="9" customFormat="1" x14ac:dyDescent="0.25">
      <c r="A173" s="8" t="s">
        <v>21</v>
      </c>
      <c r="B173" s="9" t="s">
        <v>38</v>
      </c>
      <c r="C173" s="9">
        <v>37</v>
      </c>
      <c r="D173" s="8" t="s">
        <v>7</v>
      </c>
      <c r="E173" s="8">
        <v>29.1</v>
      </c>
      <c r="F173" s="8">
        <v>250</v>
      </c>
      <c r="G173" s="9" t="s">
        <v>22</v>
      </c>
    </row>
    <row r="174" spans="1:7" x14ac:dyDescent="0.25">
      <c r="A174" s="8" t="s">
        <v>21</v>
      </c>
      <c r="B174" s="9" t="s">
        <v>38</v>
      </c>
      <c r="C174" s="9">
        <v>39</v>
      </c>
      <c r="D174" s="8" t="s">
        <v>7</v>
      </c>
      <c r="E174" s="8">
        <v>28.9</v>
      </c>
      <c r="F174" s="8">
        <v>300</v>
      </c>
      <c r="G174" s="9" t="s">
        <v>22</v>
      </c>
    </row>
    <row r="175" spans="1:7" x14ac:dyDescent="0.25">
      <c r="A175" s="8" t="s">
        <v>21</v>
      </c>
      <c r="B175" s="9" t="s">
        <v>38</v>
      </c>
      <c r="C175" s="9">
        <v>41</v>
      </c>
      <c r="D175" s="8" t="s">
        <v>7</v>
      </c>
      <c r="E175" s="8">
        <v>29.6</v>
      </c>
      <c r="F175" s="8">
        <v>250</v>
      </c>
      <c r="G175" s="9" t="s">
        <v>22</v>
      </c>
    </row>
    <row r="176" spans="1:7" x14ac:dyDescent="0.25">
      <c r="A176" s="8" t="s">
        <v>21</v>
      </c>
      <c r="B176" s="9" t="s">
        <v>56</v>
      </c>
      <c r="C176" s="9">
        <v>44</v>
      </c>
      <c r="D176" s="8" t="s">
        <v>5</v>
      </c>
      <c r="E176" s="8">
        <v>21.2</v>
      </c>
      <c r="F176" s="8">
        <v>250</v>
      </c>
      <c r="G176" s="9" t="s">
        <v>22</v>
      </c>
    </row>
    <row r="177" spans="1:7" x14ac:dyDescent="0.25">
      <c r="A177" s="8" t="s">
        <v>21</v>
      </c>
      <c r="B177" s="9" t="s">
        <v>56</v>
      </c>
      <c r="C177" s="9">
        <v>45</v>
      </c>
      <c r="D177" s="8" t="s">
        <v>5</v>
      </c>
      <c r="E177" s="8">
        <v>21.4</v>
      </c>
      <c r="F177" s="8">
        <v>250</v>
      </c>
      <c r="G177" s="9" t="s">
        <v>22</v>
      </c>
    </row>
    <row r="178" spans="1:7" x14ac:dyDescent="0.25">
      <c r="A178" s="8" t="s">
        <v>34</v>
      </c>
      <c r="B178" s="9" t="s">
        <v>39</v>
      </c>
      <c r="C178" s="9">
        <v>103</v>
      </c>
      <c r="D178" s="8" t="s">
        <v>7</v>
      </c>
      <c r="E178" s="8">
        <v>24.8</v>
      </c>
      <c r="F178" s="8">
        <v>250</v>
      </c>
      <c r="G178" s="8" t="s">
        <v>59</v>
      </c>
    </row>
    <row r="179" spans="1:7" x14ac:dyDescent="0.25">
      <c r="A179" s="8" t="s">
        <v>34</v>
      </c>
      <c r="B179" s="9" t="s">
        <v>39</v>
      </c>
      <c r="C179" s="9">
        <v>63</v>
      </c>
      <c r="D179" s="8" t="s">
        <v>7</v>
      </c>
      <c r="E179" s="8">
        <v>24.3</v>
      </c>
      <c r="F179" s="8">
        <v>215</v>
      </c>
      <c r="G179" s="8" t="s">
        <v>59</v>
      </c>
    </row>
    <row r="180" spans="1:7" x14ac:dyDescent="0.25">
      <c r="A180" s="8" t="s">
        <v>34</v>
      </c>
      <c r="B180" s="9" t="s">
        <v>39</v>
      </c>
      <c r="C180" s="9">
        <v>62</v>
      </c>
      <c r="D180" s="8" t="s">
        <v>7</v>
      </c>
      <c r="E180" s="8">
        <v>24.7</v>
      </c>
      <c r="F180" s="8">
        <v>235</v>
      </c>
      <c r="G180" s="8" t="s">
        <v>59</v>
      </c>
    </row>
    <row r="181" spans="1:7" s="9" customFormat="1" x14ac:dyDescent="0.25">
      <c r="A181" s="9" t="s">
        <v>34</v>
      </c>
      <c r="B181" s="9" t="s">
        <v>39</v>
      </c>
      <c r="C181" s="9">
        <v>60</v>
      </c>
      <c r="D181" s="9" t="s">
        <v>7</v>
      </c>
      <c r="E181" s="9">
        <v>24.6</v>
      </c>
      <c r="F181" s="9">
        <v>185</v>
      </c>
      <c r="G181" s="8" t="s">
        <v>59</v>
      </c>
    </row>
    <row r="182" spans="1:7" x14ac:dyDescent="0.25">
      <c r="A182" s="8" t="s">
        <v>34</v>
      </c>
      <c r="B182" s="9" t="s">
        <v>39</v>
      </c>
      <c r="C182" s="9">
        <v>64</v>
      </c>
      <c r="D182" s="8" t="s">
        <v>5</v>
      </c>
      <c r="E182" s="8">
        <v>24.7</v>
      </c>
      <c r="F182" s="8">
        <v>205</v>
      </c>
      <c r="G182" s="8" t="s">
        <v>59</v>
      </c>
    </row>
    <row r="183" spans="1:7" x14ac:dyDescent="0.25">
      <c r="A183" s="8" t="s">
        <v>34</v>
      </c>
      <c r="B183" s="9" t="s">
        <v>39</v>
      </c>
      <c r="C183" s="9">
        <v>65</v>
      </c>
      <c r="D183" s="8" t="s">
        <v>7</v>
      </c>
      <c r="E183" s="8">
        <v>24.6</v>
      </c>
      <c r="F183" s="8">
        <v>210</v>
      </c>
      <c r="G183" s="8" t="s">
        <v>59</v>
      </c>
    </row>
    <row r="184" spans="1:7" x14ac:dyDescent="0.25">
      <c r="A184" s="8" t="s">
        <v>34</v>
      </c>
      <c r="B184" s="9" t="s">
        <v>39</v>
      </c>
      <c r="C184" s="9">
        <v>61</v>
      </c>
      <c r="D184" s="8" t="s">
        <v>5</v>
      </c>
      <c r="E184" s="8">
        <v>24.2</v>
      </c>
      <c r="F184" s="8">
        <v>185</v>
      </c>
      <c r="G184" s="8" t="s">
        <v>59</v>
      </c>
    </row>
    <row r="185" spans="1:7" x14ac:dyDescent="0.25">
      <c r="A185" s="8" t="s">
        <v>34</v>
      </c>
      <c r="B185" s="9" t="s">
        <v>39</v>
      </c>
      <c r="C185" s="9">
        <v>66</v>
      </c>
      <c r="D185" s="8" t="s">
        <v>5</v>
      </c>
      <c r="E185" s="8">
        <v>24.4</v>
      </c>
      <c r="F185" s="8">
        <v>175</v>
      </c>
      <c r="G185" s="8" t="s">
        <v>59</v>
      </c>
    </row>
    <row r="186" spans="1:7" x14ac:dyDescent="0.25">
      <c r="A186" s="8" t="s">
        <v>34</v>
      </c>
      <c r="B186" s="9" t="s">
        <v>39</v>
      </c>
      <c r="C186" s="9">
        <v>67</v>
      </c>
      <c r="D186" s="8" t="s">
        <v>5</v>
      </c>
      <c r="E186" s="8">
        <v>24.1</v>
      </c>
      <c r="F186" s="8">
        <v>205</v>
      </c>
      <c r="G186" s="8" t="s">
        <v>59</v>
      </c>
    </row>
    <row r="187" spans="1:7" x14ac:dyDescent="0.25">
      <c r="A187" s="8" t="s">
        <v>34</v>
      </c>
      <c r="B187" s="8" t="s">
        <v>36</v>
      </c>
      <c r="C187" s="9">
        <v>44</v>
      </c>
      <c r="D187" s="8" t="s">
        <v>5</v>
      </c>
      <c r="E187" s="8">
        <v>31.7</v>
      </c>
      <c r="F187" s="8">
        <v>120</v>
      </c>
      <c r="G187" s="8" t="s">
        <v>59</v>
      </c>
    </row>
    <row r="188" spans="1:7" x14ac:dyDescent="0.25">
      <c r="A188" s="8" t="s">
        <v>34</v>
      </c>
      <c r="B188" s="8" t="s">
        <v>36</v>
      </c>
      <c r="C188" s="9">
        <v>68</v>
      </c>
      <c r="D188" s="8" t="s">
        <v>5</v>
      </c>
      <c r="E188" s="8">
        <v>32.5</v>
      </c>
      <c r="F188" s="8">
        <v>90</v>
      </c>
      <c r="G188" s="8" t="s">
        <v>59</v>
      </c>
    </row>
    <row r="189" spans="1:7" x14ac:dyDescent="0.25">
      <c r="A189" s="8" t="s">
        <v>34</v>
      </c>
      <c r="B189" s="8" t="s">
        <v>36</v>
      </c>
      <c r="C189" s="9">
        <v>29</v>
      </c>
      <c r="D189" s="8" t="s">
        <v>5</v>
      </c>
      <c r="E189" s="8">
        <v>32.5</v>
      </c>
      <c r="F189" s="8">
        <v>125</v>
      </c>
      <c r="G189" s="8" t="s">
        <v>59</v>
      </c>
    </row>
    <row r="190" spans="1:7" x14ac:dyDescent="0.25">
      <c r="A190" s="8" t="s">
        <v>34</v>
      </c>
      <c r="B190" s="8" t="s">
        <v>36</v>
      </c>
      <c r="C190" s="9">
        <v>30</v>
      </c>
      <c r="D190" s="8" t="s">
        <v>5</v>
      </c>
      <c r="E190" s="8">
        <v>32.5</v>
      </c>
      <c r="F190" s="8">
        <v>130</v>
      </c>
      <c r="G190" s="8" t="s">
        <v>59</v>
      </c>
    </row>
    <row r="191" spans="1:7" x14ac:dyDescent="0.25">
      <c r="A191" s="8" t="s">
        <v>34</v>
      </c>
      <c r="B191" s="8" t="s">
        <v>36</v>
      </c>
      <c r="C191" s="9">
        <v>34</v>
      </c>
      <c r="D191" s="8" t="s">
        <v>5</v>
      </c>
      <c r="E191" s="8">
        <v>33</v>
      </c>
      <c r="F191" s="8">
        <v>120</v>
      </c>
      <c r="G191" s="8" t="s">
        <v>59</v>
      </c>
    </row>
    <row r="192" spans="1:7" x14ac:dyDescent="0.25">
      <c r="A192" s="8" t="s">
        <v>34</v>
      </c>
      <c r="B192" s="8" t="s">
        <v>36</v>
      </c>
      <c r="C192" s="9">
        <v>36</v>
      </c>
      <c r="D192" s="8" t="s">
        <v>5</v>
      </c>
      <c r="E192" s="8">
        <v>32.5</v>
      </c>
      <c r="F192" s="8">
        <v>130</v>
      </c>
      <c r="G192" s="8" t="s">
        <v>59</v>
      </c>
    </row>
    <row r="193" spans="1:7" x14ac:dyDescent="0.25">
      <c r="A193" s="8" t="s">
        <v>34</v>
      </c>
      <c r="B193" s="8" t="s">
        <v>36</v>
      </c>
      <c r="C193" s="9">
        <v>38</v>
      </c>
      <c r="D193" s="8" t="s">
        <v>5</v>
      </c>
      <c r="E193" s="8">
        <v>32.9</v>
      </c>
      <c r="F193" s="8">
        <v>140</v>
      </c>
      <c r="G193" s="8" t="s">
        <v>59</v>
      </c>
    </row>
    <row r="194" spans="1:7" x14ac:dyDescent="0.25">
      <c r="A194" s="8" t="s">
        <v>34</v>
      </c>
      <c r="B194" s="8" t="s">
        <v>36</v>
      </c>
      <c r="C194" s="9">
        <v>37</v>
      </c>
      <c r="D194" s="8" t="s">
        <v>5</v>
      </c>
      <c r="E194" s="8">
        <v>32.5</v>
      </c>
      <c r="F194" s="8">
        <v>120</v>
      </c>
      <c r="G194" s="8" t="s">
        <v>59</v>
      </c>
    </row>
    <row r="195" spans="1:7" x14ac:dyDescent="0.25">
      <c r="A195" s="8" t="s">
        <v>34</v>
      </c>
      <c r="B195" s="8" t="s">
        <v>36</v>
      </c>
      <c r="C195" s="9">
        <v>35</v>
      </c>
      <c r="D195" s="8" t="s">
        <v>5</v>
      </c>
      <c r="E195" s="8">
        <v>32</v>
      </c>
      <c r="F195" s="8">
        <v>125</v>
      </c>
      <c r="G195" s="8" t="s">
        <v>59</v>
      </c>
    </row>
    <row r="196" spans="1:7" x14ac:dyDescent="0.25">
      <c r="A196" s="8" t="s">
        <v>34</v>
      </c>
      <c r="B196" s="8" t="s">
        <v>36</v>
      </c>
      <c r="C196" s="9">
        <v>40</v>
      </c>
      <c r="D196" s="8" t="s">
        <v>5</v>
      </c>
      <c r="E196" s="8">
        <v>33</v>
      </c>
      <c r="F196" s="8">
        <v>135</v>
      </c>
      <c r="G196" s="8" t="s">
        <v>59</v>
      </c>
    </row>
    <row r="197" spans="1:7" x14ac:dyDescent="0.25">
      <c r="A197" s="8" t="s">
        <v>34</v>
      </c>
      <c r="B197" s="8" t="s">
        <v>36</v>
      </c>
      <c r="C197" s="9">
        <v>39</v>
      </c>
      <c r="D197" s="8" t="s">
        <v>5</v>
      </c>
      <c r="E197" s="8">
        <v>33</v>
      </c>
      <c r="F197" s="8">
        <v>125</v>
      </c>
      <c r="G197" s="8" t="s">
        <v>59</v>
      </c>
    </row>
    <row r="198" spans="1:7" x14ac:dyDescent="0.25">
      <c r="A198" s="8" t="s">
        <v>34</v>
      </c>
      <c r="B198" s="8" t="s">
        <v>36</v>
      </c>
      <c r="C198" s="9">
        <v>43</v>
      </c>
      <c r="D198" s="8" t="s">
        <v>5</v>
      </c>
      <c r="E198" s="8">
        <v>32.5</v>
      </c>
      <c r="F198" s="8">
        <v>130</v>
      </c>
      <c r="G198" s="8" t="s">
        <v>59</v>
      </c>
    </row>
    <row r="199" spans="1:7" x14ac:dyDescent="0.25">
      <c r="A199" s="8" t="s">
        <v>34</v>
      </c>
      <c r="B199" s="8" t="s">
        <v>36</v>
      </c>
      <c r="C199" s="9">
        <v>41</v>
      </c>
      <c r="D199" s="8" t="s">
        <v>5</v>
      </c>
      <c r="E199" s="8">
        <v>33</v>
      </c>
      <c r="F199" s="8">
        <v>115</v>
      </c>
      <c r="G199" s="8" t="s">
        <v>59</v>
      </c>
    </row>
    <row r="200" spans="1:7" x14ac:dyDescent="0.25">
      <c r="A200" s="8" t="s">
        <v>34</v>
      </c>
      <c r="B200" s="8" t="s">
        <v>36</v>
      </c>
      <c r="C200" s="9">
        <v>33</v>
      </c>
      <c r="D200" s="8" t="s">
        <v>7</v>
      </c>
      <c r="E200" s="8">
        <v>42.2</v>
      </c>
      <c r="F200" s="8">
        <v>125</v>
      </c>
      <c r="G200" s="8" t="s">
        <v>59</v>
      </c>
    </row>
    <row r="201" spans="1:7" x14ac:dyDescent="0.25">
      <c r="A201" s="8" t="s">
        <v>34</v>
      </c>
      <c r="B201" s="8" t="s">
        <v>36</v>
      </c>
      <c r="C201" s="9">
        <v>27</v>
      </c>
      <c r="D201" s="8" t="s">
        <v>5</v>
      </c>
      <c r="E201" s="8">
        <v>30.8</v>
      </c>
      <c r="F201" s="8">
        <v>115</v>
      </c>
      <c r="G201" s="8" t="s">
        <v>59</v>
      </c>
    </row>
    <row r="202" spans="1:7" x14ac:dyDescent="0.25">
      <c r="A202" s="8" t="s">
        <v>34</v>
      </c>
      <c r="B202" s="8" t="s">
        <v>36</v>
      </c>
      <c r="C202" s="9">
        <v>42</v>
      </c>
      <c r="D202" s="8" t="s">
        <v>5</v>
      </c>
      <c r="E202" s="8">
        <v>32.799999999999997</v>
      </c>
      <c r="F202" s="8">
        <v>125</v>
      </c>
      <c r="G202" s="8" t="s">
        <v>59</v>
      </c>
    </row>
    <row r="203" spans="1:7" x14ac:dyDescent="0.25">
      <c r="A203" s="8" t="s">
        <v>34</v>
      </c>
      <c r="B203" s="8" t="s">
        <v>36</v>
      </c>
      <c r="C203" s="9">
        <v>32</v>
      </c>
      <c r="D203" s="8" t="s">
        <v>5</v>
      </c>
      <c r="E203" s="8">
        <v>30.8</v>
      </c>
      <c r="F203" s="8">
        <v>120</v>
      </c>
      <c r="G203" s="8" t="s">
        <v>59</v>
      </c>
    </row>
    <row r="204" spans="1:7" x14ac:dyDescent="0.25">
      <c r="A204" s="8" t="s">
        <v>42</v>
      </c>
      <c r="B204" s="11" t="s">
        <v>56</v>
      </c>
      <c r="C204" s="12" t="s">
        <v>44</v>
      </c>
      <c r="D204" s="10" t="s">
        <v>43</v>
      </c>
      <c r="E204" s="8">
        <v>24</v>
      </c>
      <c r="F204" s="8">
        <v>592</v>
      </c>
      <c r="G204" s="8" t="s">
        <v>60</v>
      </c>
    </row>
    <row r="205" spans="1:7" x14ac:dyDescent="0.25">
      <c r="A205" s="8" t="s">
        <v>42</v>
      </c>
      <c r="B205" s="10" t="s">
        <v>36</v>
      </c>
      <c r="C205" s="12" t="s">
        <v>45</v>
      </c>
      <c r="D205" s="10" t="s">
        <v>5</v>
      </c>
      <c r="E205" s="8">
        <v>44.3</v>
      </c>
      <c r="F205" s="8">
        <v>875</v>
      </c>
      <c r="G205" s="8" t="s">
        <v>60</v>
      </c>
    </row>
    <row r="206" spans="1:7" x14ac:dyDescent="0.25">
      <c r="A206" s="8" t="s">
        <v>42</v>
      </c>
      <c r="B206" s="10" t="s">
        <v>36</v>
      </c>
      <c r="C206" s="9" t="s">
        <v>46</v>
      </c>
      <c r="D206" s="10" t="s">
        <v>5</v>
      </c>
      <c r="E206" s="8">
        <v>25.5</v>
      </c>
      <c r="F206" s="8">
        <v>303.39999999999998</v>
      </c>
      <c r="G206" s="8" t="s">
        <v>60</v>
      </c>
    </row>
    <row r="207" spans="1:7" x14ac:dyDescent="0.25">
      <c r="A207" s="8" t="s">
        <v>42</v>
      </c>
      <c r="B207" s="10" t="s">
        <v>36</v>
      </c>
      <c r="C207" s="9" t="s">
        <v>47</v>
      </c>
      <c r="D207" s="10" t="s">
        <v>9</v>
      </c>
      <c r="E207" s="8">
        <v>25.5</v>
      </c>
      <c r="F207" s="8">
        <v>324.60000000000002</v>
      </c>
      <c r="G207" s="8" t="s">
        <v>60</v>
      </c>
    </row>
    <row r="208" spans="1:7" x14ac:dyDescent="0.25">
      <c r="A208" s="8" t="s">
        <v>42</v>
      </c>
      <c r="B208" s="10" t="s">
        <v>36</v>
      </c>
      <c r="C208" s="9" t="s">
        <v>48</v>
      </c>
      <c r="D208" s="10" t="s">
        <v>9</v>
      </c>
      <c r="E208" s="8">
        <v>36</v>
      </c>
      <c r="F208" s="8">
        <v>521.9</v>
      </c>
      <c r="G208" s="8" t="s">
        <v>60</v>
      </c>
    </row>
    <row r="209" spans="1:7" x14ac:dyDescent="0.25">
      <c r="A209" s="8" t="s">
        <v>40</v>
      </c>
      <c r="B209" s="11" t="s">
        <v>56</v>
      </c>
      <c r="C209" s="9" t="s">
        <v>49</v>
      </c>
      <c r="D209" s="10" t="s">
        <v>7</v>
      </c>
      <c r="E209" s="8">
        <v>25</v>
      </c>
      <c r="F209" s="8">
        <v>208</v>
      </c>
      <c r="G209" s="8" t="s">
        <v>61</v>
      </c>
    </row>
    <row r="210" spans="1:7" x14ac:dyDescent="0.25">
      <c r="A210" s="8" t="s">
        <v>41</v>
      </c>
      <c r="B210" s="11" t="s">
        <v>56</v>
      </c>
      <c r="C210" s="9" t="s">
        <v>55</v>
      </c>
      <c r="D210" s="10" t="s">
        <v>32</v>
      </c>
      <c r="E210" s="8">
        <v>23.3</v>
      </c>
      <c r="F210" s="8">
        <v>266.5</v>
      </c>
      <c r="G210" s="8" t="s">
        <v>61</v>
      </c>
    </row>
    <row r="211" spans="1:7" x14ac:dyDescent="0.25">
      <c r="A211" s="8" t="s">
        <v>41</v>
      </c>
      <c r="B211" s="11" t="s">
        <v>56</v>
      </c>
      <c r="C211" s="9" t="s">
        <v>54</v>
      </c>
      <c r="D211" s="8" t="s">
        <v>7</v>
      </c>
      <c r="E211" s="8">
        <v>22.4</v>
      </c>
      <c r="F211" s="8">
        <v>250.2</v>
      </c>
      <c r="G211" s="8" t="s">
        <v>61</v>
      </c>
    </row>
    <row r="212" spans="1:7" x14ac:dyDescent="0.25">
      <c r="A212" s="8" t="s">
        <v>41</v>
      </c>
      <c r="B212" s="11" t="s">
        <v>56</v>
      </c>
      <c r="C212" s="12" t="s">
        <v>53</v>
      </c>
      <c r="D212" s="8" t="s">
        <v>7</v>
      </c>
      <c r="E212" s="8">
        <v>21.6</v>
      </c>
      <c r="F212" s="8">
        <v>288.5</v>
      </c>
      <c r="G212" s="8" t="s">
        <v>61</v>
      </c>
    </row>
    <row r="213" spans="1:7" x14ac:dyDescent="0.25">
      <c r="A213" s="8" t="s">
        <v>41</v>
      </c>
      <c r="B213" s="11" t="s">
        <v>56</v>
      </c>
      <c r="C213" s="9" t="s">
        <v>52</v>
      </c>
      <c r="D213" s="8" t="s">
        <v>4</v>
      </c>
      <c r="E213" s="8">
        <v>17.7</v>
      </c>
      <c r="F213" s="8">
        <v>202.1</v>
      </c>
      <c r="G213" s="8" t="s">
        <v>61</v>
      </c>
    </row>
    <row r="214" spans="1:7" ht="31.5" x14ac:dyDescent="0.25">
      <c r="A214" s="8" t="s">
        <v>41</v>
      </c>
      <c r="B214" s="11" t="s">
        <v>56</v>
      </c>
      <c r="C214" s="8" t="s">
        <v>50</v>
      </c>
      <c r="D214" s="13" t="s">
        <v>51</v>
      </c>
      <c r="E214" s="8">
        <v>20.6</v>
      </c>
      <c r="F214" s="8">
        <v>207.5</v>
      </c>
      <c r="G214" s="8" t="s">
        <v>61</v>
      </c>
    </row>
    <row r="215" spans="1:7" x14ac:dyDescent="0.25">
      <c r="A215" s="9"/>
      <c r="C215" s="9"/>
      <c r="D215" s="9"/>
      <c r="E215" s="9"/>
      <c r="F215" s="9"/>
    </row>
    <row r="219" spans="1:7" x14ac:dyDescent="0.25">
      <c r="A219" s="7" t="s">
        <v>3</v>
      </c>
      <c r="B219" s="14" t="s">
        <v>23</v>
      </c>
    </row>
    <row r="220" spans="1:7" x14ac:dyDescent="0.25">
      <c r="A220" s="8" t="s">
        <v>7</v>
      </c>
      <c r="B220" s="12" t="s">
        <v>24</v>
      </c>
    </row>
    <row r="221" spans="1:7" ht="31.5" x14ac:dyDescent="0.25">
      <c r="A221" s="8" t="s">
        <v>5</v>
      </c>
      <c r="B221" s="12" t="s">
        <v>25</v>
      </c>
    </row>
    <row r="222" spans="1:7" ht="31.5" x14ac:dyDescent="0.25">
      <c r="A222" s="8" t="s">
        <v>9</v>
      </c>
      <c r="B222" s="12" t="s">
        <v>27</v>
      </c>
    </row>
    <row r="223" spans="1:7" x14ac:dyDescent="0.25">
      <c r="A223" s="8" t="s">
        <v>4</v>
      </c>
      <c r="B223" s="12" t="s">
        <v>26</v>
      </c>
    </row>
    <row r="224" spans="1:7" x14ac:dyDescent="0.25">
      <c r="A224" s="8" t="s">
        <v>8</v>
      </c>
      <c r="B224" s="12" t="s">
        <v>28</v>
      </c>
    </row>
  </sheetData>
  <autoFilter ref="A1:G214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workbookViewId="0">
      <selection activeCell="C50" sqref="C50"/>
    </sheetView>
  </sheetViews>
  <sheetFormatPr defaultRowHeight="15.75" x14ac:dyDescent="0.25"/>
  <cols>
    <col min="1" max="1" width="13.625" style="4" customWidth="1"/>
    <col min="2" max="2" width="23.25" style="4" customWidth="1"/>
    <col min="3" max="3" width="24.125" style="4" customWidth="1"/>
    <col min="4" max="4" width="21.375" style="4" customWidth="1"/>
    <col min="5" max="5" width="17.25" style="4" customWidth="1"/>
    <col min="6" max="7" width="18.125" style="4" customWidth="1"/>
    <col min="8" max="8" width="22.375" style="4" customWidth="1"/>
    <col min="9" max="9" width="15.125" style="4" customWidth="1"/>
    <col min="10" max="10" width="17.25" style="4" customWidth="1"/>
    <col min="11" max="16384" width="9" style="4"/>
  </cols>
  <sheetData>
    <row r="1" spans="1:10" ht="21" customHeight="1" x14ac:dyDescent="0.25">
      <c r="A1" s="1" t="s">
        <v>62</v>
      </c>
      <c r="B1" s="2" t="s">
        <v>0</v>
      </c>
      <c r="C1" s="2" t="s">
        <v>63</v>
      </c>
      <c r="D1" s="2" t="s">
        <v>2</v>
      </c>
      <c r="E1" s="2" t="s">
        <v>3</v>
      </c>
      <c r="F1" s="2" t="s">
        <v>10</v>
      </c>
      <c r="G1" s="2" t="s">
        <v>64</v>
      </c>
      <c r="H1" s="2" t="s">
        <v>65</v>
      </c>
      <c r="I1" s="2" t="s">
        <v>66</v>
      </c>
      <c r="J1" s="3" t="s">
        <v>11</v>
      </c>
    </row>
    <row r="2" spans="1:10" x14ac:dyDescent="0.25">
      <c r="A2" s="4" t="s">
        <v>68</v>
      </c>
      <c r="B2" s="4" t="s">
        <v>69</v>
      </c>
      <c r="C2" s="4" t="s">
        <v>67</v>
      </c>
      <c r="D2" s="4">
        <v>1</v>
      </c>
      <c r="E2" s="4" t="s">
        <v>7</v>
      </c>
      <c r="F2" s="4">
        <v>18</v>
      </c>
      <c r="G2" s="4">
        <v>7.6</v>
      </c>
      <c r="H2" s="4">
        <f t="shared" ref="H2:H45" si="0">G2/F2</f>
        <v>0.42222222222222222</v>
      </c>
      <c r="J2" s="4" t="s">
        <v>106</v>
      </c>
    </row>
    <row r="3" spans="1:10" x14ac:dyDescent="0.25">
      <c r="A3" s="4" t="s">
        <v>68</v>
      </c>
      <c r="B3" s="4" t="s">
        <v>70</v>
      </c>
      <c r="C3" s="4" t="s">
        <v>67</v>
      </c>
      <c r="D3" s="4">
        <v>5</v>
      </c>
      <c r="E3" s="4" t="s">
        <v>7</v>
      </c>
      <c r="F3" s="4">
        <v>17</v>
      </c>
      <c r="G3" s="4">
        <v>15.5</v>
      </c>
      <c r="H3" s="4">
        <f t="shared" si="0"/>
        <v>0.91176470588235292</v>
      </c>
      <c r="J3" s="4" t="s">
        <v>106</v>
      </c>
    </row>
    <row r="4" spans="1:10" x14ac:dyDescent="0.25">
      <c r="A4" s="4" t="s">
        <v>68</v>
      </c>
      <c r="B4" s="4" t="s">
        <v>71</v>
      </c>
      <c r="C4" s="4" t="s">
        <v>72</v>
      </c>
      <c r="D4" s="4">
        <v>2</v>
      </c>
      <c r="E4" s="4" t="s">
        <v>7</v>
      </c>
      <c r="F4" s="4">
        <v>14.7</v>
      </c>
      <c r="G4" s="4">
        <v>3.5</v>
      </c>
      <c r="J4" s="4" t="s">
        <v>106</v>
      </c>
    </row>
    <row r="5" spans="1:10" x14ac:dyDescent="0.25">
      <c r="A5" s="4" t="s">
        <v>68</v>
      </c>
      <c r="B5" s="4" t="s">
        <v>73</v>
      </c>
      <c r="C5" s="4" t="s">
        <v>72</v>
      </c>
      <c r="D5" s="4">
        <v>9</v>
      </c>
      <c r="E5" s="4" t="s">
        <v>7</v>
      </c>
      <c r="F5" s="4">
        <v>14.7</v>
      </c>
      <c r="G5" s="4">
        <v>3.8</v>
      </c>
      <c r="J5" s="4" t="s">
        <v>106</v>
      </c>
    </row>
    <row r="6" spans="1:10" x14ac:dyDescent="0.25">
      <c r="A6" s="4" t="s">
        <v>68</v>
      </c>
      <c r="B6" s="4" t="s">
        <v>74</v>
      </c>
      <c r="C6" s="4" t="s">
        <v>72</v>
      </c>
      <c r="D6" s="4">
        <v>4</v>
      </c>
      <c r="E6" s="4" t="s">
        <v>7</v>
      </c>
      <c r="F6" s="4">
        <v>11.9</v>
      </c>
      <c r="G6" s="4">
        <v>3.9</v>
      </c>
      <c r="J6" s="4" t="s">
        <v>106</v>
      </c>
    </row>
    <row r="7" spans="1:10" x14ac:dyDescent="0.25">
      <c r="A7" s="4" t="s">
        <v>68</v>
      </c>
      <c r="B7" s="4" t="s">
        <v>75</v>
      </c>
      <c r="C7" s="4" t="s">
        <v>67</v>
      </c>
      <c r="D7" s="4" t="s">
        <v>105</v>
      </c>
      <c r="E7" s="4" t="s">
        <v>7</v>
      </c>
      <c r="F7" s="4">
        <v>17</v>
      </c>
      <c r="G7" s="4">
        <v>15</v>
      </c>
      <c r="H7" s="4">
        <f t="shared" si="0"/>
        <v>0.88235294117647056</v>
      </c>
      <c r="J7" s="4" t="s">
        <v>106</v>
      </c>
    </row>
    <row r="8" spans="1:10" x14ac:dyDescent="0.25">
      <c r="A8" s="4" t="s">
        <v>76</v>
      </c>
      <c r="B8" s="4" t="s">
        <v>77</v>
      </c>
      <c r="C8" s="4" t="s">
        <v>67</v>
      </c>
      <c r="D8" s="4" t="s">
        <v>78</v>
      </c>
      <c r="E8" s="4" t="s">
        <v>7</v>
      </c>
      <c r="F8" s="4">
        <v>17.100000000000001</v>
      </c>
      <c r="G8" s="4">
        <v>10.199999999999999</v>
      </c>
      <c r="H8" s="4">
        <f t="shared" si="0"/>
        <v>0.59649122807017529</v>
      </c>
      <c r="J8" s="4" t="s">
        <v>106</v>
      </c>
    </row>
    <row r="9" spans="1:10" x14ac:dyDescent="0.25">
      <c r="A9" s="4" t="s">
        <v>68</v>
      </c>
      <c r="B9" s="4" t="s">
        <v>79</v>
      </c>
      <c r="C9" s="4" t="s">
        <v>67</v>
      </c>
      <c r="D9" s="4">
        <v>15</v>
      </c>
      <c r="E9" s="4" t="s">
        <v>7</v>
      </c>
      <c r="F9" s="4">
        <v>41.4</v>
      </c>
      <c r="G9" s="4">
        <v>26.7</v>
      </c>
      <c r="H9" s="4">
        <f t="shared" si="0"/>
        <v>0.64492753623188404</v>
      </c>
      <c r="I9" s="4">
        <v>3.85</v>
      </c>
      <c r="J9" s="4" t="s">
        <v>106</v>
      </c>
    </row>
    <row r="10" spans="1:10" x14ac:dyDescent="0.25">
      <c r="A10" s="4" t="s">
        <v>68</v>
      </c>
      <c r="B10" s="4" t="s">
        <v>79</v>
      </c>
      <c r="C10" s="4" t="s">
        <v>67</v>
      </c>
      <c r="D10" s="4">
        <v>54</v>
      </c>
      <c r="E10" s="4" t="s">
        <v>7</v>
      </c>
      <c r="F10" s="4">
        <v>24.4</v>
      </c>
      <c r="G10" s="4">
        <v>13.3</v>
      </c>
      <c r="H10" s="4">
        <f t="shared" si="0"/>
        <v>0.54508196721311486</v>
      </c>
      <c r="I10" s="4">
        <v>0.65</v>
      </c>
      <c r="J10" s="4" t="s">
        <v>106</v>
      </c>
    </row>
    <row r="11" spans="1:10" x14ac:dyDescent="0.25">
      <c r="A11" s="4" t="s">
        <v>68</v>
      </c>
      <c r="B11" s="4" t="s">
        <v>80</v>
      </c>
      <c r="C11" s="4" t="s">
        <v>67</v>
      </c>
      <c r="D11" s="4">
        <v>8</v>
      </c>
      <c r="E11" s="4" t="s">
        <v>7</v>
      </c>
      <c r="F11" s="4">
        <v>17.2</v>
      </c>
      <c r="G11" s="4">
        <v>8.8000000000000007</v>
      </c>
      <c r="H11" s="4">
        <f t="shared" si="0"/>
        <v>0.51162790697674421</v>
      </c>
      <c r="I11" s="4">
        <v>0.4</v>
      </c>
      <c r="J11" s="4" t="s">
        <v>106</v>
      </c>
    </row>
    <row r="12" spans="1:10" x14ac:dyDescent="0.25">
      <c r="A12" s="4" t="s">
        <v>81</v>
      </c>
      <c r="B12" s="4" t="s">
        <v>82</v>
      </c>
      <c r="C12" s="4" t="s">
        <v>67</v>
      </c>
      <c r="D12" s="4">
        <v>22</v>
      </c>
      <c r="E12" s="4" t="s">
        <v>7</v>
      </c>
      <c r="F12" s="4">
        <v>13.8</v>
      </c>
      <c r="G12" s="4">
        <v>11.1</v>
      </c>
      <c r="H12" s="4">
        <f t="shared" si="0"/>
        <v>0.80434782608695643</v>
      </c>
      <c r="J12" s="4" t="s">
        <v>107</v>
      </c>
    </row>
    <row r="13" spans="1:10" x14ac:dyDescent="0.25">
      <c r="A13" s="4" t="s">
        <v>81</v>
      </c>
      <c r="B13" s="4" t="s">
        <v>83</v>
      </c>
      <c r="C13" s="4" t="s">
        <v>67</v>
      </c>
      <c r="D13" s="4">
        <v>1</v>
      </c>
      <c r="E13" s="4" t="s">
        <v>7</v>
      </c>
      <c r="F13" s="4">
        <v>14.8</v>
      </c>
      <c r="G13" s="4">
        <v>9.3699999999999992</v>
      </c>
      <c r="H13" s="4">
        <f t="shared" si="0"/>
        <v>0.63310810810810803</v>
      </c>
      <c r="J13" s="4" t="s">
        <v>107</v>
      </c>
    </row>
    <row r="14" spans="1:10" x14ac:dyDescent="0.25">
      <c r="A14" s="4" t="s">
        <v>81</v>
      </c>
      <c r="B14" s="4" t="s">
        <v>84</v>
      </c>
      <c r="C14" s="4" t="s">
        <v>67</v>
      </c>
      <c r="D14" s="4">
        <v>2</v>
      </c>
      <c r="E14" s="4" t="s">
        <v>7</v>
      </c>
      <c r="F14" s="4">
        <v>15.8</v>
      </c>
      <c r="G14" s="4">
        <v>8.6</v>
      </c>
      <c r="H14" s="4">
        <f t="shared" si="0"/>
        <v>0.54430379746835433</v>
      </c>
      <c r="J14" s="4" t="s">
        <v>107</v>
      </c>
    </row>
    <row r="15" spans="1:10" x14ac:dyDescent="0.25">
      <c r="A15" s="4" t="s">
        <v>81</v>
      </c>
      <c r="B15" s="4" t="s">
        <v>85</v>
      </c>
      <c r="C15" s="4" t="s">
        <v>67</v>
      </c>
      <c r="D15" s="4" t="s">
        <v>86</v>
      </c>
      <c r="E15" s="4" t="s">
        <v>7</v>
      </c>
      <c r="F15" s="4">
        <v>26.4</v>
      </c>
      <c r="G15" s="4">
        <v>21.6</v>
      </c>
      <c r="H15" s="4">
        <f t="shared" si="0"/>
        <v>0.81818181818181823</v>
      </c>
      <c r="J15" s="4" t="s">
        <v>107</v>
      </c>
    </row>
    <row r="16" spans="1:10" x14ac:dyDescent="0.25">
      <c r="A16" s="4" t="s">
        <v>87</v>
      </c>
      <c r="B16" s="4" t="s">
        <v>15</v>
      </c>
      <c r="C16" s="4" t="s">
        <v>67</v>
      </c>
      <c r="D16" s="4">
        <v>86</v>
      </c>
      <c r="E16" s="4" t="s">
        <v>5</v>
      </c>
      <c r="F16" s="4">
        <v>40.5</v>
      </c>
      <c r="G16" s="4">
        <v>29.8</v>
      </c>
      <c r="H16" s="4">
        <f t="shared" si="0"/>
        <v>0.73580246913580249</v>
      </c>
      <c r="I16" s="4">
        <v>5.96</v>
      </c>
      <c r="J16" s="4" t="s">
        <v>108</v>
      </c>
    </row>
    <row r="17" spans="1:10" x14ac:dyDescent="0.25">
      <c r="A17" s="4" t="s">
        <v>87</v>
      </c>
      <c r="B17" s="4" t="s">
        <v>15</v>
      </c>
      <c r="C17" s="4" t="s">
        <v>67</v>
      </c>
      <c r="D17" s="4">
        <v>89</v>
      </c>
      <c r="E17" s="4" t="s">
        <v>5</v>
      </c>
      <c r="F17" s="4">
        <v>21.2</v>
      </c>
      <c r="G17" s="4">
        <v>18.7</v>
      </c>
      <c r="H17" s="4">
        <f t="shared" si="0"/>
        <v>0.88207547169811318</v>
      </c>
      <c r="I17" s="4">
        <v>0.75</v>
      </c>
      <c r="J17" s="4" t="s">
        <v>108</v>
      </c>
    </row>
    <row r="18" spans="1:10" x14ac:dyDescent="0.25">
      <c r="A18" s="4" t="s">
        <v>87</v>
      </c>
      <c r="B18" s="4" t="s">
        <v>15</v>
      </c>
      <c r="C18" s="4" t="s">
        <v>67</v>
      </c>
      <c r="D18" s="4">
        <v>91</v>
      </c>
      <c r="E18" s="4" t="s">
        <v>7</v>
      </c>
      <c r="F18" s="4">
        <v>20.2</v>
      </c>
      <c r="G18" s="4">
        <v>13.1</v>
      </c>
      <c r="H18" s="4">
        <f t="shared" si="0"/>
        <v>0.64851485148514854</v>
      </c>
      <c r="I18" s="4">
        <v>0.7</v>
      </c>
      <c r="J18" s="4" t="s">
        <v>108</v>
      </c>
    </row>
    <row r="19" spans="1:10" x14ac:dyDescent="0.25">
      <c r="A19" s="4" t="s">
        <v>87</v>
      </c>
      <c r="B19" s="4" t="s">
        <v>15</v>
      </c>
      <c r="C19" s="4" t="s">
        <v>67</v>
      </c>
      <c r="D19" s="4">
        <v>92</v>
      </c>
      <c r="E19" s="4" t="s">
        <v>7</v>
      </c>
      <c r="F19" s="4">
        <v>20.5</v>
      </c>
      <c r="G19" s="4">
        <v>12</v>
      </c>
      <c r="H19" s="4">
        <f t="shared" si="0"/>
        <v>0.58536585365853655</v>
      </c>
      <c r="I19" s="4">
        <v>0.67</v>
      </c>
      <c r="J19" s="4" t="s">
        <v>108</v>
      </c>
    </row>
    <row r="20" spans="1:10" x14ac:dyDescent="0.25">
      <c r="A20" s="4" t="s">
        <v>87</v>
      </c>
      <c r="B20" s="4" t="s">
        <v>15</v>
      </c>
      <c r="C20" s="4" t="s">
        <v>67</v>
      </c>
      <c r="D20" s="4">
        <v>131</v>
      </c>
      <c r="E20" s="4" t="s">
        <v>7</v>
      </c>
      <c r="F20" s="4">
        <v>20.8</v>
      </c>
      <c r="G20" s="4">
        <v>12.9</v>
      </c>
      <c r="H20" s="4">
        <f t="shared" si="0"/>
        <v>0.62019230769230771</v>
      </c>
      <c r="I20" s="4">
        <v>0.7</v>
      </c>
      <c r="J20" s="4" t="s">
        <v>108</v>
      </c>
    </row>
    <row r="21" spans="1:10" x14ac:dyDescent="0.25">
      <c r="A21" s="4" t="s">
        <v>87</v>
      </c>
      <c r="B21" s="4" t="s">
        <v>15</v>
      </c>
      <c r="C21" s="4" t="s">
        <v>67</v>
      </c>
      <c r="D21" s="4">
        <v>582</v>
      </c>
      <c r="E21" s="4" t="s">
        <v>7</v>
      </c>
      <c r="F21" s="4">
        <v>20.5</v>
      </c>
      <c r="G21" s="4">
        <v>12</v>
      </c>
      <c r="H21" s="4">
        <f t="shared" si="0"/>
        <v>0.58536585365853655</v>
      </c>
      <c r="I21" s="4">
        <v>0.66</v>
      </c>
      <c r="J21" s="4" t="s">
        <v>108</v>
      </c>
    </row>
    <row r="22" spans="1:10" x14ac:dyDescent="0.25">
      <c r="A22" s="4" t="s">
        <v>87</v>
      </c>
      <c r="B22" s="4" t="s">
        <v>15</v>
      </c>
      <c r="C22" s="4" t="s">
        <v>67</v>
      </c>
      <c r="D22" s="4">
        <v>581</v>
      </c>
      <c r="E22" s="4" t="s">
        <v>7</v>
      </c>
      <c r="F22" s="4">
        <v>20.7</v>
      </c>
      <c r="G22" s="4">
        <v>13</v>
      </c>
      <c r="H22" s="4">
        <f t="shared" si="0"/>
        <v>0.6280193236714976</v>
      </c>
      <c r="I22" s="4">
        <v>0.71</v>
      </c>
      <c r="J22" s="4" t="s">
        <v>108</v>
      </c>
    </row>
    <row r="23" spans="1:10" x14ac:dyDescent="0.25">
      <c r="A23" s="4" t="s">
        <v>87</v>
      </c>
      <c r="B23" s="4" t="s">
        <v>1</v>
      </c>
      <c r="C23" s="4" t="s">
        <v>67</v>
      </c>
      <c r="D23" s="4">
        <v>110</v>
      </c>
      <c r="E23" s="4" t="s">
        <v>7</v>
      </c>
      <c r="F23" s="4">
        <v>33.200000000000003</v>
      </c>
      <c r="G23" s="4">
        <v>28</v>
      </c>
      <c r="H23" s="4">
        <f t="shared" si="0"/>
        <v>0.84337349397590355</v>
      </c>
      <c r="I23" s="4">
        <v>3.6</v>
      </c>
      <c r="J23" s="4" t="s">
        <v>109</v>
      </c>
    </row>
    <row r="24" spans="1:10" x14ac:dyDescent="0.25">
      <c r="A24" s="4" t="s">
        <v>87</v>
      </c>
      <c r="B24" s="4" t="s">
        <v>1</v>
      </c>
      <c r="C24" s="4" t="s">
        <v>67</v>
      </c>
      <c r="D24" s="4">
        <v>69</v>
      </c>
      <c r="E24" s="4" t="s">
        <v>7</v>
      </c>
      <c r="F24" s="4">
        <v>23</v>
      </c>
      <c r="G24" s="4">
        <v>15</v>
      </c>
      <c r="H24" s="4">
        <f t="shared" si="0"/>
        <v>0.65217391304347827</v>
      </c>
      <c r="I24" s="4">
        <v>0.62</v>
      </c>
      <c r="J24" s="4" t="s">
        <v>109</v>
      </c>
    </row>
    <row r="25" spans="1:10" x14ac:dyDescent="0.25">
      <c r="A25" s="4" t="s">
        <v>87</v>
      </c>
      <c r="B25" s="4" t="s">
        <v>1</v>
      </c>
      <c r="C25" s="4" t="s">
        <v>67</v>
      </c>
      <c r="D25" s="4">
        <v>70</v>
      </c>
      <c r="E25" s="4" t="s">
        <v>7</v>
      </c>
      <c r="F25" s="4">
        <v>22.9</v>
      </c>
      <c r="G25" s="4">
        <v>15</v>
      </c>
      <c r="H25" s="4">
        <f t="shared" si="0"/>
        <v>0.65502183406113546</v>
      </c>
      <c r="I25" s="4">
        <v>0.58499999999999996</v>
      </c>
      <c r="J25" s="4" t="s">
        <v>109</v>
      </c>
    </row>
    <row r="26" spans="1:10" x14ac:dyDescent="0.25">
      <c r="A26" s="4" t="s">
        <v>87</v>
      </c>
      <c r="B26" s="4" t="s">
        <v>104</v>
      </c>
      <c r="C26" s="4" t="s">
        <v>67</v>
      </c>
      <c r="D26" s="4">
        <v>799</v>
      </c>
      <c r="E26" s="4" t="s">
        <v>7</v>
      </c>
      <c r="F26" s="4">
        <v>39.5</v>
      </c>
      <c r="G26" s="4">
        <v>37.299999999999997</v>
      </c>
      <c r="H26" s="4">
        <f t="shared" si="0"/>
        <v>0.94430379746835436</v>
      </c>
      <c r="I26" s="4">
        <v>9</v>
      </c>
      <c r="J26" s="4" t="s">
        <v>110</v>
      </c>
    </row>
    <row r="27" spans="1:10" x14ac:dyDescent="0.25">
      <c r="A27" s="4" t="s">
        <v>87</v>
      </c>
      <c r="B27" s="4" t="s">
        <v>104</v>
      </c>
      <c r="C27" s="4" t="s">
        <v>67</v>
      </c>
      <c r="D27" s="4">
        <v>800</v>
      </c>
      <c r="E27" s="4" t="s">
        <v>7</v>
      </c>
      <c r="F27" s="4">
        <v>39.299999999999997</v>
      </c>
      <c r="G27" s="4">
        <v>38.5</v>
      </c>
      <c r="H27" s="4">
        <f t="shared" si="0"/>
        <v>0.97964376590330793</v>
      </c>
      <c r="I27" s="4">
        <v>8.5</v>
      </c>
      <c r="J27" s="4" t="s">
        <v>110</v>
      </c>
    </row>
    <row r="28" spans="1:10" x14ac:dyDescent="0.25">
      <c r="A28" s="4" t="s">
        <v>87</v>
      </c>
      <c r="B28" s="4" t="s">
        <v>104</v>
      </c>
      <c r="C28" s="4" t="s">
        <v>67</v>
      </c>
      <c r="D28" s="4">
        <v>1156</v>
      </c>
      <c r="E28" s="4" t="s">
        <v>7</v>
      </c>
      <c r="F28" s="4">
        <v>24.4</v>
      </c>
      <c r="G28" s="4">
        <v>14.8</v>
      </c>
      <c r="H28" s="4">
        <f t="shared" si="0"/>
        <v>0.60655737704918045</v>
      </c>
      <c r="I28" s="4">
        <v>1.2</v>
      </c>
      <c r="J28" s="4" t="s">
        <v>110</v>
      </c>
    </row>
    <row r="29" spans="1:10" x14ac:dyDescent="0.25">
      <c r="A29" s="4" t="s">
        <v>87</v>
      </c>
      <c r="B29" s="4" t="s">
        <v>88</v>
      </c>
      <c r="C29" s="4" t="s">
        <v>67</v>
      </c>
      <c r="E29" s="4" t="s">
        <v>7</v>
      </c>
      <c r="F29" s="4">
        <v>34.5</v>
      </c>
      <c r="G29" s="4">
        <v>23.3</v>
      </c>
      <c r="H29" s="4">
        <f t="shared" si="0"/>
        <v>0.67536231884057973</v>
      </c>
      <c r="J29" s="4" t="s">
        <v>111</v>
      </c>
    </row>
    <row r="30" spans="1:10" x14ac:dyDescent="0.25">
      <c r="A30" s="4" t="s">
        <v>87</v>
      </c>
      <c r="B30" s="4" t="s">
        <v>89</v>
      </c>
      <c r="C30" s="4" t="s">
        <v>67</v>
      </c>
      <c r="E30" s="4" t="s">
        <v>7</v>
      </c>
      <c r="F30" s="4">
        <v>13</v>
      </c>
      <c r="G30" s="4">
        <v>10</v>
      </c>
      <c r="H30" s="4">
        <f t="shared" si="0"/>
        <v>0.76923076923076927</v>
      </c>
      <c r="J30" s="4" t="s">
        <v>90</v>
      </c>
    </row>
    <row r="31" spans="1:10" x14ac:dyDescent="0.25">
      <c r="A31" s="4" t="s">
        <v>87</v>
      </c>
      <c r="B31" s="4" t="s">
        <v>91</v>
      </c>
      <c r="C31" s="4" t="s">
        <v>67</v>
      </c>
      <c r="D31" s="4">
        <v>77</v>
      </c>
      <c r="E31" s="4" t="s">
        <v>7</v>
      </c>
      <c r="F31" s="4">
        <v>22.1</v>
      </c>
      <c r="G31" s="4">
        <v>16.8</v>
      </c>
      <c r="H31" s="4">
        <f t="shared" si="0"/>
        <v>0.76018099547511309</v>
      </c>
      <c r="I31" s="4">
        <v>0.44</v>
      </c>
      <c r="J31" s="4" t="s">
        <v>112</v>
      </c>
    </row>
    <row r="32" spans="1:10" x14ac:dyDescent="0.25">
      <c r="A32" s="4" t="s">
        <v>87</v>
      </c>
      <c r="B32" s="4" t="s">
        <v>91</v>
      </c>
      <c r="C32" s="4" t="s">
        <v>67</v>
      </c>
      <c r="D32" s="4">
        <v>13</v>
      </c>
      <c r="E32" s="4" t="s">
        <v>7</v>
      </c>
      <c r="F32" s="4">
        <v>22.2</v>
      </c>
      <c r="G32" s="4">
        <v>16.3</v>
      </c>
      <c r="H32" s="4">
        <f t="shared" si="0"/>
        <v>0.73423423423423428</v>
      </c>
      <c r="I32" s="4">
        <v>0.42</v>
      </c>
      <c r="J32" s="4" t="s">
        <v>112</v>
      </c>
    </row>
    <row r="33" spans="1:10" x14ac:dyDescent="0.25">
      <c r="A33" s="4" t="s">
        <v>87</v>
      </c>
      <c r="B33" s="4" t="s">
        <v>20</v>
      </c>
      <c r="C33" s="4" t="s">
        <v>67</v>
      </c>
      <c r="D33" s="4">
        <v>7</v>
      </c>
      <c r="E33" s="4" t="s">
        <v>7</v>
      </c>
      <c r="F33" s="4">
        <v>19.3</v>
      </c>
      <c r="G33" s="4">
        <v>16.600000000000001</v>
      </c>
      <c r="H33" s="4">
        <f t="shared" si="0"/>
        <v>0.86010362694300524</v>
      </c>
      <c r="J33" s="4" t="s">
        <v>113</v>
      </c>
    </row>
    <row r="34" spans="1:10" x14ac:dyDescent="0.25">
      <c r="A34" s="4" t="s">
        <v>87</v>
      </c>
      <c r="B34" s="4" t="s">
        <v>20</v>
      </c>
      <c r="C34" s="4" t="s">
        <v>67</v>
      </c>
      <c r="D34" s="4">
        <v>79</v>
      </c>
      <c r="E34" s="4" t="s">
        <v>7</v>
      </c>
      <c r="F34" s="4">
        <v>20.100000000000001</v>
      </c>
      <c r="G34" s="4">
        <v>16.600000000000001</v>
      </c>
      <c r="H34" s="4">
        <f t="shared" si="0"/>
        <v>0.82587064676616917</v>
      </c>
      <c r="J34" s="4" t="s">
        <v>113</v>
      </c>
    </row>
    <row r="35" spans="1:10" x14ac:dyDescent="0.25">
      <c r="A35" s="4" t="s">
        <v>87</v>
      </c>
      <c r="B35" s="4" t="s">
        <v>17</v>
      </c>
      <c r="C35" s="4" t="s">
        <v>67</v>
      </c>
      <c r="D35" s="4">
        <v>8</v>
      </c>
      <c r="E35" s="4" t="s">
        <v>7</v>
      </c>
      <c r="F35" s="4">
        <v>17</v>
      </c>
      <c r="G35" s="4">
        <v>13.4</v>
      </c>
      <c r="H35" s="4">
        <f t="shared" si="0"/>
        <v>0.78823529411764703</v>
      </c>
      <c r="I35" s="4">
        <v>0.38</v>
      </c>
      <c r="J35" s="4" t="s">
        <v>114</v>
      </c>
    </row>
    <row r="36" spans="1:10" x14ac:dyDescent="0.25">
      <c r="A36" s="4" t="s">
        <v>87</v>
      </c>
      <c r="B36" s="4" t="s">
        <v>92</v>
      </c>
      <c r="C36" s="4" t="s">
        <v>67</v>
      </c>
      <c r="D36" s="4">
        <v>40</v>
      </c>
      <c r="E36" s="4" t="s">
        <v>7</v>
      </c>
      <c r="F36" s="4">
        <v>22.4</v>
      </c>
      <c r="G36" s="4">
        <v>16.8</v>
      </c>
      <c r="H36" s="4">
        <f t="shared" si="0"/>
        <v>0.75000000000000011</v>
      </c>
      <c r="J36" s="4" t="s">
        <v>115</v>
      </c>
    </row>
    <row r="37" spans="1:10" x14ac:dyDescent="0.25">
      <c r="A37" s="4" t="s">
        <v>87</v>
      </c>
      <c r="B37" s="4" t="s">
        <v>93</v>
      </c>
      <c r="C37" s="4" t="s">
        <v>67</v>
      </c>
      <c r="D37" s="4">
        <v>33</v>
      </c>
      <c r="E37" s="4" t="s">
        <v>7</v>
      </c>
      <c r="F37" s="4">
        <v>24.7</v>
      </c>
      <c r="G37" s="4">
        <v>16.2</v>
      </c>
      <c r="H37" s="4">
        <f t="shared" si="0"/>
        <v>0.65587044534412953</v>
      </c>
      <c r="I37" s="4">
        <v>0.95</v>
      </c>
      <c r="J37" s="4" t="s">
        <v>116</v>
      </c>
    </row>
    <row r="38" spans="1:10" x14ac:dyDescent="0.25">
      <c r="A38" s="4" t="s">
        <v>87</v>
      </c>
      <c r="B38" s="4" t="s">
        <v>94</v>
      </c>
      <c r="C38" s="4" t="s">
        <v>67</v>
      </c>
      <c r="D38" s="4">
        <v>15</v>
      </c>
      <c r="E38" s="4" t="s">
        <v>7</v>
      </c>
      <c r="F38" s="4">
        <v>22.5</v>
      </c>
      <c r="G38" s="4">
        <v>14.5</v>
      </c>
      <c r="H38" s="4">
        <f t="shared" si="0"/>
        <v>0.64444444444444449</v>
      </c>
      <c r="J38" s="4" t="s">
        <v>117</v>
      </c>
    </row>
    <row r="39" spans="1:10" x14ac:dyDescent="0.25">
      <c r="A39" s="4" t="s">
        <v>87</v>
      </c>
      <c r="B39" s="4" t="s">
        <v>95</v>
      </c>
      <c r="C39" s="4" t="s">
        <v>67</v>
      </c>
      <c r="D39" s="4">
        <v>15</v>
      </c>
      <c r="E39" s="4" t="s">
        <v>7</v>
      </c>
      <c r="F39" s="4">
        <v>33.4</v>
      </c>
      <c r="G39" s="4">
        <v>25</v>
      </c>
      <c r="H39" s="4">
        <f t="shared" si="0"/>
        <v>0.74850299401197606</v>
      </c>
      <c r="J39" s="4" t="s">
        <v>118</v>
      </c>
    </row>
    <row r="40" spans="1:10" x14ac:dyDescent="0.25">
      <c r="A40" s="4" t="s">
        <v>87</v>
      </c>
      <c r="B40" s="4" t="s">
        <v>96</v>
      </c>
      <c r="C40" s="4" t="s">
        <v>67</v>
      </c>
      <c r="D40" s="4">
        <v>1</v>
      </c>
      <c r="E40" s="4" t="s">
        <v>7</v>
      </c>
      <c r="F40" s="4">
        <v>21</v>
      </c>
      <c r="G40" s="4">
        <v>14.2</v>
      </c>
      <c r="H40" s="4">
        <f t="shared" si="0"/>
        <v>0.67619047619047612</v>
      </c>
      <c r="J40" s="4" t="s">
        <v>119</v>
      </c>
    </row>
    <row r="41" spans="1:10" x14ac:dyDescent="0.25">
      <c r="A41" s="4" t="s">
        <v>87</v>
      </c>
      <c r="B41" s="4" t="s">
        <v>97</v>
      </c>
      <c r="C41" s="4" t="s">
        <v>67</v>
      </c>
      <c r="D41" s="4">
        <v>22</v>
      </c>
      <c r="E41" s="4" t="s">
        <v>7</v>
      </c>
      <c r="F41" s="4">
        <v>17</v>
      </c>
      <c r="G41" s="4">
        <v>11.5</v>
      </c>
      <c r="H41" s="4">
        <f t="shared" si="0"/>
        <v>0.67647058823529416</v>
      </c>
      <c r="I41" s="4">
        <v>0.34</v>
      </c>
      <c r="J41" s="4" t="s">
        <v>120</v>
      </c>
    </row>
    <row r="42" spans="1:10" x14ac:dyDescent="0.25">
      <c r="A42" s="4" t="s">
        <v>87</v>
      </c>
      <c r="B42" s="4" t="s">
        <v>98</v>
      </c>
      <c r="C42" s="4" t="s">
        <v>67</v>
      </c>
      <c r="D42" s="4">
        <v>243</v>
      </c>
      <c r="E42" s="4" t="s">
        <v>99</v>
      </c>
      <c r="F42" s="4">
        <v>17</v>
      </c>
      <c r="G42" s="4">
        <v>8.6</v>
      </c>
      <c r="H42" s="4">
        <f t="shared" si="0"/>
        <v>0.50588235294117645</v>
      </c>
      <c r="I42" s="4">
        <v>0.86</v>
      </c>
      <c r="J42" s="4" t="s">
        <v>124</v>
      </c>
    </row>
    <row r="43" spans="1:10" x14ac:dyDescent="0.25">
      <c r="A43" s="4" t="s">
        <v>87</v>
      </c>
      <c r="B43" s="4" t="s">
        <v>100</v>
      </c>
      <c r="C43" s="4" t="s">
        <v>67</v>
      </c>
      <c r="D43" s="4">
        <v>1</v>
      </c>
      <c r="E43" s="4" t="s">
        <v>7</v>
      </c>
      <c r="F43" s="4">
        <v>7.3</v>
      </c>
      <c r="G43" s="4">
        <v>4.7</v>
      </c>
      <c r="H43" s="4">
        <f t="shared" si="0"/>
        <v>0.64383561643835618</v>
      </c>
      <c r="J43" s="4" t="s">
        <v>101</v>
      </c>
    </row>
    <row r="44" spans="1:10" x14ac:dyDescent="0.25">
      <c r="A44" s="4" t="s">
        <v>87</v>
      </c>
      <c r="B44" s="4" t="s">
        <v>121</v>
      </c>
      <c r="C44" s="4" t="s">
        <v>67</v>
      </c>
      <c r="D44" s="4">
        <v>2</v>
      </c>
      <c r="E44" s="4" t="s">
        <v>7</v>
      </c>
      <c r="F44" s="4">
        <v>20</v>
      </c>
      <c r="G44" s="4">
        <v>17</v>
      </c>
      <c r="H44" s="4">
        <f t="shared" si="0"/>
        <v>0.85</v>
      </c>
      <c r="J44" s="4" t="s">
        <v>122</v>
      </c>
    </row>
    <row r="45" spans="1:10" x14ac:dyDescent="0.25">
      <c r="A45" s="4" t="s">
        <v>87</v>
      </c>
      <c r="B45" s="4" t="s">
        <v>102</v>
      </c>
      <c r="C45" s="4" t="s">
        <v>67</v>
      </c>
      <c r="D45" s="4">
        <v>3</v>
      </c>
      <c r="E45" s="4" t="s">
        <v>103</v>
      </c>
      <c r="F45" s="4">
        <v>23</v>
      </c>
      <c r="G45" s="4">
        <v>15.7</v>
      </c>
      <c r="H45" s="4">
        <f t="shared" si="0"/>
        <v>0.68260869565217386</v>
      </c>
      <c r="J45" s="4" t="s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Dagger-axes</vt:lpstr>
      <vt:lpstr>Broad flat axes</vt:lpstr>
    </vt:vector>
  </TitlesOfParts>
  <Company>Lady Margaret Hall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Qin Cao</dc:creator>
  <cp:lastModifiedBy>Qin</cp:lastModifiedBy>
  <dcterms:created xsi:type="dcterms:W3CDTF">2015-03-17T10:45:48Z</dcterms:created>
  <dcterms:modified xsi:type="dcterms:W3CDTF">2016-10-06T02:43:25Z</dcterms:modified>
</cp:coreProperties>
</file>