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320" windowHeight="12525" activeTab="1"/>
  </bookViews>
  <sheets>
    <sheet name="Data Sheet MiniOpticon" sheetId="4" r:id="rId1"/>
    <sheet name="Output" sheetId="3" r:id="rId2"/>
  </sheets>
  <calcPr calcId="145621"/>
</workbook>
</file>

<file path=xl/calcChain.xml><?xml version="1.0" encoding="utf-8"?>
<calcChain xmlns="http://schemas.openxmlformats.org/spreadsheetml/2006/main">
  <c r="C5" i="3" l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D8" i="3"/>
  <c r="E8" i="3" s="1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AN8" i="3" s="1"/>
  <c r="AO8" i="3" s="1"/>
  <c r="AP8" i="3" s="1"/>
  <c r="AQ8" i="3" s="1"/>
  <c r="AR8" i="3" s="1"/>
  <c r="AS8" i="3" s="1"/>
  <c r="AT8" i="3" s="1"/>
  <c r="AU8" i="3" s="1"/>
  <c r="AV8" i="3" s="1"/>
  <c r="AW8" i="3" s="1"/>
  <c r="AX8" i="3" s="1"/>
  <c r="AY8" i="3" s="1"/>
  <c r="AZ8" i="3" s="1"/>
  <c r="BA8" i="3" s="1"/>
  <c r="BB8" i="3" s="1"/>
  <c r="BC8" i="3" s="1"/>
  <c r="BD8" i="3" s="1"/>
  <c r="BE8" i="3" s="1"/>
  <c r="BF8" i="3" s="1"/>
  <c r="BG8" i="3" s="1"/>
  <c r="BH8" i="3" s="1"/>
  <c r="BI8" i="3" s="1"/>
  <c r="BJ8" i="3" s="1"/>
  <c r="BK8" i="3" s="1"/>
  <c r="BL8" i="3" s="1"/>
  <c r="BM8" i="3" s="1"/>
  <c r="BN8" i="3" s="1"/>
  <c r="BO8" i="3" s="1"/>
  <c r="BP8" i="3" s="1"/>
  <c r="BQ8" i="3" s="1"/>
  <c r="BR8" i="3" s="1"/>
  <c r="BS8" i="3" s="1"/>
  <c r="BT8" i="3" s="1"/>
  <c r="BU8" i="3" s="1"/>
  <c r="BV8" i="3" s="1"/>
  <c r="BW8" i="3" s="1"/>
  <c r="BX8" i="3" s="1"/>
  <c r="BY8" i="3" s="1"/>
  <c r="BZ8" i="3" s="1"/>
  <c r="CA8" i="3" s="1"/>
  <c r="CB8" i="3" s="1"/>
  <c r="CC8" i="3" s="1"/>
  <c r="CD8" i="3" s="1"/>
  <c r="CE8" i="3" s="1"/>
  <c r="CF8" i="3" s="1"/>
  <c r="CG8" i="3" s="1"/>
  <c r="CH8" i="3" s="1"/>
  <c r="CI8" i="3" s="1"/>
  <c r="CJ8" i="3" s="1"/>
  <c r="CK8" i="3" s="1"/>
  <c r="CL8" i="3" s="1"/>
  <c r="CM8" i="3" s="1"/>
  <c r="CN8" i="3" s="1"/>
  <c r="CO8" i="3" s="1"/>
  <c r="CP8" i="3" s="1"/>
  <c r="CQ8" i="3" s="1"/>
  <c r="CR8" i="3" s="1"/>
  <c r="CS8" i="3" s="1"/>
  <c r="CT8" i="3" s="1"/>
  <c r="C9" i="3"/>
  <c r="D9" i="3"/>
  <c r="E9" i="3"/>
  <c r="F9" i="3"/>
  <c r="G9" i="3"/>
  <c r="H9" i="3"/>
  <c r="O9" i="3"/>
  <c r="P9" i="3"/>
  <c r="Q9" i="3"/>
  <c r="R9" i="3"/>
  <c r="S9" i="3"/>
  <c r="T9" i="3"/>
  <c r="AA9" i="3"/>
  <c r="AB9" i="3"/>
  <c r="AC9" i="3"/>
  <c r="AD9" i="3"/>
  <c r="AE9" i="3"/>
  <c r="AF9" i="3"/>
  <c r="AM9" i="3"/>
  <c r="AN9" i="3"/>
  <c r="AO9" i="3"/>
  <c r="AP9" i="3"/>
  <c r="AQ9" i="3"/>
  <c r="AR9" i="3"/>
  <c r="AY9" i="3"/>
  <c r="AZ9" i="3"/>
  <c r="BA9" i="3"/>
  <c r="BB9" i="3"/>
  <c r="BC9" i="3"/>
  <c r="BD9" i="3"/>
  <c r="BK9" i="3"/>
  <c r="BL9" i="3"/>
  <c r="BM9" i="3"/>
  <c r="BN9" i="3"/>
  <c r="BO9" i="3"/>
  <c r="BP9" i="3"/>
  <c r="BW9" i="3"/>
  <c r="BX9" i="3"/>
  <c r="BY9" i="3"/>
  <c r="BZ9" i="3"/>
  <c r="CA9" i="3"/>
  <c r="CB9" i="3"/>
  <c r="CI9" i="3"/>
  <c r="CJ9" i="3"/>
  <c r="CK9" i="3"/>
  <c r="CL9" i="3"/>
  <c r="CM9" i="3"/>
  <c r="CN9" i="3"/>
  <c r="C10" i="3"/>
  <c r="D10" i="3"/>
  <c r="E10" i="3"/>
  <c r="F10" i="3"/>
  <c r="G10" i="3"/>
  <c r="H10" i="3"/>
  <c r="O10" i="3"/>
  <c r="P10" i="3"/>
  <c r="Q10" i="3"/>
  <c r="R10" i="3"/>
  <c r="S10" i="3"/>
  <c r="T10" i="3"/>
  <c r="AA10" i="3"/>
  <c r="AB10" i="3"/>
  <c r="AC10" i="3"/>
  <c r="AD10" i="3"/>
  <c r="AE10" i="3"/>
  <c r="AF10" i="3"/>
  <c r="AM10" i="3"/>
  <c r="AN10" i="3"/>
  <c r="AO10" i="3"/>
  <c r="AP10" i="3"/>
  <c r="AQ10" i="3"/>
  <c r="AR10" i="3"/>
  <c r="AY10" i="3"/>
  <c r="AZ10" i="3"/>
  <c r="BA10" i="3"/>
  <c r="BB10" i="3"/>
  <c r="BC10" i="3"/>
  <c r="BD10" i="3"/>
  <c r="BK10" i="3"/>
  <c r="BL10" i="3"/>
  <c r="BM10" i="3"/>
  <c r="BN10" i="3"/>
  <c r="BO10" i="3"/>
  <c r="BP10" i="3"/>
  <c r="BW10" i="3"/>
  <c r="BX10" i="3"/>
  <c r="BY10" i="3"/>
  <c r="BZ10" i="3"/>
  <c r="CA10" i="3"/>
  <c r="CB10" i="3"/>
  <c r="CI10" i="3"/>
  <c r="CJ10" i="3"/>
  <c r="CK10" i="3"/>
  <c r="CL10" i="3"/>
  <c r="CM10" i="3"/>
  <c r="CN10" i="3"/>
  <c r="C11" i="3"/>
  <c r="D11" i="3"/>
  <c r="E11" i="3"/>
  <c r="F11" i="3"/>
  <c r="G11" i="3"/>
  <c r="H11" i="3"/>
  <c r="O11" i="3"/>
  <c r="P11" i="3"/>
  <c r="Q11" i="3"/>
  <c r="R11" i="3"/>
  <c r="S11" i="3"/>
  <c r="T11" i="3"/>
  <c r="AA11" i="3"/>
  <c r="AB11" i="3"/>
  <c r="AC11" i="3"/>
  <c r="AD11" i="3"/>
  <c r="AE11" i="3"/>
  <c r="AF11" i="3"/>
  <c r="AM11" i="3"/>
  <c r="AN11" i="3"/>
  <c r="AO11" i="3"/>
  <c r="AP11" i="3"/>
  <c r="AQ11" i="3"/>
  <c r="AR11" i="3"/>
  <c r="AY11" i="3"/>
  <c r="AZ11" i="3"/>
  <c r="BA11" i="3"/>
  <c r="BB11" i="3"/>
  <c r="BC11" i="3"/>
  <c r="BD11" i="3"/>
  <c r="BK11" i="3"/>
  <c r="BL11" i="3"/>
  <c r="BM11" i="3"/>
  <c r="BN11" i="3"/>
  <c r="BO11" i="3"/>
  <c r="BP11" i="3"/>
  <c r="BW11" i="3"/>
  <c r="BX11" i="3"/>
  <c r="BY11" i="3"/>
  <c r="BZ11" i="3"/>
  <c r="CA11" i="3"/>
  <c r="CB11" i="3"/>
  <c r="CI11" i="3"/>
  <c r="CJ11" i="3"/>
  <c r="CK11" i="3"/>
  <c r="CL11" i="3"/>
  <c r="CM11" i="3"/>
  <c r="CN11" i="3"/>
  <c r="C12" i="3"/>
  <c r="D12" i="3"/>
  <c r="E12" i="3"/>
  <c r="F12" i="3"/>
  <c r="G12" i="3"/>
  <c r="H12" i="3"/>
  <c r="O12" i="3"/>
  <c r="P12" i="3"/>
  <c r="Q12" i="3"/>
  <c r="R12" i="3"/>
  <c r="S12" i="3"/>
  <c r="T12" i="3"/>
  <c r="AA12" i="3"/>
  <c r="AB12" i="3"/>
  <c r="AC12" i="3"/>
  <c r="AD12" i="3"/>
  <c r="AE12" i="3"/>
  <c r="AF12" i="3"/>
  <c r="AM12" i="3"/>
  <c r="AN12" i="3"/>
  <c r="AO12" i="3"/>
  <c r="AP12" i="3"/>
  <c r="AQ12" i="3"/>
  <c r="AR12" i="3"/>
  <c r="AY12" i="3"/>
  <c r="AZ12" i="3"/>
  <c r="BA12" i="3"/>
  <c r="BB12" i="3"/>
  <c r="BC12" i="3"/>
  <c r="BD12" i="3"/>
  <c r="BK12" i="3"/>
  <c r="BL12" i="3"/>
  <c r="BM12" i="3"/>
  <c r="BN12" i="3"/>
  <c r="BO12" i="3"/>
  <c r="BP12" i="3"/>
  <c r="BW12" i="3"/>
  <c r="BX12" i="3"/>
  <c r="BY12" i="3"/>
  <c r="BZ12" i="3"/>
  <c r="CA12" i="3"/>
  <c r="CB12" i="3"/>
  <c r="CI12" i="3"/>
  <c r="CJ12" i="3"/>
  <c r="CK12" i="3"/>
  <c r="CL12" i="3"/>
  <c r="CM12" i="3"/>
  <c r="CN12" i="3"/>
  <c r="C13" i="3"/>
  <c r="D13" i="3"/>
  <c r="E13" i="3"/>
  <c r="F13" i="3"/>
  <c r="G13" i="3"/>
  <c r="H13" i="3"/>
  <c r="O13" i="3"/>
  <c r="P13" i="3"/>
  <c r="Q13" i="3"/>
  <c r="R13" i="3"/>
  <c r="S13" i="3"/>
  <c r="T13" i="3"/>
  <c r="AA13" i="3"/>
  <c r="AB13" i="3"/>
  <c r="AC13" i="3"/>
  <c r="AD13" i="3"/>
  <c r="AE13" i="3"/>
  <c r="AF13" i="3"/>
  <c r="AM13" i="3"/>
  <c r="AN13" i="3"/>
  <c r="AO13" i="3"/>
  <c r="AP13" i="3"/>
  <c r="AQ13" i="3"/>
  <c r="AR13" i="3"/>
  <c r="AY13" i="3"/>
  <c r="AZ13" i="3"/>
  <c r="BA13" i="3"/>
  <c r="BB13" i="3"/>
  <c r="BC13" i="3"/>
  <c r="BD13" i="3"/>
  <c r="BK13" i="3"/>
  <c r="BL13" i="3"/>
  <c r="BM13" i="3"/>
  <c r="BN13" i="3"/>
  <c r="BO13" i="3"/>
  <c r="BP13" i="3"/>
  <c r="BW13" i="3"/>
  <c r="BX13" i="3"/>
  <c r="BY13" i="3"/>
  <c r="BZ13" i="3"/>
  <c r="CA13" i="3"/>
  <c r="CB13" i="3"/>
  <c r="CI13" i="3"/>
  <c r="CJ13" i="3"/>
  <c r="CK13" i="3"/>
  <c r="CL13" i="3"/>
  <c r="CM13" i="3"/>
  <c r="CN13" i="3"/>
  <c r="C14" i="3"/>
  <c r="D14" i="3"/>
  <c r="E14" i="3"/>
  <c r="F14" i="3"/>
  <c r="G14" i="3"/>
  <c r="H14" i="3"/>
  <c r="O14" i="3"/>
  <c r="P14" i="3"/>
  <c r="Q14" i="3"/>
  <c r="R14" i="3"/>
  <c r="S14" i="3"/>
  <c r="T14" i="3"/>
  <c r="AA14" i="3"/>
  <c r="AB14" i="3"/>
  <c r="AC14" i="3"/>
  <c r="AD14" i="3"/>
  <c r="AE14" i="3"/>
  <c r="AF14" i="3"/>
  <c r="AM14" i="3"/>
  <c r="AN14" i="3"/>
  <c r="AO14" i="3"/>
  <c r="AP14" i="3"/>
  <c r="AQ14" i="3"/>
  <c r="AR14" i="3"/>
  <c r="AY14" i="3"/>
  <c r="AZ14" i="3"/>
  <c r="BA14" i="3"/>
  <c r="BB14" i="3"/>
  <c r="BC14" i="3"/>
  <c r="BD14" i="3"/>
  <c r="BK14" i="3"/>
  <c r="BL14" i="3"/>
  <c r="BM14" i="3"/>
  <c r="BN14" i="3"/>
  <c r="BO14" i="3"/>
  <c r="BP14" i="3"/>
  <c r="BW14" i="3"/>
  <c r="BX14" i="3"/>
  <c r="BY14" i="3"/>
  <c r="BZ14" i="3"/>
  <c r="CA14" i="3"/>
  <c r="CB14" i="3"/>
  <c r="CI14" i="3"/>
  <c r="CJ14" i="3"/>
  <c r="CK14" i="3"/>
  <c r="CL14" i="3"/>
  <c r="CM14" i="3"/>
  <c r="CN14" i="3"/>
  <c r="C15" i="3"/>
  <c r="D15" i="3"/>
  <c r="E15" i="3"/>
  <c r="F15" i="3"/>
  <c r="G15" i="3"/>
  <c r="H15" i="3"/>
  <c r="O15" i="3"/>
  <c r="P15" i="3"/>
  <c r="Q15" i="3"/>
  <c r="R15" i="3"/>
  <c r="S15" i="3"/>
  <c r="T15" i="3"/>
  <c r="AA15" i="3"/>
  <c r="AB15" i="3"/>
  <c r="AC15" i="3"/>
  <c r="AD15" i="3"/>
  <c r="AE15" i="3"/>
  <c r="AF15" i="3"/>
  <c r="AM15" i="3"/>
  <c r="AN15" i="3"/>
  <c r="AO15" i="3"/>
  <c r="AP15" i="3"/>
  <c r="AQ15" i="3"/>
  <c r="AR15" i="3"/>
  <c r="AY15" i="3"/>
  <c r="AZ15" i="3"/>
  <c r="BA15" i="3"/>
  <c r="BB15" i="3"/>
  <c r="BC15" i="3"/>
  <c r="BD15" i="3"/>
  <c r="BK15" i="3"/>
  <c r="BL15" i="3"/>
  <c r="BM15" i="3"/>
  <c r="BN15" i="3"/>
  <c r="BO15" i="3"/>
  <c r="BP15" i="3"/>
  <c r="BW15" i="3"/>
  <c r="BX15" i="3"/>
  <c r="BY15" i="3"/>
  <c r="BZ15" i="3"/>
  <c r="CA15" i="3"/>
  <c r="CB15" i="3"/>
  <c r="CI15" i="3"/>
  <c r="CJ15" i="3"/>
  <c r="CK15" i="3"/>
  <c r="CL15" i="3"/>
  <c r="CM15" i="3"/>
  <c r="CN15" i="3"/>
  <c r="C16" i="3"/>
  <c r="D16" i="3"/>
  <c r="E16" i="3"/>
  <c r="F16" i="3"/>
  <c r="G16" i="3"/>
  <c r="H16" i="3"/>
  <c r="O16" i="3"/>
  <c r="P16" i="3"/>
  <c r="Q16" i="3"/>
  <c r="R16" i="3"/>
  <c r="S16" i="3"/>
  <c r="T16" i="3"/>
  <c r="AA16" i="3"/>
  <c r="AB16" i="3"/>
  <c r="AC16" i="3"/>
  <c r="AD16" i="3"/>
  <c r="AE16" i="3"/>
  <c r="AF16" i="3"/>
  <c r="AM16" i="3"/>
  <c r="AN16" i="3"/>
  <c r="AO16" i="3"/>
  <c r="AP16" i="3"/>
  <c r="AQ16" i="3"/>
  <c r="AR16" i="3"/>
  <c r="AY16" i="3"/>
  <c r="AZ16" i="3"/>
  <c r="BA16" i="3"/>
  <c r="BB16" i="3"/>
  <c r="BC16" i="3"/>
  <c r="BD16" i="3"/>
  <c r="BK16" i="3"/>
  <c r="BL16" i="3"/>
  <c r="BM16" i="3"/>
  <c r="BN16" i="3"/>
  <c r="BO16" i="3"/>
  <c r="BP16" i="3"/>
  <c r="BW16" i="3"/>
  <c r="BX16" i="3"/>
  <c r="BY16" i="3"/>
  <c r="BZ16" i="3"/>
  <c r="CA16" i="3"/>
  <c r="CB16" i="3"/>
  <c r="CI16" i="3"/>
  <c r="CJ16" i="3"/>
  <c r="CK16" i="3"/>
  <c r="CL16" i="3"/>
  <c r="CM16" i="3"/>
  <c r="CN16" i="3"/>
  <c r="C17" i="3"/>
  <c r="D17" i="3"/>
  <c r="E17" i="3"/>
  <c r="F17" i="3"/>
  <c r="G17" i="3"/>
  <c r="H17" i="3"/>
  <c r="O17" i="3"/>
  <c r="P17" i="3"/>
  <c r="Q17" i="3"/>
  <c r="R17" i="3"/>
  <c r="S17" i="3"/>
  <c r="T17" i="3"/>
  <c r="AA17" i="3"/>
  <c r="AB17" i="3"/>
  <c r="AC17" i="3"/>
  <c r="AD17" i="3"/>
  <c r="AE17" i="3"/>
  <c r="AF17" i="3"/>
  <c r="AM17" i="3"/>
  <c r="AN17" i="3"/>
  <c r="AO17" i="3"/>
  <c r="AP17" i="3"/>
  <c r="AQ17" i="3"/>
  <c r="AR17" i="3"/>
  <c r="AY17" i="3"/>
  <c r="AZ17" i="3"/>
  <c r="BA17" i="3"/>
  <c r="BB17" i="3"/>
  <c r="BC17" i="3"/>
  <c r="BD17" i="3"/>
  <c r="BK17" i="3"/>
  <c r="BL17" i="3"/>
  <c r="BM17" i="3"/>
  <c r="BN17" i="3"/>
  <c r="BO17" i="3"/>
  <c r="BP17" i="3"/>
  <c r="BW17" i="3"/>
  <c r="BX17" i="3"/>
  <c r="BY17" i="3"/>
  <c r="BZ17" i="3"/>
  <c r="CA17" i="3"/>
  <c r="CB17" i="3"/>
  <c r="CI17" i="3"/>
  <c r="CJ17" i="3"/>
  <c r="CK17" i="3"/>
  <c r="CL17" i="3"/>
  <c r="CM17" i="3"/>
  <c r="CN17" i="3"/>
  <c r="C18" i="3"/>
  <c r="D18" i="3"/>
  <c r="E18" i="3"/>
  <c r="F18" i="3"/>
  <c r="G18" i="3"/>
  <c r="H18" i="3"/>
  <c r="O18" i="3"/>
  <c r="P18" i="3"/>
  <c r="Q18" i="3"/>
  <c r="R18" i="3"/>
  <c r="S18" i="3"/>
  <c r="T18" i="3"/>
  <c r="AA18" i="3"/>
  <c r="AB18" i="3"/>
  <c r="AC18" i="3"/>
  <c r="AD18" i="3"/>
  <c r="AE18" i="3"/>
  <c r="AF18" i="3"/>
  <c r="AM18" i="3"/>
  <c r="AN18" i="3"/>
  <c r="AO18" i="3"/>
  <c r="AP18" i="3"/>
  <c r="AQ18" i="3"/>
  <c r="AR18" i="3"/>
  <c r="AY18" i="3"/>
  <c r="AZ18" i="3"/>
  <c r="BA18" i="3"/>
  <c r="BB18" i="3"/>
  <c r="BC18" i="3"/>
  <c r="BD18" i="3"/>
  <c r="BK18" i="3"/>
  <c r="BL18" i="3"/>
  <c r="BM18" i="3"/>
  <c r="BN18" i="3"/>
  <c r="BO18" i="3"/>
  <c r="BP18" i="3"/>
  <c r="BW18" i="3"/>
  <c r="BX18" i="3"/>
  <c r="BY18" i="3"/>
  <c r="BZ18" i="3"/>
  <c r="CA18" i="3"/>
  <c r="CB18" i="3"/>
  <c r="CI18" i="3"/>
  <c r="CJ18" i="3"/>
  <c r="CK18" i="3"/>
  <c r="CL18" i="3"/>
  <c r="CM18" i="3"/>
  <c r="CN18" i="3"/>
  <c r="C19" i="3"/>
  <c r="D19" i="3"/>
  <c r="E19" i="3"/>
  <c r="F19" i="3"/>
  <c r="G19" i="3"/>
  <c r="H19" i="3"/>
  <c r="O19" i="3"/>
  <c r="P19" i="3"/>
  <c r="Q19" i="3"/>
  <c r="R19" i="3"/>
  <c r="S19" i="3"/>
  <c r="T19" i="3"/>
  <c r="AA19" i="3"/>
  <c r="AB19" i="3"/>
  <c r="AC19" i="3"/>
  <c r="AD19" i="3"/>
  <c r="AE19" i="3"/>
  <c r="AF19" i="3"/>
  <c r="AM19" i="3"/>
  <c r="AN19" i="3"/>
  <c r="AO19" i="3"/>
  <c r="AP19" i="3"/>
  <c r="AQ19" i="3"/>
  <c r="AR19" i="3"/>
  <c r="AY19" i="3"/>
  <c r="AZ19" i="3"/>
  <c r="BA19" i="3"/>
  <c r="BB19" i="3"/>
  <c r="BC19" i="3"/>
  <c r="BD19" i="3"/>
  <c r="BK19" i="3"/>
  <c r="BL19" i="3"/>
  <c r="BM19" i="3"/>
  <c r="BN19" i="3"/>
  <c r="BO19" i="3"/>
  <c r="BP19" i="3"/>
  <c r="BW19" i="3"/>
  <c r="BX19" i="3"/>
  <c r="BY19" i="3"/>
  <c r="BZ19" i="3"/>
  <c r="CA19" i="3"/>
  <c r="CB19" i="3"/>
  <c r="CI19" i="3"/>
  <c r="CJ19" i="3"/>
  <c r="CK19" i="3"/>
  <c r="CL19" i="3"/>
  <c r="CM19" i="3"/>
  <c r="CN19" i="3"/>
  <c r="C20" i="3"/>
  <c r="D20" i="3"/>
  <c r="E20" i="3"/>
  <c r="F20" i="3"/>
  <c r="G20" i="3"/>
  <c r="H20" i="3"/>
  <c r="O20" i="3"/>
  <c r="P20" i="3"/>
  <c r="Q20" i="3"/>
  <c r="R20" i="3"/>
  <c r="S20" i="3"/>
  <c r="T20" i="3"/>
  <c r="AA20" i="3"/>
  <c r="AB20" i="3"/>
  <c r="AC20" i="3"/>
  <c r="AD20" i="3"/>
  <c r="AE20" i="3"/>
  <c r="AF20" i="3"/>
  <c r="AM20" i="3"/>
  <c r="AN20" i="3"/>
  <c r="AO20" i="3"/>
  <c r="AP20" i="3"/>
  <c r="AQ20" i="3"/>
  <c r="AR20" i="3"/>
  <c r="AY20" i="3"/>
  <c r="AZ20" i="3"/>
  <c r="BA20" i="3"/>
  <c r="BB20" i="3"/>
  <c r="BC20" i="3"/>
  <c r="BD20" i="3"/>
  <c r="BK20" i="3"/>
  <c r="BL20" i="3"/>
  <c r="BM20" i="3"/>
  <c r="BN20" i="3"/>
  <c r="BO20" i="3"/>
  <c r="BP20" i="3"/>
  <c r="BW20" i="3"/>
  <c r="BX20" i="3"/>
  <c r="BY20" i="3"/>
  <c r="BZ20" i="3"/>
  <c r="CA20" i="3"/>
  <c r="CB20" i="3"/>
  <c r="CI20" i="3"/>
  <c r="CJ20" i="3"/>
  <c r="CK20" i="3"/>
  <c r="CL20" i="3"/>
  <c r="CM20" i="3"/>
  <c r="CN20" i="3"/>
  <c r="C21" i="3"/>
  <c r="D21" i="3"/>
  <c r="E21" i="3"/>
  <c r="F21" i="3"/>
  <c r="G21" i="3"/>
  <c r="H21" i="3"/>
  <c r="O21" i="3"/>
  <c r="P21" i="3"/>
  <c r="Q21" i="3"/>
  <c r="R21" i="3"/>
  <c r="S21" i="3"/>
  <c r="T21" i="3"/>
  <c r="AA21" i="3"/>
  <c r="AB21" i="3"/>
  <c r="AC21" i="3"/>
  <c r="AD21" i="3"/>
  <c r="AE21" i="3"/>
  <c r="AF21" i="3"/>
  <c r="AM21" i="3"/>
  <c r="AN21" i="3"/>
  <c r="AO21" i="3"/>
  <c r="AP21" i="3"/>
  <c r="AQ21" i="3"/>
  <c r="AR21" i="3"/>
  <c r="AY21" i="3"/>
  <c r="AZ21" i="3"/>
  <c r="BA21" i="3"/>
  <c r="BB21" i="3"/>
  <c r="BC21" i="3"/>
  <c r="BD21" i="3"/>
  <c r="BK21" i="3"/>
  <c r="BL21" i="3"/>
  <c r="BM21" i="3"/>
  <c r="BN21" i="3"/>
  <c r="BO21" i="3"/>
  <c r="BP21" i="3"/>
  <c r="BW21" i="3"/>
  <c r="BX21" i="3"/>
  <c r="BY21" i="3"/>
  <c r="BZ21" i="3"/>
  <c r="CA21" i="3"/>
  <c r="CB21" i="3"/>
  <c r="CI21" i="3"/>
  <c r="CJ21" i="3"/>
  <c r="CK21" i="3"/>
  <c r="CL21" i="3"/>
  <c r="CM21" i="3"/>
  <c r="CN21" i="3"/>
  <c r="C22" i="3"/>
  <c r="D22" i="3"/>
  <c r="E22" i="3"/>
  <c r="F22" i="3"/>
  <c r="G22" i="3"/>
  <c r="H22" i="3"/>
  <c r="O22" i="3"/>
  <c r="P22" i="3"/>
  <c r="Q22" i="3"/>
  <c r="R22" i="3"/>
  <c r="S22" i="3"/>
  <c r="T22" i="3"/>
  <c r="AA22" i="3"/>
  <c r="AB22" i="3"/>
  <c r="AC22" i="3"/>
  <c r="AD22" i="3"/>
  <c r="AE22" i="3"/>
  <c r="AF22" i="3"/>
  <c r="AM22" i="3"/>
  <c r="AN22" i="3"/>
  <c r="AO22" i="3"/>
  <c r="AP22" i="3"/>
  <c r="AQ22" i="3"/>
  <c r="AR22" i="3"/>
  <c r="AY22" i="3"/>
  <c r="AZ22" i="3"/>
  <c r="BA22" i="3"/>
  <c r="BB22" i="3"/>
  <c r="BC22" i="3"/>
  <c r="BD22" i="3"/>
  <c r="BK22" i="3"/>
  <c r="BL22" i="3"/>
  <c r="BM22" i="3"/>
  <c r="BN22" i="3"/>
  <c r="BO22" i="3"/>
  <c r="BP22" i="3"/>
  <c r="BW22" i="3"/>
  <c r="BX22" i="3"/>
  <c r="BY22" i="3"/>
  <c r="BZ22" i="3"/>
  <c r="CA22" i="3"/>
  <c r="CB22" i="3"/>
  <c r="CI22" i="3"/>
  <c r="CJ22" i="3"/>
  <c r="CK22" i="3"/>
  <c r="CL22" i="3"/>
  <c r="CM22" i="3"/>
  <c r="CN22" i="3"/>
  <c r="C23" i="3"/>
  <c r="D23" i="3"/>
  <c r="E23" i="3"/>
  <c r="F23" i="3"/>
  <c r="G23" i="3"/>
  <c r="H23" i="3"/>
  <c r="O23" i="3"/>
  <c r="P23" i="3"/>
  <c r="Q23" i="3"/>
  <c r="R23" i="3"/>
  <c r="S23" i="3"/>
  <c r="T23" i="3"/>
  <c r="AA23" i="3"/>
  <c r="AB23" i="3"/>
  <c r="AC23" i="3"/>
  <c r="AD23" i="3"/>
  <c r="AE23" i="3"/>
  <c r="AF23" i="3"/>
  <c r="AM23" i="3"/>
  <c r="AN23" i="3"/>
  <c r="AO23" i="3"/>
  <c r="AP23" i="3"/>
  <c r="AQ23" i="3"/>
  <c r="AR23" i="3"/>
  <c r="AY23" i="3"/>
  <c r="AZ23" i="3"/>
  <c r="BA23" i="3"/>
  <c r="BB23" i="3"/>
  <c r="BC23" i="3"/>
  <c r="BD23" i="3"/>
  <c r="BK23" i="3"/>
  <c r="BL23" i="3"/>
  <c r="BM23" i="3"/>
  <c r="BN23" i="3"/>
  <c r="BO23" i="3"/>
  <c r="BP23" i="3"/>
  <c r="BW23" i="3"/>
  <c r="BX23" i="3"/>
  <c r="BY23" i="3"/>
  <c r="BZ23" i="3"/>
  <c r="CA23" i="3"/>
  <c r="CB23" i="3"/>
  <c r="CI23" i="3"/>
  <c r="CJ23" i="3"/>
  <c r="CK23" i="3"/>
  <c r="CL23" i="3"/>
  <c r="CM23" i="3"/>
  <c r="CN23" i="3"/>
  <c r="C24" i="3"/>
  <c r="D24" i="3"/>
  <c r="E24" i="3"/>
  <c r="F24" i="3"/>
  <c r="G24" i="3"/>
  <c r="H24" i="3"/>
  <c r="O24" i="3"/>
  <c r="P24" i="3"/>
  <c r="Q24" i="3"/>
  <c r="R24" i="3"/>
  <c r="S24" i="3"/>
  <c r="T24" i="3"/>
  <c r="AA24" i="3"/>
  <c r="AB24" i="3"/>
  <c r="AC24" i="3"/>
  <c r="AD24" i="3"/>
  <c r="AE24" i="3"/>
  <c r="AF24" i="3"/>
  <c r="AM24" i="3"/>
  <c r="AN24" i="3"/>
  <c r="AO24" i="3"/>
  <c r="AP24" i="3"/>
  <c r="AQ24" i="3"/>
  <c r="AR24" i="3"/>
  <c r="AY24" i="3"/>
  <c r="AZ24" i="3"/>
  <c r="BA24" i="3"/>
  <c r="BB24" i="3"/>
  <c r="BC24" i="3"/>
  <c r="BD24" i="3"/>
  <c r="BK24" i="3"/>
  <c r="BL24" i="3"/>
  <c r="BM24" i="3"/>
  <c r="BN24" i="3"/>
  <c r="BO24" i="3"/>
  <c r="BP24" i="3"/>
  <c r="BW24" i="3"/>
  <c r="BX24" i="3"/>
  <c r="BY24" i="3"/>
  <c r="BZ24" i="3"/>
  <c r="CA24" i="3"/>
  <c r="CB24" i="3"/>
  <c r="CI24" i="3"/>
  <c r="CJ24" i="3"/>
  <c r="CK24" i="3"/>
  <c r="CL24" i="3"/>
  <c r="CM24" i="3"/>
  <c r="CN24" i="3"/>
  <c r="C25" i="3"/>
  <c r="D25" i="3"/>
  <c r="E25" i="3"/>
  <c r="F25" i="3"/>
  <c r="G25" i="3"/>
  <c r="H25" i="3"/>
  <c r="O25" i="3"/>
  <c r="P25" i="3"/>
  <c r="Q25" i="3"/>
  <c r="R25" i="3"/>
  <c r="S25" i="3"/>
  <c r="T25" i="3"/>
  <c r="AA25" i="3"/>
  <c r="AB25" i="3"/>
  <c r="AC25" i="3"/>
  <c r="AD25" i="3"/>
  <c r="AE25" i="3"/>
  <c r="AF25" i="3"/>
  <c r="AM25" i="3"/>
  <c r="AN25" i="3"/>
  <c r="AO25" i="3"/>
  <c r="AP25" i="3"/>
  <c r="AQ25" i="3"/>
  <c r="AR25" i="3"/>
  <c r="AY25" i="3"/>
  <c r="AZ25" i="3"/>
  <c r="BA25" i="3"/>
  <c r="BB25" i="3"/>
  <c r="BC25" i="3"/>
  <c r="BD25" i="3"/>
  <c r="BK25" i="3"/>
  <c r="BL25" i="3"/>
  <c r="BM25" i="3"/>
  <c r="BN25" i="3"/>
  <c r="BO25" i="3"/>
  <c r="BP25" i="3"/>
  <c r="BW25" i="3"/>
  <c r="BX25" i="3"/>
  <c r="BY25" i="3"/>
  <c r="BZ25" i="3"/>
  <c r="CA25" i="3"/>
  <c r="CB25" i="3"/>
  <c r="CI25" i="3"/>
  <c r="CJ25" i="3"/>
  <c r="CK25" i="3"/>
  <c r="CL25" i="3"/>
  <c r="CM25" i="3"/>
  <c r="CN25" i="3"/>
  <c r="C26" i="3"/>
  <c r="D26" i="3"/>
  <c r="E26" i="3"/>
  <c r="F26" i="3"/>
  <c r="G26" i="3"/>
  <c r="H26" i="3"/>
  <c r="O26" i="3"/>
  <c r="P26" i="3"/>
  <c r="Q26" i="3"/>
  <c r="R26" i="3"/>
  <c r="S26" i="3"/>
  <c r="T26" i="3"/>
  <c r="AA26" i="3"/>
  <c r="AB26" i="3"/>
  <c r="AC26" i="3"/>
  <c r="AD26" i="3"/>
  <c r="AE26" i="3"/>
  <c r="AF26" i="3"/>
  <c r="AM26" i="3"/>
  <c r="AN26" i="3"/>
  <c r="AO26" i="3"/>
  <c r="AP26" i="3"/>
  <c r="AQ26" i="3"/>
  <c r="AR26" i="3"/>
  <c r="AY26" i="3"/>
  <c r="AZ26" i="3"/>
  <c r="BA26" i="3"/>
  <c r="BB26" i="3"/>
  <c r="BC26" i="3"/>
  <c r="BD26" i="3"/>
  <c r="BK26" i="3"/>
  <c r="BL26" i="3"/>
  <c r="BM26" i="3"/>
  <c r="BN26" i="3"/>
  <c r="BO26" i="3"/>
  <c r="BP26" i="3"/>
  <c r="BW26" i="3"/>
  <c r="BX26" i="3"/>
  <c r="BY26" i="3"/>
  <c r="BZ26" i="3"/>
  <c r="CA26" i="3"/>
  <c r="CB26" i="3"/>
  <c r="CI26" i="3"/>
  <c r="CJ26" i="3"/>
  <c r="CK26" i="3"/>
  <c r="CL26" i="3"/>
  <c r="CM26" i="3"/>
  <c r="CN26" i="3"/>
  <c r="C27" i="3"/>
  <c r="D27" i="3"/>
  <c r="E27" i="3"/>
  <c r="F27" i="3"/>
  <c r="G27" i="3"/>
  <c r="H27" i="3"/>
  <c r="O27" i="3"/>
  <c r="P27" i="3"/>
  <c r="Q27" i="3"/>
  <c r="R27" i="3"/>
  <c r="S27" i="3"/>
  <c r="T27" i="3"/>
  <c r="AA27" i="3"/>
  <c r="AB27" i="3"/>
  <c r="AC27" i="3"/>
  <c r="AD27" i="3"/>
  <c r="AE27" i="3"/>
  <c r="AF27" i="3"/>
  <c r="AM27" i="3"/>
  <c r="AN27" i="3"/>
  <c r="AO27" i="3"/>
  <c r="AP27" i="3"/>
  <c r="AQ27" i="3"/>
  <c r="AR27" i="3"/>
  <c r="AY27" i="3"/>
  <c r="AZ27" i="3"/>
  <c r="BA27" i="3"/>
  <c r="BB27" i="3"/>
  <c r="BC27" i="3"/>
  <c r="BD27" i="3"/>
  <c r="BK27" i="3"/>
  <c r="BL27" i="3"/>
  <c r="BM27" i="3"/>
  <c r="BN27" i="3"/>
  <c r="BO27" i="3"/>
  <c r="BP27" i="3"/>
  <c r="BW27" i="3"/>
  <c r="BX27" i="3"/>
  <c r="BY27" i="3"/>
  <c r="BZ27" i="3"/>
  <c r="CA27" i="3"/>
  <c r="CB27" i="3"/>
  <c r="CI27" i="3"/>
  <c r="CJ27" i="3"/>
  <c r="CK27" i="3"/>
  <c r="CL27" i="3"/>
  <c r="CM27" i="3"/>
  <c r="CN27" i="3"/>
  <c r="C28" i="3"/>
  <c r="D28" i="3"/>
  <c r="E28" i="3"/>
  <c r="F28" i="3"/>
  <c r="G28" i="3"/>
  <c r="H28" i="3"/>
  <c r="O28" i="3"/>
  <c r="P28" i="3"/>
  <c r="Q28" i="3"/>
  <c r="R28" i="3"/>
  <c r="S28" i="3"/>
  <c r="T28" i="3"/>
  <c r="AA28" i="3"/>
  <c r="AB28" i="3"/>
  <c r="AC28" i="3"/>
  <c r="AD28" i="3"/>
  <c r="AE28" i="3"/>
  <c r="AF28" i="3"/>
  <c r="AM28" i="3"/>
  <c r="AN28" i="3"/>
  <c r="AO28" i="3"/>
  <c r="AP28" i="3"/>
  <c r="AQ28" i="3"/>
  <c r="AR28" i="3"/>
  <c r="AY28" i="3"/>
  <c r="AZ28" i="3"/>
  <c r="BA28" i="3"/>
  <c r="BB28" i="3"/>
  <c r="BC28" i="3"/>
  <c r="BD28" i="3"/>
  <c r="BK28" i="3"/>
  <c r="BL28" i="3"/>
  <c r="BM28" i="3"/>
  <c r="BN28" i="3"/>
  <c r="BO28" i="3"/>
  <c r="BP28" i="3"/>
  <c r="BW28" i="3"/>
  <c r="BX28" i="3"/>
  <c r="BY28" i="3"/>
  <c r="BZ28" i="3"/>
  <c r="CA28" i="3"/>
  <c r="CB28" i="3"/>
  <c r="CI28" i="3"/>
  <c r="CJ28" i="3"/>
  <c r="CK28" i="3"/>
  <c r="CL28" i="3"/>
  <c r="CM28" i="3"/>
  <c r="CN28" i="3"/>
  <c r="C29" i="3"/>
  <c r="D29" i="3"/>
  <c r="E29" i="3"/>
  <c r="F29" i="3"/>
  <c r="G29" i="3"/>
  <c r="H29" i="3"/>
  <c r="O29" i="3"/>
  <c r="P29" i="3"/>
  <c r="Q29" i="3"/>
  <c r="R29" i="3"/>
  <c r="S29" i="3"/>
  <c r="T29" i="3"/>
  <c r="AA29" i="3"/>
  <c r="AB29" i="3"/>
  <c r="AC29" i="3"/>
  <c r="AD29" i="3"/>
  <c r="AE29" i="3"/>
  <c r="AF29" i="3"/>
  <c r="AM29" i="3"/>
  <c r="AN29" i="3"/>
  <c r="AO29" i="3"/>
  <c r="AP29" i="3"/>
  <c r="AQ29" i="3"/>
  <c r="AR29" i="3"/>
  <c r="AY29" i="3"/>
  <c r="AZ29" i="3"/>
  <c r="BA29" i="3"/>
  <c r="BB29" i="3"/>
  <c r="BC29" i="3"/>
  <c r="BD29" i="3"/>
  <c r="BK29" i="3"/>
  <c r="BL29" i="3"/>
  <c r="BM29" i="3"/>
  <c r="BN29" i="3"/>
  <c r="BO29" i="3"/>
  <c r="BP29" i="3"/>
  <c r="BW29" i="3"/>
  <c r="BX29" i="3"/>
  <c r="BY29" i="3"/>
  <c r="BZ29" i="3"/>
  <c r="CA29" i="3"/>
  <c r="CB29" i="3"/>
  <c r="CI29" i="3"/>
  <c r="CJ29" i="3"/>
  <c r="CK29" i="3"/>
  <c r="CL29" i="3"/>
  <c r="CM29" i="3"/>
  <c r="CN29" i="3"/>
  <c r="C30" i="3"/>
  <c r="D30" i="3"/>
  <c r="E30" i="3"/>
  <c r="F30" i="3"/>
  <c r="G30" i="3"/>
  <c r="H30" i="3"/>
  <c r="O30" i="3"/>
  <c r="P30" i="3"/>
  <c r="Q30" i="3"/>
  <c r="R30" i="3"/>
  <c r="S30" i="3"/>
  <c r="T30" i="3"/>
  <c r="AA30" i="3"/>
  <c r="AB30" i="3"/>
  <c r="AC30" i="3"/>
  <c r="AD30" i="3"/>
  <c r="AE30" i="3"/>
  <c r="AF30" i="3"/>
  <c r="AM30" i="3"/>
  <c r="AN30" i="3"/>
  <c r="AO30" i="3"/>
  <c r="AP30" i="3"/>
  <c r="AQ30" i="3"/>
  <c r="AR30" i="3"/>
  <c r="AY30" i="3"/>
  <c r="AZ30" i="3"/>
  <c r="BA30" i="3"/>
  <c r="BB30" i="3"/>
  <c r="BC30" i="3"/>
  <c r="BD30" i="3"/>
  <c r="BK30" i="3"/>
  <c r="BL30" i="3"/>
  <c r="BM30" i="3"/>
  <c r="BN30" i="3"/>
  <c r="BO30" i="3"/>
  <c r="BP30" i="3"/>
  <c r="BW30" i="3"/>
  <c r="BX30" i="3"/>
  <c r="BY30" i="3"/>
  <c r="BZ30" i="3"/>
  <c r="CA30" i="3"/>
  <c r="CB30" i="3"/>
  <c r="CI30" i="3"/>
  <c r="CJ30" i="3"/>
  <c r="CK30" i="3"/>
  <c r="CL30" i="3"/>
  <c r="CM30" i="3"/>
  <c r="CN30" i="3"/>
  <c r="C31" i="3"/>
  <c r="D31" i="3"/>
  <c r="E31" i="3"/>
  <c r="F31" i="3"/>
  <c r="G31" i="3"/>
  <c r="H31" i="3"/>
  <c r="O31" i="3"/>
  <c r="P31" i="3"/>
  <c r="Q31" i="3"/>
  <c r="R31" i="3"/>
  <c r="S31" i="3"/>
  <c r="T31" i="3"/>
  <c r="AA31" i="3"/>
  <c r="AB31" i="3"/>
  <c r="AC31" i="3"/>
  <c r="AD31" i="3"/>
  <c r="AE31" i="3"/>
  <c r="AF31" i="3"/>
  <c r="AM31" i="3"/>
  <c r="AN31" i="3"/>
  <c r="AO31" i="3"/>
  <c r="AP31" i="3"/>
  <c r="AQ31" i="3"/>
  <c r="AR31" i="3"/>
  <c r="AY31" i="3"/>
  <c r="AZ31" i="3"/>
  <c r="BA31" i="3"/>
  <c r="BB31" i="3"/>
  <c r="BC31" i="3"/>
  <c r="BD31" i="3"/>
  <c r="BK31" i="3"/>
  <c r="BL31" i="3"/>
  <c r="BM31" i="3"/>
  <c r="BN31" i="3"/>
  <c r="BO31" i="3"/>
  <c r="BP31" i="3"/>
  <c r="BW31" i="3"/>
  <c r="BX31" i="3"/>
  <c r="BY31" i="3"/>
  <c r="BZ31" i="3"/>
  <c r="CA31" i="3"/>
  <c r="CB31" i="3"/>
  <c r="CI31" i="3"/>
  <c r="CJ31" i="3"/>
  <c r="CK31" i="3"/>
  <c r="CL31" i="3"/>
  <c r="CM31" i="3"/>
  <c r="CN31" i="3"/>
  <c r="C32" i="3"/>
  <c r="D32" i="3"/>
  <c r="E32" i="3"/>
  <c r="F32" i="3"/>
  <c r="G32" i="3"/>
  <c r="H32" i="3"/>
  <c r="O32" i="3"/>
  <c r="P32" i="3"/>
  <c r="Q32" i="3"/>
  <c r="R32" i="3"/>
  <c r="S32" i="3"/>
  <c r="T32" i="3"/>
  <c r="AA32" i="3"/>
  <c r="AB32" i="3"/>
  <c r="AC32" i="3"/>
  <c r="AD32" i="3"/>
  <c r="AE32" i="3"/>
  <c r="AF32" i="3"/>
  <c r="AM32" i="3"/>
  <c r="AN32" i="3"/>
  <c r="AO32" i="3"/>
  <c r="AP32" i="3"/>
  <c r="AQ32" i="3"/>
  <c r="AR32" i="3"/>
  <c r="AY32" i="3"/>
  <c r="AZ32" i="3"/>
  <c r="BA32" i="3"/>
  <c r="BB32" i="3"/>
  <c r="BC32" i="3"/>
  <c r="BD32" i="3"/>
  <c r="BK32" i="3"/>
  <c r="BL32" i="3"/>
  <c r="BM32" i="3"/>
  <c r="BN32" i="3"/>
  <c r="BO32" i="3"/>
  <c r="BP32" i="3"/>
  <c r="BW32" i="3"/>
  <c r="BX32" i="3"/>
  <c r="BY32" i="3"/>
  <c r="BZ32" i="3"/>
  <c r="CA32" i="3"/>
  <c r="CB32" i="3"/>
  <c r="CI32" i="3"/>
  <c r="CJ32" i="3"/>
  <c r="CK32" i="3"/>
  <c r="CL32" i="3"/>
  <c r="CM32" i="3"/>
  <c r="CN32" i="3"/>
  <c r="C33" i="3"/>
  <c r="D33" i="3"/>
  <c r="E33" i="3"/>
  <c r="F33" i="3"/>
  <c r="G33" i="3"/>
  <c r="H33" i="3"/>
  <c r="O33" i="3"/>
  <c r="P33" i="3"/>
  <c r="Q33" i="3"/>
  <c r="R33" i="3"/>
  <c r="S33" i="3"/>
  <c r="T33" i="3"/>
  <c r="AA33" i="3"/>
  <c r="AB33" i="3"/>
  <c r="AC33" i="3"/>
  <c r="AD33" i="3"/>
  <c r="AE33" i="3"/>
  <c r="AF33" i="3"/>
  <c r="AM33" i="3"/>
  <c r="AN33" i="3"/>
  <c r="AO33" i="3"/>
  <c r="AP33" i="3"/>
  <c r="AQ33" i="3"/>
  <c r="AR33" i="3"/>
  <c r="AY33" i="3"/>
  <c r="AZ33" i="3"/>
  <c r="BA33" i="3"/>
  <c r="BB33" i="3"/>
  <c r="BC33" i="3"/>
  <c r="BD33" i="3"/>
  <c r="BK33" i="3"/>
  <c r="BL33" i="3"/>
  <c r="BM33" i="3"/>
  <c r="BN33" i="3"/>
  <c r="BO33" i="3"/>
  <c r="BP33" i="3"/>
  <c r="BW33" i="3"/>
  <c r="BX33" i="3"/>
  <c r="BY33" i="3"/>
  <c r="BZ33" i="3"/>
  <c r="CA33" i="3"/>
  <c r="CB33" i="3"/>
  <c r="CI33" i="3"/>
  <c r="CJ33" i="3"/>
  <c r="CK33" i="3"/>
  <c r="CL33" i="3"/>
  <c r="CM33" i="3"/>
  <c r="CN33" i="3"/>
  <c r="C34" i="3"/>
  <c r="D34" i="3"/>
  <c r="E34" i="3"/>
  <c r="F34" i="3"/>
  <c r="G34" i="3"/>
  <c r="H34" i="3"/>
  <c r="O34" i="3"/>
  <c r="P34" i="3"/>
  <c r="Q34" i="3"/>
  <c r="R34" i="3"/>
  <c r="S34" i="3"/>
  <c r="T34" i="3"/>
  <c r="AA34" i="3"/>
  <c r="AB34" i="3"/>
  <c r="AC34" i="3"/>
  <c r="AD34" i="3"/>
  <c r="AE34" i="3"/>
  <c r="AF34" i="3"/>
  <c r="AM34" i="3"/>
  <c r="AN34" i="3"/>
  <c r="AO34" i="3"/>
  <c r="AP34" i="3"/>
  <c r="AQ34" i="3"/>
  <c r="AR34" i="3"/>
  <c r="AY34" i="3"/>
  <c r="AZ34" i="3"/>
  <c r="BA34" i="3"/>
  <c r="BB34" i="3"/>
  <c r="BC34" i="3"/>
  <c r="BD34" i="3"/>
  <c r="BK34" i="3"/>
  <c r="BL34" i="3"/>
  <c r="BM34" i="3"/>
  <c r="BN34" i="3"/>
  <c r="BO34" i="3"/>
  <c r="BP34" i="3"/>
  <c r="BW34" i="3"/>
  <c r="BX34" i="3"/>
  <c r="BY34" i="3"/>
  <c r="BZ34" i="3"/>
  <c r="CA34" i="3"/>
  <c r="CB34" i="3"/>
  <c r="CI34" i="3"/>
  <c r="CJ34" i="3"/>
  <c r="CK34" i="3"/>
  <c r="CL34" i="3"/>
  <c r="CM34" i="3"/>
  <c r="CN34" i="3"/>
  <c r="C35" i="3"/>
  <c r="D35" i="3"/>
  <c r="E35" i="3"/>
  <c r="F35" i="3"/>
  <c r="G35" i="3"/>
  <c r="H35" i="3"/>
  <c r="O35" i="3"/>
  <c r="P35" i="3"/>
  <c r="Q35" i="3"/>
  <c r="R35" i="3"/>
  <c r="S35" i="3"/>
  <c r="T35" i="3"/>
  <c r="AA35" i="3"/>
  <c r="AB35" i="3"/>
  <c r="AC35" i="3"/>
  <c r="AD35" i="3"/>
  <c r="AE35" i="3"/>
  <c r="AF35" i="3"/>
  <c r="AM35" i="3"/>
  <c r="AN35" i="3"/>
  <c r="AO35" i="3"/>
  <c r="AP35" i="3"/>
  <c r="AQ35" i="3"/>
  <c r="AR35" i="3"/>
  <c r="AY35" i="3"/>
  <c r="AZ35" i="3"/>
  <c r="BA35" i="3"/>
  <c r="BB35" i="3"/>
  <c r="BC35" i="3"/>
  <c r="BD35" i="3"/>
  <c r="BK35" i="3"/>
  <c r="BL35" i="3"/>
  <c r="BM35" i="3"/>
  <c r="BN35" i="3"/>
  <c r="BO35" i="3"/>
  <c r="BP35" i="3"/>
  <c r="BW35" i="3"/>
  <c r="BX35" i="3"/>
  <c r="BY35" i="3"/>
  <c r="BZ35" i="3"/>
  <c r="CA35" i="3"/>
  <c r="CB35" i="3"/>
  <c r="CI35" i="3"/>
  <c r="CJ35" i="3"/>
  <c r="CK35" i="3"/>
  <c r="CL35" i="3"/>
  <c r="CM35" i="3"/>
  <c r="CN35" i="3"/>
  <c r="C36" i="3"/>
  <c r="D36" i="3"/>
  <c r="E36" i="3"/>
  <c r="F36" i="3"/>
  <c r="G36" i="3"/>
  <c r="H36" i="3"/>
  <c r="O36" i="3"/>
  <c r="P36" i="3"/>
  <c r="Q36" i="3"/>
  <c r="R36" i="3"/>
  <c r="S36" i="3"/>
  <c r="T36" i="3"/>
  <c r="AA36" i="3"/>
  <c r="AB36" i="3"/>
  <c r="AC36" i="3"/>
  <c r="AD36" i="3"/>
  <c r="AE36" i="3"/>
  <c r="AF36" i="3"/>
  <c r="AM36" i="3"/>
  <c r="AN36" i="3"/>
  <c r="AO36" i="3"/>
  <c r="AP36" i="3"/>
  <c r="AQ36" i="3"/>
  <c r="AR36" i="3"/>
  <c r="AY36" i="3"/>
  <c r="AZ36" i="3"/>
  <c r="BA36" i="3"/>
  <c r="BB36" i="3"/>
  <c r="BC36" i="3"/>
  <c r="BD36" i="3"/>
  <c r="BK36" i="3"/>
  <c r="BL36" i="3"/>
  <c r="BM36" i="3"/>
  <c r="BN36" i="3"/>
  <c r="BO36" i="3"/>
  <c r="BP36" i="3"/>
  <c r="BW36" i="3"/>
  <c r="BX36" i="3"/>
  <c r="BY36" i="3"/>
  <c r="BZ36" i="3"/>
  <c r="CA36" i="3"/>
  <c r="CB36" i="3"/>
  <c r="CI36" i="3"/>
  <c r="CJ36" i="3"/>
  <c r="CK36" i="3"/>
  <c r="CL36" i="3"/>
  <c r="CM36" i="3"/>
  <c r="CN36" i="3"/>
  <c r="C37" i="3"/>
  <c r="D37" i="3"/>
  <c r="E37" i="3"/>
  <c r="F37" i="3"/>
  <c r="G37" i="3"/>
  <c r="H37" i="3"/>
  <c r="O37" i="3"/>
  <c r="P37" i="3"/>
  <c r="Q37" i="3"/>
  <c r="R37" i="3"/>
  <c r="S37" i="3"/>
  <c r="T37" i="3"/>
  <c r="AA37" i="3"/>
  <c r="AB37" i="3"/>
  <c r="AC37" i="3"/>
  <c r="AD37" i="3"/>
  <c r="AE37" i="3"/>
  <c r="AF37" i="3"/>
  <c r="AM37" i="3"/>
  <c r="AN37" i="3"/>
  <c r="AO37" i="3"/>
  <c r="AP37" i="3"/>
  <c r="AQ37" i="3"/>
  <c r="AR37" i="3"/>
  <c r="AY37" i="3"/>
  <c r="AZ37" i="3"/>
  <c r="BA37" i="3"/>
  <c r="BB37" i="3"/>
  <c r="BC37" i="3"/>
  <c r="BD37" i="3"/>
  <c r="BK37" i="3"/>
  <c r="BL37" i="3"/>
  <c r="BM37" i="3"/>
  <c r="BN37" i="3"/>
  <c r="BO37" i="3"/>
  <c r="BP37" i="3"/>
  <c r="BW37" i="3"/>
  <c r="BX37" i="3"/>
  <c r="BY37" i="3"/>
  <c r="BZ37" i="3"/>
  <c r="CA37" i="3"/>
  <c r="CB37" i="3"/>
  <c r="CI37" i="3"/>
  <c r="CJ37" i="3"/>
  <c r="CK37" i="3"/>
  <c r="CL37" i="3"/>
  <c r="CM37" i="3"/>
  <c r="CN37" i="3"/>
  <c r="C38" i="3"/>
  <c r="D38" i="3"/>
  <c r="E38" i="3"/>
  <c r="F38" i="3"/>
  <c r="G38" i="3"/>
  <c r="H38" i="3"/>
  <c r="O38" i="3"/>
  <c r="P38" i="3"/>
  <c r="Q38" i="3"/>
  <c r="R38" i="3"/>
  <c r="S38" i="3"/>
  <c r="T38" i="3"/>
  <c r="AA38" i="3"/>
  <c r="AB38" i="3"/>
  <c r="AC38" i="3"/>
  <c r="AD38" i="3"/>
  <c r="AE38" i="3"/>
  <c r="AF38" i="3"/>
  <c r="AM38" i="3"/>
  <c r="AN38" i="3"/>
  <c r="AO38" i="3"/>
  <c r="AP38" i="3"/>
  <c r="AQ38" i="3"/>
  <c r="AR38" i="3"/>
  <c r="AY38" i="3"/>
  <c r="AZ38" i="3"/>
  <c r="BA38" i="3"/>
  <c r="BB38" i="3"/>
  <c r="BC38" i="3"/>
  <c r="BD38" i="3"/>
  <c r="BK38" i="3"/>
  <c r="BL38" i="3"/>
  <c r="BM38" i="3"/>
  <c r="BN38" i="3"/>
  <c r="BO38" i="3"/>
  <c r="BP38" i="3"/>
  <c r="BW38" i="3"/>
  <c r="BX38" i="3"/>
  <c r="BY38" i="3"/>
  <c r="BZ38" i="3"/>
  <c r="CA38" i="3"/>
  <c r="CB38" i="3"/>
  <c r="CI38" i="3"/>
  <c r="CJ38" i="3"/>
  <c r="CK38" i="3"/>
  <c r="CL38" i="3"/>
  <c r="CM38" i="3"/>
  <c r="CN38" i="3"/>
  <c r="C39" i="3"/>
  <c r="D39" i="3"/>
  <c r="E39" i="3"/>
  <c r="F39" i="3"/>
  <c r="G39" i="3"/>
  <c r="H39" i="3"/>
  <c r="O39" i="3"/>
  <c r="P39" i="3"/>
  <c r="Q39" i="3"/>
  <c r="R39" i="3"/>
  <c r="S39" i="3"/>
  <c r="T39" i="3"/>
  <c r="AA39" i="3"/>
  <c r="AB39" i="3"/>
  <c r="AC39" i="3"/>
  <c r="AD39" i="3"/>
  <c r="AE39" i="3"/>
  <c r="AF39" i="3"/>
  <c r="AM39" i="3"/>
  <c r="AN39" i="3"/>
  <c r="AO39" i="3"/>
  <c r="AP39" i="3"/>
  <c r="AQ39" i="3"/>
  <c r="AR39" i="3"/>
  <c r="AY39" i="3"/>
  <c r="AZ39" i="3"/>
  <c r="BA39" i="3"/>
  <c r="BB39" i="3"/>
  <c r="BC39" i="3"/>
  <c r="BD39" i="3"/>
  <c r="BK39" i="3"/>
  <c r="BL39" i="3"/>
  <c r="BM39" i="3"/>
  <c r="BN39" i="3"/>
  <c r="BO39" i="3"/>
  <c r="BP39" i="3"/>
  <c r="BW39" i="3"/>
  <c r="BX39" i="3"/>
  <c r="BY39" i="3"/>
  <c r="BZ39" i="3"/>
  <c r="CA39" i="3"/>
  <c r="CB39" i="3"/>
  <c r="CI39" i="3"/>
  <c r="CJ39" i="3"/>
  <c r="CK39" i="3"/>
  <c r="CL39" i="3"/>
  <c r="CM39" i="3"/>
  <c r="CN39" i="3"/>
  <c r="C40" i="3"/>
  <c r="D40" i="3"/>
  <c r="E40" i="3"/>
  <c r="F40" i="3"/>
  <c r="G40" i="3"/>
  <c r="H40" i="3"/>
  <c r="O40" i="3"/>
  <c r="P40" i="3"/>
  <c r="Q40" i="3"/>
  <c r="R40" i="3"/>
  <c r="S40" i="3"/>
  <c r="T40" i="3"/>
  <c r="AA40" i="3"/>
  <c r="AB40" i="3"/>
  <c r="AC40" i="3"/>
  <c r="AD40" i="3"/>
  <c r="AE40" i="3"/>
  <c r="AF40" i="3"/>
  <c r="AM40" i="3"/>
  <c r="AN40" i="3"/>
  <c r="AO40" i="3"/>
  <c r="AP40" i="3"/>
  <c r="AQ40" i="3"/>
  <c r="AR40" i="3"/>
  <c r="AY40" i="3"/>
  <c r="AZ40" i="3"/>
  <c r="BA40" i="3"/>
  <c r="BB40" i="3"/>
  <c r="BC40" i="3"/>
  <c r="BD40" i="3"/>
  <c r="BK40" i="3"/>
  <c r="BL40" i="3"/>
  <c r="BM40" i="3"/>
  <c r="BN40" i="3"/>
  <c r="BO40" i="3"/>
  <c r="BP40" i="3"/>
  <c r="BW40" i="3"/>
  <c r="BX40" i="3"/>
  <c r="BY40" i="3"/>
  <c r="BZ40" i="3"/>
  <c r="CA40" i="3"/>
  <c r="CB40" i="3"/>
  <c r="CI40" i="3"/>
  <c r="CJ40" i="3"/>
  <c r="CK40" i="3"/>
  <c r="CL40" i="3"/>
  <c r="CM40" i="3"/>
  <c r="CN40" i="3"/>
  <c r="C41" i="3"/>
  <c r="D41" i="3"/>
  <c r="E41" i="3"/>
  <c r="F41" i="3"/>
  <c r="G41" i="3"/>
  <c r="H41" i="3"/>
  <c r="O41" i="3"/>
  <c r="P41" i="3"/>
  <c r="Q41" i="3"/>
  <c r="R41" i="3"/>
  <c r="S41" i="3"/>
  <c r="T41" i="3"/>
  <c r="AA41" i="3"/>
  <c r="AB41" i="3"/>
  <c r="AC41" i="3"/>
  <c r="AD41" i="3"/>
  <c r="AE41" i="3"/>
  <c r="AF41" i="3"/>
  <c r="AM41" i="3"/>
  <c r="AN41" i="3"/>
  <c r="AO41" i="3"/>
  <c r="AP41" i="3"/>
  <c r="AQ41" i="3"/>
  <c r="AR41" i="3"/>
  <c r="AY41" i="3"/>
  <c r="AZ41" i="3"/>
  <c r="BA41" i="3"/>
  <c r="BB41" i="3"/>
  <c r="BC41" i="3"/>
  <c r="BD41" i="3"/>
  <c r="BK41" i="3"/>
  <c r="BL41" i="3"/>
  <c r="BM41" i="3"/>
  <c r="BN41" i="3"/>
  <c r="BO41" i="3"/>
  <c r="BP41" i="3"/>
  <c r="BW41" i="3"/>
  <c r="BX41" i="3"/>
  <c r="BY41" i="3"/>
  <c r="BZ41" i="3"/>
  <c r="CA41" i="3"/>
  <c r="CB41" i="3"/>
  <c r="CI41" i="3"/>
  <c r="CJ41" i="3"/>
  <c r="CK41" i="3"/>
  <c r="CL41" i="3"/>
  <c r="CM41" i="3"/>
  <c r="CN41" i="3"/>
  <c r="C42" i="3"/>
  <c r="D42" i="3"/>
  <c r="E42" i="3"/>
  <c r="F42" i="3"/>
  <c r="G42" i="3"/>
  <c r="H42" i="3"/>
  <c r="O42" i="3"/>
  <c r="P42" i="3"/>
  <c r="Q42" i="3"/>
  <c r="R42" i="3"/>
  <c r="S42" i="3"/>
  <c r="T42" i="3"/>
  <c r="AA42" i="3"/>
  <c r="AB42" i="3"/>
  <c r="AC42" i="3"/>
  <c r="AD42" i="3"/>
  <c r="AE42" i="3"/>
  <c r="AF42" i="3"/>
  <c r="AM42" i="3"/>
  <c r="AN42" i="3"/>
  <c r="AO42" i="3"/>
  <c r="AP42" i="3"/>
  <c r="AQ42" i="3"/>
  <c r="AR42" i="3"/>
  <c r="AY42" i="3"/>
  <c r="AZ42" i="3"/>
  <c r="BA42" i="3"/>
  <c r="BB42" i="3"/>
  <c r="BC42" i="3"/>
  <c r="BD42" i="3"/>
  <c r="BK42" i="3"/>
  <c r="BL42" i="3"/>
  <c r="BM42" i="3"/>
  <c r="BN42" i="3"/>
  <c r="BO42" i="3"/>
  <c r="BP42" i="3"/>
  <c r="BW42" i="3"/>
  <c r="BX42" i="3"/>
  <c r="BY42" i="3"/>
  <c r="BZ42" i="3"/>
  <c r="CA42" i="3"/>
  <c r="CB42" i="3"/>
  <c r="CI42" i="3"/>
  <c r="CJ42" i="3"/>
  <c r="CK42" i="3"/>
  <c r="CL42" i="3"/>
  <c r="CM42" i="3"/>
  <c r="CN42" i="3"/>
  <c r="C43" i="3"/>
  <c r="D43" i="3"/>
  <c r="E43" i="3"/>
  <c r="F43" i="3"/>
  <c r="G43" i="3"/>
  <c r="H43" i="3"/>
  <c r="O43" i="3"/>
  <c r="P43" i="3"/>
  <c r="Q43" i="3"/>
  <c r="R43" i="3"/>
  <c r="S43" i="3"/>
  <c r="T43" i="3"/>
  <c r="AA43" i="3"/>
  <c r="AB43" i="3"/>
  <c r="AC43" i="3"/>
  <c r="AD43" i="3"/>
  <c r="AE43" i="3"/>
  <c r="AF43" i="3"/>
  <c r="AM43" i="3"/>
  <c r="AN43" i="3"/>
  <c r="AO43" i="3"/>
  <c r="AP43" i="3"/>
  <c r="AQ43" i="3"/>
  <c r="AR43" i="3"/>
  <c r="AY43" i="3"/>
  <c r="AZ43" i="3"/>
  <c r="BA43" i="3"/>
  <c r="BB43" i="3"/>
  <c r="BC43" i="3"/>
  <c r="BD43" i="3"/>
  <c r="BK43" i="3"/>
  <c r="BL43" i="3"/>
  <c r="BM43" i="3"/>
  <c r="BN43" i="3"/>
  <c r="BO43" i="3"/>
  <c r="BP43" i="3"/>
  <c r="BW43" i="3"/>
  <c r="BX43" i="3"/>
  <c r="BY43" i="3"/>
  <c r="BZ43" i="3"/>
  <c r="CA43" i="3"/>
  <c r="CB43" i="3"/>
  <c r="CI43" i="3"/>
  <c r="CJ43" i="3"/>
  <c r="CK43" i="3"/>
  <c r="CL43" i="3"/>
  <c r="CM43" i="3"/>
  <c r="CN43" i="3"/>
  <c r="C44" i="3"/>
  <c r="D44" i="3"/>
  <c r="E44" i="3"/>
  <c r="F44" i="3"/>
  <c r="G44" i="3"/>
  <c r="H44" i="3"/>
  <c r="O44" i="3"/>
  <c r="P44" i="3"/>
  <c r="Q44" i="3"/>
  <c r="R44" i="3"/>
  <c r="S44" i="3"/>
  <c r="T44" i="3"/>
  <c r="AA44" i="3"/>
  <c r="AB44" i="3"/>
  <c r="AC44" i="3"/>
  <c r="AD44" i="3"/>
  <c r="AE44" i="3"/>
  <c r="AF44" i="3"/>
  <c r="AM44" i="3"/>
  <c r="AN44" i="3"/>
  <c r="AO44" i="3"/>
  <c r="AP44" i="3"/>
  <c r="AQ44" i="3"/>
  <c r="AR44" i="3"/>
  <c r="AY44" i="3"/>
  <c r="AZ44" i="3"/>
  <c r="BA44" i="3"/>
  <c r="BB44" i="3"/>
  <c r="BC44" i="3"/>
  <c r="BD44" i="3"/>
  <c r="BK44" i="3"/>
  <c r="BL44" i="3"/>
  <c r="BM44" i="3"/>
  <c r="BN44" i="3"/>
  <c r="BO44" i="3"/>
  <c r="BP44" i="3"/>
  <c r="BW44" i="3"/>
  <c r="BX44" i="3"/>
  <c r="BY44" i="3"/>
  <c r="BZ44" i="3"/>
  <c r="CA44" i="3"/>
  <c r="CB44" i="3"/>
  <c r="CI44" i="3"/>
  <c r="CJ44" i="3"/>
  <c r="CK44" i="3"/>
  <c r="CL44" i="3"/>
  <c r="CM44" i="3"/>
  <c r="CN44" i="3"/>
  <c r="C45" i="3"/>
  <c r="D45" i="3"/>
  <c r="E45" i="3"/>
  <c r="F45" i="3"/>
  <c r="G45" i="3"/>
  <c r="H45" i="3"/>
  <c r="O45" i="3"/>
  <c r="P45" i="3"/>
  <c r="Q45" i="3"/>
  <c r="R45" i="3"/>
  <c r="S45" i="3"/>
  <c r="T45" i="3"/>
  <c r="AA45" i="3"/>
  <c r="AB45" i="3"/>
  <c r="AC45" i="3"/>
  <c r="AD45" i="3"/>
  <c r="AE45" i="3"/>
  <c r="AF45" i="3"/>
  <c r="AM45" i="3"/>
  <c r="AN45" i="3"/>
  <c r="AO45" i="3"/>
  <c r="AP45" i="3"/>
  <c r="AQ45" i="3"/>
  <c r="AR45" i="3"/>
  <c r="AY45" i="3"/>
  <c r="AZ45" i="3"/>
  <c r="BA45" i="3"/>
  <c r="BB45" i="3"/>
  <c r="BC45" i="3"/>
  <c r="BD45" i="3"/>
  <c r="BK45" i="3"/>
  <c r="BL45" i="3"/>
  <c r="BM45" i="3"/>
  <c r="BN45" i="3"/>
  <c r="BO45" i="3"/>
  <c r="BP45" i="3"/>
  <c r="BW45" i="3"/>
  <c r="BX45" i="3"/>
  <c r="BY45" i="3"/>
  <c r="BZ45" i="3"/>
  <c r="CA45" i="3"/>
  <c r="CB45" i="3"/>
  <c r="CI45" i="3"/>
  <c r="CJ45" i="3"/>
  <c r="CK45" i="3"/>
  <c r="CL45" i="3"/>
  <c r="CM45" i="3"/>
  <c r="CN45" i="3"/>
  <c r="C46" i="3"/>
  <c r="D46" i="3"/>
  <c r="E46" i="3"/>
  <c r="F46" i="3"/>
  <c r="G46" i="3"/>
  <c r="H46" i="3"/>
  <c r="O46" i="3"/>
  <c r="P46" i="3"/>
  <c r="Q46" i="3"/>
  <c r="R46" i="3"/>
  <c r="S46" i="3"/>
  <c r="T46" i="3"/>
  <c r="AA46" i="3"/>
  <c r="AB46" i="3"/>
  <c r="AC46" i="3"/>
  <c r="AD46" i="3"/>
  <c r="AE46" i="3"/>
  <c r="AF46" i="3"/>
  <c r="AM46" i="3"/>
  <c r="AN46" i="3"/>
  <c r="AO46" i="3"/>
  <c r="AP46" i="3"/>
  <c r="AQ46" i="3"/>
  <c r="AR46" i="3"/>
  <c r="AY46" i="3"/>
  <c r="AZ46" i="3"/>
  <c r="BA46" i="3"/>
  <c r="BB46" i="3"/>
  <c r="BC46" i="3"/>
  <c r="BD46" i="3"/>
  <c r="BK46" i="3"/>
  <c r="BL46" i="3"/>
  <c r="BM46" i="3"/>
  <c r="BN46" i="3"/>
  <c r="BO46" i="3"/>
  <c r="BP46" i="3"/>
  <c r="BW46" i="3"/>
  <c r="BX46" i="3"/>
  <c r="BY46" i="3"/>
  <c r="BZ46" i="3"/>
  <c r="CA46" i="3"/>
  <c r="CB46" i="3"/>
  <c r="CI46" i="3"/>
  <c r="CJ46" i="3"/>
  <c r="CK46" i="3"/>
  <c r="CL46" i="3"/>
  <c r="CM46" i="3"/>
  <c r="CN46" i="3"/>
  <c r="C47" i="3"/>
  <c r="D47" i="3"/>
  <c r="E47" i="3"/>
  <c r="F47" i="3"/>
  <c r="G47" i="3"/>
  <c r="H47" i="3"/>
  <c r="O47" i="3"/>
  <c r="P47" i="3"/>
  <c r="Q47" i="3"/>
  <c r="R47" i="3"/>
  <c r="S47" i="3"/>
  <c r="T47" i="3"/>
  <c r="AA47" i="3"/>
  <c r="AB47" i="3"/>
  <c r="AC47" i="3"/>
  <c r="AD47" i="3"/>
  <c r="AE47" i="3"/>
  <c r="AF47" i="3"/>
  <c r="AM47" i="3"/>
  <c r="AN47" i="3"/>
  <c r="AO47" i="3"/>
  <c r="AP47" i="3"/>
  <c r="AQ47" i="3"/>
  <c r="AR47" i="3"/>
  <c r="AY47" i="3"/>
  <c r="AZ47" i="3"/>
  <c r="BA47" i="3"/>
  <c r="BB47" i="3"/>
  <c r="BC47" i="3"/>
  <c r="BD47" i="3"/>
  <c r="BK47" i="3"/>
  <c r="BL47" i="3"/>
  <c r="BM47" i="3"/>
  <c r="BN47" i="3"/>
  <c r="BO47" i="3"/>
  <c r="BP47" i="3"/>
  <c r="BW47" i="3"/>
  <c r="BX47" i="3"/>
  <c r="BY47" i="3"/>
  <c r="BZ47" i="3"/>
  <c r="CA47" i="3"/>
  <c r="CB47" i="3"/>
  <c r="CI47" i="3"/>
  <c r="CJ47" i="3"/>
  <c r="CK47" i="3"/>
  <c r="CL47" i="3"/>
  <c r="CM47" i="3"/>
  <c r="CN47" i="3"/>
  <c r="C48" i="3"/>
  <c r="D48" i="3"/>
  <c r="E48" i="3"/>
  <c r="F48" i="3"/>
  <c r="G48" i="3"/>
  <c r="H48" i="3"/>
  <c r="O48" i="3"/>
  <c r="P48" i="3"/>
  <c r="Q48" i="3"/>
  <c r="R48" i="3"/>
  <c r="S48" i="3"/>
  <c r="T48" i="3"/>
  <c r="AA48" i="3"/>
  <c r="AB48" i="3"/>
  <c r="AC48" i="3"/>
  <c r="AD48" i="3"/>
  <c r="AE48" i="3"/>
  <c r="AF48" i="3"/>
  <c r="AM48" i="3"/>
  <c r="AN48" i="3"/>
  <c r="AO48" i="3"/>
  <c r="AP48" i="3"/>
  <c r="AQ48" i="3"/>
  <c r="AR48" i="3"/>
  <c r="AY48" i="3"/>
  <c r="AZ48" i="3"/>
  <c r="BA48" i="3"/>
  <c r="BB48" i="3"/>
  <c r="BC48" i="3"/>
  <c r="BD48" i="3"/>
  <c r="BK48" i="3"/>
  <c r="BL48" i="3"/>
  <c r="BM48" i="3"/>
  <c r="BN48" i="3"/>
  <c r="BO48" i="3"/>
  <c r="BP48" i="3"/>
  <c r="BW48" i="3"/>
  <c r="BX48" i="3"/>
  <c r="BY48" i="3"/>
  <c r="BZ48" i="3"/>
  <c r="CA48" i="3"/>
  <c r="CB48" i="3"/>
  <c r="CI48" i="3"/>
  <c r="CJ48" i="3"/>
  <c r="CK48" i="3"/>
  <c r="CL48" i="3"/>
  <c r="CM48" i="3"/>
  <c r="CN48" i="3"/>
  <c r="C49" i="3"/>
  <c r="D49" i="3"/>
  <c r="E49" i="3"/>
  <c r="F49" i="3"/>
  <c r="G49" i="3"/>
  <c r="H49" i="3"/>
  <c r="O49" i="3"/>
  <c r="P49" i="3"/>
  <c r="Q49" i="3"/>
  <c r="R49" i="3"/>
  <c r="S49" i="3"/>
  <c r="T49" i="3"/>
  <c r="AA49" i="3"/>
  <c r="AB49" i="3"/>
  <c r="AC49" i="3"/>
  <c r="AD49" i="3"/>
  <c r="AE49" i="3"/>
  <c r="AF49" i="3"/>
  <c r="AM49" i="3"/>
  <c r="AN49" i="3"/>
  <c r="AO49" i="3"/>
  <c r="AP49" i="3"/>
  <c r="AQ49" i="3"/>
  <c r="AR49" i="3"/>
  <c r="AY49" i="3"/>
  <c r="AZ49" i="3"/>
  <c r="BA49" i="3"/>
  <c r="BB49" i="3"/>
  <c r="BC49" i="3"/>
  <c r="BD49" i="3"/>
  <c r="BK49" i="3"/>
  <c r="BL49" i="3"/>
  <c r="BM49" i="3"/>
  <c r="BN49" i="3"/>
  <c r="BO49" i="3"/>
  <c r="BP49" i="3"/>
  <c r="BW49" i="3"/>
  <c r="BX49" i="3"/>
  <c r="BY49" i="3"/>
  <c r="BZ49" i="3"/>
  <c r="CA49" i="3"/>
  <c r="CB49" i="3"/>
  <c r="CI49" i="3"/>
  <c r="CJ49" i="3"/>
  <c r="CK49" i="3"/>
  <c r="CL49" i="3"/>
  <c r="CM49" i="3"/>
  <c r="CN49" i="3"/>
  <c r="C50" i="3"/>
  <c r="D50" i="3"/>
  <c r="E50" i="3"/>
  <c r="F50" i="3"/>
  <c r="G50" i="3"/>
  <c r="H50" i="3"/>
  <c r="O50" i="3"/>
  <c r="P50" i="3"/>
  <c r="Q50" i="3"/>
  <c r="R50" i="3"/>
  <c r="S50" i="3"/>
  <c r="T50" i="3"/>
  <c r="AA50" i="3"/>
  <c r="AB50" i="3"/>
  <c r="AC50" i="3"/>
  <c r="AD50" i="3"/>
  <c r="AE50" i="3"/>
  <c r="AF50" i="3"/>
  <c r="AM50" i="3"/>
  <c r="AN50" i="3"/>
  <c r="AO50" i="3"/>
  <c r="AP50" i="3"/>
  <c r="AQ50" i="3"/>
  <c r="AR50" i="3"/>
  <c r="AY50" i="3"/>
  <c r="AZ50" i="3"/>
  <c r="BA50" i="3"/>
  <c r="BB50" i="3"/>
  <c r="BC50" i="3"/>
  <c r="BD50" i="3"/>
  <c r="BK50" i="3"/>
  <c r="BL50" i="3"/>
  <c r="BM50" i="3"/>
  <c r="BN50" i="3"/>
  <c r="BO50" i="3"/>
  <c r="BP50" i="3"/>
  <c r="BW50" i="3"/>
  <c r="BX50" i="3"/>
  <c r="BY50" i="3"/>
  <c r="BZ50" i="3"/>
  <c r="CA50" i="3"/>
  <c r="CB50" i="3"/>
  <c r="CI50" i="3"/>
  <c r="CJ50" i="3"/>
  <c r="CK50" i="3"/>
  <c r="CL50" i="3"/>
  <c r="CM50" i="3"/>
  <c r="CN50" i="3"/>
  <c r="C51" i="3"/>
  <c r="D51" i="3"/>
  <c r="E51" i="3"/>
  <c r="F51" i="3"/>
  <c r="G51" i="3"/>
  <c r="H51" i="3"/>
  <c r="O51" i="3"/>
  <c r="P51" i="3"/>
  <c r="Q51" i="3"/>
  <c r="R51" i="3"/>
  <c r="S51" i="3"/>
  <c r="T51" i="3"/>
  <c r="AA51" i="3"/>
  <c r="AB51" i="3"/>
  <c r="AC51" i="3"/>
  <c r="AD51" i="3"/>
  <c r="AE51" i="3"/>
  <c r="AF51" i="3"/>
  <c r="AM51" i="3"/>
  <c r="AN51" i="3"/>
  <c r="AO51" i="3"/>
  <c r="AP51" i="3"/>
  <c r="AQ51" i="3"/>
  <c r="AR51" i="3"/>
  <c r="AY51" i="3"/>
  <c r="AZ51" i="3"/>
  <c r="BA51" i="3"/>
  <c r="BB51" i="3"/>
  <c r="BC51" i="3"/>
  <c r="BD51" i="3"/>
  <c r="BK51" i="3"/>
  <c r="BL51" i="3"/>
  <c r="BM51" i="3"/>
  <c r="BN51" i="3"/>
  <c r="BO51" i="3"/>
  <c r="BP51" i="3"/>
  <c r="BW51" i="3"/>
  <c r="BX51" i="3"/>
  <c r="BY51" i="3"/>
  <c r="BZ51" i="3"/>
  <c r="CA51" i="3"/>
  <c r="CB51" i="3"/>
  <c r="CI51" i="3"/>
  <c r="CJ51" i="3"/>
  <c r="CK51" i="3"/>
  <c r="CL51" i="3"/>
  <c r="CM51" i="3"/>
  <c r="CN51" i="3"/>
  <c r="C52" i="3"/>
  <c r="D52" i="3"/>
  <c r="E52" i="3"/>
  <c r="F52" i="3"/>
  <c r="G52" i="3"/>
  <c r="H52" i="3"/>
  <c r="O52" i="3"/>
  <c r="P52" i="3"/>
  <c r="Q52" i="3"/>
  <c r="R52" i="3"/>
  <c r="S52" i="3"/>
  <c r="T52" i="3"/>
  <c r="AA52" i="3"/>
  <c r="AB52" i="3"/>
  <c r="AC52" i="3"/>
  <c r="AD52" i="3"/>
  <c r="AE52" i="3"/>
  <c r="AF52" i="3"/>
  <c r="AM52" i="3"/>
  <c r="AN52" i="3"/>
  <c r="AO52" i="3"/>
  <c r="AP52" i="3"/>
  <c r="AQ52" i="3"/>
  <c r="AR52" i="3"/>
  <c r="AY52" i="3"/>
  <c r="AZ52" i="3"/>
  <c r="BA52" i="3"/>
  <c r="BB52" i="3"/>
  <c r="BC52" i="3"/>
  <c r="BD52" i="3"/>
  <c r="BK52" i="3"/>
  <c r="BL52" i="3"/>
  <c r="BM52" i="3"/>
  <c r="BN52" i="3"/>
  <c r="BO52" i="3"/>
  <c r="BP52" i="3"/>
  <c r="BW52" i="3"/>
  <c r="BX52" i="3"/>
  <c r="BY52" i="3"/>
  <c r="BZ52" i="3"/>
  <c r="CA52" i="3"/>
  <c r="CB52" i="3"/>
  <c r="CI52" i="3"/>
  <c r="CJ52" i="3"/>
  <c r="CK52" i="3"/>
  <c r="CL52" i="3"/>
  <c r="CM52" i="3"/>
  <c r="CN52" i="3"/>
  <c r="C53" i="3"/>
  <c r="D53" i="3"/>
  <c r="E53" i="3"/>
  <c r="F53" i="3"/>
  <c r="G53" i="3"/>
  <c r="H53" i="3"/>
  <c r="O53" i="3"/>
  <c r="P53" i="3"/>
  <c r="Q53" i="3"/>
  <c r="R53" i="3"/>
  <c r="S53" i="3"/>
  <c r="T53" i="3"/>
  <c r="AA53" i="3"/>
  <c r="AB53" i="3"/>
  <c r="AC53" i="3"/>
  <c r="AD53" i="3"/>
  <c r="AE53" i="3"/>
  <c r="AF53" i="3"/>
  <c r="AM53" i="3"/>
  <c r="AN53" i="3"/>
  <c r="AO53" i="3"/>
  <c r="AP53" i="3"/>
  <c r="AQ53" i="3"/>
  <c r="AR53" i="3"/>
  <c r="AY53" i="3"/>
  <c r="AZ53" i="3"/>
  <c r="BA53" i="3"/>
  <c r="BB53" i="3"/>
  <c r="BC53" i="3"/>
  <c r="BD53" i="3"/>
  <c r="BK53" i="3"/>
  <c r="BL53" i="3"/>
  <c r="BM53" i="3"/>
  <c r="BN53" i="3"/>
  <c r="BO53" i="3"/>
  <c r="BP53" i="3"/>
  <c r="BW53" i="3"/>
  <c r="BX53" i="3"/>
  <c r="BY53" i="3"/>
  <c r="BZ53" i="3"/>
  <c r="CA53" i="3"/>
  <c r="CB53" i="3"/>
  <c r="CI53" i="3"/>
  <c r="CJ53" i="3"/>
  <c r="CK53" i="3"/>
  <c r="CL53" i="3"/>
  <c r="CM53" i="3"/>
  <c r="CN53" i="3"/>
  <c r="C54" i="3"/>
  <c r="D54" i="3"/>
  <c r="E54" i="3"/>
  <c r="F54" i="3"/>
  <c r="G54" i="3"/>
  <c r="H54" i="3"/>
  <c r="O54" i="3"/>
  <c r="P54" i="3"/>
  <c r="Q54" i="3"/>
  <c r="R54" i="3"/>
  <c r="S54" i="3"/>
  <c r="T54" i="3"/>
  <c r="AA54" i="3"/>
  <c r="AB54" i="3"/>
  <c r="AC54" i="3"/>
  <c r="AD54" i="3"/>
  <c r="AE54" i="3"/>
  <c r="AF54" i="3"/>
  <c r="AM54" i="3"/>
  <c r="AN54" i="3"/>
  <c r="AO54" i="3"/>
  <c r="AP54" i="3"/>
  <c r="AQ54" i="3"/>
  <c r="AR54" i="3"/>
  <c r="AY54" i="3"/>
  <c r="AZ54" i="3"/>
  <c r="BA54" i="3"/>
  <c r="BB54" i="3"/>
  <c r="BC54" i="3"/>
  <c r="BD54" i="3"/>
  <c r="BK54" i="3"/>
  <c r="BL54" i="3"/>
  <c r="BM54" i="3"/>
  <c r="BN54" i="3"/>
  <c r="BO54" i="3"/>
  <c r="BP54" i="3"/>
  <c r="BW54" i="3"/>
  <c r="BX54" i="3"/>
  <c r="BY54" i="3"/>
  <c r="BZ54" i="3"/>
  <c r="CA54" i="3"/>
  <c r="CB54" i="3"/>
  <c r="CI54" i="3"/>
  <c r="CJ54" i="3"/>
  <c r="CK54" i="3"/>
  <c r="CL54" i="3"/>
  <c r="CM54" i="3"/>
  <c r="CN54" i="3"/>
  <c r="C55" i="3"/>
  <c r="D55" i="3"/>
  <c r="E55" i="3"/>
  <c r="F55" i="3"/>
  <c r="G55" i="3"/>
  <c r="H55" i="3"/>
  <c r="O55" i="3"/>
  <c r="P55" i="3"/>
  <c r="Q55" i="3"/>
  <c r="R55" i="3"/>
  <c r="S55" i="3"/>
  <c r="T55" i="3"/>
  <c r="AA55" i="3"/>
  <c r="AB55" i="3"/>
  <c r="AC55" i="3"/>
  <c r="AD55" i="3"/>
  <c r="AE55" i="3"/>
  <c r="AF55" i="3"/>
  <c r="AM55" i="3"/>
  <c r="AN55" i="3"/>
  <c r="AO55" i="3"/>
  <c r="AP55" i="3"/>
  <c r="AQ55" i="3"/>
  <c r="AR55" i="3"/>
  <c r="AY55" i="3"/>
  <c r="AZ55" i="3"/>
  <c r="BA55" i="3"/>
  <c r="BB55" i="3"/>
  <c r="BC55" i="3"/>
  <c r="BD55" i="3"/>
  <c r="BK55" i="3"/>
  <c r="BL55" i="3"/>
  <c r="BM55" i="3"/>
  <c r="BN55" i="3"/>
  <c r="BO55" i="3"/>
  <c r="BP55" i="3"/>
  <c r="BW55" i="3"/>
  <c r="BX55" i="3"/>
  <c r="BY55" i="3"/>
  <c r="BZ55" i="3"/>
  <c r="CA55" i="3"/>
  <c r="CB55" i="3"/>
  <c r="CI55" i="3"/>
  <c r="CJ55" i="3"/>
  <c r="CK55" i="3"/>
  <c r="CL55" i="3"/>
  <c r="CM55" i="3"/>
  <c r="CN55" i="3"/>
  <c r="C56" i="3"/>
  <c r="D56" i="3"/>
  <c r="E56" i="3"/>
  <c r="F56" i="3"/>
  <c r="G56" i="3"/>
  <c r="H56" i="3"/>
  <c r="O56" i="3"/>
  <c r="P56" i="3"/>
  <c r="Q56" i="3"/>
  <c r="R56" i="3"/>
  <c r="S56" i="3"/>
  <c r="T56" i="3"/>
  <c r="AA56" i="3"/>
  <c r="AB56" i="3"/>
  <c r="AC56" i="3"/>
  <c r="AD56" i="3"/>
  <c r="AE56" i="3"/>
  <c r="AF56" i="3"/>
  <c r="AM56" i="3"/>
  <c r="AN56" i="3"/>
  <c r="AO56" i="3"/>
  <c r="AP56" i="3"/>
  <c r="AQ56" i="3"/>
  <c r="AR56" i="3"/>
  <c r="AY56" i="3"/>
  <c r="AZ56" i="3"/>
  <c r="BA56" i="3"/>
  <c r="BB56" i="3"/>
  <c r="BC56" i="3"/>
  <c r="BD56" i="3"/>
  <c r="BK56" i="3"/>
  <c r="BL56" i="3"/>
  <c r="BM56" i="3"/>
  <c r="BN56" i="3"/>
  <c r="BO56" i="3"/>
  <c r="BP56" i="3"/>
  <c r="BW56" i="3"/>
  <c r="BX56" i="3"/>
  <c r="BY56" i="3"/>
  <c r="BZ56" i="3"/>
  <c r="CA56" i="3"/>
  <c r="CB56" i="3"/>
  <c r="CI56" i="3"/>
  <c r="CJ56" i="3"/>
  <c r="CK56" i="3"/>
  <c r="CL56" i="3"/>
  <c r="CM56" i="3"/>
  <c r="CN56" i="3"/>
  <c r="C57" i="3"/>
  <c r="D57" i="3"/>
  <c r="E57" i="3"/>
  <c r="F57" i="3"/>
  <c r="G57" i="3"/>
  <c r="H57" i="3"/>
  <c r="O57" i="3"/>
  <c r="P57" i="3"/>
  <c r="Q57" i="3"/>
  <c r="R57" i="3"/>
  <c r="S57" i="3"/>
  <c r="T57" i="3"/>
  <c r="T58" i="3" s="1"/>
  <c r="T59" i="3" s="1"/>
  <c r="T60" i="3" s="1"/>
  <c r="T61" i="3" s="1"/>
  <c r="T62" i="3" s="1"/>
  <c r="T63" i="3" s="1"/>
  <c r="T64" i="3" s="1"/>
  <c r="T65" i="3" s="1"/>
  <c r="T66" i="3" s="1"/>
  <c r="T67" i="3" s="1"/>
  <c r="T68" i="3" s="1"/>
  <c r="T69" i="3" s="1"/>
  <c r="T70" i="3" s="1"/>
  <c r="T71" i="3" s="1"/>
  <c r="T72" i="3" s="1"/>
  <c r="T73" i="3" s="1"/>
  <c r="T74" i="3" s="1"/>
  <c r="T75" i="3" s="1"/>
  <c r="T76" i="3" s="1"/>
  <c r="T77" i="3" s="1"/>
  <c r="T78" i="3" s="1"/>
  <c r="T79" i="3" s="1"/>
  <c r="T80" i="3" s="1"/>
  <c r="T81" i="3" s="1"/>
  <c r="T82" i="3" s="1"/>
  <c r="T83" i="3" s="1"/>
  <c r="T84" i="3" s="1"/>
  <c r="T85" i="3" s="1"/>
  <c r="T86" i="3" s="1"/>
  <c r="T87" i="3" s="1"/>
  <c r="T88" i="3" s="1"/>
  <c r="T89" i="3" s="1"/>
  <c r="T90" i="3" s="1"/>
  <c r="T91" i="3" s="1"/>
  <c r="T92" i="3" s="1"/>
  <c r="T93" i="3" s="1"/>
  <c r="T94" i="3" s="1"/>
  <c r="T95" i="3" s="1"/>
  <c r="T96" i="3" s="1"/>
  <c r="T97" i="3" s="1"/>
  <c r="T98" i="3" s="1"/>
  <c r="T99" i="3" s="1"/>
  <c r="T100" i="3" s="1"/>
  <c r="T101" i="3" s="1"/>
  <c r="T102" i="3" s="1"/>
  <c r="T103" i="3" s="1"/>
  <c r="T104" i="3" s="1"/>
  <c r="T105" i="3" s="1"/>
  <c r="T106" i="3" s="1"/>
  <c r="T107" i="3" s="1"/>
  <c r="T108" i="3" s="1"/>
  <c r="T109" i="3" s="1"/>
  <c r="AA57" i="3"/>
  <c r="AB57" i="3"/>
  <c r="AB58" i="3" s="1"/>
  <c r="AB59" i="3" s="1"/>
  <c r="AB60" i="3" s="1"/>
  <c r="AB61" i="3" s="1"/>
  <c r="AB62" i="3" s="1"/>
  <c r="AB63" i="3" s="1"/>
  <c r="AB64" i="3" s="1"/>
  <c r="AB65" i="3" s="1"/>
  <c r="AB66" i="3" s="1"/>
  <c r="AB67" i="3" s="1"/>
  <c r="AB68" i="3" s="1"/>
  <c r="AB69" i="3" s="1"/>
  <c r="AB70" i="3" s="1"/>
  <c r="AB71" i="3" s="1"/>
  <c r="AB72" i="3" s="1"/>
  <c r="AB73" i="3" s="1"/>
  <c r="AB74" i="3" s="1"/>
  <c r="AB75" i="3" s="1"/>
  <c r="AB76" i="3" s="1"/>
  <c r="AB77" i="3" s="1"/>
  <c r="AB78" i="3" s="1"/>
  <c r="AB79" i="3" s="1"/>
  <c r="AB80" i="3" s="1"/>
  <c r="AB81" i="3" s="1"/>
  <c r="AB82" i="3" s="1"/>
  <c r="AB83" i="3" s="1"/>
  <c r="AB84" i="3" s="1"/>
  <c r="AB85" i="3" s="1"/>
  <c r="AB86" i="3" s="1"/>
  <c r="AB87" i="3" s="1"/>
  <c r="AB88" i="3" s="1"/>
  <c r="AB89" i="3" s="1"/>
  <c r="AB90" i="3" s="1"/>
  <c r="AB91" i="3" s="1"/>
  <c r="AB92" i="3" s="1"/>
  <c r="AB93" i="3" s="1"/>
  <c r="AB94" i="3" s="1"/>
  <c r="AB95" i="3" s="1"/>
  <c r="AB96" i="3" s="1"/>
  <c r="AB97" i="3" s="1"/>
  <c r="AB98" i="3" s="1"/>
  <c r="AB99" i="3" s="1"/>
  <c r="AB100" i="3" s="1"/>
  <c r="AB101" i="3" s="1"/>
  <c r="AB102" i="3" s="1"/>
  <c r="AB103" i="3" s="1"/>
  <c r="AB104" i="3" s="1"/>
  <c r="AB105" i="3" s="1"/>
  <c r="AB106" i="3" s="1"/>
  <c r="AB107" i="3" s="1"/>
  <c r="AB108" i="3" s="1"/>
  <c r="AB109" i="3" s="1"/>
  <c r="AC57" i="3"/>
  <c r="AC58" i="3" s="1"/>
  <c r="AC59" i="3" s="1"/>
  <c r="AC60" i="3" s="1"/>
  <c r="AC61" i="3" s="1"/>
  <c r="AC62" i="3" s="1"/>
  <c r="AC63" i="3" s="1"/>
  <c r="AC64" i="3" s="1"/>
  <c r="AC65" i="3" s="1"/>
  <c r="AC66" i="3" s="1"/>
  <c r="AC67" i="3" s="1"/>
  <c r="AC68" i="3" s="1"/>
  <c r="AC69" i="3" s="1"/>
  <c r="AC70" i="3" s="1"/>
  <c r="AC71" i="3" s="1"/>
  <c r="AC72" i="3" s="1"/>
  <c r="AC73" i="3" s="1"/>
  <c r="AC74" i="3" s="1"/>
  <c r="AC75" i="3" s="1"/>
  <c r="AC76" i="3" s="1"/>
  <c r="AC77" i="3" s="1"/>
  <c r="AC78" i="3" s="1"/>
  <c r="AC79" i="3" s="1"/>
  <c r="AC80" i="3" s="1"/>
  <c r="AC81" i="3" s="1"/>
  <c r="AC82" i="3" s="1"/>
  <c r="AC83" i="3" s="1"/>
  <c r="AC84" i="3" s="1"/>
  <c r="AC85" i="3" s="1"/>
  <c r="AC86" i="3" s="1"/>
  <c r="AC87" i="3" s="1"/>
  <c r="AC88" i="3" s="1"/>
  <c r="AC89" i="3" s="1"/>
  <c r="AC90" i="3" s="1"/>
  <c r="AC91" i="3" s="1"/>
  <c r="AC92" i="3" s="1"/>
  <c r="AC93" i="3" s="1"/>
  <c r="AC94" i="3" s="1"/>
  <c r="AC95" i="3" s="1"/>
  <c r="AC96" i="3" s="1"/>
  <c r="AC97" i="3" s="1"/>
  <c r="AC98" i="3" s="1"/>
  <c r="AC99" i="3" s="1"/>
  <c r="AC100" i="3" s="1"/>
  <c r="AC101" i="3" s="1"/>
  <c r="AC102" i="3" s="1"/>
  <c r="AC103" i="3" s="1"/>
  <c r="AC104" i="3" s="1"/>
  <c r="AC105" i="3" s="1"/>
  <c r="AC106" i="3" s="1"/>
  <c r="AC107" i="3" s="1"/>
  <c r="AC108" i="3" s="1"/>
  <c r="AC109" i="3" s="1"/>
  <c r="AD57" i="3"/>
  <c r="AD58" i="3" s="1"/>
  <c r="AD59" i="3" s="1"/>
  <c r="AD60" i="3" s="1"/>
  <c r="AD61" i="3" s="1"/>
  <c r="AD62" i="3" s="1"/>
  <c r="AD63" i="3" s="1"/>
  <c r="AD64" i="3" s="1"/>
  <c r="AD65" i="3" s="1"/>
  <c r="AD66" i="3" s="1"/>
  <c r="AD67" i="3" s="1"/>
  <c r="AD68" i="3" s="1"/>
  <c r="AD69" i="3" s="1"/>
  <c r="AD70" i="3" s="1"/>
  <c r="AD71" i="3" s="1"/>
  <c r="AD72" i="3" s="1"/>
  <c r="AD73" i="3" s="1"/>
  <c r="AD74" i="3" s="1"/>
  <c r="AD75" i="3" s="1"/>
  <c r="AD76" i="3" s="1"/>
  <c r="AD77" i="3" s="1"/>
  <c r="AD78" i="3" s="1"/>
  <c r="AD79" i="3" s="1"/>
  <c r="AD80" i="3" s="1"/>
  <c r="AD81" i="3" s="1"/>
  <c r="AD82" i="3" s="1"/>
  <c r="AD83" i="3" s="1"/>
  <c r="AD84" i="3" s="1"/>
  <c r="AD85" i="3" s="1"/>
  <c r="AD86" i="3" s="1"/>
  <c r="AD87" i="3" s="1"/>
  <c r="AD88" i="3" s="1"/>
  <c r="AD89" i="3" s="1"/>
  <c r="AD90" i="3" s="1"/>
  <c r="AD91" i="3" s="1"/>
  <c r="AD92" i="3" s="1"/>
  <c r="AD93" i="3" s="1"/>
  <c r="AD94" i="3" s="1"/>
  <c r="AD95" i="3" s="1"/>
  <c r="AD96" i="3" s="1"/>
  <c r="AD97" i="3" s="1"/>
  <c r="AD98" i="3" s="1"/>
  <c r="AD99" i="3" s="1"/>
  <c r="AD100" i="3" s="1"/>
  <c r="AD101" i="3" s="1"/>
  <c r="AD102" i="3" s="1"/>
  <c r="AD103" i="3" s="1"/>
  <c r="AD104" i="3" s="1"/>
  <c r="AD105" i="3" s="1"/>
  <c r="AD106" i="3" s="1"/>
  <c r="AD107" i="3" s="1"/>
  <c r="AD108" i="3" s="1"/>
  <c r="AD109" i="3" s="1"/>
  <c r="AE57" i="3"/>
  <c r="AF57" i="3"/>
  <c r="AF58" i="3" s="1"/>
  <c r="AF59" i="3" s="1"/>
  <c r="AF60" i="3" s="1"/>
  <c r="AF61" i="3" s="1"/>
  <c r="AF62" i="3" s="1"/>
  <c r="AF63" i="3" s="1"/>
  <c r="AF64" i="3" s="1"/>
  <c r="AF65" i="3" s="1"/>
  <c r="AF66" i="3" s="1"/>
  <c r="AF67" i="3" s="1"/>
  <c r="AF68" i="3" s="1"/>
  <c r="AF69" i="3" s="1"/>
  <c r="AF70" i="3" s="1"/>
  <c r="AF71" i="3" s="1"/>
  <c r="AF72" i="3" s="1"/>
  <c r="AF73" i="3" s="1"/>
  <c r="AF74" i="3" s="1"/>
  <c r="AF75" i="3" s="1"/>
  <c r="AF76" i="3" s="1"/>
  <c r="AF77" i="3" s="1"/>
  <c r="AF78" i="3" s="1"/>
  <c r="AF79" i="3" s="1"/>
  <c r="AF80" i="3" s="1"/>
  <c r="AF81" i="3" s="1"/>
  <c r="AF82" i="3" s="1"/>
  <c r="AF83" i="3" s="1"/>
  <c r="AF84" i="3" s="1"/>
  <c r="AF85" i="3" s="1"/>
  <c r="AF86" i="3" s="1"/>
  <c r="AF87" i="3" s="1"/>
  <c r="AF88" i="3" s="1"/>
  <c r="AF89" i="3" s="1"/>
  <c r="AF90" i="3" s="1"/>
  <c r="AF91" i="3" s="1"/>
  <c r="AF92" i="3" s="1"/>
  <c r="AF93" i="3" s="1"/>
  <c r="AF94" i="3" s="1"/>
  <c r="AF95" i="3" s="1"/>
  <c r="AF96" i="3" s="1"/>
  <c r="AF97" i="3" s="1"/>
  <c r="AF98" i="3" s="1"/>
  <c r="AF99" i="3" s="1"/>
  <c r="AF100" i="3" s="1"/>
  <c r="AF101" i="3" s="1"/>
  <c r="AF102" i="3" s="1"/>
  <c r="AF103" i="3" s="1"/>
  <c r="AF104" i="3" s="1"/>
  <c r="AF105" i="3" s="1"/>
  <c r="AF106" i="3" s="1"/>
  <c r="AF107" i="3" s="1"/>
  <c r="AF108" i="3" s="1"/>
  <c r="AF109" i="3" s="1"/>
  <c r="AM57" i="3"/>
  <c r="AN57" i="3"/>
  <c r="AN58" i="3" s="1"/>
  <c r="AN59" i="3" s="1"/>
  <c r="AN60" i="3" s="1"/>
  <c r="AN61" i="3" s="1"/>
  <c r="AN62" i="3" s="1"/>
  <c r="AN63" i="3" s="1"/>
  <c r="AN64" i="3" s="1"/>
  <c r="AN65" i="3" s="1"/>
  <c r="AN66" i="3" s="1"/>
  <c r="AN67" i="3" s="1"/>
  <c r="AN68" i="3" s="1"/>
  <c r="AN69" i="3" s="1"/>
  <c r="AN70" i="3" s="1"/>
  <c r="AN71" i="3" s="1"/>
  <c r="AN72" i="3" s="1"/>
  <c r="AN73" i="3" s="1"/>
  <c r="AN74" i="3" s="1"/>
  <c r="AN75" i="3" s="1"/>
  <c r="AN76" i="3" s="1"/>
  <c r="AN77" i="3" s="1"/>
  <c r="AN78" i="3" s="1"/>
  <c r="AN79" i="3" s="1"/>
  <c r="AN80" i="3" s="1"/>
  <c r="AN81" i="3" s="1"/>
  <c r="AN82" i="3" s="1"/>
  <c r="AN83" i="3" s="1"/>
  <c r="AN84" i="3" s="1"/>
  <c r="AN85" i="3" s="1"/>
  <c r="AN86" i="3" s="1"/>
  <c r="AN87" i="3" s="1"/>
  <c r="AN88" i="3" s="1"/>
  <c r="AN89" i="3" s="1"/>
  <c r="AN90" i="3" s="1"/>
  <c r="AN91" i="3" s="1"/>
  <c r="AN92" i="3" s="1"/>
  <c r="AN93" i="3" s="1"/>
  <c r="AN94" i="3" s="1"/>
  <c r="AN95" i="3" s="1"/>
  <c r="AN96" i="3" s="1"/>
  <c r="AN97" i="3" s="1"/>
  <c r="AN98" i="3" s="1"/>
  <c r="AN99" i="3" s="1"/>
  <c r="AN100" i="3" s="1"/>
  <c r="AN101" i="3" s="1"/>
  <c r="AN102" i="3" s="1"/>
  <c r="AN103" i="3" s="1"/>
  <c r="AN104" i="3" s="1"/>
  <c r="AN105" i="3" s="1"/>
  <c r="AN106" i="3" s="1"/>
  <c r="AN107" i="3" s="1"/>
  <c r="AN108" i="3" s="1"/>
  <c r="AN109" i="3" s="1"/>
  <c r="AO57" i="3"/>
  <c r="AP57" i="3"/>
  <c r="AP58" i="3" s="1"/>
  <c r="AP59" i="3" s="1"/>
  <c r="AP60" i="3" s="1"/>
  <c r="AP61" i="3" s="1"/>
  <c r="AP62" i="3" s="1"/>
  <c r="AP63" i="3" s="1"/>
  <c r="AP64" i="3" s="1"/>
  <c r="AP65" i="3" s="1"/>
  <c r="AP66" i="3" s="1"/>
  <c r="AP67" i="3" s="1"/>
  <c r="AP68" i="3" s="1"/>
  <c r="AP69" i="3" s="1"/>
  <c r="AP70" i="3" s="1"/>
  <c r="AP71" i="3" s="1"/>
  <c r="AP72" i="3" s="1"/>
  <c r="AP73" i="3" s="1"/>
  <c r="AP74" i="3" s="1"/>
  <c r="AP75" i="3" s="1"/>
  <c r="AP76" i="3" s="1"/>
  <c r="AP77" i="3" s="1"/>
  <c r="AP78" i="3" s="1"/>
  <c r="AP79" i="3" s="1"/>
  <c r="AP80" i="3" s="1"/>
  <c r="AP81" i="3" s="1"/>
  <c r="AP82" i="3" s="1"/>
  <c r="AP83" i="3" s="1"/>
  <c r="AP84" i="3" s="1"/>
  <c r="AP85" i="3" s="1"/>
  <c r="AP86" i="3" s="1"/>
  <c r="AP87" i="3" s="1"/>
  <c r="AP88" i="3" s="1"/>
  <c r="AP89" i="3" s="1"/>
  <c r="AP90" i="3" s="1"/>
  <c r="AP91" i="3" s="1"/>
  <c r="AP92" i="3" s="1"/>
  <c r="AP93" i="3" s="1"/>
  <c r="AP94" i="3" s="1"/>
  <c r="AP95" i="3" s="1"/>
  <c r="AP96" i="3" s="1"/>
  <c r="AP97" i="3" s="1"/>
  <c r="AP98" i="3" s="1"/>
  <c r="AP99" i="3" s="1"/>
  <c r="AP100" i="3" s="1"/>
  <c r="AP101" i="3" s="1"/>
  <c r="AP102" i="3" s="1"/>
  <c r="AP103" i="3" s="1"/>
  <c r="AP104" i="3" s="1"/>
  <c r="AP105" i="3" s="1"/>
  <c r="AP106" i="3" s="1"/>
  <c r="AP107" i="3" s="1"/>
  <c r="AP108" i="3" s="1"/>
  <c r="AP109" i="3" s="1"/>
  <c r="AQ57" i="3"/>
  <c r="AQ58" i="3" s="1"/>
  <c r="AQ59" i="3" s="1"/>
  <c r="AQ60" i="3" s="1"/>
  <c r="AQ61" i="3" s="1"/>
  <c r="AQ62" i="3" s="1"/>
  <c r="AQ63" i="3" s="1"/>
  <c r="AQ64" i="3" s="1"/>
  <c r="AQ65" i="3" s="1"/>
  <c r="AQ66" i="3" s="1"/>
  <c r="AQ67" i="3" s="1"/>
  <c r="AQ68" i="3" s="1"/>
  <c r="AQ69" i="3" s="1"/>
  <c r="AQ70" i="3" s="1"/>
  <c r="AQ71" i="3" s="1"/>
  <c r="AQ72" i="3" s="1"/>
  <c r="AQ73" i="3" s="1"/>
  <c r="AQ74" i="3" s="1"/>
  <c r="AQ75" i="3" s="1"/>
  <c r="AQ76" i="3" s="1"/>
  <c r="AQ77" i="3" s="1"/>
  <c r="AQ78" i="3" s="1"/>
  <c r="AQ79" i="3" s="1"/>
  <c r="AQ80" i="3" s="1"/>
  <c r="AQ81" i="3" s="1"/>
  <c r="AQ82" i="3" s="1"/>
  <c r="AQ83" i="3" s="1"/>
  <c r="AQ84" i="3" s="1"/>
  <c r="AQ85" i="3" s="1"/>
  <c r="AQ86" i="3" s="1"/>
  <c r="AQ87" i="3" s="1"/>
  <c r="AQ88" i="3" s="1"/>
  <c r="AQ89" i="3" s="1"/>
  <c r="AQ90" i="3" s="1"/>
  <c r="AQ91" i="3" s="1"/>
  <c r="AQ92" i="3" s="1"/>
  <c r="AQ93" i="3" s="1"/>
  <c r="AQ94" i="3" s="1"/>
  <c r="AQ95" i="3" s="1"/>
  <c r="AQ96" i="3" s="1"/>
  <c r="AQ97" i="3" s="1"/>
  <c r="AQ98" i="3" s="1"/>
  <c r="AQ99" i="3" s="1"/>
  <c r="AQ100" i="3" s="1"/>
  <c r="AQ101" i="3" s="1"/>
  <c r="AQ102" i="3" s="1"/>
  <c r="AQ103" i="3" s="1"/>
  <c r="AQ104" i="3" s="1"/>
  <c r="AQ105" i="3" s="1"/>
  <c r="AQ106" i="3" s="1"/>
  <c r="AQ107" i="3" s="1"/>
  <c r="AQ108" i="3" s="1"/>
  <c r="AQ109" i="3" s="1"/>
  <c r="AR57" i="3"/>
  <c r="AR58" i="3" s="1"/>
  <c r="AR59" i="3" s="1"/>
  <c r="AR60" i="3" s="1"/>
  <c r="AR61" i="3" s="1"/>
  <c r="AR62" i="3" s="1"/>
  <c r="AR63" i="3" s="1"/>
  <c r="AR64" i="3" s="1"/>
  <c r="AR65" i="3" s="1"/>
  <c r="AR66" i="3" s="1"/>
  <c r="AR67" i="3" s="1"/>
  <c r="AR68" i="3" s="1"/>
  <c r="AR69" i="3" s="1"/>
  <c r="AR70" i="3" s="1"/>
  <c r="AR71" i="3" s="1"/>
  <c r="AR72" i="3" s="1"/>
  <c r="AR73" i="3" s="1"/>
  <c r="AR74" i="3" s="1"/>
  <c r="AR75" i="3" s="1"/>
  <c r="AR76" i="3" s="1"/>
  <c r="AR77" i="3" s="1"/>
  <c r="AR78" i="3" s="1"/>
  <c r="AR79" i="3" s="1"/>
  <c r="AR80" i="3" s="1"/>
  <c r="AR81" i="3" s="1"/>
  <c r="AR82" i="3" s="1"/>
  <c r="AR83" i="3" s="1"/>
  <c r="AR84" i="3" s="1"/>
  <c r="AR85" i="3" s="1"/>
  <c r="AR86" i="3" s="1"/>
  <c r="AR87" i="3" s="1"/>
  <c r="AR88" i="3" s="1"/>
  <c r="AR89" i="3" s="1"/>
  <c r="AR90" i="3" s="1"/>
  <c r="AR91" i="3" s="1"/>
  <c r="AR92" i="3" s="1"/>
  <c r="AR93" i="3" s="1"/>
  <c r="AR94" i="3" s="1"/>
  <c r="AR95" i="3" s="1"/>
  <c r="AR96" i="3" s="1"/>
  <c r="AR97" i="3" s="1"/>
  <c r="AR98" i="3" s="1"/>
  <c r="AR99" i="3" s="1"/>
  <c r="AR100" i="3" s="1"/>
  <c r="AR101" i="3" s="1"/>
  <c r="AR102" i="3" s="1"/>
  <c r="AR103" i="3" s="1"/>
  <c r="AR104" i="3" s="1"/>
  <c r="AR105" i="3" s="1"/>
  <c r="AR106" i="3" s="1"/>
  <c r="AR107" i="3" s="1"/>
  <c r="AR108" i="3" s="1"/>
  <c r="AR109" i="3" s="1"/>
  <c r="AY57" i="3"/>
  <c r="AZ57" i="3"/>
  <c r="AZ58" i="3" s="1"/>
  <c r="AZ59" i="3" s="1"/>
  <c r="AZ60" i="3" s="1"/>
  <c r="AZ61" i="3" s="1"/>
  <c r="AZ62" i="3" s="1"/>
  <c r="AZ63" i="3" s="1"/>
  <c r="AZ64" i="3" s="1"/>
  <c r="AZ65" i="3" s="1"/>
  <c r="AZ66" i="3" s="1"/>
  <c r="AZ67" i="3" s="1"/>
  <c r="AZ68" i="3" s="1"/>
  <c r="AZ69" i="3" s="1"/>
  <c r="AZ70" i="3" s="1"/>
  <c r="AZ71" i="3" s="1"/>
  <c r="AZ72" i="3" s="1"/>
  <c r="AZ73" i="3" s="1"/>
  <c r="AZ74" i="3" s="1"/>
  <c r="AZ75" i="3" s="1"/>
  <c r="AZ76" i="3" s="1"/>
  <c r="AZ77" i="3" s="1"/>
  <c r="AZ78" i="3" s="1"/>
  <c r="AZ79" i="3" s="1"/>
  <c r="AZ80" i="3" s="1"/>
  <c r="AZ81" i="3" s="1"/>
  <c r="AZ82" i="3" s="1"/>
  <c r="AZ83" i="3" s="1"/>
  <c r="AZ84" i="3" s="1"/>
  <c r="AZ85" i="3" s="1"/>
  <c r="AZ86" i="3" s="1"/>
  <c r="AZ87" i="3" s="1"/>
  <c r="AZ88" i="3" s="1"/>
  <c r="AZ89" i="3" s="1"/>
  <c r="AZ90" i="3" s="1"/>
  <c r="AZ91" i="3" s="1"/>
  <c r="AZ92" i="3" s="1"/>
  <c r="AZ93" i="3" s="1"/>
  <c r="AZ94" i="3" s="1"/>
  <c r="AZ95" i="3" s="1"/>
  <c r="AZ96" i="3" s="1"/>
  <c r="AZ97" i="3" s="1"/>
  <c r="AZ98" i="3" s="1"/>
  <c r="AZ99" i="3" s="1"/>
  <c r="AZ100" i="3" s="1"/>
  <c r="AZ101" i="3" s="1"/>
  <c r="AZ102" i="3" s="1"/>
  <c r="AZ103" i="3" s="1"/>
  <c r="AZ104" i="3" s="1"/>
  <c r="AZ105" i="3" s="1"/>
  <c r="AZ106" i="3" s="1"/>
  <c r="AZ107" i="3" s="1"/>
  <c r="AZ108" i="3" s="1"/>
  <c r="AZ109" i="3" s="1"/>
  <c r="BA57" i="3"/>
  <c r="BB57" i="3"/>
  <c r="BB58" i="3" s="1"/>
  <c r="BB59" i="3" s="1"/>
  <c r="BB60" i="3" s="1"/>
  <c r="BB61" i="3" s="1"/>
  <c r="BB62" i="3" s="1"/>
  <c r="BB63" i="3" s="1"/>
  <c r="BB64" i="3" s="1"/>
  <c r="BB65" i="3" s="1"/>
  <c r="BB66" i="3" s="1"/>
  <c r="BB67" i="3" s="1"/>
  <c r="BB68" i="3" s="1"/>
  <c r="BB69" i="3" s="1"/>
  <c r="BB70" i="3" s="1"/>
  <c r="BB71" i="3" s="1"/>
  <c r="BB72" i="3" s="1"/>
  <c r="BB73" i="3" s="1"/>
  <c r="BB74" i="3" s="1"/>
  <c r="BB75" i="3" s="1"/>
  <c r="BB76" i="3" s="1"/>
  <c r="BB77" i="3" s="1"/>
  <c r="BB78" i="3" s="1"/>
  <c r="BB79" i="3" s="1"/>
  <c r="BB80" i="3" s="1"/>
  <c r="BB81" i="3" s="1"/>
  <c r="BB82" i="3" s="1"/>
  <c r="BB83" i="3" s="1"/>
  <c r="BB84" i="3" s="1"/>
  <c r="BB85" i="3" s="1"/>
  <c r="BB86" i="3" s="1"/>
  <c r="BB87" i="3" s="1"/>
  <c r="BB88" i="3" s="1"/>
  <c r="BB89" i="3" s="1"/>
  <c r="BB90" i="3" s="1"/>
  <c r="BB91" i="3" s="1"/>
  <c r="BB92" i="3" s="1"/>
  <c r="BB93" i="3" s="1"/>
  <c r="BB94" i="3" s="1"/>
  <c r="BB95" i="3" s="1"/>
  <c r="BB96" i="3" s="1"/>
  <c r="BB97" i="3" s="1"/>
  <c r="BB98" i="3" s="1"/>
  <c r="BB99" i="3" s="1"/>
  <c r="BB100" i="3" s="1"/>
  <c r="BB101" i="3" s="1"/>
  <c r="BB102" i="3" s="1"/>
  <c r="BB103" i="3" s="1"/>
  <c r="BB104" i="3" s="1"/>
  <c r="BB105" i="3" s="1"/>
  <c r="BB106" i="3" s="1"/>
  <c r="BB107" i="3" s="1"/>
  <c r="BB108" i="3" s="1"/>
  <c r="BB109" i="3" s="1"/>
  <c r="BC57" i="3"/>
  <c r="BD57" i="3"/>
  <c r="BD58" i="3" s="1"/>
  <c r="BD59" i="3" s="1"/>
  <c r="BD60" i="3" s="1"/>
  <c r="BD61" i="3" s="1"/>
  <c r="BD62" i="3" s="1"/>
  <c r="BD63" i="3" s="1"/>
  <c r="BD64" i="3" s="1"/>
  <c r="BD65" i="3" s="1"/>
  <c r="BD66" i="3" s="1"/>
  <c r="BD67" i="3" s="1"/>
  <c r="BD68" i="3" s="1"/>
  <c r="BD69" i="3" s="1"/>
  <c r="BD70" i="3" s="1"/>
  <c r="BD71" i="3" s="1"/>
  <c r="BD72" i="3" s="1"/>
  <c r="BD73" i="3" s="1"/>
  <c r="BD74" i="3" s="1"/>
  <c r="BD75" i="3" s="1"/>
  <c r="BD76" i="3" s="1"/>
  <c r="BD77" i="3" s="1"/>
  <c r="BD78" i="3" s="1"/>
  <c r="BD79" i="3" s="1"/>
  <c r="BD80" i="3" s="1"/>
  <c r="BD81" i="3" s="1"/>
  <c r="BD82" i="3" s="1"/>
  <c r="BD83" i="3" s="1"/>
  <c r="BD84" i="3" s="1"/>
  <c r="BD85" i="3" s="1"/>
  <c r="BD86" i="3" s="1"/>
  <c r="BD87" i="3" s="1"/>
  <c r="BD88" i="3" s="1"/>
  <c r="BD89" i="3" s="1"/>
  <c r="BD90" i="3" s="1"/>
  <c r="BD91" i="3" s="1"/>
  <c r="BD92" i="3" s="1"/>
  <c r="BD93" i="3" s="1"/>
  <c r="BD94" i="3" s="1"/>
  <c r="BD95" i="3" s="1"/>
  <c r="BD96" i="3" s="1"/>
  <c r="BD97" i="3" s="1"/>
  <c r="BD98" i="3" s="1"/>
  <c r="BD99" i="3" s="1"/>
  <c r="BD100" i="3" s="1"/>
  <c r="BD101" i="3" s="1"/>
  <c r="BD102" i="3" s="1"/>
  <c r="BD103" i="3" s="1"/>
  <c r="BD104" i="3" s="1"/>
  <c r="BD105" i="3" s="1"/>
  <c r="BD106" i="3" s="1"/>
  <c r="BD107" i="3" s="1"/>
  <c r="BD108" i="3" s="1"/>
  <c r="BD109" i="3" s="1"/>
  <c r="BK57" i="3"/>
  <c r="BK58" i="3" s="1"/>
  <c r="BK59" i="3" s="1"/>
  <c r="BK60" i="3" s="1"/>
  <c r="BK61" i="3" s="1"/>
  <c r="BK62" i="3" s="1"/>
  <c r="BK63" i="3" s="1"/>
  <c r="BK64" i="3" s="1"/>
  <c r="BK65" i="3" s="1"/>
  <c r="BK66" i="3" s="1"/>
  <c r="BK67" i="3" s="1"/>
  <c r="BK68" i="3" s="1"/>
  <c r="BK69" i="3" s="1"/>
  <c r="BK70" i="3" s="1"/>
  <c r="BK71" i="3" s="1"/>
  <c r="BK72" i="3" s="1"/>
  <c r="BK73" i="3" s="1"/>
  <c r="BK74" i="3" s="1"/>
  <c r="BK75" i="3" s="1"/>
  <c r="BK76" i="3" s="1"/>
  <c r="BK77" i="3" s="1"/>
  <c r="BK78" i="3" s="1"/>
  <c r="BK79" i="3" s="1"/>
  <c r="BK80" i="3" s="1"/>
  <c r="BK81" i="3" s="1"/>
  <c r="BK82" i="3" s="1"/>
  <c r="BK83" i="3" s="1"/>
  <c r="BK84" i="3" s="1"/>
  <c r="BK85" i="3" s="1"/>
  <c r="BK86" i="3" s="1"/>
  <c r="BK87" i="3" s="1"/>
  <c r="BK88" i="3" s="1"/>
  <c r="BK89" i="3" s="1"/>
  <c r="BK90" i="3" s="1"/>
  <c r="BK91" i="3" s="1"/>
  <c r="BK92" i="3" s="1"/>
  <c r="BK93" i="3" s="1"/>
  <c r="BK94" i="3" s="1"/>
  <c r="BK95" i="3" s="1"/>
  <c r="BK96" i="3" s="1"/>
  <c r="BK97" i="3" s="1"/>
  <c r="BK98" i="3" s="1"/>
  <c r="BK99" i="3" s="1"/>
  <c r="BK100" i="3" s="1"/>
  <c r="BK101" i="3" s="1"/>
  <c r="BK102" i="3" s="1"/>
  <c r="BK103" i="3" s="1"/>
  <c r="BK104" i="3" s="1"/>
  <c r="BK105" i="3" s="1"/>
  <c r="BK106" i="3" s="1"/>
  <c r="BK107" i="3" s="1"/>
  <c r="BK108" i="3" s="1"/>
  <c r="BK109" i="3" s="1"/>
  <c r="BL57" i="3"/>
  <c r="BL58" i="3" s="1"/>
  <c r="BL59" i="3" s="1"/>
  <c r="BL60" i="3" s="1"/>
  <c r="BL61" i="3" s="1"/>
  <c r="BL62" i="3" s="1"/>
  <c r="BL63" i="3" s="1"/>
  <c r="BL64" i="3" s="1"/>
  <c r="BL65" i="3" s="1"/>
  <c r="BL66" i="3" s="1"/>
  <c r="BL67" i="3" s="1"/>
  <c r="BL68" i="3" s="1"/>
  <c r="BL69" i="3" s="1"/>
  <c r="BL70" i="3" s="1"/>
  <c r="BL71" i="3" s="1"/>
  <c r="BL72" i="3" s="1"/>
  <c r="BL73" i="3" s="1"/>
  <c r="BL74" i="3" s="1"/>
  <c r="BL75" i="3" s="1"/>
  <c r="BL76" i="3" s="1"/>
  <c r="BL77" i="3" s="1"/>
  <c r="BL78" i="3" s="1"/>
  <c r="BL79" i="3" s="1"/>
  <c r="BL80" i="3" s="1"/>
  <c r="BL81" i="3" s="1"/>
  <c r="BL82" i="3" s="1"/>
  <c r="BL83" i="3" s="1"/>
  <c r="BL84" i="3" s="1"/>
  <c r="BL85" i="3" s="1"/>
  <c r="BL86" i="3" s="1"/>
  <c r="BL87" i="3" s="1"/>
  <c r="BL88" i="3" s="1"/>
  <c r="BL89" i="3" s="1"/>
  <c r="BL90" i="3" s="1"/>
  <c r="BL91" i="3" s="1"/>
  <c r="BL92" i="3" s="1"/>
  <c r="BL93" i="3" s="1"/>
  <c r="BL94" i="3" s="1"/>
  <c r="BL95" i="3" s="1"/>
  <c r="BL96" i="3" s="1"/>
  <c r="BL97" i="3" s="1"/>
  <c r="BL98" i="3" s="1"/>
  <c r="BL99" i="3" s="1"/>
  <c r="BL100" i="3" s="1"/>
  <c r="BL101" i="3" s="1"/>
  <c r="BL102" i="3" s="1"/>
  <c r="BL103" i="3" s="1"/>
  <c r="BL104" i="3" s="1"/>
  <c r="BL105" i="3" s="1"/>
  <c r="BL106" i="3" s="1"/>
  <c r="BL107" i="3" s="1"/>
  <c r="BL108" i="3" s="1"/>
  <c r="BL109" i="3" s="1"/>
  <c r="BM57" i="3"/>
  <c r="BN57" i="3"/>
  <c r="BN58" i="3" s="1"/>
  <c r="BN59" i="3" s="1"/>
  <c r="BN60" i="3" s="1"/>
  <c r="BN61" i="3" s="1"/>
  <c r="BN62" i="3" s="1"/>
  <c r="BN63" i="3" s="1"/>
  <c r="BN64" i="3" s="1"/>
  <c r="BN65" i="3" s="1"/>
  <c r="BN66" i="3" s="1"/>
  <c r="BN67" i="3" s="1"/>
  <c r="BN68" i="3" s="1"/>
  <c r="BN69" i="3" s="1"/>
  <c r="BN70" i="3" s="1"/>
  <c r="BN71" i="3" s="1"/>
  <c r="BN72" i="3" s="1"/>
  <c r="BN73" i="3" s="1"/>
  <c r="BN74" i="3" s="1"/>
  <c r="BN75" i="3" s="1"/>
  <c r="BN76" i="3" s="1"/>
  <c r="BN77" i="3" s="1"/>
  <c r="BN78" i="3" s="1"/>
  <c r="BN79" i="3" s="1"/>
  <c r="BN80" i="3" s="1"/>
  <c r="BN81" i="3" s="1"/>
  <c r="BN82" i="3" s="1"/>
  <c r="BN83" i="3" s="1"/>
  <c r="BN84" i="3" s="1"/>
  <c r="BN85" i="3" s="1"/>
  <c r="BN86" i="3" s="1"/>
  <c r="BN87" i="3" s="1"/>
  <c r="BN88" i="3" s="1"/>
  <c r="BN89" i="3" s="1"/>
  <c r="BN90" i="3" s="1"/>
  <c r="BN91" i="3" s="1"/>
  <c r="BN92" i="3" s="1"/>
  <c r="BN93" i="3" s="1"/>
  <c r="BN94" i="3" s="1"/>
  <c r="BN95" i="3" s="1"/>
  <c r="BN96" i="3" s="1"/>
  <c r="BN97" i="3" s="1"/>
  <c r="BN98" i="3" s="1"/>
  <c r="BN99" i="3" s="1"/>
  <c r="BN100" i="3" s="1"/>
  <c r="BN101" i="3" s="1"/>
  <c r="BN102" i="3" s="1"/>
  <c r="BN103" i="3" s="1"/>
  <c r="BN104" i="3" s="1"/>
  <c r="BN105" i="3" s="1"/>
  <c r="BN106" i="3" s="1"/>
  <c r="BN107" i="3" s="1"/>
  <c r="BN108" i="3" s="1"/>
  <c r="BN109" i="3" s="1"/>
  <c r="BO57" i="3"/>
  <c r="BP57" i="3"/>
  <c r="BP58" i="3" s="1"/>
  <c r="BP59" i="3" s="1"/>
  <c r="BP60" i="3" s="1"/>
  <c r="BP61" i="3" s="1"/>
  <c r="BP62" i="3" s="1"/>
  <c r="BP63" i="3" s="1"/>
  <c r="BP64" i="3" s="1"/>
  <c r="BP65" i="3" s="1"/>
  <c r="BP66" i="3" s="1"/>
  <c r="BP67" i="3" s="1"/>
  <c r="BP68" i="3" s="1"/>
  <c r="BP69" i="3" s="1"/>
  <c r="BP70" i="3" s="1"/>
  <c r="BP71" i="3" s="1"/>
  <c r="BP72" i="3" s="1"/>
  <c r="BP73" i="3" s="1"/>
  <c r="BP74" i="3" s="1"/>
  <c r="BP75" i="3" s="1"/>
  <c r="BP76" i="3" s="1"/>
  <c r="BP77" i="3" s="1"/>
  <c r="BP78" i="3" s="1"/>
  <c r="BP79" i="3" s="1"/>
  <c r="BP80" i="3" s="1"/>
  <c r="BP81" i="3" s="1"/>
  <c r="BP82" i="3" s="1"/>
  <c r="BP83" i="3" s="1"/>
  <c r="BP84" i="3" s="1"/>
  <c r="BP85" i="3" s="1"/>
  <c r="BP86" i="3" s="1"/>
  <c r="BP87" i="3" s="1"/>
  <c r="BP88" i="3" s="1"/>
  <c r="BP89" i="3" s="1"/>
  <c r="BP90" i="3" s="1"/>
  <c r="BP91" i="3" s="1"/>
  <c r="BP92" i="3" s="1"/>
  <c r="BP93" i="3" s="1"/>
  <c r="BP94" i="3" s="1"/>
  <c r="BP95" i="3" s="1"/>
  <c r="BP96" i="3" s="1"/>
  <c r="BP97" i="3" s="1"/>
  <c r="BP98" i="3" s="1"/>
  <c r="BP99" i="3" s="1"/>
  <c r="BP100" i="3" s="1"/>
  <c r="BP101" i="3" s="1"/>
  <c r="BP102" i="3" s="1"/>
  <c r="BP103" i="3" s="1"/>
  <c r="BP104" i="3" s="1"/>
  <c r="BP105" i="3" s="1"/>
  <c r="BP106" i="3" s="1"/>
  <c r="BP107" i="3" s="1"/>
  <c r="BP108" i="3" s="1"/>
  <c r="BP109" i="3" s="1"/>
  <c r="BW57" i="3"/>
  <c r="BX57" i="3"/>
  <c r="BX58" i="3" s="1"/>
  <c r="BX59" i="3" s="1"/>
  <c r="BX60" i="3" s="1"/>
  <c r="BX61" i="3" s="1"/>
  <c r="BX62" i="3" s="1"/>
  <c r="BX63" i="3" s="1"/>
  <c r="BX64" i="3" s="1"/>
  <c r="BX65" i="3" s="1"/>
  <c r="BX66" i="3" s="1"/>
  <c r="BX67" i="3" s="1"/>
  <c r="BX68" i="3" s="1"/>
  <c r="BX69" i="3" s="1"/>
  <c r="BX70" i="3" s="1"/>
  <c r="BX71" i="3" s="1"/>
  <c r="BX72" i="3" s="1"/>
  <c r="BX73" i="3" s="1"/>
  <c r="BX74" i="3" s="1"/>
  <c r="BX75" i="3" s="1"/>
  <c r="BX76" i="3" s="1"/>
  <c r="BX77" i="3" s="1"/>
  <c r="BX78" i="3" s="1"/>
  <c r="BX79" i="3" s="1"/>
  <c r="BX80" i="3" s="1"/>
  <c r="BX81" i="3" s="1"/>
  <c r="BX82" i="3" s="1"/>
  <c r="BX83" i="3" s="1"/>
  <c r="BX84" i="3" s="1"/>
  <c r="BX85" i="3" s="1"/>
  <c r="BX86" i="3" s="1"/>
  <c r="BX87" i="3" s="1"/>
  <c r="BX88" i="3" s="1"/>
  <c r="BX89" i="3" s="1"/>
  <c r="BX90" i="3" s="1"/>
  <c r="BX91" i="3" s="1"/>
  <c r="BX92" i="3" s="1"/>
  <c r="BX93" i="3" s="1"/>
  <c r="BX94" i="3" s="1"/>
  <c r="BX95" i="3" s="1"/>
  <c r="BX96" i="3" s="1"/>
  <c r="BX97" i="3" s="1"/>
  <c r="BX98" i="3" s="1"/>
  <c r="BX99" i="3" s="1"/>
  <c r="BX100" i="3" s="1"/>
  <c r="BX101" i="3" s="1"/>
  <c r="BX102" i="3" s="1"/>
  <c r="BX103" i="3" s="1"/>
  <c r="BX104" i="3" s="1"/>
  <c r="BX105" i="3" s="1"/>
  <c r="BX106" i="3" s="1"/>
  <c r="BX107" i="3" s="1"/>
  <c r="BX108" i="3" s="1"/>
  <c r="BX109" i="3" s="1"/>
  <c r="BY57" i="3"/>
  <c r="BY58" i="3" s="1"/>
  <c r="BY59" i="3" s="1"/>
  <c r="BY60" i="3" s="1"/>
  <c r="BY61" i="3" s="1"/>
  <c r="BY62" i="3" s="1"/>
  <c r="BY63" i="3" s="1"/>
  <c r="BY64" i="3" s="1"/>
  <c r="BY65" i="3" s="1"/>
  <c r="BY66" i="3" s="1"/>
  <c r="BY67" i="3" s="1"/>
  <c r="BY68" i="3" s="1"/>
  <c r="BY69" i="3" s="1"/>
  <c r="BY70" i="3" s="1"/>
  <c r="BY71" i="3" s="1"/>
  <c r="BY72" i="3" s="1"/>
  <c r="BY73" i="3" s="1"/>
  <c r="BY74" i="3" s="1"/>
  <c r="BY75" i="3" s="1"/>
  <c r="BY76" i="3" s="1"/>
  <c r="BY77" i="3" s="1"/>
  <c r="BY78" i="3" s="1"/>
  <c r="BY79" i="3" s="1"/>
  <c r="BY80" i="3" s="1"/>
  <c r="BY81" i="3" s="1"/>
  <c r="BY82" i="3" s="1"/>
  <c r="BY83" i="3" s="1"/>
  <c r="BY84" i="3" s="1"/>
  <c r="BY85" i="3" s="1"/>
  <c r="BY86" i="3" s="1"/>
  <c r="BY87" i="3" s="1"/>
  <c r="BY88" i="3" s="1"/>
  <c r="BY89" i="3" s="1"/>
  <c r="BY90" i="3" s="1"/>
  <c r="BY91" i="3" s="1"/>
  <c r="BY92" i="3" s="1"/>
  <c r="BY93" i="3" s="1"/>
  <c r="BY94" i="3" s="1"/>
  <c r="BY95" i="3" s="1"/>
  <c r="BY96" i="3" s="1"/>
  <c r="BY97" i="3" s="1"/>
  <c r="BY98" i="3" s="1"/>
  <c r="BY99" i="3" s="1"/>
  <c r="BY100" i="3" s="1"/>
  <c r="BY101" i="3" s="1"/>
  <c r="BY102" i="3" s="1"/>
  <c r="BY103" i="3" s="1"/>
  <c r="BY104" i="3" s="1"/>
  <c r="BY105" i="3" s="1"/>
  <c r="BY106" i="3" s="1"/>
  <c r="BY107" i="3" s="1"/>
  <c r="BY108" i="3" s="1"/>
  <c r="BY109" i="3" s="1"/>
  <c r="BZ57" i="3"/>
  <c r="BZ58" i="3" s="1"/>
  <c r="BZ59" i="3" s="1"/>
  <c r="BZ60" i="3" s="1"/>
  <c r="BZ61" i="3" s="1"/>
  <c r="BZ62" i="3" s="1"/>
  <c r="BZ63" i="3" s="1"/>
  <c r="BZ64" i="3" s="1"/>
  <c r="BZ65" i="3" s="1"/>
  <c r="BZ66" i="3" s="1"/>
  <c r="BZ67" i="3" s="1"/>
  <c r="BZ68" i="3" s="1"/>
  <c r="BZ69" i="3" s="1"/>
  <c r="BZ70" i="3" s="1"/>
  <c r="BZ71" i="3" s="1"/>
  <c r="BZ72" i="3" s="1"/>
  <c r="BZ73" i="3" s="1"/>
  <c r="BZ74" i="3" s="1"/>
  <c r="BZ75" i="3" s="1"/>
  <c r="BZ76" i="3" s="1"/>
  <c r="BZ77" i="3" s="1"/>
  <c r="BZ78" i="3" s="1"/>
  <c r="BZ79" i="3" s="1"/>
  <c r="BZ80" i="3" s="1"/>
  <c r="BZ81" i="3" s="1"/>
  <c r="BZ82" i="3" s="1"/>
  <c r="BZ83" i="3" s="1"/>
  <c r="BZ84" i="3" s="1"/>
  <c r="BZ85" i="3" s="1"/>
  <c r="BZ86" i="3" s="1"/>
  <c r="BZ87" i="3" s="1"/>
  <c r="BZ88" i="3" s="1"/>
  <c r="BZ89" i="3" s="1"/>
  <c r="BZ90" i="3" s="1"/>
  <c r="BZ91" i="3" s="1"/>
  <c r="BZ92" i="3" s="1"/>
  <c r="BZ93" i="3" s="1"/>
  <c r="BZ94" i="3" s="1"/>
  <c r="BZ95" i="3" s="1"/>
  <c r="BZ96" i="3" s="1"/>
  <c r="BZ97" i="3" s="1"/>
  <c r="BZ98" i="3" s="1"/>
  <c r="BZ99" i="3" s="1"/>
  <c r="BZ100" i="3" s="1"/>
  <c r="BZ101" i="3" s="1"/>
  <c r="BZ102" i="3" s="1"/>
  <c r="BZ103" i="3" s="1"/>
  <c r="BZ104" i="3" s="1"/>
  <c r="BZ105" i="3" s="1"/>
  <c r="BZ106" i="3" s="1"/>
  <c r="BZ107" i="3" s="1"/>
  <c r="BZ108" i="3" s="1"/>
  <c r="BZ109" i="3" s="1"/>
  <c r="CA57" i="3"/>
  <c r="CB57" i="3"/>
  <c r="CB58" i="3" s="1"/>
  <c r="CB59" i="3" s="1"/>
  <c r="CB60" i="3" s="1"/>
  <c r="CB61" i="3" s="1"/>
  <c r="CB62" i="3" s="1"/>
  <c r="CB63" i="3" s="1"/>
  <c r="CB64" i="3" s="1"/>
  <c r="CB65" i="3" s="1"/>
  <c r="CB66" i="3" s="1"/>
  <c r="CB67" i="3" s="1"/>
  <c r="CB68" i="3" s="1"/>
  <c r="CB69" i="3" s="1"/>
  <c r="CB70" i="3" s="1"/>
  <c r="CB71" i="3" s="1"/>
  <c r="CB72" i="3" s="1"/>
  <c r="CB73" i="3" s="1"/>
  <c r="CB74" i="3" s="1"/>
  <c r="CB75" i="3" s="1"/>
  <c r="CB76" i="3" s="1"/>
  <c r="CB77" i="3" s="1"/>
  <c r="CB78" i="3" s="1"/>
  <c r="CB79" i="3" s="1"/>
  <c r="CB80" i="3" s="1"/>
  <c r="CB81" i="3" s="1"/>
  <c r="CB82" i="3" s="1"/>
  <c r="CB83" i="3" s="1"/>
  <c r="CB84" i="3" s="1"/>
  <c r="CB85" i="3" s="1"/>
  <c r="CB86" i="3" s="1"/>
  <c r="CB87" i="3" s="1"/>
  <c r="CB88" i="3" s="1"/>
  <c r="CB89" i="3" s="1"/>
  <c r="CB90" i="3" s="1"/>
  <c r="CB91" i="3" s="1"/>
  <c r="CB92" i="3" s="1"/>
  <c r="CB93" i="3" s="1"/>
  <c r="CB94" i="3" s="1"/>
  <c r="CB95" i="3" s="1"/>
  <c r="CB96" i="3" s="1"/>
  <c r="CB97" i="3" s="1"/>
  <c r="CB98" i="3" s="1"/>
  <c r="CB99" i="3" s="1"/>
  <c r="CB100" i="3" s="1"/>
  <c r="CB101" i="3" s="1"/>
  <c r="CB102" i="3" s="1"/>
  <c r="CB103" i="3" s="1"/>
  <c r="CB104" i="3" s="1"/>
  <c r="CB105" i="3" s="1"/>
  <c r="CB106" i="3" s="1"/>
  <c r="CB107" i="3" s="1"/>
  <c r="CB108" i="3" s="1"/>
  <c r="CB109" i="3" s="1"/>
  <c r="CI57" i="3"/>
  <c r="CJ57" i="3"/>
  <c r="CJ58" i="3" s="1"/>
  <c r="CJ59" i="3" s="1"/>
  <c r="CJ60" i="3" s="1"/>
  <c r="CJ61" i="3" s="1"/>
  <c r="CJ62" i="3" s="1"/>
  <c r="CJ63" i="3" s="1"/>
  <c r="CJ64" i="3" s="1"/>
  <c r="CJ65" i="3" s="1"/>
  <c r="CJ66" i="3" s="1"/>
  <c r="CJ67" i="3" s="1"/>
  <c r="CJ68" i="3" s="1"/>
  <c r="CJ69" i="3" s="1"/>
  <c r="CJ70" i="3" s="1"/>
  <c r="CJ71" i="3" s="1"/>
  <c r="CJ72" i="3" s="1"/>
  <c r="CJ73" i="3" s="1"/>
  <c r="CJ74" i="3" s="1"/>
  <c r="CJ75" i="3" s="1"/>
  <c r="CJ76" i="3" s="1"/>
  <c r="CJ77" i="3" s="1"/>
  <c r="CJ78" i="3" s="1"/>
  <c r="CJ79" i="3" s="1"/>
  <c r="CJ80" i="3" s="1"/>
  <c r="CJ81" i="3" s="1"/>
  <c r="CJ82" i="3" s="1"/>
  <c r="CJ83" i="3" s="1"/>
  <c r="CJ84" i="3" s="1"/>
  <c r="CJ85" i="3" s="1"/>
  <c r="CJ86" i="3" s="1"/>
  <c r="CJ87" i="3" s="1"/>
  <c r="CJ88" i="3" s="1"/>
  <c r="CJ89" i="3" s="1"/>
  <c r="CJ90" i="3" s="1"/>
  <c r="CJ91" i="3" s="1"/>
  <c r="CJ92" i="3" s="1"/>
  <c r="CJ93" i="3" s="1"/>
  <c r="CJ94" i="3" s="1"/>
  <c r="CJ95" i="3" s="1"/>
  <c r="CJ96" i="3" s="1"/>
  <c r="CJ97" i="3" s="1"/>
  <c r="CJ98" i="3" s="1"/>
  <c r="CJ99" i="3" s="1"/>
  <c r="CJ100" i="3" s="1"/>
  <c r="CJ101" i="3" s="1"/>
  <c r="CJ102" i="3" s="1"/>
  <c r="CJ103" i="3" s="1"/>
  <c r="CJ104" i="3" s="1"/>
  <c r="CJ105" i="3" s="1"/>
  <c r="CJ106" i="3" s="1"/>
  <c r="CJ107" i="3" s="1"/>
  <c r="CJ108" i="3" s="1"/>
  <c r="CJ109" i="3" s="1"/>
  <c r="CK57" i="3"/>
  <c r="CL57" i="3"/>
  <c r="CL58" i="3" s="1"/>
  <c r="CL59" i="3" s="1"/>
  <c r="CL60" i="3" s="1"/>
  <c r="CL61" i="3" s="1"/>
  <c r="CL62" i="3" s="1"/>
  <c r="CL63" i="3" s="1"/>
  <c r="CL64" i="3" s="1"/>
  <c r="CL65" i="3" s="1"/>
  <c r="CL66" i="3" s="1"/>
  <c r="CL67" i="3" s="1"/>
  <c r="CL68" i="3" s="1"/>
  <c r="CL69" i="3" s="1"/>
  <c r="CL70" i="3" s="1"/>
  <c r="CL71" i="3" s="1"/>
  <c r="CL72" i="3" s="1"/>
  <c r="CL73" i="3" s="1"/>
  <c r="CL74" i="3" s="1"/>
  <c r="CL75" i="3" s="1"/>
  <c r="CL76" i="3" s="1"/>
  <c r="CL77" i="3" s="1"/>
  <c r="CL78" i="3" s="1"/>
  <c r="CL79" i="3" s="1"/>
  <c r="CL80" i="3" s="1"/>
  <c r="CL81" i="3" s="1"/>
  <c r="CL82" i="3" s="1"/>
  <c r="CL83" i="3" s="1"/>
  <c r="CL84" i="3" s="1"/>
  <c r="CL85" i="3" s="1"/>
  <c r="CL86" i="3" s="1"/>
  <c r="CL87" i="3" s="1"/>
  <c r="CL88" i="3" s="1"/>
  <c r="CL89" i="3" s="1"/>
  <c r="CL90" i="3" s="1"/>
  <c r="CL91" i="3" s="1"/>
  <c r="CL92" i="3" s="1"/>
  <c r="CL93" i="3" s="1"/>
  <c r="CL94" i="3" s="1"/>
  <c r="CL95" i="3" s="1"/>
  <c r="CL96" i="3" s="1"/>
  <c r="CL97" i="3" s="1"/>
  <c r="CL98" i="3" s="1"/>
  <c r="CL99" i="3" s="1"/>
  <c r="CL100" i="3" s="1"/>
  <c r="CL101" i="3" s="1"/>
  <c r="CL102" i="3" s="1"/>
  <c r="CL103" i="3" s="1"/>
  <c r="CL104" i="3" s="1"/>
  <c r="CL105" i="3" s="1"/>
  <c r="CL106" i="3" s="1"/>
  <c r="CL107" i="3" s="1"/>
  <c r="CL108" i="3" s="1"/>
  <c r="CL109" i="3" s="1"/>
  <c r="CM57" i="3"/>
  <c r="CM58" i="3" s="1"/>
  <c r="CM59" i="3" s="1"/>
  <c r="CM60" i="3" s="1"/>
  <c r="CM61" i="3" s="1"/>
  <c r="CM62" i="3" s="1"/>
  <c r="CM63" i="3" s="1"/>
  <c r="CM64" i="3" s="1"/>
  <c r="CM65" i="3" s="1"/>
  <c r="CM66" i="3" s="1"/>
  <c r="CM67" i="3" s="1"/>
  <c r="CM68" i="3" s="1"/>
  <c r="CM69" i="3" s="1"/>
  <c r="CM70" i="3" s="1"/>
  <c r="CM71" i="3" s="1"/>
  <c r="CM72" i="3" s="1"/>
  <c r="CM73" i="3" s="1"/>
  <c r="CM74" i="3" s="1"/>
  <c r="CM75" i="3" s="1"/>
  <c r="CM76" i="3" s="1"/>
  <c r="CM77" i="3" s="1"/>
  <c r="CM78" i="3" s="1"/>
  <c r="CM79" i="3" s="1"/>
  <c r="CM80" i="3" s="1"/>
  <c r="CM81" i="3" s="1"/>
  <c r="CM82" i="3" s="1"/>
  <c r="CM83" i="3" s="1"/>
  <c r="CM84" i="3" s="1"/>
  <c r="CM85" i="3" s="1"/>
  <c r="CM86" i="3" s="1"/>
  <c r="CM87" i="3" s="1"/>
  <c r="CM88" i="3" s="1"/>
  <c r="CM89" i="3" s="1"/>
  <c r="CM90" i="3" s="1"/>
  <c r="CM91" i="3" s="1"/>
  <c r="CM92" i="3" s="1"/>
  <c r="CM93" i="3" s="1"/>
  <c r="CM94" i="3" s="1"/>
  <c r="CM95" i="3" s="1"/>
  <c r="CM96" i="3" s="1"/>
  <c r="CM97" i="3" s="1"/>
  <c r="CM98" i="3" s="1"/>
  <c r="CM99" i="3" s="1"/>
  <c r="CM100" i="3" s="1"/>
  <c r="CM101" i="3" s="1"/>
  <c r="CM102" i="3" s="1"/>
  <c r="CM103" i="3" s="1"/>
  <c r="CM104" i="3" s="1"/>
  <c r="CM105" i="3" s="1"/>
  <c r="CM106" i="3" s="1"/>
  <c r="CM107" i="3" s="1"/>
  <c r="CM108" i="3" s="1"/>
  <c r="CM109" i="3" s="1"/>
  <c r="CN57" i="3"/>
  <c r="CN58" i="3" s="1"/>
  <c r="CN59" i="3" s="1"/>
  <c r="CN60" i="3" s="1"/>
  <c r="CN61" i="3" s="1"/>
  <c r="CN62" i="3" s="1"/>
  <c r="CN63" i="3" s="1"/>
  <c r="CN64" i="3" s="1"/>
  <c r="CN65" i="3" s="1"/>
  <c r="CN66" i="3" s="1"/>
  <c r="CN67" i="3" s="1"/>
  <c r="CN68" i="3" s="1"/>
  <c r="CN69" i="3" s="1"/>
  <c r="CN70" i="3" s="1"/>
  <c r="CN71" i="3" s="1"/>
  <c r="CN72" i="3" s="1"/>
  <c r="CN73" i="3" s="1"/>
  <c r="CN74" i="3" s="1"/>
  <c r="CN75" i="3" s="1"/>
  <c r="CN76" i="3" s="1"/>
  <c r="CN77" i="3" s="1"/>
  <c r="CN78" i="3" s="1"/>
  <c r="CN79" i="3" s="1"/>
  <c r="CN80" i="3" s="1"/>
  <c r="CN81" i="3" s="1"/>
  <c r="CN82" i="3" s="1"/>
  <c r="CN83" i="3" s="1"/>
  <c r="CN84" i="3" s="1"/>
  <c r="CN85" i="3" s="1"/>
  <c r="CN86" i="3" s="1"/>
  <c r="CN87" i="3" s="1"/>
  <c r="CN88" i="3" s="1"/>
  <c r="CN89" i="3" s="1"/>
  <c r="CN90" i="3" s="1"/>
  <c r="CN91" i="3" s="1"/>
  <c r="CN92" i="3" s="1"/>
  <c r="CN93" i="3" s="1"/>
  <c r="CN94" i="3" s="1"/>
  <c r="CN95" i="3" s="1"/>
  <c r="CN96" i="3" s="1"/>
  <c r="CN97" i="3" s="1"/>
  <c r="CN98" i="3" s="1"/>
  <c r="CN99" i="3" s="1"/>
  <c r="CN100" i="3" s="1"/>
  <c r="CN101" i="3" s="1"/>
  <c r="CN102" i="3" s="1"/>
  <c r="CN103" i="3" s="1"/>
  <c r="CN104" i="3" s="1"/>
  <c r="CN105" i="3" s="1"/>
  <c r="CN106" i="3" s="1"/>
  <c r="CN107" i="3" s="1"/>
  <c r="CN108" i="3" s="1"/>
  <c r="CN109" i="3" s="1"/>
  <c r="C58" i="3"/>
  <c r="C59" i="3" s="1"/>
  <c r="D58" i="3"/>
  <c r="E58" i="3"/>
  <c r="E59" i="3" s="1"/>
  <c r="F58" i="3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G58" i="3"/>
  <c r="G59" i="3" s="1"/>
  <c r="H58" i="3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O58" i="3"/>
  <c r="O59" i="3" s="1"/>
  <c r="P58" i="3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Q58" i="3"/>
  <c r="Q59" i="3" s="1"/>
  <c r="R58" i="3"/>
  <c r="R59" i="3" s="1"/>
  <c r="R60" i="3" s="1"/>
  <c r="R61" i="3" s="1"/>
  <c r="R62" i="3" s="1"/>
  <c r="R63" i="3" s="1"/>
  <c r="R64" i="3" s="1"/>
  <c r="R65" i="3" s="1"/>
  <c r="R66" i="3" s="1"/>
  <c r="R67" i="3" s="1"/>
  <c r="R68" i="3" s="1"/>
  <c r="R69" i="3" s="1"/>
  <c r="R70" i="3" s="1"/>
  <c r="R71" i="3" s="1"/>
  <c r="R72" i="3" s="1"/>
  <c r="R73" i="3" s="1"/>
  <c r="R74" i="3" s="1"/>
  <c r="R75" i="3" s="1"/>
  <c r="R76" i="3" s="1"/>
  <c r="R77" i="3" s="1"/>
  <c r="R78" i="3" s="1"/>
  <c r="R79" i="3" s="1"/>
  <c r="R80" i="3" s="1"/>
  <c r="R81" i="3" s="1"/>
  <c r="R82" i="3" s="1"/>
  <c r="R83" i="3" s="1"/>
  <c r="R84" i="3" s="1"/>
  <c r="R85" i="3" s="1"/>
  <c r="R86" i="3" s="1"/>
  <c r="R87" i="3" s="1"/>
  <c r="R88" i="3" s="1"/>
  <c r="R89" i="3" s="1"/>
  <c r="R90" i="3" s="1"/>
  <c r="R91" i="3" s="1"/>
  <c r="R92" i="3" s="1"/>
  <c r="R93" i="3" s="1"/>
  <c r="R94" i="3" s="1"/>
  <c r="R95" i="3" s="1"/>
  <c r="R96" i="3" s="1"/>
  <c r="R97" i="3" s="1"/>
  <c r="R98" i="3" s="1"/>
  <c r="R99" i="3" s="1"/>
  <c r="R100" i="3" s="1"/>
  <c r="R101" i="3" s="1"/>
  <c r="R102" i="3" s="1"/>
  <c r="R103" i="3" s="1"/>
  <c r="R104" i="3" s="1"/>
  <c r="R105" i="3" s="1"/>
  <c r="R106" i="3" s="1"/>
  <c r="R107" i="3" s="1"/>
  <c r="R108" i="3" s="1"/>
  <c r="R109" i="3" s="1"/>
  <c r="S58" i="3"/>
  <c r="S59" i="3" s="1"/>
  <c r="AA58" i="3"/>
  <c r="AA59" i="3" s="1"/>
  <c r="AA60" i="3" s="1"/>
  <c r="AA61" i="3" s="1"/>
  <c r="AA62" i="3" s="1"/>
  <c r="AA63" i="3" s="1"/>
  <c r="AA64" i="3" s="1"/>
  <c r="AA65" i="3" s="1"/>
  <c r="AA66" i="3" s="1"/>
  <c r="AA67" i="3" s="1"/>
  <c r="AA68" i="3" s="1"/>
  <c r="AA69" i="3" s="1"/>
  <c r="AA70" i="3" s="1"/>
  <c r="AA71" i="3" s="1"/>
  <c r="AA72" i="3" s="1"/>
  <c r="AA73" i="3" s="1"/>
  <c r="AA74" i="3" s="1"/>
  <c r="AA75" i="3" s="1"/>
  <c r="AA76" i="3" s="1"/>
  <c r="AA77" i="3" s="1"/>
  <c r="AA78" i="3" s="1"/>
  <c r="AA79" i="3" s="1"/>
  <c r="AA80" i="3" s="1"/>
  <c r="AA81" i="3" s="1"/>
  <c r="AA82" i="3" s="1"/>
  <c r="AA83" i="3" s="1"/>
  <c r="AA84" i="3" s="1"/>
  <c r="AA85" i="3" s="1"/>
  <c r="AA86" i="3" s="1"/>
  <c r="AA87" i="3" s="1"/>
  <c r="AA88" i="3" s="1"/>
  <c r="AA89" i="3" s="1"/>
  <c r="AA90" i="3" s="1"/>
  <c r="AA91" i="3" s="1"/>
  <c r="AA92" i="3" s="1"/>
  <c r="AA93" i="3" s="1"/>
  <c r="AA94" i="3" s="1"/>
  <c r="AA95" i="3" s="1"/>
  <c r="AA96" i="3" s="1"/>
  <c r="AA97" i="3" s="1"/>
  <c r="AA98" i="3" s="1"/>
  <c r="AA99" i="3" s="1"/>
  <c r="AA100" i="3" s="1"/>
  <c r="AA101" i="3" s="1"/>
  <c r="AA102" i="3" s="1"/>
  <c r="AA103" i="3" s="1"/>
  <c r="AA104" i="3" s="1"/>
  <c r="AA105" i="3" s="1"/>
  <c r="AA106" i="3" s="1"/>
  <c r="AA107" i="3" s="1"/>
  <c r="AA108" i="3" s="1"/>
  <c r="AA109" i="3" s="1"/>
  <c r="AE58" i="3"/>
  <c r="AE59" i="3" s="1"/>
  <c r="AE60" i="3" s="1"/>
  <c r="AE61" i="3" s="1"/>
  <c r="AE62" i="3" s="1"/>
  <c r="AE63" i="3" s="1"/>
  <c r="AE64" i="3" s="1"/>
  <c r="AE65" i="3" s="1"/>
  <c r="AE66" i="3" s="1"/>
  <c r="AE67" i="3" s="1"/>
  <c r="AE68" i="3" s="1"/>
  <c r="AE69" i="3" s="1"/>
  <c r="AE70" i="3" s="1"/>
  <c r="AE71" i="3" s="1"/>
  <c r="AE72" i="3" s="1"/>
  <c r="AE73" i="3" s="1"/>
  <c r="AE74" i="3" s="1"/>
  <c r="AE75" i="3" s="1"/>
  <c r="AE76" i="3" s="1"/>
  <c r="AE77" i="3" s="1"/>
  <c r="AE78" i="3" s="1"/>
  <c r="AE79" i="3" s="1"/>
  <c r="AE80" i="3" s="1"/>
  <c r="AE81" i="3" s="1"/>
  <c r="AE82" i="3" s="1"/>
  <c r="AE83" i="3" s="1"/>
  <c r="AE84" i="3" s="1"/>
  <c r="AE85" i="3" s="1"/>
  <c r="AE86" i="3" s="1"/>
  <c r="AE87" i="3" s="1"/>
  <c r="AE88" i="3" s="1"/>
  <c r="AE89" i="3" s="1"/>
  <c r="AE90" i="3" s="1"/>
  <c r="AE91" i="3" s="1"/>
  <c r="AE92" i="3" s="1"/>
  <c r="AE93" i="3" s="1"/>
  <c r="AE94" i="3" s="1"/>
  <c r="AE95" i="3" s="1"/>
  <c r="AE96" i="3" s="1"/>
  <c r="AE97" i="3" s="1"/>
  <c r="AE98" i="3" s="1"/>
  <c r="AE99" i="3" s="1"/>
  <c r="AE100" i="3" s="1"/>
  <c r="AE101" i="3" s="1"/>
  <c r="AE102" i="3" s="1"/>
  <c r="AE103" i="3" s="1"/>
  <c r="AE104" i="3" s="1"/>
  <c r="AE105" i="3" s="1"/>
  <c r="AE106" i="3" s="1"/>
  <c r="AE107" i="3" s="1"/>
  <c r="AE108" i="3" s="1"/>
  <c r="AE109" i="3" s="1"/>
  <c r="AM58" i="3"/>
  <c r="AM59" i="3" s="1"/>
  <c r="AO58" i="3"/>
  <c r="AO59" i="3" s="1"/>
  <c r="AO60" i="3" s="1"/>
  <c r="AO61" i="3" s="1"/>
  <c r="AO62" i="3" s="1"/>
  <c r="AO63" i="3" s="1"/>
  <c r="AO64" i="3" s="1"/>
  <c r="AO65" i="3" s="1"/>
  <c r="AO66" i="3" s="1"/>
  <c r="AO67" i="3" s="1"/>
  <c r="AO68" i="3" s="1"/>
  <c r="AO69" i="3" s="1"/>
  <c r="AO70" i="3" s="1"/>
  <c r="AO71" i="3" s="1"/>
  <c r="AO72" i="3" s="1"/>
  <c r="AO73" i="3" s="1"/>
  <c r="AO74" i="3" s="1"/>
  <c r="AO75" i="3" s="1"/>
  <c r="AO76" i="3" s="1"/>
  <c r="AO77" i="3" s="1"/>
  <c r="AO78" i="3" s="1"/>
  <c r="AO79" i="3" s="1"/>
  <c r="AO80" i="3" s="1"/>
  <c r="AO81" i="3" s="1"/>
  <c r="AO82" i="3" s="1"/>
  <c r="AO83" i="3" s="1"/>
  <c r="AO84" i="3" s="1"/>
  <c r="AO85" i="3" s="1"/>
  <c r="AO86" i="3" s="1"/>
  <c r="AO87" i="3" s="1"/>
  <c r="AO88" i="3" s="1"/>
  <c r="AO89" i="3" s="1"/>
  <c r="AO90" i="3" s="1"/>
  <c r="AO91" i="3" s="1"/>
  <c r="AO92" i="3" s="1"/>
  <c r="AO93" i="3" s="1"/>
  <c r="AO94" i="3" s="1"/>
  <c r="AO95" i="3" s="1"/>
  <c r="AO96" i="3" s="1"/>
  <c r="AO97" i="3" s="1"/>
  <c r="AO98" i="3" s="1"/>
  <c r="AO99" i="3" s="1"/>
  <c r="AO100" i="3" s="1"/>
  <c r="AO101" i="3" s="1"/>
  <c r="AO102" i="3" s="1"/>
  <c r="AO103" i="3" s="1"/>
  <c r="AO104" i="3" s="1"/>
  <c r="AO105" i="3" s="1"/>
  <c r="AO106" i="3" s="1"/>
  <c r="AO107" i="3" s="1"/>
  <c r="AO108" i="3" s="1"/>
  <c r="AO109" i="3" s="1"/>
  <c r="AY58" i="3"/>
  <c r="AY59" i="3" s="1"/>
  <c r="AY60" i="3" s="1"/>
  <c r="AY61" i="3" s="1"/>
  <c r="AY62" i="3" s="1"/>
  <c r="AY63" i="3" s="1"/>
  <c r="AY64" i="3" s="1"/>
  <c r="AY65" i="3" s="1"/>
  <c r="AY66" i="3" s="1"/>
  <c r="AY67" i="3" s="1"/>
  <c r="AY68" i="3" s="1"/>
  <c r="AY69" i="3" s="1"/>
  <c r="AY70" i="3" s="1"/>
  <c r="AY71" i="3" s="1"/>
  <c r="AY72" i="3" s="1"/>
  <c r="AY73" i="3" s="1"/>
  <c r="AY74" i="3" s="1"/>
  <c r="AY75" i="3" s="1"/>
  <c r="AY76" i="3" s="1"/>
  <c r="AY77" i="3" s="1"/>
  <c r="AY78" i="3" s="1"/>
  <c r="AY79" i="3" s="1"/>
  <c r="AY80" i="3" s="1"/>
  <c r="AY81" i="3" s="1"/>
  <c r="AY82" i="3" s="1"/>
  <c r="AY83" i="3" s="1"/>
  <c r="AY84" i="3" s="1"/>
  <c r="AY85" i="3" s="1"/>
  <c r="AY86" i="3" s="1"/>
  <c r="AY87" i="3" s="1"/>
  <c r="AY88" i="3" s="1"/>
  <c r="AY89" i="3" s="1"/>
  <c r="AY90" i="3" s="1"/>
  <c r="AY91" i="3" s="1"/>
  <c r="AY92" i="3" s="1"/>
  <c r="AY93" i="3" s="1"/>
  <c r="AY94" i="3" s="1"/>
  <c r="AY95" i="3" s="1"/>
  <c r="AY96" i="3" s="1"/>
  <c r="AY97" i="3" s="1"/>
  <c r="AY98" i="3" s="1"/>
  <c r="AY99" i="3" s="1"/>
  <c r="AY100" i="3" s="1"/>
  <c r="AY101" i="3" s="1"/>
  <c r="AY102" i="3" s="1"/>
  <c r="AY103" i="3" s="1"/>
  <c r="AY104" i="3" s="1"/>
  <c r="AY105" i="3" s="1"/>
  <c r="AY106" i="3" s="1"/>
  <c r="AY107" i="3" s="1"/>
  <c r="AY108" i="3" s="1"/>
  <c r="AY109" i="3" s="1"/>
  <c r="BA58" i="3"/>
  <c r="BA59" i="3" s="1"/>
  <c r="BC58" i="3"/>
  <c r="BC59" i="3" s="1"/>
  <c r="BC60" i="3" s="1"/>
  <c r="BC61" i="3" s="1"/>
  <c r="BC62" i="3" s="1"/>
  <c r="BC63" i="3" s="1"/>
  <c r="BC64" i="3" s="1"/>
  <c r="BC65" i="3" s="1"/>
  <c r="BC66" i="3" s="1"/>
  <c r="BC67" i="3" s="1"/>
  <c r="BC68" i="3" s="1"/>
  <c r="BC69" i="3" s="1"/>
  <c r="BC70" i="3" s="1"/>
  <c r="BC71" i="3" s="1"/>
  <c r="BC72" i="3" s="1"/>
  <c r="BC73" i="3" s="1"/>
  <c r="BC74" i="3" s="1"/>
  <c r="BC75" i="3" s="1"/>
  <c r="BC76" i="3" s="1"/>
  <c r="BC77" i="3" s="1"/>
  <c r="BC78" i="3" s="1"/>
  <c r="BC79" i="3" s="1"/>
  <c r="BC80" i="3" s="1"/>
  <c r="BC81" i="3" s="1"/>
  <c r="BC82" i="3" s="1"/>
  <c r="BC83" i="3" s="1"/>
  <c r="BC84" i="3" s="1"/>
  <c r="BC85" i="3" s="1"/>
  <c r="BC86" i="3" s="1"/>
  <c r="BC87" i="3" s="1"/>
  <c r="BC88" i="3" s="1"/>
  <c r="BC89" i="3" s="1"/>
  <c r="BC90" i="3" s="1"/>
  <c r="BC91" i="3" s="1"/>
  <c r="BC92" i="3" s="1"/>
  <c r="BC93" i="3" s="1"/>
  <c r="BC94" i="3" s="1"/>
  <c r="BC95" i="3" s="1"/>
  <c r="BC96" i="3" s="1"/>
  <c r="BC97" i="3" s="1"/>
  <c r="BC98" i="3" s="1"/>
  <c r="BC99" i="3" s="1"/>
  <c r="BC100" i="3" s="1"/>
  <c r="BC101" i="3" s="1"/>
  <c r="BC102" i="3" s="1"/>
  <c r="BC103" i="3" s="1"/>
  <c r="BC104" i="3" s="1"/>
  <c r="BC105" i="3" s="1"/>
  <c r="BC106" i="3" s="1"/>
  <c r="BC107" i="3" s="1"/>
  <c r="BC108" i="3" s="1"/>
  <c r="BC109" i="3" s="1"/>
  <c r="BM58" i="3"/>
  <c r="BM59" i="3" s="1"/>
  <c r="BM60" i="3" s="1"/>
  <c r="BM61" i="3" s="1"/>
  <c r="BM62" i="3" s="1"/>
  <c r="BM63" i="3" s="1"/>
  <c r="BM64" i="3" s="1"/>
  <c r="BM65" i="3" s="1"/>
  <c r="BM66" i="3" s="1"/>
  <c r="BM67" i="3" s="1"/>
  <c r="BM68" i="3" s="1"/>
  <c r="BM69" i="3" s="1"/>
  <c r="BM70" i="3" s="1"/>
  <c r="BM71" i="3" s="1"/>
  <c r="BM72" i="3" s="1"/>
  <c r="BM73" i="3" s="1"/>
  <c r="BM74" i="3" s="1"/>
  <c r="BM75" i="3" s="1"/>
  <c r="BM76" i="3" s="1"/>
  <c r="BM77" i="3" s="1"/>
  <c r="BM78" i="3" s="1"/>
  <c r="BM79" i="3" s="1"/>
  <c r="BM80" i="3" s="1"/>
  <c r="BM81" i="3" s="1"/>
  <c r="BM82" i="3" s="1"/>
  <c r="BM83" i="3" s="1"/>
  <c r="BM84" i="3" s="1"/>
  <c r="BM85" i="3" s="1"/>
  <c r="BM86" i="3" s="1"/>
  <c r="BM87" i="3" s="1"/>
  <c r="BM88" i="3" s="1"/>
  <c r="BM89" i="3" s="1"/>
  <c r="BM90" i="3" s="1"/>
  <c r="BM91" i="3" s="1"/>
  <c r="BM92" i="3" s="1"/>
  <c r="BM93" i="3" s="1"/>
  <c r="BM94" i="3" s="1"/>
  <c r="BM95" i="3" s="1"/>
  <c r="BM96" i="3" s="1"/>
  <c r="BM97" i="3" s="1"/>
  <c r="BM98" i="3" s="1"/>
  <c r="BM99" i="3" s="1"/>
  <c r="BM100" i="3" s="1"/>
  <c r="BM101" i="3" s="1"/>
  <c r="BM102" i="3" s="1"/>
  <c r="BM103" i="3" s="1"/>
  <c r="BM104" i="3" s="1"/>
  <c r="BM105" i="3" s="1"/>
  <c r="BM106" i="3" s="1"/>
  <c r="BM107" i="3" s="1"/>
  <c r="BM108" i="3" s="1"/>
  <c r="BM109" i="3" s="1"/>
  <c r="BO58" i="3"/>
  <c r="BO59" i="3" s="1"/>
  <c r="BW58" i="3"/>
  <c r="BW59" i="3" s="1"/>
  <c r="BW60" i="3" s="1"/>
  <c r="BW61" i="3" s="1"/>
  <c r="BW62" i="3" s="1"/>
  <c r="BW63" i="3" s="1"/>
  <c r="BW64" i="3" s="1"/>
  <c r="BW65" i="3" s="1"/>
  <c r="BW66" i="3" s="1"/>
  <c r="BW67" i="3" s="1"/>
  <c r="BW68" i="3" s="1"/>
  <c r="BW69" i="3" s="1"/>
  <c r="BW70" i="3" s="1"/>
  <c r="BW71" i="3" s="1"/>
  <c r="BW72" i="3" s="1"/>
  <c r="BW73" i="3" s="1"/>
  <c r="BW74" i="3" s="1"/>
  <c r="BW75" i="3" s="1"/>
  <c r="BW76" i="3" s="1"/>
  <c r="BW77" i="3" s="1"/>
  <c r="BW78" i="3" s="1"/>
  <c r="BW79" i="3" s="1"/>
  <c r="BW80" i="3" s="1"/>
  <c r="BW81" i="3" s="1"/>
  <c r="BW82" i="3" s="1"/>
  <c r="BW83" i="3" s="1"/>
  <c r="BW84" i="3" s="1"/>
  <c r="BW85" i="3" s="1"/>
  <c r="BW86" i="3" s="1"/>
  <c r="BW87" i="3" s="1"/>
  <c r="BW88" i="3" s="1"/>
  <c r="BW89" i="3" s="1"/>
  <c r="BW90" i="3" s="1"/>
  <c r="BW91" i="3" s="1"/>
  <c r="BW92" i="3" s="1"/>
  <c r="BW93" i="3" s="1"/>
  <c r="BW94" i="3" s="1"/>
  <c r="BW95" i="3" s="1"/>
  <c r="BW96" i="3" s="1"/>
  <c r="BW97" i="3" s="1"/>
  <c r="BW98" i="3" s="1"/>
  <c r="BW99" i="3" s="1"/>
  <c r="BW100" i="3" s="1"/>
  <c r="BW101" i="3" s="1"/>
  <c r="BW102" i="3" s="1"/>
  <c r="BW103" i="3" s="1"/>
  <c r="BW104" i="3" s="1"/>
  <c r="BW105" i="3" s="1"/>
  <c r="BW106" i="3" s="1"/>
  <c r="BW107" i="3" s="1"/>
  <c r="BW108" i="3" s="1"/>
  <c r="BW109" i="3" s="1"/>
  <c r="CA58" i="3"/>
  <c r="CA59" i="3" s="1"/>
  <c r="CA60" i="3" s="1"/>
  <c r="CA61" i="3" s="1"/>
  <c r="CA62" i="3" s="1"/>
  <c r="CA63" i="3" s="1"/>
  <c r="CA64" i="3" s="1"/>
  <c r="CA65" i="3" s="1"/>
  <c r="CA66" i="3" s="1"/>
  <c r="CA67" i="3" s="1"/>
  <c r="CA68" i="3" s="1"/>
  <c r="CA69" i="3" s="1"/>
  <c r="CA70" i="3" s="1"/>
  <c r="CA71" i="3" s="1"/>
  <c r="CA72" i="3" s="1"/>
  <c r="CA73" i="3" s="1"/>
  <c r="CA74" i="3" s="1"/>
  <c r="CA75" i="3" s="1"/>
  <c r="CA76" i="3" s="1"/>
  <c r="CA77" i="3" s="1"/>
  <c r="CA78" i="3" s="1"/>
  <c r="CA79" i="3" s="1"/>
  <c r="CA80" i="3" s="1"/>
  <c r="CA81" i="3" s="1"/>
  <c r="CA82" i="3" s="1"/>
  <c r="CA83" i="3" s="1"/>
  <c r="CA84" i="3" s="1"/>
  <c r="CA85" i="3" s="1"/>
  <c r="CA86" i="3" s="1"/>
  <c r="CA87" i="3" s="1"/>
  <c r="CA88" i="3" s="1"/>
  <c r="CA89" i="3" s="1"/>
  <c r="CA90" i="3" s="1"/>
  <c r="CA91" i="3" s="1"/>
  <c r="CA92" i="3" s="1"/>
  <c r="CA93" i="3" s="1"/>
  <c r="CA94" i="3" s="1"/>
  <c r="CA95" i="3" s="1"/>
  <c r="CA96" i="3" s="1"/>
  <c r="CA97" i="3" s="1"/>
  <c r="CA98" i="3" s="1"/>
  <c r="CA99" i="3" s="1"/>
  <c r="CA100" i="3" s="1"/>
  <c r="CA101" i="3" s="1"/>
  <c r="CA102" i="3" s="1"/>
  <c r="CA103" i="3" s="1"/>
  <c r="CA104" i="3" s="1"/>
  <c r="CA105" i="3" s="1"/>
  <c r="CA106" i="3" s="1"/>
  <c r="CA107" i="3" s="1"/>
  <c r="CA108" i="3" s="1"/>
  <c r="CA109" i="3" s="1"/>
  <c r="CI58" i="3"/>
  <c r="CI59" i="3" s="1"/>
  <c r="CK58" i="3"/>
  <c r="CK59" i="3" s="1"/>
  <c r="CK60" i="3" s="1"/>
  <c r="CK61" i="3" s="1"/>
  <c r="CK62" i="3" s="1"/>
  <c r="CK63" i="3" s="1"/>
  <c r="CK64" i="3" s="1"/>
  <c r="CK65" i="3" s="1"/>
  <c r="CK66" i="3" s="1"/>
  <c r="CK67" i="3" s="1"/>
  <c r="CK68" i="3" s="1"/>
  <c r="CK69" i="3" s="1"/>
  <c r="CK70" i="3" s="1"/>
  <c r="CK71" i="3" s="1"/>
  <c r="CK72" i="3" s="1"/>
  <c r="CK73" i="3" s="1"/>
  <c r="CK74" i="3" s="1"/>
  <c r="CK75" i="3" s="1"/>
  <c r="CK76" i="3" s="1"/>
  <c r="CK77" i="3" s="1"/>
  <c r="CK78" i="3" s="1"/>
  <c r="CK79" i="3" s="1"/>
  <c r="CK80" i="3" s="1"/>
  <c r="CK81" i="3" s="1"/>
  <c r="CK82" i="3" s="1"/>
  <c r="CK83" i="3" s="1"/>
  <c r="CK84" i="3" s="1"/>
  <c r="CK85" i="3" s="1"/>
  <c r="CK86" i="3" s="1"/>
  <c r="CK87" i="3" s="1"/>
  <c r="CK88" i="3" s="1"/>
  <c r="CK89" i="3" s="1"/>
  <c r="CK90" i="3" s="1"/>
  <c r="CK91" i="3" s="1"/>
  <c r="CK92" i="3" s="1"/>
  <c r="CK93" i="3" s="1"/>
  <c r="CK94" i="3" s="1"/>
  <c r="CK95" i="3" s="1"/>
  <c r="CK96" i="3" s="1"/>
  <c r="CK97" i="3" s="1"/>
  <c r="CK98" i="3" s="1"/>
  <c r="CK99" i="3" s="1"/>
  <c r="CK100" i="3" s="1"/>
  <c r="CK101" i="3" s="1"/>
  <c r="CK102" i="3" s="1"/>
  <c r="CK103" i="3" s="1"/>
  <c r="CK104" i="3" s="1"/>
  <c r="CK105" i="3" s="1"/>
  <c r="CK106" i="3" s="1"/>
  <c r="CK107" i="3" s="1"/>
  <c r="CK108" i="3" s="1"/>
  <c r="CK109" i="3" s="1"/>
  <c r="D59" i="3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C60" i="3"/>
  <c r="C61" i="3" s="1"/>
  <c r="E60" i="3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G60" i="3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O60" i="3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O91" i="3" s="1"/>
  <c r="O92" i="3" s="1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O109" i="3" s="1"/>
  <c r="Q60" i="3"/>
  <c r="Q61" i="3" s="1"/>
  <c r="Q62" i="3" s="1"/>
  <c r="Q63" i="3" s="1"/>
  <c r="Q64" i="3" s="1"/>
  <c r="Q65" i="3" s="1"/>
  <c r="Q66" i="3" s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Q87" i="3" s="1"/>
  <c r="Q88" i="3" s="1"/>
  <c r="Q89" i="3" s="1"/>
  <c r="Q90" i="3" s="1"/>
  <c r="Q91" i="3" s="1"/>
  <c r="Q92" i="3" s="1"/>
  <c r="Q93" i="3" s="1"/>
  <c r="Q94" i="3" s="1"/>
  <c r="Q95" i="3" s="1"/>
  <c r="Q96" i="3" s="1"/>
  <c r="Q97" i="3" s="1"/>
  <c r="Q98" i="3" s="1"/>
  <c r="Q99" i="3" s="1"/>
  <c r="Q100" i="3" s="1"/>
  <c r="Q101" i="3" s="1"/>
  <c r="Q102" i="3" s="1"/>
  <c r="Q103" i="3" s="1"/>
  <c r="Q104" i="3" s="1"/>
  <c r="Q105" i="3" s="1"/>
  <c r="Q106" i="3" s="1"/>
  <c r="Q107" i="3" s="1"/>
  <c r="Q108" i="3" s="1"/>
  <c r="Q109" i="3" s="1"/>
  <c r="S60" i="3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S75" i="3" s="1"/>
  <c r="S76" i="3" s="1"/>
  <c r="S77" i="3" s="1"/>
  <c r="S78" i="3" s="1"/>
  <c r="S79" i="3" s="1"/>
  <c r="S80" i="3" s="1"/>
  <c r="S81" i="3" s="1"/>
  <c r="S82" i="3" s="1"/>
  <c r="S83" i="3" s="1"/>
  <c r="S84" i="3" s="1"/>
  <c r="S85" i="3" s="1"/>
  <c r="S86" i="3" s="1"/>
  <c r="S87" i="3" s="1"/>
  <c r="S88" i="3" s="1"/>
  <c r="S89" i="3" s="1"/>
  <c r="S90" i="3" s="1"/>
  <c r="S91" i="3" s="1"/>
  <c r="S92" i="3" s="1"/>
  <c r="S93" i="3" s="1"/>
  <c r="S94" i="3" s="1"/>
  <c r="S95" i="3" s="1"/>
  <c r="S96" i="3" s="1"/>
  <c r="S97" i="3" s="1"/>
  <c r="S98" i="3" s="1"/>
  <c r="S99" i="3" s="1"/>
  <c r="S100" i="3" s="1"/>
  <c r="S101" i="3" s="1"/>
  <c r="S102" i="3" s="1"/>
  <c r="S103" i="3" s="1"/>
  <c r="S104" i="3" s="1"/>
  <c r="S105" i="3" s="1"/>
  <c r="S106" i="3" s="1"/>
  <c r="S107" i="3" s="1"/>
  <c r="S108" i="3" s="1"/>
  <c r="S109" i="3" s="1"/>
  <c r="AM60" i="3"/>
  <c r="AM61" i="3" s="1"/>
  <c r="AM62" i="3" s="1"/>
  <c r="AM63" i="3" s="1"/>
  <c r="AM64" i="3" s="1"/>
  <c r="AM65" i="3" s="1"/>
  <c r="AM66" i="3" s="1"/>
  <c r="AM67" i="3" s="1"/>
  <c r="AM68" i="3" s="1"/>
  <c r="AM69" i="3" s="1"/>
  <c r="AM70" i="3" s="1"/>
  <c r="AM71" i="3" s="1"/>
  <c r="AM72" i="3" s="1"/>
  <c r="AM73" i="3" s="1"/>
  <c r="AM74" i="3" s="1"/>
  <c r="AM75" i="3" s="1"/>
  <c r="AM76" i="3" s="1"/>
  <c r="AM77" i="3" s="1"/>
  <c r="AM78" i="3" s="1"/>
  <c r="AM79" i="3" s="1"/>
  <c r="AM80" i="3" s="1"/>
  <c r="AM81" i="3" s="1"/>
  <c r="AM82" i="3" s="1"/>
  <c r="AM83" i="3" s="1"/>
  <c r="AM84" i="3" s="1"/>
  <c r="AM85" i="3" s="1"/>
  <c r="AM86" i="3" s="1"/>
  <c r="AM87" i="3" s="1"/>
  <c r="AM88" i="3" s="1"/>
  <c r="AM89" i="3" s="1"/>
  <c r="AM90" i="3" s="1"/>
  <c r="AM91" i="3" s="1"/>
  <c r="AM92" i="3" s="1"/>
  <c r="AM93" i="3" s="1"/>
  <c r="AM94" i="3" s="1"/>
  <c r="AM95" i="3" s="1"/>
  <c r="AM96" i="3" s="1"/>
  <c r="AM97" i="3" s="1"/>
  <c r="AM98" i="3" s="1"/>
  <c r="AM99" i="3" s="1"/>
  <c r="AM100" i="3" s="1"/>
  <c r="AM101" i="3" s="1"/>
  <c r="AM102" i="3" s="1"/>
  <c r="AM103" i="3" s="1"/>
  <c r="AM104" i="3" s="1"/>
  <c r="AM105" i="3" s="1"/>
  <c r="AM106" i="3" s="1"/>
  <c r="AM107" i="3" s="1"/>
  <c r="AM108" i="3" s="1"/>
  <c r="AM109" i="3" s="1"/>
  <c r="BA60" i="3"/>
  <c r="BA61" i="3" s="1"/>
  <c r="BA62" i="3" s="1"/>
  <c r="BA63" i="3" s="1"/>
  <c r="BA64" i="3" s="1"/>
  <c r="BA65" i="3" s="1"/>
  <c r="BA66" i="3" s="1"/>
  <c r="BA67" i="3" s="1"/>
  <c r="BA68" i="3" s="1"/>
  <c r="BA69" i="3" s="1"/>
  <c r="BA70" i="3" s="1"/>
  <c r="BA71" i="3" s="1"/>
  <c r="BA72" i="3" s="1"/>
  <c r="BA73" i="3" s="1"/>
  <c r="BA74" i="3" s="1"/>
  <c r="BA75" i="3" s="1"/>
  <c r="BA76" i="3" s="1"/>
  <c r="BA77" i="3" s="1"/>
  <c r="BA78" i="3" s="1"/>
  <c r="BA79" i="3" s="1"/>
  <c r="BA80" i="3" s="1"/>
  <c r="BA81" i="3" s="1"/>
  <c r="BA82" i="3" s="1"/>
  <c r="BA83" i="3" s="1"/>
  <c r="BA84" i="3" s="1"/>
  <c r="BA85" i="3" s="1"/>
  <c r="BA86" i="3" s="1"/>
  <c r="BA87" i="3" s="1"/>
  <c r="BA88" i="3" s="1"/>
  <c r="BA89" i="3" s="1"/>
  <c r="BA90" i="3" s="1"/>
  <c r="BA91" i="3" s="1"/>
  <c r="BA92" i="3" s="1"/>
  <c r="BA93" i="3" s="1"/>
  <c r="BA94" i="3" s="1"/>
  <c r="BA95" i="3" s="1"/>
  <c r="BA96" i="3" s="1"/>
  <c r="BA97" i="3" s="1"/>
  <c r="BA98" i="3" s="1"/>
  <c r="BA99" i="3" s="1"/>
  <c r="BA100" i="3" s="1"/>
  <c r="BA101" i="3" s="1"/>
  <c r="BA102" i="3" s="1"/>
  <c r="BA103" i="3" s="1"/>
  <c r="BA104" i="3" s="1"/>
  <c r="BA105" i="3" s="1"/>
  <c r="BA106" i="3" s="1"/>
  <c r="BA107" i="3" s="1"/>
  <c r="BA108" i="3" s="1"/>
  <c r="BA109" i="3" s="1"/>
  <c r="BO60" i="3"/>
  <c r="BO61" i="3" s="1"/>
  <c r="BO62" i="3" s="1"/>
  <c r="BO63" i="3" s="1"/>
  <c r="BO64" i="3" s="1"/>
  <c r="BO65" i="3" s="1"/>
  <c r="BO66" i="3" s="1"/>
  <c r="BO67" i="3" s="1"/>
  <c r="BO68" i="3" s="1"/>
  <c r="BO69" i="3" s="1"/>
  <c r="BO70" i="3" s="1"/>
  <c r="BO71" i="3" s="1"/>
  <c r="BO72" i="3" s="1"/>
  <c r="BO73" i="3" s="1"/>
  <c r="BO74" i="3" s="1"/>
  <c r="BO75" i="3" s="1"/>
  <c r="BO76" i="3" s="1"/>
  <c r="BO77" i="3" s="1"/>
  <c r="BO78" i="3" s="1"/>
  <c r="BO79" i="3" s="1"/>
  <c r="BO80" i="3" s="1"/>
  <c r="BO81" i="3" s="1"/>
  <c r="BO82" i="3" s="1"/>
  <c r="BO83" i="3" s="1"/>
  <c r="BO84" i="3" s="1"/>
  <c r="BO85" i="3" s="1"/>
  <c r="BO86" i="3" s="1"/>
  <c r="BO87" i="3" s="1"/>
  <c r="BO88" i="3" s="1"/>
  <c r="BO89" i="3" s="1"/>
  <c r="BO90" i="3" s="1"/>
  <c r="BO91" i="3" s="1"/>
  <c r="BO92" i="3" s="1"/>
  <c r="BO93" i="3" s="1"/>
  <c r="BO94" i="3" s="1"/>
  <c r="BO95" i="3" s="1"/>
  <c r="BO96" i="3" s="1"/>
  <c r="BO97" i="3" s="1"/>
  <c r="BO98" i="3" s="1"/>
  <c r="BO99" i="3" s="1"/>
  <c r="BO100" i="3" s="1"/>
  <c r="BO101" i="3" s="1"/>
  <c r="BO102" i="3" s="1"/>
  <c r="BO103" i="3" s="1"/>
  <c r="BO104" i="3" s="1"/>
  <c r="BO105" i="3" s="1"/>
  <c r="BO106" i="3" s="1"/>
  <c r="BO107" i="3" s="1"/>
  <c r="BO108" i="3" s="1"/>
  <c r="BO109" i="3" s="1"/>
  <c r="CI60" i="3"/>
  <c r="CI61" i="3" s="1"/>
  <c r="CI62" i="3" s="1"/>
  <c r="CI63" i="3" s="1"/>
  <c r="CI64" i="3" s="1"/>
  <c r="CI65" i="3" s="1"/>
  <c r="CI66" i="3" s="1"/>
  <c r="CI67" i="3" s="1"/>
  <c r="CI68" i="3" s="1"/>
  <c r="CI69" i="3" s="1"/>
  <c r="CI70" i="3" s="1"/>
  <c r="CI71" i="3" s="1"/>
  <c r="CI72" i="3" s="1"/>
  <c r="CI73" i="3" s="1"/>
  <c r="CI74" i="3" s="1"/>
  <c r="CI75" i="3" s="1"/>
  <c r="CI76" i="3" s="1"/>
  <c r="CI77" i="3" s="1"/>
  <c r="CI78" i="3" s="1"/>
  <c r="CI79" i="3" s="1"/>
  <c r="CI80" i="3" s="1"/>
  <c r="CI81" i="3" s="1"/>
  <c r="CI82" i="3" s="1"/>
  <c r="CI83" i="3" s="1"/>
  <c r="CI84" i="3" s="1"/>
  <c r="CI85" i="3" s="1"/>
  <c r="CI86" i="3" s="1"/>
  <c r="CI87" i="3" s="1"/>
  <c r="CI88" i="3" s="1"/>
  <c r="CI89" i="3" s="1"/>
  <c r="CI90" i="3" s="1"/>
  <c r="CI91" i="3" s="1"/>
  <c r="CI92" i="3" s="1"/>
  <c r="CI93" i="3" s="1"/>
  <c r="CI94" i="3" s="1"/>
  <c r="CI95" i="3" s="1"/>
  <c r="CI96" i="3" s="1"/>
  <c r="CI97" i="3" s="1"/>
  <c r="CI98" i="3" s="1"/>
  <c r="CI99" i="3" s="1"/>
  <c r="CI100" i="3" s="1"/>
  <c r="CI101" i="3" s="1"/>
  <c r="CI102" i="3" s="1"/>
  <c r="CI103" i="3" s="1"/>
  <c r="CI104" i="3" s="1"/>
  <c r="CI105" i="3" s="1"/>
  <c r="CI106" i="3" s="1"/>
  <c r="CI107" i="3" s="1"/>
  <c r="CI108" i="3" s="1"/>
  <c r="CI109" i="3" s="1"/>
  <c r="C62" i="3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</calcChain>
</file>

<file path=xl/sharedStrings.xml><?xml version="1.0" encoding="utf-8"?>
<sst xmlns="http://schemas.openxmlformats.org/spreadsheetml/2006/main" count="131" uniqueCount="70">
  <si>
    <t>Start temperature [°C]</t>
  </si>
  <si>
    <t>End temperature [°C]</t>
  </si>
  <si>
    <t>Temperature [°C]</t>
  </si>
  <si>
    <t>Please fill in the run conditions:</t>
  </si>
  <si>
    <t>Well number</t>
  </si>
  <si>
    <t>Cycle</t>
  </si>
  <si>
    <t>Wellset: "Default"</t>
  </si>
  <si>
    <t>Step</t>
  </si>
  <si>
    <t>Dye</t>
  </si>
  <si>
    <t>Temp.</t>
  </si>
  <si>
    <t>A1</t>
  </si>
  <si>
    <t>A2</t>
  </si>
  <si>
    <t>A3</t>
  </si>
  <si>
    <t>B1</t>
  </si>
  <si>
    <t>B2</t>
  </si>
  <si>
    <t>B3</t>
  </si>
  <si>
    <t xml:space="preserve"> SYPOR2</t>
  </si>
  <si>
    <t>Analysis Options</t>
  </si>
  <si>
    <t>Step 2: Melting Curve</t>
  </si>
  <si>
    <t>Subtract Blanks</t>
  </si>
  <si>
    <t>no</t>
  </si>
  <si>
    <t>Subtract Baseline</t>
  </si>
  <si>
    <t>yes: Global minimum</t>
  </si>
  <si>
    <t>Baseline Start (temp)</t>
  </si>
  <si>
    <t>Baseline End (temp)</t>
  </si>
  <si>
    <t>25.0 C</t>
  </si>
  <si>
    <t>D1</t>
  </si>
  <si>
    <t>D2</t>
  </si>
  <si>
    <t>D3</t>
  </si>
  <si>
    <t>C1</t>
  </si>
  <si>
    <t>C2</t>
  </si>
  <si>
    <t>C3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</si>
  <si>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</si>
  <si>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</si>
  <si>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</si>
  <si>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</si>
  <si>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</si>
  <si>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</si>
  <si>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</si>
  <si>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</si>
  <si>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</si>
  <si>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</si>
  <si>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</si>
  <si>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</si>
  <si>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</si>
  <si>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</si>
  <si>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</si>
  <si>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</si>
  <si>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</si>
  <si>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</si>
  <si>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</si>
  <si>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</si>
  <si>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</si>
  <si>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</si>
  <si>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</si>
  <si>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</si>
  <si>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G1</t>
  </si>
  <si>
    <t>G2</t>
  </si>
  <si>
    <t>G3</t>
  </si>
  <si>
    <t>G4</t>
  </si>
  <si>
    <t>G5</t>
  </si>
  <si>
    <t>G6</t>
  </si>
  <si>
    <t>H1</t>
  </si>
  <si>
    <t>H2</t>
  </si>
  <si>
    <t>H3</t>
  </si>
  <si>
    <t>H4</t>
  </si>
  <si>
    <t>H5</t>
  </si>
  <si>
    <t>H6</t>
  </si>
  <si>
    <t>Filename: "E:\Seba2.csv"</t>
  </si>
  <si>
    <t>86.0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</si>
</sst>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5"/>
  <sheetViews>
    <sheetView workbookViewId="0">
      <selection sqref="A1:XFD1048576"/>
    </sheetView>
  </sheetViews>
  <sheetFormatPr defaultRowHeight="12.75" x14ac:dyDescent="0.2"/>
  <sheetData>
    <row r="1" spans="1:52" x14ac:dyDescent="0.2">
      <c r="A1" t="s">
        <v>68</v>
      </c>
    </row>
    <row r="3" spans="1:52" x14ac:dyDescent="0.2">
      <c r="A3" t="s">
        <v>6</v>
      </c>
    </row>
    <row r="5" spans="1:52" x14ac:dyDescent="0.2">
      <c r="A5" t="s">
        <v>7</v>
      </c>
      <c r="B5" t="s">
        <v>5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32</v>
      </c>
      <c r="I5" t="s">
        <v>33</v>
      </c>
      <c r="J5" t="s">
        <v>34</v>
      </c>
      <c r="K5" t="s">
        <v>13</v>
      </c>
      <c r="L5" t="s">
        <v>14</v>
      </c>
      <c r="M5" t="s">
        <v>15</v>
      </c>
      <c r="N5" t="s">
        <v>35</v>
      </c>
      <c r="O5" t="s">
        <v>36</v>
      </c>
      <c r="P5" t="s">
        <v>37</v>
      </c>
      <c r="Q5" t="s">
        <v>29</v>
      </c>
      <c r="R5" t="s">
        <v>30</v>
      </c>
      <c r="S5" t="s">
        <v>31</v>
      </c>
      <c r="T5" t="s">
        <v>38</v>
      </c>
      <c r="U5" t="s">
        <v>39</v>
      </c>
      <c r="V5" t="s">
        <v>40</v>
      </c>
      <c r="W5" t="s">
        <v>26</v>
      </c>
      <c r="X5" t="s">
        <v>27</v>
      </c>
      <c r="Y5" t="s">
        <v>28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</row>
    <row r="6" spans="1:52" x14ac:dyDescent="0.2">
      <c r="A6">
        <v>2</v>
      </c>
      <c r="B6">
        <v>1</v>
      </c>
      <c r="C6" t="s">
        <v>16</v>
      </c>
      <c r="D6">
        <v>25</v>
      </c>
      <c r="E6">
        <v>4.2299999999999997E-2</v>
      </c>
      <c r="F6">
        <v>5.4899999999999997E-2</v>
      </c>
      <c r="G6">
        <v>5.8400000000000001E-2</v>
      </c>
      <c r="H6">
        <v>5.16E-2</v>
      </c>
      <c r="I6">
        <v>5.28E-2</v>
      </c>
      <c r="J6">
        <v>6.3E-2</v>
      </c>
      <c r="K6">
        <v>5.4399999999999997E-2</v>
      </c>
      <c r="L6">
        <v>7.1900000000000006E-2</v>
      </c>
      <c r="M6">
        <v>6.3100000000000003E-2</v>
      </c>
      <c r="N6">
        <v>5.9200000000000003E-2</v>
      </c>
      <c r="O6">
        <v>7.4700000000000003E-2</v>
      </c>
      <c r="P6">
        <v>8.5099999999999995E-2</v>
      </c>
      <c r="Q6">
        <v>9.5299999999999996E-2</v>
      </c>
      <c r="R6">
        <v>5.9900000000000002E-2</v>
      </c>
      <c r="S6">
        <v>8.0299999999999996E-2</v>
      </c>
      <c r="T6">
        <v>0.10390000000000001</v>
      </c>
      <c r="U6">
        <v>0.1762</v>
      </c>
      <c r="V6">
        <v>0.14599999999999999</v>
      </c>
      <c r="W6">
        <v>0.1208</v>
      </c>
      <c r="X6">
        <v>0.1201</v>
      </c>
      <c r="Y6">
        <v>0.15240000000000001</v>
      </c>
      <c r="Z6">
        <v>0.21890000000000001</v>
      </c>
      <c r="AA6">
        <v>0.23669999999999999</v>
      </c>
      <c r="AB6">
        <v>0.2213</v>
      </c>
      <c r="AC6">
        <v>0.17749999999999999</v>
      </c>
      <c r="AD6">
        <v>0.17280000000000001</v>
      </c>
      <c r="AE6">
        <v>0.1888</v>
      </c>
      <c r="AF6">
        <v>0.22189999999999999</v>
      </c>
      <c r="AG6">
        <v>0.2893</v>
      </c>
      <c r="AH6">
        <v>0.24329999999999999</v>
      </c>
      <c r="AI6">
        <v>4.3299999999999998E-2</v>
      </c>
      <c r="AJ6">
        <v>6.5600000000000006E-2</v>
      </c>
      <c r="AK6">
        <v>5.33E-2</v>
      </c>
      <c r="AL6">
        <v>5.3499999999999999E-2</v>
      </c>
      <c r="AM6">
        <v>6.5500000000000003E-2</v>
      </c>
      <c r="AN6">
        <v>6.8000000000000005E-2</v>
      </c>
      <c r="AO6">
        <v>7.1499999999999994E-2</v>
      </c>
      <c r="AP6">
        <v>5.7099999999999998E-2</v>
      </c>
      <c r="AQ6">
        <v>6.2700000000000006E-2</v>
      </c>
      <c r="AR6">
        <v>6.3700000000000007E-2</v>
      </c>
      <c r="AS6">
        <v>6.5199999999999994E-2</v>
      </c>
      <c r="AT6">
        <v>9.0200000000000002E-2</v>
      </c>
      <c r="AU6">
        <v>9.8900000000000002E-2</v>
      </c>
      <c r="AV6">
        <v>8.7900000000000006E-2</v>
      </c>
      <c r="AW6">
        <v>9.8900000000000002E-2</v>
      </c>
      <c r="AX6">
        <v>2.8400000000000002E-2</v>
      </c>
      <c r="AY6">
        <v>2.7199999999999998E-2</v>
      </c>
      <c r="AZ6">
        <v>2.6700000000000002E-2</v>
      </c>
    </row>
    <row r="7" spans="1:52" x14ac:dyDescent="0.2">
      <c r="A7">
        <v>2</v>
      </c>
      <c r="B7">
        <v>2</v>
      </c>
      <c r="C7" t="s">
        <v>16</v>
      </c>
      <c r="D7">
        <v>26</v>
      </c>
      <c r="E7">
        <v>3.6999999999999998E-2</v>
      </c>
      <c r="F7">
        <v>4.7399999999999998E-2</v>
      </c>
      <c r="G7">
        <v>4.9000000000000002E-2</v>
      </c>
      <c r="H7">
        <v>4.6199999999999998E-2</v>
      </c>
      <c r="I7">
        <v>4.6899999999999997E-2</v>
      </c>
      <c r="J7">
        <v>5.6500000000000002E-2</v>
      </c>
      <c r="K7">
        <v>4.99E-2</v>
      </c>
      <c r="L7">
        <v>6.7100000000000007E-2</v>
      </c>
      <c r="M7">
        <v>5.5399999999999998E-2</v>
      </c>
      <c r="N7">
        <v>5.33E-2</v>
      </c>
      <c r="O7">
        <v>6.8500000000000005E-2</v>
      </c>
      <c r="P7">
        <v>7.6200000000000004E-2</v>
      </c>
      <c r="Q7">
        <v>8.8300000000000003E-2</v>
      </c>
      <c r="R7">
        <v>5.2900000000000003E-2</v>
      </c>
      <c r="S7">
        <v>7.2900000000000006E-2</v>
      </c>
      <c r="T7">
        <v>9.5000000000000001E-2</v>
      </c>
      <c r="U7">
        <v>0.1643</v>
      </c>
      <c r="V7">
        <v>0.13270000000000001</v>
      </c>
      <c r="W7">
        <v>0.1085</v>
      </c>
      <c r="X7">
        <v>0.114</v>
      </c>
      <c r="Y7">
        <v>0.1396</v>
      </c>
      <c r="Z7">
        <v>0.21110000000000001</v>
      </c>
      <c r="AA7">
        <v>0.22550000000000001</v>
      </c>
      <c r="AB7">
        <v>0.2092</v>
      </c>
      <c r="AC7">
        <v>0.1671</v>
      </c>
      <c r="AD7">
        <v>0.1638</v>
      </c>
      <c r="AE7">
        <v>0.1794</v>
      </c>
      <c r="AF7">
        <v>0.21</v>
      </c>
      <c r="AG7">
        <v>0.27189999999999998</v>
      </c>
      <c r="AH7">
        <v>0.22689999999999999</v>
      </c>
      <c r="AI7">
        <v>3.6200000000000003E-2</v>
      </c>
      <c r="AJ7">
        <v>5.8000000000000003E-2</v>
      </c>
      <c r="AK7">
        <v>4.5199999999999997E-2</v>
      </c>
      <c r="AL7">
        <v>4.6399999999999997E-2</v>
      </c>
      <c r="AM7">
        <v>5.8200000000000002E-2</v>
      </c>
      <c r="AN7">
        <v>6.0400000000000002E-2</v>
      </c>
      <c r="AO7">
        <v>6.3700000000000007E-2</v>
      </c>
      <c r="AP7">
        <v>5.0299999999999997E-2</v>
      </c>
      <c r="AQ7">
        <v>5.4800000000000001E-2</v>
      </c>
      <c r="AR7">
        <v>5.5800000000000002E-2</v>
      </c>
      <c r="AS7">
        <v>5.74E-2</v>
      </c>
      <c r="AT7">
        <v>8.0500000000000002E-2</v>
      </c>
      <c r="AU7">
        <v>8.7599999999999997E-2</v>
      </c>
      <c r="AV7">
        <v>7.7899999999999997E-2</v>
      </c>
      <c r="AW7">
        <v>8.77E-2</v>
      </c>
      <c r="AX7">
        <v>2.63E-2</v>
      </c>
      <c r="AY7">
        <v>2.5499999999999998E-2</v>
      </c>
      <c r="AZ7">
        <v>2.4799999999999999E-2</v>
      </c>
    </row>
    <row r="8" spans="1:52" x14ac:dyDescent="0.2">
      <c r="A8">
        <v>2</v>
      </c>
      <c r="B8">
        <v>3</v>
      </c>
      <c r="C8" t="s">
        <v>16</v>
      </c>
      <c r="D8">
        <v>27</v>
      </c>
      <c r="E8">
        <v>3.3099999999999997E-2</v>
      </c>
      <c r="F8">
        <v>4.1200000000000001E-2</v>
      </c>
      <c r="G8">
        <v>4.07E-2</v>
      </c>
      <c r="H8">
        <v>4.0500000000000001E-2</v>
      </c>
      <c r="I8">
        <v>4.19E-2</v>
      </c>
      <c r="J8">
        <v>5.0900000000000001E-2</v>
      </c>
      <c r="K8">
        <v>4.3999999999999997E-2</v>
      </c>
      <c r="L8">
        <v>6.2199999999999998E-2</v>
      </c>
      <c r="M8">
        <v>4.87E-2</v>
      </c>
      <c r="N8">
        <v>4.82E-2</v>
      </c>
      <c r="O8">
        <v>6.2899999999999998E-2</v>
      </c>
      <c r="P8">
        <v>6.8699999999999997E-2</v>
      </c>
      <c r="Q8">
        <v>8.0199999999999994E-2</v>
      </c>
      <c r="R8">
        <v>4.6399999999999997E-2</v>
      </c>
      <c r="S8">
        <v>6.5299999999999997E-2</v>
      </c>
      <c r="T8">
        <v>8.6900000000000005E-2</v>
      </c>
      <c r="U8">
        <v>0.15160000000000001</v>
      </c>
      <c r="V8">
        <v>0.1193</v>
      </c>
      <c r="W8">
        <v>9.64E-2</v>
      </c>
      <c r="X8">
        <v>0.1074</v>
      </c>
      <c r="Y8">
        <v>0.1275</v>
      </c>
      <c r="Z8">
        <v>0.20169999999999999</v>
      </c>
      <c r="AA8">
        <v>0.2127</v>
      </c>
      <c r="AB8">
        <v>0.19719999999999999</v>
      </c>
      <c r="AC8">
        <v>0.15720000000000001</v>
      </c>
      <c r="AD8">
        <v>0.15390000000000001</v>
      </c>
      <c r="AE8">
        <v>0.1681</v>
      </c>
      <c r="AF8">
        <v>0.19700000000000001</v>
      </c>
      <c r="AG8">
        <v>0.25290000000000001</v>
      </c>
      <c r="AH8">
        <v>0.21099999999999999</v>
      </c>
      <c r="AI8">
        <v>3.0099999999999998E-2</v>
      </c>
      <c r="AJ8">
        <v>5.04E-2</v>
      </c>
      <c r="AK8">
        <v>3.7499999999999999E-2</v>
      </c>
      <c r="AL8">
        <v>3.9699999999999999E-2</v>
      </c>
      <c r="AM8">
        <v>5.1400000000000001E-2</v>
      </c>
      <c r="AN8">
        <v>5.3800000000000001E-2</v>
      </c>
      <c r="AO8">
        <v>5.6800000000000003E-2</v>
      </c>
      <c r="AP8">
        <v>4.3700000000000003E-2</v>
      </c>
      <c r="AQ8">
        <v>4.7E-2</v>
      </c>
      <c r="AR8">
        <v>4.82E-2</v>
      </c>
      <c r="AS8">
        <v>4.9599999999999998E-2</v>
      </c>
      <c r="AT8">
        <v>7.0999999999999994E-2</v>
      </c>
      <c r="AU8">
        <v>7.8700000000000006E-2</v>
      </c>
      <c r="AV8">
        <v>6.8699999999999997E-2</v>
      </c>
      <c r="AW8">
        <v>7.7799999999999994E-2</v>
      </c>
      <c r="AX8">
        <v>2.47E-2</v>
      </c>
      <c r="AY8">
        <v>2.3699999999999999E-2</v>
      </c>
      <c r="AZ8">
        <v>2.2700000000000001E-2</v>
      </c>
    </row>
    <row r="9" spans="1:52" x14ac:dyDescent="0.2">
      <c r="A9">
        <v>2</v>
      </c>
      <c r="B9">
        <v>4</v>
      </c>
      <c r="C9" t="s">
        <v>16</v>
      </c>
      <c r="D9">
        <v>28</v>
      </c>
      <c r="E9">
        <v>0.03</v>
      </c>
      <c r="F9">
        <v>3.56E-2</v>
      </c>
      <c r="G9">
        <v>3.32E-2</v>
      </c>
      <c r="H9">
        <v>3.5499999999999997E-2</v>
      </c>
      <c r="I9">
        <v>3.7699999999999997E-2</v>
      </c>
      <c r="J9">
        <v>4.4999999999999998E-2</v>
      </c>
      <c r="K9">
        <v>3.9100000000000003E-2</v>
      </c>
      <c r="L9">
        <v>5.7599999999999998E-2</v>
      </c>
      <c r="M9">
        <v>4.2500000000000003E-2</v>
      </c>
      <c r="N9">
        <v>4.2900000000000001E-2</v>
      </c>
      <c r="O9">
        <v>5.67E-2</v>
      </c>
      <c r="P9">
        <v>6.1899999999999997E-2</v>
      </c>
      <c r="Q9">
        <v>7.2999999999999995E-2</v>
      </c>
      <c r="R9">
        <v>4.0399999999999998E-2</v>
      </c>
      <c r="S9">
        <v>5.8200000000000002E-2</v>
      </c>
      <c r="T9">
        <v>7.6700000000000004E-2</v>
      </c>
      <c r="U9">
        <v>0.13789999999999999</v>
      </c>
      <c r="V9">
        <v>0.10589999999999999</v>
      </c>
      <c r="W9">
        <v>8.5199999999999998E-2</v>
      </c>
      <c r="X9">
        <v>9.98E-2</v>
      </c>
      <c r="Y9">
        <v>0.1153</v>
      </c>
      <c r="Z9">
        <v>0.19</v>
      </c>
      <c r="AA9">
        <v>0.1981</v>
      </c>
      <c r="AB9">
        <v>0.18459999999999999</v>
      </c>
      <c r="AC9">
        <v>0.14680000000000001</v>
      </c>
      <c r="AD9">
        <v>0.14330000000000001</v>
      </c>
      <c r="AE9">
        <v>0.15559999999999999</v>
      </c>
      <c r="AF9">
        <v>0.18310000000000001</v>
      </c>
      <c r="AG9">
        <v>0.23300000000000001</v>
      </c>
      <c r="AH9">
        <v>0.19420000000000001</v>
      </c>
      <c r="AI9">
        <v>2.4400000000000002E-2</v>
      </c>
      <c r="AJ9">
        <v>4.3299999999999998E-2</v>
      </c>
      <c r="AK9">
        <v>3.1E-2</v>
      </c>
      <c r="AL9">
        <v>3.27E-2</v>
      </c>
      <c r="AM9">
        <v>4.4299999999999999E-2</v>
      </c>
      <c r="AN9">
        <v>4.6699999999999998E-2</v>
      </c>
      <c r="AO9">
        <v>4.9399999999999999E-2</v>
      </c>
      <c r="AP9">
        <v>3.7999999999999999E-2</v>
      </c>
      <c r="AQ9">
        <v>4.02E-2</v>
      </c>
      <c r="AR9">
        <v>4.0399999999999998E-2</v>
      </c>
      <c r="AS9">
        <v>4.24E-2</v>
      </c>
      <c r="AT9">
        <v>6.1899999999999997E-2</v>
      </c>
      <c r="AU9">
        <v>7.0199999999999999E-2</v>
      </c>
      <c r="AV9">
        <v>5.91E-2</v>
      </c>
      <c r="AW9">
        <v>6.7299999999999999E-2</v>
      </c>
      <c r="AX9">
        <v>2.3400000000000001E-2</v>
      </c>
      <c r="AY9">
        <v>2.2499999999999999E-2</v>
      </c>
      <c r="AZ9">
        <v>2.0899999999999998E-2</v>
      </c>
    </row>
    <row r="10" spans="1:52" x14ac:dyDescent="0.2">
      <c r="A10">
        <v>2</v>
      </c>
      <c r="B10">
        <v>5</v>
      </c>
      <c r="C10" t="s">
        <v>16</v>
      </c>
      <c r="D10">
        <v>29</v>
      </c>
      <c r="E10">
        <v>2.6700000000000002E-2</v>
      </c>
      <c r="F10">
        <v>3.0300000000000001E-2</v>
      </c>
      <c r="G10">
        <v>2.63E-2</v>
      </c>
      <c r="H10">
        <v>3.0800000000000001E-2</v>
      </c>
      <c r="I10">
        <v>3.3300000000000003E-2</v>
      </c>
      <c r="J10">
        <v>4.0399999999999998E-2</v>
      </c>
      <c r="K10">
        <v>3.3700000000000001E-2</v>
      </c>
      <c r="L10">
        <v>5.2400000000000002E-2</v>
      </c>
      <c r="M10">
        <v>3.6999999999999998E-2</v>
      </c>
      <c r="N10">
        <v>3.85E-2</v>
      </c>
      <c r="O10">
        <v>5.11E-2</v>
      </c>
      <c r="P10">
        <v>5.5300000000000002E-2</v>
      </c>
      <c r="Q10">
        <v>6.5100000000000005E-2</v>
      </c>
      <c r="R10">
        <v>3.5200000000000002E-2</v>
      </c>
      <c r="S10">
        <v>5.0900000000000001E-2</v>
      </c>
      <c r="T10">
        <v>6.7199999999999996E-2</v>
      </c>
      <c r="U10">
        <v>0.1226</v>
      </c>
      <c r="V10">
        <v>9.1800000000000007E-2</v>
      </c>
      <c r="W10">
        <v>7.4700000000000003E-2</v>
      </c>
      <c r="X10">
        <v>9.2200000000000004E-2</v>
      </c>
      <c r="Y10">
        <v>0.10349999999999999</v>
      </c>
      <c r="Z10">
        <v>0.1769</v>
      </c>
      <c r="AA10">
        <v>0.18229999999999999</v>
      </c>
      <c r="AB10">
        <v>0.17119999999999999</v>
      </c>
      <c r="AC10">
        <v>0.13500000000000001</v>
      </c>
      <c r="AD10">
        <v>0.13089999999999999</v>
      </c>
      <c r="AE10">
        <v>0.14219999999999999</v>
      </c>
      <c r="AF10">
        <v>0.16850000000000001</v>
      </c>
      <c r="AG10">
        <v>0.2127</v>
      </c>
      <c r="AH10">
        <v>0.17730000000000001</v>
      </c>
      <c r="AI10">
        <v>1.95E-2</v>
      </c>
      <c r="AJ10">
        <v>3.6200000000000003E-2</v>
      </c>
      <c r="AK10">
        <v>2.4799999999999999E-2</v>
      </c>
      <c r="AL10">
        <v>2.69E-2</v>
      </c>
      <c r="AM10">
        <v>3.7600000000000001E-2</v>
      </c>
      <c r="AN10">
        <v>0.04</v>
      </c>
      <c r="AO10">
        <v>4.2500000000000003E-2</v>
      </c>
      <c r="AP10">
        <v>3.2500000000000001E-2</v>
      </c>
      <c r="AQ10">
        <v>3.3399999999999999E-2</v>
      </c>
      <c r="AR10">
        <v>3.3599999999999998E-2</v>
      </c>
      <c r="AS10">
        <v>3.4799999999999998E-2</v>
      </c>
      <c r="AT10">
        <v>5.3499999999999999E-2</v>
      </c>
      <c r="AU10">
        <v>6.2700000000000006E-2</v>
      </c>
      <c r="AV10">
        <v>5.0500000000000003E-2</v>
      </c>
      <c r="AW10">
        <v>5.79E-2</v>
      </c>
      <c r="AX10">
        <v>2.2100000000000002E-2</v>
      </c>
      <c r="AY10">
        <v>2.1499999999999998E-2</v>
      </c>
      <c r="AZ10">
        <v>1.95E-2</v>
      </c>
    </row>
    <row r="11" spans="1:52" x14ac:dyDescent="0.2">
      <c r="A11">
        <v>2</v>
      </c>
      <c r="B11">
        <v>6</v>
      </c>
      <c r="C11" t="s">
        <v>16</v>
      </c>
      <c r="D11">
        <v>30</v>
      </c>
      <c r="E11">
        <v>2.3E-2</v>
      </c>
      <c r="F11">
        <v>2.53E-2</v>
      </c>
      <c r="G11">
        <v>2.01E-2</v>
      </c>
      <c r="H11">
        <v>2.58E-2</v>
      </c>
      <c r="I11">
        <v>2.92E-2</v>
      </c>
      <c r="J11">
        <v>3.5200000000000002E-2</v>
      </c>
      <c r="K11">
        <v>2.9000000000000001E-2</v>
      </c>
      <c r="L11">
        <v>4.7100000000000003E-2</v>
      </c>
      <c r="M11">
        <v>3.2300000000000002E-2</v>
      </c>
      <c r="N11">
        <v>3.3599999999999998E-2</v>
      </c>
      <c r="O11">
        <v>4.53E-2</v>
      </c>
      <c r="P11">
        <v>4.9599999999999998E-2</v>
      </c>
      <c r="Q11">
        <v>5.7099999999999998E-2</v>
      </c>
      <c r="R11">
        <v>2.92E-2</v>
      </c>
      <c r="S11">
        <v>4.3499999999999997E-2</v>
      </c>
      <c r="T11">
        <v>5.7200000000000001E-2</v>
      </c>
      <c r="U11">
        <v>0.1066</v>
      </c>
      <c r="V11">
        <v>7.7899999999999997E-2</v>
      </c>
      <c r="W11">
        <v>6.4199999999999993E-2</v>
      </c>
      <c r="X11">
        <v>8.3000000000000004E-2</v>
      </c>
      <c r="Y11">
        <v>9.1300000000000006E-2</v>
      </c>
      <c r="Z11">
        <v>0.16259999999999999</v>
      </c>
      <c r="AA11">
        <v>0.16619999999999999</v>
      </c>
      <c r="AB11">
        <v>0.15890000000000001</v>
      </c>
      <c r="AC11">
        <v>0.12230000000000001</v>
      </c>
      <c r="AD11">
        <v>0.1177</v>
      </c>
      <c r="AE11">
        <v>0.12839999999999999</v>
      </c>
      <c r="AF11">
        <v>0.15279999999999999</v>
      </c>
      <c r="AG11">
        <v>0.191</v>
      </c>
      <c r="AH11">
        <v>0.1608</v>
      </c>
      <c r="AI11">
        <v>1.44E-2</v>
      </c>
      <c r="AJ11">
        <v>2.9399999999999999E-2</v>
      </c>
      <c r="AK11">
        <v>1.8800000000000001E-2</v>
      </c>
      <c r="AL11">
        <v>2.06E-2</v>
      </c>
      <c r="AM11">
        <v>3.0800000000000001E-2</v>
      </c>
      <c r="AN11">
        <v>3.3000000000000002E-2</v>
      </c>
      <c r="AO11">
        <v>3.49E-2</v>
      </c>
      <c r="AP11">
        <v>2.6100000000000002E-2</v>
      </c>
      <c r="AQ11">
        <v>2.5999999999999999E-2</v>
      </c>
      <c r="AR11">
        <v>2.6800000000000001E-2</v>
      </c>
      <c r="AS11">
        <v>2.8299999999999999E-2</v>
      </c>
      <c r="AT11">
        <v>4.5199999999999997E-2</v>
      </c>
      <c r="AU11">
        <v>5.5E-2</v>
      </c>
      <c r="AV11">
        <v>4.2099999999999999E-2</v>
      </c>
      <c r="AW11">
        <v>4.8500000000000001E-2</v>
      </c>
      <c r="AX11">
        <v>2.1100000000000001E-2</v>
      </c>
      <c r="AY11">
        <v>2.0299999999999999E-2</v>
      </c>
      <c r="AZ11">
        <v>1.89E-2</v>
      </c>
    </row>
    <row r="12" spans="1:52" x14ac:dyDescent="0.2">
      <c r="A12">
        <v>2</v>
      </c>
      <c r="B12">
        <v>7</v>
      </c>
      <c r="C12" t="s">
        <v>16</v>
      </c>
      <c r="D12">
        <v>31</v>
      </c>
      <c r="E12">
        <v>1.9099999999999999E-2</v>
      </c>
      <c r="F12">
        <v>1.9900000000000001E-2</v>
      </c>
      <c r="G12">
        <v>1.47E-2</v>
      </c>
      <c r="H12">
        <v>2.1299999999999999E-2</v>
      </c>
      <c r="I12">
        <v>2.5399999999999999E-2</v>
      </c>
      <c r="J12">
        <v>3.1399999999999997E-2</v>
      </c>
      <c r="K12">
        <v>2.4400000000000002E-2</v>
      </c>
      <c r="L12">
        <v>4.2099999999999999E-2</v>
      </c>
      <c r="M12">
        <v>2.76E-2</v>
      </c>
      <c r="N12">
        <v>2.8899999999999999E-2</v>
      </c>
      <c r="O12">
        <v>3.9800000000000002E-2</v>
      </c>
      <c r="P12">
        <v>4.3700000000000003E-2</v>
      </c>
      <c r="Q12">
        <v>5.0200000000000002E-2</v>
      </c>
      <c r="R12">
        <v>2.41E-2</v>
      </c>
      <c r="S12">
        <v>3.6700000000000003E-2</v>
      </c>
      <c r="T12">
        <v>4.6199999999999998E-2</v>
      </c>
      <c r="U12">
        <v>9.0700000000000003E-2</v>
      </c>
      <c r="V12">
        <v>6.4600000000000005E-2</v>
      </c>
      <c r="W12">
        <v>5.4699999999999999E-2</v>
      </c>
      <c r="X12">
        <v>7.4499999999999997E-2</v>
      </c>
      <c r="Y12">
        <v>7.9600000000000004E-2</v>
      </c>
      <c r="Z12">
        <v>0.14849999999999999</v>
      </c>
      <c r="AA12">
        <v>0.14979999999999999</v>
      </c>
      <c r="AB12">
        <v>0.1457</v>
      </c>
      <c r="AC12">
        <v>0.10929999999999999</v>
      </c>
      <c r="AD12">
        <v>0.1056</v>
      </c>
      <c r="AE12">
        <v>0.1139</v>
      </c>
      <c r="AF12">
        <v>0.13689999999999999</v>
      </c>
      <c r="AG12">
        <v>0.16869999999999999</v>
      </c>
      <c r="AH12">
        <v>0.14360000000000001</v>
      </c>
      <c r="AI12">
        <v>9.7999999999999997E-3</v>
      </c>
      <c r="AJ12">
        <v>2.3E-2</v>
      </c>
      <c r="AK12">
        <v>1.35E-2</v>
      </c>
      <c r="AL12">
        <v>1.52E-2</v>
      </c>
      <c r="AM12">
        <v>2.4400000000000002E-2</v>
      </c>
      <c r="AN12">
        <v>2.6200000000000001E-2</v>
      </c>
      <c r="AO12">
        <v>2.75E-2</v>
      </c>
      <c r="AP12">
        <v>2.1100000000000001E-2</v>
      </c>
      <c r="AQ12">
        <v>2.0199999999999999E-2</v>
      </c>
      <c r="AR12">
        <v>2.06E-2</v>
      </c>
      <c r="AS12">
        <v>2.1499999999999998E-2</v>
      </c>
      <c r="AT12">
        <v>3.6999999999999998E-2</v>
      </c>
      <c r="AU12">
        <v>4.7300000000000002E-2</v>
      </c>
      <c r="AV12">
        <v>3.5000000000000003E-2</v>
      </c>
      <c r="AW12">
        <v>4.0500000000000001E-2</v>
      </c>
      <c r="AX12">
        <v>0.02</v>
      </c>
      <c r="AY12">
        <v>1.9400000000000001E-2</v>
      </c>
      <c r="AZ12">
        <v>1.7899999999999999E-2</v>
      </c>
    </row>
    <row r="13" spans="1:52" x14ac:dyDescent="0.2">
      <c r="A13">
        <v>2</v>
      </c>
      <c r="B13">
        <v>8</v>
      </c>
      <c r="C13" t="s">
        <v>16</v>
      </c>
      <c r="D13">
        <v>32</v>
      </c>
      <c r="E13">
        <v>1.4500000000000001E-2</v>
      </c>
      <c r="F13">
        <v>1.5299999999999999E-2</v>
      </c>
      <c r="G13">
        <v>9.5999999999999992E-3</v>
      </c>
      <c r="H13">
        <v>1.6899999999999998E-2</v>
      </c>
      <c r="I13">
        <v>2.1100000000000001E-2</v>
      </c>
      <c r="J13">
        <v>2.63E-2</v>
      </c>
      <c r="K13">
        <v>1.9800000000000002E-2</v>
      </c>
      <c r="L13">
        <v>3.5900000000000001E-2</v>
      </c>
      <c r="M13">
        <v>2.3800000000000002E-2</v>
      </c>
      <c r="N13">
        <v>2.41E-2</v>
      </c>
      <c r="O13">
        <v>3.44E-2</v>
      </c>
      <c r="P13">
        <v>3.7999999999999999E-2</v>
      </c>
      <c r="Q13">
        <v>4.2999999999999997E-2</v>
      </c>
      <c r="R13">
        <v>1.8800000000000001E-2</v>
      </c>
      <c r="S13">
        <v>3.0599999999999999E-2</v>
      </c>
      <c r="T13">
        <v>3.6600000000000001E-2</v>
      </c>
      <c r="U13">
        <v>7.3999999999999996E-2</v>
      </c>
      <c r="V13">
        <v>5.0700000000000002E-2</v>
      </c>
      <c r="W13">
        <v>4.5199999999999997E-2</v>
      </c>
      <c r="X13">
        <v>6.5500000000000003E-2</v>
      </c>
      <c r="Y13">
        <v>6.8500000000000005E-2</v>
      </c>
      <c r="Z13">
        <v>0.13400000000000001</v>
      </c>
      <c r="AA13">
        <v>0.13320000000000001</v>
      </c>
      <c r="AB13">
        <v>0.13189999999999999</v>
      </c>
      <c r="AC13">
        <v>9.4899999999999998E-2</v>
      </c>
      <c r="AD13">
        <v>9.1399999999999995E-2</v>
      </c>
      <c r="AE13">
        <v>9.8500000000000004E-2</v>
      </c>
      <c r="AF13">
        <v>0.12039999999999999</v>
      </c>
      <c r="AG13">
        <v>0.1477</v>
      </c>
      <c r="AH13">
        <v>0.12640000000000001</v>
      </c>
      <c r="AI13">
        <v>6.4000000000000003E-3</v>
      </c>
      <c r="AJ13">
        <v>1.6500000000000001E-2</v>
      </c>
      <c r="AK13">
        <v>8.3000000000000001E-3</v>
      </c>
      <c r="AL13">
        <v>1.01E-2</v>
      </c>
      <c r="AM13">
        <v>1.84E-2</v>
      </c>
      <c r="AN13">
        <v>1.9699999999999999E-2</v>
      </c>
      <c r="AO13">
        <v>2.1000000000000001E-2</v>
      </c>
      <c r="AP13">
        <v>1.5900000000000001E-2</v>
      </c>
      <c r="AQ13">
        <v>1.4500000000000001E-2</v>
      </c>
      <c r="AR13">
        <v>1.4500000000000001E-2</v>
      </c>
      <c r="AS13">
        <v>1.55E-2</v>
      </c>
      <c r="AT13">
        <v>2.9100000000000001E-2</v>
      </c>
      <c r="AU13">
        <v>4.0399999999999998E-2</v>
      </c>
      <c r="AV13">
        <v>2.7799999999999998E-2</v>
      </c>
      <c r="AW13">
        <v>3.2300000000000002E-2</v>
      </c>
      <c r="AX13">
        <v>1.89E-2</v>
      </c>
      <c r="AY13">
        <v>1.89E-2</v>
      </c>
      <c r="AZ13">
        <v>1.7000000000000001E-2</v>
      </c>
    </row>
    <row r="14" spans="1:52" x14ac:dyDescent="0.2">
      <c r="A14">
        <v>2</v>
      </c>
      <c r="B14">
        <v>9</v>
      </c>
      <c r="C14" t="s">
        <v>16</v>
      </c>
      <c r="D14">
        <v>33</v>
      </c>
      <c r="E14">
        <v>9.1999999999999998E-3</v>
      </c>
      <c r="F14">
        <v>0.01</v>
      </c>
      <c r="G14">
        <v>5.3E-3</v>
      </c>
      <c r="H14">
        <v>1.3100000000000001E-2</v>
      </c>
      <c r="I14">
        <v>1.7600000000000001E-2</v>
      </c>
      <c r="J14">
        <v>2.2200000000000001E-2</v>
      </c>
      <c r="K14">
        <v>1.5299999999999999E-2</v>
      </c>
      <c r="L14">
        <v>3.0499999999999999E-2</v>
      </c>
      <c r="M14">
        <v>1.9800000000000002E-2</v>
      </c>
      <c r="N14">
        <v>1.9900000000000001E-2</v>
      </c>
      <c r="O14">
        <v>2.9000000000000001E-2</v>
      </c>
      <c r="P14">
        <v>3.2500000000000001E-2</v>
      </c>
      <c r="Q14">
        <v>3.6200000000000003E-2</v>
      </c>
      <c r="R14">
        <v>1.4500000000000001E-2</v>
      </c>
      <c r="S14">
        <v>2.4299999999999999E-2</v>
      </c>
      <c r="T14">
        <v>2.7300000000000001E-2</v>
      </c>
      <c r="U14">
        <v>5.7799999999999997E-2</v>
      </c>
      <c r="V14">
        <v>3.8199999999999998E-2</v>
      </c>
      <c r="W14">
        <v>3.6799999999999999E-2</v>
      </c>
      <c r="X14">
        <v>5.5599999999999997E-2</v>
      </c>
      <c r="Y14">
        <v>5.7200000000000001E-2</v>
      </c>
      <c r="Z14">
        <v>0.1192</v>
      </c>
      <c r="AA14">
        <v>0.1168</v>
      </c>
      <c r="AB14">
        <v>0.1182</v>
      </c>
      <c r="AC14">
        <v>8.0600000000000005E-2</v>
      </c>
      <c r="AD14">
        <v>7.7600000000000002E-2</v>
      </c>
      <c r="AE14">
        <v>8.4400000000000003E-2</v>
      </c>
      <c r="AF14">
        <v>0.10489999999999999</v>
      </c>
      <c r="AG14">
        <v>0.12740000000000001</v>
      </c>
      <c r="AH14">
        <v>0.11</v>
      </c>
      <c r="AI14">
        <v>3.7000000000000002E-3</v>
      </c>
      <c r="AJ14">
        <v>1.06E-2</v>
      </c>
      <c r="AK14">
        <v>4.7000000000000002E-3</v>
      </c>
      <c r="AL14">
        <v>6.1999999999999998E-3</v>
      </c>
      <c r="AM14">
        <v>1.2800000000000001E-2</v>
      </c>
      <c r="AN14">
        <v>1.3899999999999999E-2</v>
      </c>
      <c r="AO14">
        <v>1.5299999999999999E-2</v>
      </c>
      <c r="AP14">
        <v>1.0999999999999999E-2</v>
      </c>
      <c r="AQ14">
        <v>9.2999999999999992E-3</v>
      </c>
      <c r="AR14">
        <v>9.5999999999999992E-3</v>
      </c>
      <c r="AS14">
        <v>1.0500000000000001E-2</v>
      </c>
      <c r="AT14">
        <v>2.2100000000000002E-2</v>
      </c>
      <c r="AU14">
        <v>3.3300000000000003E-2</v>
      </c>
      <c r="AV14">
        <v>2.18E-2</v>
      </c>
      <c r="AW14">
        <v>2.58E-2</v>
      </c>
      <c r="AX14">
        <v>1.83E-2</v>
      </c>
      <c r="AY14">
        <v>1.8200000000000001E-2</v>
      </c>
      <c r="AZ14">
        <v>1.6299999999999999E-2</v>
      </c>
    </row>
    <row r="15" spans="1:52" x14ac:dyDescent="0.2">
      <c r="A15">
        <v>2</v>
      </c>
      <c r="B15">
        <v>10</v>
      </c>
      <c r="C15" t="s">
        <v>16</v>
      </c>
      <c r="D15">
        <v>34</v>
      </c>
      <c r="E15">
        <v>5.1999999999999998E-3</v>
      </c>
      <c r="F15">
        <v>5.4999999999999997E-3</v>
      </c>
      <c r="G15">
        <v>1.6999999999999999E-3</v>
      </c>
      <c r="H15">
        <v>9.7000000000000003E-3</v>
      </c>
      <c r="I15">
        <v>1.46E-2</v>
      </c>
      <c r="J15">
        <v>1.77E-2</v>
      </c>
      <c r="K15">
        <v>1.15E-2</v>
      </c>
      <c r="L15">
        <v>2.5399999999999999E-2</v>
      </c>
      <c r="M15">
        <v>1.66E-2</v>
      </c>
      <c r="N15">
        <v>1.5599999999999999E-2</v>
      </c>
      <c r="O15">
        <v>2.3900000000000001E-2</v>
      </c>
      <c r="P15">
        <v>2.7E-2</v>
      </c>
      <c r="Q15">
        <v>2.93E-2</v>
      </c>
      <c r="R15">
        <v>1.04E-2</v>
      </c>
      <c r="S15">
        <v>1.89E-2</v>
      </c>
      <c r="T15">
        <v>1.78E-2</v>
      </c>
      <c r="U15">
        <v>4.1700000000000001E-2</v>
      </c>
      <c r="V15">
        <v>2.63E-2</v>
      </c>
      <c r="W15">
        <v>2.87E-2</v>
      </c>
      <c r="X15">
        <v>4.5999999999999999E-2</v>
      </c>
      <c r="Y15">
        <v>4.6800000000000001E-2</v>
      </c>
      <c r="Z15">
        <v>0.10349999999999999</v>
      </c>
      <c r="AA15">
        <v>0.10059999999999999</v>
      </c>
      <c r="AB15">
        <v>0.1043</v>
      </c>
      <c r="AC15">
        <v>6.6900000000000001E-2</v>
      </c>
      <c r="AD15">
        <v>6.4199999999999993E-2</v>
      </c>
      <c r="AE15">
        <v>7.0400000000000004E-2</v>
      </c>
      <c r="AF15">
        <v>8.9099999999999999E-2</v>
      </c>
      <c r="AG15">
        <v>0.1079</v>
      </c>
      <c r="AH15">
        <v>9.3799999999999994E-2</v>
      </c>
      <c r="AI15">
        <v>1.2999999999999999E-3</v>
      </c>
      <c r="AJ15">
        <v>5.4000000000000003E-3</v>
      </c>
      <c r="AK15">
        <v>1.8E-3</v>
      </c>
      <c r="AL15">
        <v>2.7000000000000001E-3</v>
      </c>
      <c r="AM15">
        <v>8.0999999999999996E-3</v>
      </c>
      <c r="AN15">
        <v>9.4000000000000004E-3</v>
      </c>
      <c r="AO15">
        <v>9.9000000000000008E-3</v>
      </c>
      <c r="AP15">
        <v>6.7999999999999996E-3</v>
      </c>
      <c r="AQ15">
        <v>5.0000000000000001E-3</v>
      </c>
      <c r="AR15">
        <v>5.1000000000000004E-3</v>
      </c>
      <c r="AS15">
        <v>6.4000000000000003E-3</v>
      </c>
      <c r="AT15">
        <v>1.5699999999999999E-2</v>
      </c>
      <c r="AU15">
        <v>2.7400000000000001E-2</v>
      </c>
      <c r="AV15">
        <v>1.5100000000000001E-2</v>
      </c>
      <c r="AW15">
        <v>1.8499999999999999E-2</v>
      </c>
      <c r="AX15">
        <v>1.7000000000000001E-2</v>
      </c>
      <c r="AY15">
        <v>1.7600000000000001E-2</v>
      </c>
      <c r="AZ15">
        <v>1.5900000000000001E-2</v>
      </c>
    </row>
    <row r="16" spans="1:52" x14ac:dyDescent="0.2">
      <c r="A16">
        <v>2</v>
      </c>
      <c r="B16">
        <v>11</v>
      </c>
      <c r="C16" t="s">
        <v>16</v>
      </c>
      <c r="D16">
        <v>35</v>
      </c>
      <c r="E16">
        <v>1.5E-3</v>
      </c>
      <c r="F16">
        <v>1.9E-3</v>
      </c>
      <c r="G16">
        <v>0</v>
      </c>
      <c r="H16">
        <v>6.1999999999999998E-3</v>
      </c>
      <c r="I16">
        <v>1.09E-2</v>
      </c>
      <c r="J16">
        <v>1.3899999999999999E-2</v>
      </c>
      <c r="K16">
        <v>8.0000000000000002E-3</v>
      </c>
      <c r="L16">
        <v>1.9900000000000001E-2</v>
      </c>
      <c r="M16">
        <v>1.3100000000000001E-2</v>
      </c>
      <c r="N16">
        <v>1.14E-2</v>
      </c>
      <c r="O16">
        <v>1.8700000000000001E-2</v>
      </c>
      <c r="P16">
        <v>2.1700000000000001E-2</v>
      </c>
      <c r="Q16">
        <v>2.29E-2</v>
      </c>
      <c r="R16">
        <v>6.6E-3</v>
      </c>
      <c r="S16">
        <v>1.4E-2</v>
      </c>
      <c r="T16">
        <v>9.4000000000000004E-3</v>
      </c>
      <c r="U16">
        <v>2.7199999999999998E-2</v>
      </c>
      <c r="V16">
        <v>1.6400000000000001E-2</v>
      </c>
      <c r="W16">
        <v>2.0899999999999998E-2</v>
      </c>
      <c r="X16">
        <v>3.61E-2</v>
      </c>
      <c r="Y16">
        <v>3.6799999999999999E-2</v>
      </c>
      <c r="Z16">
        <v>8.8099999999999998E-2</v>
      </c>
      <c r="AA16">
        <v>8.4699999999999998E-2</v>
      </c>
      <c r="AB16">
        <v>8.9599999999999999E-2</v>
      </c>
      <c r="AC16">
        <v>5.3499999999999999E-2</v>
      </c>
      <c r="AD16">
        <v>5.1299999999999998E-2</v>
      </c>
      <c r="AE16">
        <v>5.7000000000000002E-2</v>
      </c>
      <c r="AF16">
        <v>7.4200000000000002E-2</v>
      </c>
      <c r="AG16">
        <v>8.9800000000000005E-2</v>
      </c>
      <c r="AH16">
        <v>7.8100000000000003E-2</v>
      </c>
      <c r="AI16">
        <v>0</v>
      </c>
      <c r="AJ16">
        <v>1.5E-3</v>
      </c>
      <c r="AK16">
        <v>0</v>
      </c>
      <c r="AL16">
        <v>4.0000000000000002E-4</v>
      </c>
      <c r="AM16">
        <v>3.8E-3</v>
      </c>
      <c r="AN16">
        <v>4.7000000000000002E-3</v>
      </c>
      <c r="AO16">
        <v>5.4000000000000003E-3</v>
      </c>
      <c r="AP16">
        <v>3.3999999999999998E-3</v>
      </c>
      <c r="AQ16">
        <v>2E-3</v>
      </c>
      <c r="AR16">
        <v>1.9E-3</v>
      </c>
      <c r="AS16">
        <v>2.8999999999999998E-3</v>
      </c>
      <c r="AT16">
        <v>9.7000000000000003E-3</v>
      </c>
      <c r="AU16">
        <v>2.1000000000000001E-2</v>
      </c>
      <c r="AV16">
        <v>9.9000000000000008E-3</v>
      </c>
      <c r="AW16">
        <v>1.26E-2</v>
      </c>
      <c r="AX16">
        <v>1.66E-2</v>
      </c>
      <c r="AY16">
        <v>1.66E-2</v>
      </c>
      <c r="AZ16">
        <v>1.47E-2</v>
      </c>
    </row>
    <row r="17" spans="1:52" x14ac:dyDescent="0.2">
      <c r="A17">
        <v>2</v>
      </c>
      <c r="B17">
        <v>12</v>
      </c>
      <c r="C17" t="s">
        <v>16</v>
      </c>
      <c r="D17">
        <v>36</v>
      </c>
      <c r="E17">
        <v>0</v>
      </c>
      <c r="F17">
        <v>0</v>
      </c>
      <c r="G17">
        <v>6.9999999999999999E-4</v>
      </c>
      <c r="H17">
        <v>3.2000000000000002E-3</v>
      </c>
      <c r="I17">
        <v>7.9000000000000008E-3</v>
      </c>
      <c r="J17">
        <v>1.06E-2</v>
      </c>
      <c r="K17">
        <v>4.5999999999999999E-3</v>
      </c>
      <c r="L17">
        <v>1.49E-2</v>
      </c>
      <c r="M17">
        <v>1.04E-2</v>
      </c>
      <c r="N17">
        <v>7.9000000000000008E-3</v>
      </c>
      <c r="O17">
        <v>1.43E-2</v>
      </c>
      <c r="P17">
        <v>1.6400000000000001E-2</v>
      </c>
      <c r="Q17">
        <v>1.7399999999999999E-2</v>
      </c>
      <c r="R17">
        <v>3.7000000000000002E-3</v>
      </c>
      <c r="S17">
        <v>9.4000000000000004E-3</v>
      </c>
      <c r="T17">
        <v>3.5999999999999999E-3</v>
      </c>
      <c r="U17">
        <v>1.46E-2</v>
      </c>
      <c r="V17">
        <v>7.6E-3</v>
      </c>
      <c r="W17">
        <v>1.46E-2</v>
      </c>
      <c r="X17">
        <v>2.7199999999999998E-2</v>
      </c>
      <c r="Y17">
        <v>2.76E-2</v>
      </c>
      <c r="Z17">
        <v>7.3300000000000004E-2</v>
      </c>
      <c r="AA17">
        <v>6.9900000000000004E-2</v>
      </c>
      <c r="AB17">
        <v>7.4899999999999994E-2</v>
      </c>
      <c r="AC17">
        <v>4.1500000000000002E-2</v>
      </c>
      <c r="AD17">
        <v>3.9699999999999999E-2</v>
      </c>
      <c r="AE17">
        <v>4.3700000000000003E-2</v>
      </c>
      <c r="AF17">
        <v>5.9400000000000001E-2</v>
      </c>
      <c r="AG17">
        <v>7.2099999999999997E-2</v>
      </c>
      <c r="AH17">
        <v>6.2100000000000002E-2</v>
      </c>
      <c r="AI17">
        <v>6.9999999999999999E-4</v>
      </c>
      <c r="AJ17">
        <v>0</v>
      </c>
      <c r="AK17">
        <v>1E-3</v>
      </c>
      <c r="AL17">
        <v>0</v>
      </c>
      <c r="AM17">
        <v>1.5E-3</v>
      </c>
      <c r="AN17">
        <v>1.8E-3</v>
      </c>
      <c r="AO17">
        <v>1.6999999999999999E-3</v>
      </c>
      <c r="AP17">
        <v>6.9999999999999999E-4</v>
      </c>
      <c r="AQ17">
        <v>0</v>
      </c>
      <c r="AR17">
        <v>0</v>
      </c>
      <c r="AS17">
        <v>6.9999999999999999E-4</v>
      </c>
      <c r="AT17">
        <v>4.5999999999999999E-3</v>
      </c>
      <c r="AU17">
        <v>1.4E-2</v>
      </c>
      <c r="AV17">
        <v>5.4000000000000003E-3</v>
      </c>
      <c r="AW17">
        <v>6.8999999999999999E-3</v>
      </c>
      <c r="AX17">
        <v>1.5900000000000001E-2</v>
      </c>
      <c r="AY17">
        <v>1.6199999999999999E-2</v>
      </c>
      <c r="AZ17">
        <v>1.3899999999999999E-2</v>
      </c>
    </row>
    <row r="18" spans="1:52" x14ac:dyDescent="0.2">
      <c r="A18">
        <v>2</v>
      </c>
      <c r="B18">
        <v>13</v>
      </c>
      <c r="C18" t="s">
        <v>16</v>
      </c>
      <c r="D18">
        <v>37</v>
      </c>
      <c r="E18">
        <v>1.4E-3</v>
      </c>
      <c r="F18">
        <v>1.5E-3</v>
      </c>
      <c r="G18">
        <v>4.1999999999999997E-3</v>
      </c>
      <c r="H18">
        <v>1.8E-3</v>
      </c>
      <c r="I18">
        <v>5.1000000000000004E-3</v>
      </c>
      <c r="J18">
        <v>6.7999999999999996E-3</v>
      </c>
      <c r="K18">
        <v>2.7000000000000001E-3</v>
      </c>
      <c r="L18">
        <v>1.0800000000000001E-2</v>
      </c>
      <c r="M18">
        <v>7.9000000000000008E-3</v>
      </c>
      <c r="N18">
        <v>5.1999999999999998E-3</v>
      </c>
      <c r="O18">
        <v>1.06E-2</v>
      </c>
      <c r="P18">
        <v>1.2E-2</v>
      </c>
      <c r="Q18">
        <v>1.2E-2</v>
      </c>
      <c r="R18">
        <v>1.8E-3</v>
      </c>
      <c r="S18">
        <v>5.8999999999999999E-3</v>
      </c>
      <c r="T18">
        <v>0</v>
      </c>
      <c r="U18">
        <v>5.3E-3</v>
      </c>
      <c r="V18">
        <v>2.0999999999999999E-3</v>
      </c>
      <c r="W18">
        <v>9.2999999999999992E-3</v>
      </c>
      <c r="X18">
        <v>1.95E-2</v>
      </c>
      <c r="Y18">
        <v>2.01E-2</v>
      </c>
      <c r="Z18">
        <v>5.9400000000000001E-2</v>
      </c>
      <c r="AA18">
        <v>5.5399999999999998E-2</v>
      </c>
      <c r="AB18">
        <v>6.1199999999999997E-2</v>
      </c>
      <c r="AC18">
        <v>3.0800000000000001E-2</v>
      </c>
      <c r="AD18">
        <v>2.9399999999999999E-2</v>
      </c>
      <c r="AE18">
        <v>3.2599999999999997E-2</v>
      </c>
      <c r="AF18">
        <v>4.5699999999999998E-2</v>
      </c>
      <c r="AG18">
        <v>5.6099999999999997E-2</v>
      </c>
      <c r="AH18">
        <v>4.7899999999999998E-2</v>
      </c>
      <c r="AI18">
        <v>4.8999999999999998E-3</v>
      </c>
      <c r="AJ18">
        <v>8.0000000000000004E-4</v>
      </c>
      <c r="AK18">
        <v>4.3E-3</v>
      </c>
      <c r="AL18">
        <v>8.9999999999999998E-4</v>
      </c>
      <c r="AM18">
        <v>0</v>
      </c>
      <c r="AN18">
        <v>0</v>
      </c>
      <c r="AO18">
        <v>0</v>
      </c>
      <c r="AP18">
        <v>0</v>
      </c>
      <c r="AQ18">
        <v>2.0000000000000001E-4</v>
      </c>
      <c r="AR18">
        <v>0</v>
      </c>
      <c r="AS18">
        <v>0</v>
      </c>
      <c r="AT18">
        <v>1E-3</v>
      </c>
      <c r="AU18">
        <v>7.9000000000000008E-3</v>
      </c>
      <c r="AV18">
        <v>2.2000000000000001E-3</v>
      </c>
      <c r="AW18">
        <v>3.0999999999999999E-3</v>
      </c>
      <c r="AX18">
        <v>1.5100000000000001E-2</v>
      </c>
      <c r="AY18">
        <v>1.54E-2</v>
      </c>
      <c r="AZ18">
        <v>1.3299999999999999E-2</v>
      </c>
    </row>
    <row r="19" spans="1:52" x14ac:dyDescent="0.2">
      <c r="A19">
        <v>2</v>
      </c>
      <c r="B19">
        <v>14</v>
      </c>
      <c r="C19" t="s">
        <v>16</v>
      </c>
      <c r="D19">
        <v>38</v>
      </c>
      <c r="E19">
        <v>6.7999999999999996E-3</v>
      </c>
      <c r="F19">
        <v>6.4000000000000003E-3</v>
      </c>
      <c r="G19">
        <v>1.32E-2</v>
      </c>
      <c r="H19">
        <v>6.9999999999999999E-4</v>
      </c>
      <c r="I19">
        <v>3.3999999999999998E-3</v>
      </c>
      <c r="J19">
        <v>4.1000000000000003E-3</v>
      </c>
      <c r="K19">
        <v>1.2999999999999999E-3</v>
      </c>
      <c r="L19">
        <v>6.3E-3</v>
      </c>
      <c r="M19">
        <v>6.4000000000000003E-3</v>
      </c>
      <c r="N19">
        <v>2.8E-3</v>
      </c>
      <c r="O19">
        <v>6.6E-3</v>
      </c>
      <c r="P19">
        <v>8.0999999999999996E-3</v>
      </c>
      <c r="Q19">
        <v>7.4000000000000003E-3</v>
      </c>
      <c r="R19">
        <v>2.9999999999999997E-4</v>
      </c>
      <c r="S19">
        <v>2.8999999999999998E-3</v>
      </c>
      <c r="T19">
        <v>1.1999999999999999E-3</v>
      </c>
      <c r="U19">
        <v>0</v>
      </c>
      <c r="V19">
        <v>0</v>
      </c>
      <c r="W19">
        <v>5.5999999999999999E-3</v>
      </c>
      <c r="X19">
        <v>1.2999999999999999E-2</v>
      </c>
      <c r="Y19">
        <v>1.32E-2</v>
      </c>
      <c r="Z19">
        <v>4.6899999999999997E-2</v>
      </c>
      <c r="AA19">
        <v>4.24E-2</v>
      </c>
      <c r="AB19">
        <v>4.7699999999999999E-2</v>
      </c>
      <c r="AC19">
        <v>2.1100000000000001E-2</v>
      </c>
      <c r="AD19">
        <v>2.01E-2</v>
      </c>
      <c r="AE19">
        <v>2.2200000000000001E-2</v>
      </c>
      <c r="AF19">
        <v>3.2800000000000003E-2</v>
      </c>
      <c r="AG19">
        <v>4.1000000000000002E-2</v>
      </c>
      <c r="AH19">
        <v>3.4799999999999998E-2</v>
      </c>
      <c r="AI19">
        <v>1.43E-2</v>
      </c>
      <c r="AJ19">
        <v>7.1000000000000004E-3</v>
      </c>
      <c r="AK19">
        <v>1.29E-2</v>
      </c>
      <c r="AL19">
        <v>4.4000000000000003E-3</v>
      </c>
      <c r="AM19">
        <v>1.6999999999999999E-3</v>
      </c>
      <c r="AN19">
        <v>6.9999999999999999E-4</v>
      </c>
      <c r="AO19">
        <v>1E-3</v>
      </c>
      <c r="AP19">
        <v>1.9E-3</v>
      </c>
      <c r="AQ19">
        <v>3.2000000000000002E-3</v>
      </c>
      <c r="AR19">
        <v>2.3E-3</v>
      </c>
      <c r="AS19">
        <v>2.5000000000000001E-3</v>
      </c>
      <c r="AT19">
        <v>0</v>
      </c>
      <c r="AU19">
        <v>3.3999999999999998E-3</v>
      </c>
      <c r="AV19">
        <v>2.0000000000000001E-4</v>
      </c>
      <c r="AW19">
        <v>2.0000000000000001E-4</v>
      </c>
      <c r="AX19">
        <v>1.4500000000000001E-2</v>
      </c>
      <c r="AY19">
        <v>1.52E-2</v>
      </c>
      <c r="AZ19">
        <v>1.2999999999999999E-2</v>
      </c>
    </row>
    <row r="20" spans="1:52" x14ac:dyDescent="0.2">
      <c r="A20">
        <v>2</v>
      </c>
      <c r="B20">
        <v>15</v>
      </c>
      <c r="C20" t="s">
        <v>16</v>
      </c>
      <c r="D20">
        <v>39</v>
      </c>
      <c r="E20">
        <v>1.6500000000000001E-2</v>
      </c>
      <c r="F20">
        <v>1.67E-2</v>
      </c>
      <c r="G20">
        <v>2.75E-2</v>
      </c>
      <c r="H20">
        <v>1E-4</v>
      </c>
      <c r="I20">
        <v>1.4E-3</v>
      </c>
      <c r="J20">
        <v>8.9999999999999998E-4</v>
      </c>
      <c r="K20">
        <v>0</v>
      </c>
      <c r="L20">
        <v>2.8999999999999998E-3</v>
      </c>
      <c r="M20">
        <v>3.8999999999999998E-3</v>
      </c>
      <c r="N20">
        <v>1.2999999999999999E-3</v>
      </c>
      <c r="O20">
        <v>3.5000000000000001E-3</v>
      </c>
      <c r="P20">
        <v>4.7000000000000002E-3</v>
      </c>
      <c r="Q20">
        <v>3.7000000000000002E-3</v>
      </c>
      <c r="R20">
        <v>0</v>
      </c>
      <c r="S20">
        <v>1.2999999999999999E-3</v>
      </c>
      <c r="T20">
        <v>3.8E-3</v>
      </c>
      <c r="U20">
        <v>0</v>
      </c>
      <c r="V20">
        <v>2.8E-3</v>
      </c>
      <c r="W20">
        <v>2.5999999999999999E-3</v>
      </c>
      <c r="X20">
        <v>7.4999999999999997E-3</v>
      </c>
      <c r="Y20">
        <v>7.3000000000000001E-3</v>
      </c>
      <c r="Z20">
        <v>3.5099999999999999E-2</v>
      </c>
      <c r="AA20">
        <v>3.0099999999999998E-2</v>
      </c>
      <c r="AB20">
        <v>3.44E-2</v>
      </c>
      <c r="AC20">
        <v>1.3299999999999999E-2</v>
      </c>
      <c r="AD20">
        <v>1.23E-2</v>
      </c>
      <c r="AE20">
        <v>1.38E-2</v>
      </c>
      <c r="AF20">
        <v>2.2100000000000002E-2</v>
      </c>
      <c r="AG20">
        <v>2.7799999999999998E-2</v>
      </c>
      <c r="AH20">
        <v>2.3300000000000001E-2</v>
      </c>
      <c r="AI20">
        <v>3.0499999999999999E-2</v>
      </c>
      <c r="AJ20">
        <v>1.8800000000000001E-2</v>
      </c>
      <c r="AK20">
        <v>2.7799999999999998E-2</v>
      </c>
      <c r="AL20">
        <v>1.26E-2</v>
      </c>
      <c r="AM20">
        <v>7.0000000000000001E-3</v>
      </c>
      <c r="AN20">
        <v>4.4000000000000003E-3</v>
      </c>
      <c r="AO20">
        <v>4.4000000000000003E-3</v>
      </c>
      <c r="AP20">
        <v>7.1999999999999998E-3</v>
      </c>
      <c r="AQ20">
        <v>1.12E-2</v>
      </c>
      <c r="AR20">
        <v>8.8999999999999999E-3</v>
      </c>
      <c r="AS20">
        <v>8.5000000000000006E-3</v>
      </c>
      <c r="AT20">
        <v>1.5E-3</v>
      </c>
      <c r="AU20">
        <v>2.0000000000000001E-4</v>
      </c>
      <c r="AV20">
        <v>0</v>
      </c>
      <c r="AW20">
        <v>0</v>
      </c>
      <c r="AX20">
        <v>1.38E-2</v>
      </c>
      <c r="AY20">
        <v>1.47E-2</v>
      </c>
      <c r="AZ20">
        <v>1.23E-2</v>
      </c>
    </row>
    <row r="21" spans="1:52" x14ac:dyDescent="0.2">
      <c r="A21">
        <v>2</v>
      </c>
      <c r="B21">
        <v>16</v>
      </c>
      <c r="C21" t="s">
        <v>16</v>
      </c>
      <c r="D21">
        <v>40</v>
      </c>
      <c r="E21">
        <v>3.3599999999999998E-2</v>
      </c>
      <c r="F21">
        <v>3.2899999999999999E-2</v>
      </c>
      <c r="G21">
        <v>4.9099999999999998E-2</v>
      </c>
      <c r="H21">
        <v>0</v>
      </c>
      <c r="I21">
        <v>1E-4</v>
      </c>
      <c r="J21">
        <v>0</v>
      </c>
      <c r="K21">
        <v>2.0000000000000001E-4</v>
      </c>
      <c r="L21">
        <v>1.4E-3</v>
      </c>
      <c r="M21">
        <v>1.1000000000000001E-3</v>
      </c>
      <c r="N21">
        <v>0</v>
      </c>
      <c r="O21">
        <v>1.1000000000000001E-3</v>
      </c>
      <c r="P21">
        <v>2.3999999999999998E-3</v>
      </c>
      <c r="Q21">
        <v>2.2000000000000001E-3</v>
      </c>
      <c r="R21">
        <v>5.9999999999999995E-4</v>
      </c>
      <c r="S21">
        <v>1E-4</v>
      </c>
      <c r="T21">
        <v>8.8000000000000005E-3</v>
      </c>
      <c r="U21">
        <v>5.0000000000000001E-3</v>
      </c>
      <c r="V21">
        <v>1.14E-2</v>
      </c>
      <c r="W21">
        <v>2.9999999999999997E-4</v>
      </c>
      <c r="X21">
        <v>3.0000000000000001E-3</v>
      </c>
      <c r="Y21">
        <v>3.3E-3</v>
      </c>
      <c r="Z21">
        <v>2.2100000000000002E-2</v>
      </c>
      <c r="AA21">
        <v>1.9300000000000001E-2</v>
      </c>
      <c r="AB21">
        <v>2.3099999999999999E-2</v>
      </c>
      <c r="AC21">
        <v>5.4000000000000003E-3</v>
      </c>
      <c r="AD21">
        <v>5.4000000000000003E-3</v>
      </c>
      <c r="AE21">
        <v>7.4000000000000003E-3</v>
      </c>
      <c r="AF21">
        <v>1.43E-2</v>
      </c>
      <c r="AG21">
        <v>1.7899999999999999E-2</v>
      </c>
      <c r="AH21">
        <v>1.35E-2</v>
      </c>
      <c r="AI21">
        <v>5.8999999999999997E-2</v>
      </c>
      <c r="AJ21">
        <v>3.95E-2</v>
      </c>
      <c r="AK21">
        <v>5.2299999999999999E-2</v>
      </c>
      <c r="AL21">
        <v>2.7300000000000001E-2</v>
      </c>
      <c r="AM21">
        <v>1.9300000000000001E-2</v>
      </c>
      <c r="AN21">
        <v>1.29E-2</v>
      </c>
      <c r="AO21">
        <v>1.4E-2</v>
      </c>
      <c r="AP21">
        <v>1.6500000000000001E-2</v>
      </c>
      <c r="AQ21">
        <v>2.5399999999999999E-2</v>
      </c>
      <c r="AR21">
        <v>2.2100000000000002E-2</v>
      </c>
      <c r="AS21">
        <v>0.02</v>
      </c>
      <c r="AT21">
        <v>7.7999999999999996E-3</v>
      </c>
      <c r="AU21">
        <v>0</v>
      </c>
      <c r="AV21">
        <v>2.7000000000000001E-3</v>
      </c>
      <c r="AW21">
        <v>2.7000000000000001E-3</v>
      </c>
      <c r="AX21">
        <v>1.43E-2</v>
      </c>
      <c r="AY21">
        <v>1.43E-2</v>
      </c>
      <c r="AZ21">
        <v>1.24E-2</v>
      </c>
    </row>
    <row r="22" spans="1:52" x14ac:dyDescent="0.2">
      <c r="A22">
        <v>2</v>
      </c>
      <c r="B22">
        <v>17</v>
      </c>
      <c r="C22" t="s">
        <v>16</v>
      </c>
      <c r="D22">
        <v>41</v>
      </c>
      <c r="E22">
        <v>5.8799999999999998E-2</v>
      </c>
      <c r="F22">
        <v>5.8900000000000001E-2</v>
      </c>
      <c r="G22">
        <v>8.2299999999999998E-2</v>
      </c>
      <c r="H22">
        <v>1.8E-3</v>
      </c>
      <c r="I22">
        <v>0</v>
      </c>
      <c r="J22">
        <v>0</v>
      </c>
      <c r="K22">
        <v>1.6000000000000001E-3</v>
      </c>
      <c r="L22">
        <v>0</v>
      </c>
      <c r="M22">
        <v>0</v>
      </c>
      <c r="N22">
        <v>6.9999999999999999E-4</v>
      </c>
      <c r="O22">
        <v>0</v>
      </c>
      <c r="P22">
        <v>6.9999999999999999E-4</v>
      </c>
      <c r="Q22">
        <v>0</v>
      </c>
      <c r="R22">
        <v>2E-3</v>
      </c>
      <c r="S22">
        <v>0</v>
      </c>
      <c r="T22">
        <v>2.35E-2</v>
      </c>
      <c r="U22">
        <v>1.9699999999999999E-2</v>
      </c>
      <c r="V22">
        <v>2.8500000000000001E-2</v>
      </c>
      <c r="W22">
        <v>0</v>
      </c>
      <c r="X22">
        <v>0</v>
      </c>
      <c r="Y22">
        <v>0</v>
      </c>
      <c r="Z22">
        <v>1.3100000000000001E-2</v>
      </c>
      <c r="AA22">
        <v>1.0500000000000001E-2</v>
      </c>
      <c r="AB22">
        <v>1.34E-2</v>
      </c>
      <c r="AC22">
        <v>1.6000000000000001E-3</v>
      </c>
      <c r="AD22">
        <v>1.1000000000000001E-3</v>
      </c>
      <c r="AE22">
        <v>2.2000000000000001E-3</v>
      </c>
      <c r="AF22">
        <v>6.4999999999999997E-3</v>
      </c>
      <c r="AG22">
        <v>8.8000000000000005E-3</v>
      </c>
      <c r="AH22">
        <v>6.0000000000000001E-3</v>
      </c>
      <c r="AI22">
        <v>9.98E-2</v>
      </c>
      <c r="AJ22">
        <v>7.2700000000000001E-2</v>
      </c>
      <c r="AK22">
        <v>9.0200000000000002E-2</v>
      </c>
      <c r="AL22">
        <v>4.9500000000000002E-2</v>
      </c>
      <c r="AM22">
        <v>4.0899999999999999E-2</v>
      </c>
      <c r="AN22">
        <v>2.87E-2</v>
      </c>
      <c r="AO22">
        <v>2.9899999999999999E-2</v>
      </c>
      <c r="AP22">
        <v>3.4700000000000002E-2</v>
      </c>
      <c r="AQ22">
        <v>5.0099999999999999E-2</v>
      </c>
      <c r="AR22">
        <v>4.3299999999999998E-2</v>
      </c>
      <c r="AS22">
        <v>3.9699999999999999E-2</v>
      </c>
      <c r="AT22">
        <v>1.9699999999999999E-2</v>
      </c>
      <c r="AU22">
        <v>2.8999999999999998E-3</v>
      </c>
      <c r="AV22">
        <v>9.1999999999999998E-3</v>
      </c>
      <c r="AW22">
        <v>1.11E-2</v>
      </c>
      <c r="AX22">
        <v>1.3899999999999999E-2</v>
      </c>
      <c r="AY22">
        <v>1.4500000000000001E-2</v>
      </c>
      <c r="AZ22">
        <v>1.2200000000000001E-2</v>
      </c>
    </row>
    <row r="23" spans="1:52" x14ac:dyDescent="0.2">
      <c r="A23">
        <v>2</v>
      </c>
      <c r="B23">
        <v>18</v>
      </c>
      <c r="C23" t="s">
        <v>16</v>
      </c>
      <c r="D23">
        <v>42</v>
      </c>
      <c r="E23">
        <v>9.3399999999999997E-2</v>
      </c>
      <c r="F23">
        <v>9.4700000000000006E-2</v>
      </c>
      <c r="G23">
        <v>0.12839999999999999</v>
      </c>
      <c r="H23">
        <v>5.4999999999999997E-3</v>
      </c>
      <c r="I23">
        <v>8.9999999999999998E-4</v>
      </c>
      <c r="J23">
        <v>1.1999999999999999E-3</v>
      </c>
      <c r="K23">
        <v>4.4000000000000003E-3</v>
      </c>
      <c r="L23">
        <v>1E-3</v>
      </c>
      <c r="M23">
        <v>1.1000000000000001E-3</v>
      </c>
      <c r="N23">
        <v>3.7000000000000002E-3</v>
      </c>
      <c r="O23">
        <v>2.0000000000000001E-4</v>
      </c>
      <c r="P23">
        <v>0</v>
      </c>
      <c r="Q23">
        <v>1.2999999999999999E-3</v>
      </c>
      <c r="R23">
        <v>4.4000000000000003E-3</v>
      </c>
      <c r="S23">
        <v>2.3999999999999998E-3</v>
      </c>
      <c r="T23">
        <v>4.7E-2</v>
      </c>
      <c r="U23">
        <v>4.6199999999999998E-2</v>
      </c>
      <c r="V23">
        <v>5.6500000000000002E-2</v>
      </c>
      <c r="W23">
        <v>2.2000000000000001E-3</v>
      </c>
      <c r="X23">
        <v>5.9999999999999995E-4</v>
      </c>
      <c r="Y23">
        <v>0</v>
      </c>
      <c r="Z23">
        <v>6.4999999999999997E-3</v>
      </c>
      <c r="AA23">
        <v>4.0000000000000001E-3</v>
      </c>
      <c r="AB23">
        <v>6.4000000000000003E-3</v>
      </c>
      <c r="AC23">
        <v>0</v>
      </c>
      <c r="AD23">
        <v>0</v>
      </c>
      <c r="AE23">
        <v>0</v>
      </c>
      <c r="AF23">
        <v>1.9E-3</v>
      </c>
      <c r="AG23">
        <v>2.5000000000000001E-3</v>
      </c>
      <c r="AH23">
        <v>1.4E-3</v>
      </c>
      <c r="AI23">
        <v>0.1593</v>
      </c>
      <c r="AJ23">
        <v>0.12180000000000001</v>
      </c>
      <c r="AK23">
        <v>0.1447</v>
      </c>
      <c r="AL23">
        <v>8.5000000000000006E-2</v>
      </c>
      <c r="AM23">
        <v>7.6499999999999999E-2</v>
      </c>
      <c r="AN23">
        <v>5.4899999999999997E-2</v>
      </c>
      <c r="AO23">
        <v>5.62E-2</v>
      </c>
      <c r="AP23">
        <v>6.3299999999999995E-2</v>
      </c>
      <c r="AQ23">
        <v>8.8099999999999998E-2</v>
      </c>
      <c r="AR23">
        <v>7.6799999999999993E-2</v>
      </c>
      <c r="AS23">
        <v>6.9199999999999998E-2</v>
      </c>
      <c r="AT23">
        <v>4.07E-2</v>
      </c>
      <c r="AU23">
        <v>1.17E-2</v>
      </c>
      <c r="AV23">
        <v>2.1999999999999999E-2</v>
      </c>
      <c r="AW23">
        <v>2.6800000000000001E-2</v>
      </c>
      <c r="AX23">
        <v>1.3599999999999999E-2</v>
      </c>
      <c r="AY23">
        <v>1.43E-2</v>
      </c>
      <c r="AZ23">
        <v>1.2699999999999999E-2</v>
      </c>
    </row>
    <row r="24" spans="1:52" x14ac:dyDescent="0.2">
      <c r="A24">
        <v>2</v>
      </c>
      <c r="B24">
        <v>19</v>
      </c>
      <c r="C24" t="s">
        <v>16</v>
      </c>
      <c r="D24">
        <v>43</v>
      </c>
      <c r="E24">
        <v>0.1419</v>
      </c>
      <c r="F24">
        <v>0.14530000000000001</v>
      </c>
      <c r="G24">
        <v>0.19089999999999999</v>
      </c>
      <c r="H24">
        <v>1.2200000000000001E-2</v>
      </c>
      <c r="I24">
        <v>3.7000000000000002E-3</v>
      </c>
      <c r="J24">
        <v>5.4000000000000003E-3</v>
      </c>
      <c r="K24">
        <v>9.7000000000000003E-3</v>
      </c>
      <c r="L24">
        <v>3.8E-3</v>
      </c>
      <c r="M24">
        <v>3.7000000000000002E-3</v>
      </c>
      <c r="N24">
        <v>1.01E-2</v>
      </c>
      <c r="O24">
        <v>2.7000000000000001E-3</v>
      </c>
      <c r="P24">
        <v>1.1000000000000001E-3</v>
      </c>
      <c r="Q24">
        <v>4.1999999999999997E-3</v>
      </c>
      <c r="R24">
        <v>7.3000000000000001E-3</v>
      </c>
      <c r="S24">
        <v>6.1000000000000004E-3</v>
      </c>
      <c r="T24">
        <v>8.2900000000000001E-2</v>
      </c>
      <c r="U24">
        <v>8.5500000000000007E-2</v>
      </c>
      <c r="V24">
        <v>9.7600000000000006E-2</v>
      </c>
      <c r="W24">
        <v>6.0000000000000001E-3</v>
      </c>
      <c r="X24">
        <v>3.5999999999999999E-3</v>
      </c>
      <c r="Y24">
        <v>3.0000000000000001E-3</v>
      </c>
      <c r="Z24">
        <v>2.0999999999999999E-3</v>
      </c>
      <c r="AA24">
        <v>2.9999999999999997E-4</v>
      </c>
      <c r="AB24">
        <v>1.5E-3</v>
      </c>
      <c r="AC24">
        <v>2.5999999999999999E-3</v>
      </c>
      <c r="AD24">
        <v>2.5999999999999999E-3</v>
      </c>
      <c r="AE24">
        <v>5.9999999999999995E-4</v>
      </c>
      <c r="AF24">
        <v>0</v>
      </c>
      <c r="AG24">
        <v>0</v>
      </c>
      <c r="AH24">
        <v>0</v>
      </c>
      <c r="AI24">
        <v>0.24340000000000001</v>
      </c>
      <c r="AJ24">
        <v>0.1905</v>
      </c>
      <c r="AK24">
        <v>0.22120000000000001</v>
      </c>
      <c r="AL24">
        <v>0.13750000000000001</v>
      </c>
      <c r="AM24">
        <v>0.13239999999999999</v>
      </c>
      <c r="AN24">
        <v>9.5299999999999996E-2</v>
      </c>
      <c r="AO24">
        <v>9.6100000000000005E-2</v>
      </c>
      <c r="AP24">
        <v>0.1071</v>
      </c>
      <c r="AQ24">
        <v>0.1452</v>
      </c>
      <c r="AR24">
        <v>0.12620000000000001</v>
      </c>
      <c r="AS24">
        <v>0.1143</v>
      </c>
      <c r="AT24">
        <v>7.3300000000000004E-2</v>
      </c>
      <c r="AU24">
        <v>2.8299999999999999E-2</v>
      </c>
      <c r="AV24">
        <v>4.2799999999999998E-2</v>
      </c>
      <c r="AW24">
        <v>5.3400000000000003E-2</v>
      </c>
      <c r="AX24">
        <v>1.43E-2</v>
      </c>
      <c r="AY24">
        <v>1.4500000000000001E-2</v>
      </c>
      <c r="AZ24">
        <v>1.34E-2</v>
      </c>
    </row>
    <row r="25" spans="1:52" x14ac:dyDescent="0.2">
      <c r="A25">
        <v>2</v>
      </c>
      <c r="B25">
        <v>20</v>
      </c>
      <c r="C25" t="s">
        <v>16</v>
      </c>
      <c r="D25">
        <v>44</v>
      </c>
      <c r="E25">
        <v>0.20760000000000001</v>
      </c>
      <c r="F25">
        <v>0.21440000000000001</v>
      </c>
      <c r="G25">
        <v>0.2742</v>
      </c>
      <c r="H25">
        <v>2.1999999999999999E-2</v>
      </c>
      <c r="I25">
        <v>8.8000000000000005E-3</v>
      </c>
      <c r="J25">
        <v>1.2800000000000001E-2</v>
      </c>
      <c r="K25">
        <v>1.7399999999999999E-2</v>
      </c>
      <c r="L25">
        <v>1.06E-2</v>
      </c>
      <c r="M25">
        <v>8.8999999999999999E-3</v>
      </c>
      <c r="N25">
        <v>2.01E-2</v>
      </c>
      <c r="O25">
        <v>7.7000000000000002E-3</v>
      </c>
      <c r="P25">
        <v>4.7000000000000002E-3</v>
      </c>
      <c r="Q25">
        <v>1.1299999999999999E-2</v>
      </c>
      <c r="R25">
        <v>1.2500000000000001E-2</v>
      </c>
      <c r="S25">
        <v>1.17E-2</v>
      </c>
      <c r="T25">
        <v>0.13109999999999999</v>
      </c>
      <c r="U25">
        <v>0.14000000000000001</v>
      </c>
      <c r="V25">
        <v>0.1512</v>
      </c>
      <c r="W25">
        <v>1.21E-2</v>
      </c>
      <c r="X25">
        <v>9.4999999999999998E-3</v>
      </c>
      <c r="Y25">
        <v>8.9999999999999993E-3</v>
      </c>
      <c r="Z25">
        <v>0</v>
      </c>
      <c r="AA25">
        <v>0</v>
      </c>
      <c r="AB25">
        <v>0</v>
      </c>
      <c r="AC25">
        <v>8.3999999999999995E-3</v>
      </c>
      <c r="AD25">
        <v>8.6E-3</v>
      </c>
      <c r="AE25">
        <v>4.7999999999999996E-3</v>
      </c>
      <c r="AF25">
        <v>1.4E-3</v>
      </c>
      <c r="AG25">
        <v>1.9E-3</v>
      </c>
      <c r="AH25">
        <v>1.2999999999999999E-3</v>
      </c>
      <c r="AI25">
        <v>0.35020000000000001</v>
      </c>
      <c r="AJ25">
        <v>0.27950000000000003</v>
      </c>
      <c r="AK25">
        <v>0.31879999999999997</v>
      </c>
      <c r="AL25">
        <v>0.21129999999999999</v>
      </c>
      <c r="AM25">
        <v>0.2122</v>
      </c>
      <c r="AN25">
        <v>0.15310000000000001</v>
      </c>
      <c r="AO25">
        <v>0.15240000000000001</v>
      </c>
      <c r="AP25">
        <v>0.1696</v>
      </c>
      <c r="AQ25">
        <v>0.224</v>
      </c>
      <c r="AR25">
        <v>0.19470000000000001</v>
      </c>
      <c r="AS25">
        <v>0.17549999999999999</v>
      </c>
      <c r="AT25">
        <v>0.1208</v>
      </c>
      <c r="AU25">
        <v>5.4600000000000003E-2</v>
      </c>
      <c r="AV25">
        <v>7.4700000000000003E-2</v>
      </c>
      <c r="AW25">
        <v>9.2999999999999999E-2</v>
      </c>
      <c r="AX25">
        <v>1.4800000000000001E-2</v>
      </c>
      <c r="AY25">
        <v>1.5100000000000001E-2</v>
      </c>
      <c r="AZ25">
        <v>1.44E-2</v>
      </c>
    </row>
    <row r="26" spans="1:52" x14ac:dyDescent="0.2">
      <c r="A26">
        <v>2</v>
      </c>
      <c r="B26">
        <v>21</v>
      </c>
      <c r="C26" t="s">
        <v>16</v>
      </c>
      <c r="D26">
        <v>45</v>
      </c>
      <c r="E26">
        <v>0.2928</v>
      </c>
      <c r="F26">
        <v>0.30430000000000001</v>
      </c>
      <c r="G26">
        <v>0.38059999999999999</v>
      </c>
      <c r="H26">
        <v>3.6600000000000001E-2</v>
      </c>
      <c r="I26">
        <v>1.6199999999999999E-2</v>
      </c>
      <c r="J26">
        <v>2.46E-2</v>
      </c>
      <c r="K26">
        <v>2.86E-2</v>
      </c>
      <c r="L26">
        <v>2.1999999999999999E-2</v>
      </c>
      <c r="M26">
        <v>1.7299999999999999E-2</v>
      </c>
      <c r="N26">
        <v>3.5499999999999997E-2</v>
      </c>
      <c r="O26">
        <v>1.5900000000000001E-2</v>
      </c>
      <c r="P26">
        <v>1.0800000000000001E-2</v>
      </c>
      <c r="Q26">
        <v>2.2499999999999999E-2</v>
      </c>
      <c r="R26">
        <v>1.9300000000000001E-2</v>
      </c>
      <c r="S26">
        <v>2.12E-2</v>
      </c>
      <c r="T26">
        <v>0.19839999999999999</v>
      </c>
      <c r="U26">
        <v>0.21460000000000001</v>
      </c>
      <c r="V26">
        <v>0.22409999999999999</v>
      </c>
      <c r="W26">
        <v>2.1299999999999999E-2</v>
      </c>
      <c r="X26">
        <v>2.01E-2</v>
      </c>
      <c r="Y26">
        <v>1.9099999999999999E-2</v>
      </c>
      <c r="Z26">
        <v>2.3E-3</v>
      </c>
      <c r="AA26">
        <v>4.1999999999999997E-3</v>
      </c>
      <c r="AB26">
        <v>3.3999999999999998E-3</v>
      </c>
      <c r="AC26">
        <v>1.9E-2</v>
      </c>
      <c r="AD26">
        <v>1.9400000000000001E-2</v>
      </c>
      <c r="AE26">
        <v>1.4200000000000001E-2</v>
      </c>
      <c r="AF26">
        <v>8.6999999999999994E-3</v>
      </c>
      <c r="AG26">
        <v>7.4999999999999997E-3</v>
      </c>
      <c r="AH26">
        <v>6.7000000000000002E-3</v>
      </c>
      <c r="AI26">
        <v>0.47899999999999998</v>
      </c>
      <c r="AJ26">
        <v>0.38829999999999998</v>
      </c>
      <c r="AK26">
        <v>0.43669999999999998</v>
      </c>
      <c r="AL26">
        <v>0.30830000000000002</v>
      </c>
      <c r="AM26">
        <v>0.3165</v>
      </c>
      <c r="AN26">
        <v>0.23019999999999999</v>
      </c>
      <c r="AO26">
        <v>0.22670000000000001</v>
      </c>
      <c r="AP26">
        <v>0.253</v>
      </c>
      <c r="AQ26">
        <v>0.3246</v>
      </c>
      <c r="AR26">
        <v>0.28079999999999999</v>
      </c>
      <c r="AS26">
        <v>0.25430000000000003</v>
      </c>
      <c r="AT26">
        <v>0.18440000000000001</v>
      </c>
      <c r="AU26">
        <v>9.1499999999999998E-2</v>
      </c>
      <c r="AV26">
        <v>0.11840000000000001</v>
      </c>
      <c r="AW26">
        <v>0.14729999999999999</v>
      </c>
      <c r="AX26">
        <v>1.55E-2</v>
      </c>
      <c r="AY26">
        <v>1.6500000000000001E-2</v>
      </c>
      <c r="AZ26">
        <v>1.5699999999999999E-2</v>
      </c>
    </row>
    <row r="27" spans="1:52" x14ac:dyDescent="0.2">
      <c r="A27">
        <v>2</v>
      </c>
      <c r="B27">
        <v>22</v>
      </c>
      <c r="C27" t="s">
        <v>16</v>
      </c>
      <c r="D27">
        <v>46</v>
      </c>
      <c r="E27">
        <v>0.40689999999999998</v>
      </c>
      <c r="F27">
        <v>0.42370000000000002</v>
      </c>
      <c r="G27">
        <v>0.51739999999999997</v>
      </c>
      <c r="H27">
        <v>5.7700000000000001E-2</v>
      </c>
      <c r="I27">
        <v>2.86E-2</v>
      </c>
      <c r="J27">
        <v>4.2700000000000002E-2</v>
      </c>
      <c r="K27">
        <v>4.6300000000000001E-2</v>
      </c>
      <c r="L27">
        <v>4.02E-2</v>
      </c>
      <c r="M27">
        <v>3.2199999999999999E-2</v>
      </c>
      <c r="N27">
        <v>5.8400000000000001E-2</v>
      </c>
      <c r="O27">
        <v>2.9899999999999999E-2</v>
      </c>
      <c r="P27">
        <v>2.1899999999999999E-2</v>
      </c>
      <c r="Q27">
        <v>4.0800000000000003E-2</v>
      </c>
      <c r="R27">
        <v>2.9600000000000001E-2</v>
      </c>
      <c r="S27">
        <v>3.4799999999999998E-2</v>
      </c>
      <c r="T27">
        <v>0.29160000000000003</v>
      </c>
      <c r="U27">
        <v>0.31390000000000001</v>
      </c>
      <c r="V27">
        <v>0.31919999999999998</v>
      </c>
      <c r="W27">
        <v>3.6200000000000003E-2</v>
      </c>
      <c r="X27">
        <v>3.5400000000000001E-2</v>
      </c>
      <c r="Y27">
        <v>3.56E-2</v>
      </c>
      <c r="Z27">
        <v>1.1299999999999999E-2</v>
      </c>
      <c r="AA27">
        <v>1.47E-2</v>
      </c>
      <c r="AB27">
        <v>1.2699999999999999E-2</v>
      </c>
      <c r="AC27">
        <v>3.6999999999999998E-2</v>
      </c>
      <c r="AD27">
        <v>3.7100000000000001E-2</v>
      </c>
      <c r="AE27">
        <v>2.9600000000000001E-2</v>
      </c>
      <c r="AF27">
        <v>2.1299999999999999E-2</v>
      </c>
      <c r="AG27">
        <v>1.95E-2</v>
      </c>
      <c r="AH27">
        <v>1.7399999999999999E-2</v>
      </c>
      <c r="AI27">
        <v>0.62860000000000005</v>
      </c>
      <c r="AJ27">
        <v>0.5161</v>
      </c>
      <c r="AK27">
        <v>0.57530000000000003</v>
      </c>
      <c r="AL27">
        <v>0.43219999999999997</v>
      </c>
      <c r="AM27">
        <v>0.44850000000000001</v>
      </c>
      <c r="AN27">
        <v>0.33090000000000003</v>
      </c>
      <c r="AO27">
        <v>0.3236</v>
      </c>
      <c r="AP27">
        <v>0.36180000000000001</v>
      </c>
      <c r="AQ27">
        <v>0.44979999999999998</v>
      </c>
      <c r="AR27">
        <v>0.38790000000000002</v>
      </c>
      <c r="AS27">
        <v>0.35389999999999999</v>
      </c>
      <c r="AT27">
        <v>0.26869999999999999</v>
      </c>
      <c r="AU27">
        <v>0.14319999999999999</v>
      </c>
      <c r="AV27">
        <v>0.17860000000000001</v>
      </c>
      <c r="AW27">
        <v>0.2203</v>
      </c>
      <c r="AX27">
        <v>1.7500000000000002E-2</v>
      </c>
      <c r="AY27">
        <v>1.8100000000000002E-2</v>
      </c>
      <c r="AZ27">
        <v>1.7999999999999999E-2</v>
      </c>
    </row>
    <row r="28" spans="1:52" x14ac:dyDescent="0.2">
      <c r="A28">
        <v>2</v>
      </c>
      <c r="B28">
        <v>23</v>
      </c>
      <c r="C28" t="s">
        <v>16</v>
      </c>
      <c r="D28">
        <v>47</v>
      </c>
      <c r="E28">
        <v>0.54430000000000001</v>
      </c>
      <c r="F28">
        <v>0.56920000000000004</v>
      </c>
      <c r="G28">
        <v>0.67649999999999999</v>
      </c>
      <c r="H28">
        <v>8.6599999999999996E-2</v>
      </c>
      <c r="I28">
        <v>4.5900000000000003E-2</v>
      </c>
      <c r="J28">
        <v>6.8000000000000005E-2</v>
      </c>
      <c r="K28">
        <v>6.88E-2</v>
      </c>
      <c r="L28">
        <v>6.6400000000000001E-2</v>
      </c>
      <c r="M28">
        <v>5.1799999999999999E-2</v>
      </c>
      <c r="N28">
        <v>8.8900000000000007E-2</v>
      </c>
      <c r="O28">
        <v>4.9500000000000002E-2</v>
      </c>
      <c r="P28">
        <v>3.7199999999999997E-2</v>
      </c>
      <c r="Q28">
        <v>6.5500000000000003E-2</v>
      </c>
      <c r="R28">
        <v>4.4600000000000001E-2</v>
      </c>
      <c r="S28">
        <v>5.28E-2</v>
      </c>
      <c r="T28">
        <v>0.40699999999999997</v>
      </c>
      <c r="U28">
        <v>0.43440000000000001</v>
      </c>
      <c r="V28">
        <v>0.43159999999999998</v>
      </c>
      <c r="W28">
        <v>5.6300000000000003E-2</v>
      </c>
      <c r="X28">
        <v>5.5100000000000003E-2</v>
      </c>
      <c r="Y28">
        <v>5.7000000000000002E-2</v>
      </c>
      <c r="Z28">
        <v>2.5600000000000001E-2</v>
      </c>
      <c r="AA28">
        <v>3.0300000000000001E-2</v>
      </c>
      <c r="AB28">
        <v>2.7099999999999999E-2</v>
      </c>
      <c r="AC28">
        <v>6.1199999999999997E-2</v>
      </c>
      <c r="AD28">
        <v>6.0999999999999999E-2</v>
      </c>
      <c r="AE28">
        <v>5.1499999999999997E-2</v>
      </c>
      <c r="AF28">
        <v>4.1200000000000001E-2</v>
      </c>
      <c r="AG28">
        <v>3.6999999999999998E-2</v>
      </c>
      <c r="AH28">
        <v>3.2000000000000001E-2</v>
      </c>
      <c r="AI28">
        <v>0.78510000000000002</v>
      </c>
      <c r="AJ28">
        <v>0.65169999999999995</v>
      </c>
      <c r="AK28">
        <v>0.72209999999999996</v>
      </c>
      <c r="AL28">
        <v>0.57389999999999997</v>
      </c>
      <c r="AM28">
        <v>0.59599999999999997</v>
      </c>
      <c r="AN28">
        <v>0.44769999999999999</v>
      </c>
      <c r="AO28">
        <v>0.43569999999999998</v>
      </c>
      <c r="AP28">
        <v>0.4894</v>
      </c>
      <c r="AQ28">
        <v>0.59</v>
      </c>
      <c r="AR28">
        <v>0.5071</v>
      </c>
      <c r="AS28">
        <v>0.46679999999999999</v>
      </c>
      <c r="AT28">
        <v>0.36759999999999998</v>
      </c>
      <c r="AU28">
        <v>0.20780000000000001</v>
      </c>
      <c r="AV28">
        <v>0.25309999999999999</v>
      </c>
      <c r="AW28">
        <v>0.30909999999999999</v>
      </c>
      <c r="AX28">
        <v>1.9199999999999998E-2</v>
      </c>
      <c r="AY28">
        <v>1.9800000000000002E-2</v>
      </c>
      <c r="AZ28">
        <v>0.02</v>
      </c>
    </row>
    <row r="29" spans="1:52" x14ac:dyDescent="0.2">
      <c r="A29">
        <v>2</v>
      </c>
      <c r="B29">
        <v>24</v>
      </c>
      <c r="C29" t="s">
        <v>16</v>
      </c>
      <c r="D29">
        <v>48</v>
      </c>
      <c r="E29">
        <v>0.71040000000000003</v>
      </c>
      <c r="F29">
        <v>0.74380000000000002</v>
      </c>
      <c r="G29">
        <v>0.86419999999999997</v>
      </c>
      <c r="H29">
        <v>0.12709999999999999</v>
      </c>
      <c r="I29">
        <v>7.1300000000000002E-2</v>
      </c>
      <c r="J29">
        <v>0.1042</v>
      </c>
      <c r="K29">
        <v>9.9299999999999999E-2</v>
      </c>
      <c r="L29">
        <v>0.1042</v>
      </c>
      <c r="M29">
        <v>8.0600000000000005E-2</v>
      </c>
      <c r="N29">
        <v>0.13020000000000001</v>
      </c>
      <c r="O29">
        <v>7.8600000000000003E-2</v>
      </c>
      <c r="P29">
        <v>6.0900000000000003E-2</v>
      </c>
      <c r="Q29">
        <v>0.1014</v>
      </c>
      <c r="R29">
        <v>6.7400000000000002E-2</v>
      </c>
      <c r="S29">
        <v>7.8700000000000006E-2</v>
      </c>
      <c r="T29">
        <v>0.55510000000000004</v>
      </c>
      <c r="U29">
        <v>0.5796</v>
      </c>
      <c r="V29">
        <v>0.56430000000000002</v>
      </c>
      <c r="W29">
        <v>8.5599999999999996E-2</v>
      </c>
      <c r="X29">
        <v>8.3000000000000004E-2</v>
      </c>
      <c r="Y29">
        <v>8.8300000000000003E-2</v>
      </c>
      <c r="Z29">
        <v>5.0500000000000003E-2</v>
      </c>
      <c r="AA29">
        <v>5.4899999999999997E-2</v>
      </c>
      <c r="AB29">
        <v>5.2400000000000002E-2</v>
      </c>
      <c r="AC29">
        <v>9.6100000000000005E-2</v>
      </c>
      <c r="AD29">
        <v>9.4899999999999998E-2</v>
      </c>
      <c r="AE29">
        <v>8.3900000000000002E-2</v>
      </c>
      <c r="AF29">
        <v>7.0800000000000002E-2</v>
      </c>
      <c r="AG29">
        <v>6.3500000000000001E-2</v>
      </c>
      <c r="AH29">
        <v>5.4600000000000003E-2</v>
      </c>
      <c r="AI29">
        <v>0.94310000000000005</v>
      </c>
      <c r="AJ29">
        <v>0.79139999999999999</v>
      </c>
      <c r="AK29">
        <v>0.87209999999999999</v>
      </c>
      <c r="AL29">
        <v>0.73719999999999997</v>
      </c>
      <c r="AM29">
        <v>0.75890000000000002</v>
      </c>
      <c r="AN29">
        <v>0.58179999999999998</v>
      </c>
      <c r="AO29">
        <v>0.56399999999999995</v>
      </c>
      <c r="AP29">
        <v>0.63639999999999997</v>
      </c>
      <c r="AQ29">
        <v>0.74219999999999997</v>
      </c>
      <c r="AR29">
        <v>0.63629999999999998</v>
      </c>
      <c r="AS29">
        <v>0.59150000000000003</v>
      </c>
      <c r="AT29">
        <v>0.48080000000000001</v>
      </c>
      <c r="AU29">
        <v>0.28749999999999998</v>
      </c>
      <c r="AV29">
        <v>0.34339999999999998</v>
      </c>
      <c r="AW29">
        <v>0.41389999999999999</v>
      </c>
      <c r="AX29">
        <v>2.1100000000000001E-2</v>
      </c>
      <c r="AY29">
        <v>2.18E-2</v>
      </c>
      <c r="AZ29">
        <v>2.3199999999999998E-2</v>
      </c>
    </row>
    <row r="30" spans="1:52" x14ac:dyDescent="0.2">
      <c r="A30">
        <v>2</v>
      </c>
      <c r="B30">
        <v>25</v>
      </c>
      <c r="C30" t="s">
        <v>16</v>
      </c>
      <c r="D30">
        <v>49</v>
      </c>
      <c r="E30">
        <v>0.89170000000000005</v>
      </c>
      <c r="F30">
        <v>0.93430000000000002</v>
      </c>
      <c r="G30">
        <v>1.0598000000000001</v>
      </c>
      <c r="H30">
        <v>0.1792</v>
      </c>
      <c r="I30">
        <v>0.1057</v>
      </c>
      <c r="J30">
        <v>0.15359999999999999</v>
      </c>
      <c r="K30">
        <v>0.13819999999999999</v>
      </c>
      <c r="L30">
        <v>0.15509999999999999</v>
      </c>
      <c r="M30">
        <v>0.12180000000000001</v>
      </c>
      <c r="N30">
        <v>0.185</v>
      </c>
      <c r="O30">
        <v>0.1188</v>
      </c>
      <c r="P30">
        <v>9.3299999999999994E-2</v>
      </c>
      <c r="Q30">
        <v>0.14760000000000001</v>
      </c>
      <c r="R30">
        <v>9.9500000000000005E-2</v>
      </c>
      <c r="S30">
        <v>0.1128</v>
      </c>
      <c r="T30">
        <v>0.72899999999999998</v>
      </c>
      <c r="U30">
        <v>0.73809999999999998</v>
      </c>
      <c r="V30">
        <v>0.70369999999999999</v>
      </c>
      <c r="W30">
        <v>0.1237</v>
      </c>
      <c r="X30">
        <v>0.11799999999999999</v>
      </c>
      <c r="Y30">
        <v>0.13</v>
      </c>
      <c r="Z30">
        <v>8.6599999999999996E-2</v>
      </c>
      <c r="AA30">
        <v>9.01E-2</v>
      </c>
      <c r="AB30">
        <v>8.7499999999999994E-2</v>
      </c>
      <c r="AC30">
        <v>0.1414</v>
      </c>
      <c r="AD30">
        <v>0.13819999999999999</v>
      </c>
      <c r="AE30">
        <v>0.12640000000000001</v>
      </c>
      <c r="AF30">
        <v>0.1094</v>
      </c>
      <c r="AG30">
        <v>9.9400000000000002E-2</v>
      </c>
      <c r="AH30">
        <v>8.5199999999999998E-2</v>
      </c>
      <c r="AI30">
        <v>1.0852999999999999</v>
      </c>
      <c r="AJ30">
        <v>0.92120000000000002</v>
      </c>
      <c r="AK30">
        <v>1.0093000000000001</v>
      </c>
      <c r="AL30">
        <v>0.90510000000000002</v>
      </c>
      <c r="AM30">
        <v>0.9224</v>
      </c>
      <c r="AN30">
        <v>0.7218</v>
      </c>
      <c r="AO30">
        <v>0.69650000000000001</v>
      </c>
      <c r="AP30">
        <v>0.78939999999999999</v>
      </c>
      <c r="AQ30">
        <v>0.89190000000000003</v>
      </c>
      <c r="AR30">
        <v>0.76339999999999997</v>
      </c>
      <c r="AS30">
        <v>0.71560000000000001</v>
      </c>
      <c r="AT30">
        <v>0.59950000000000003</v>
      </c>
      <c r="AU30">
        <v>0.37569999999999998</v>
      </c>
      <c r="AV30">
        <v>0.44190000000000002</v>
      </c>
      <c r="AW30">
        <v>0.52510000000000001</v>
      </c>
      <c r="AX30">
        <v>2.3099999999999999E-2</v>
      </c>
      <c r="AY30">
        <v>2.4299999999999999E-2</v>
      </c>
      <c r="AZ30">
        <v>2.5899999999999999E-2</v>
      </c>
    </row>
    <row r="31" spans="1:52" x14ac:dyDescent="0.2">
      <c r="A31">
        <v>2</v>
      </c>
      <c r="B31">
        <v>26</v>
      </c>
      <c r="C31" t="s">
        <v>16</v>
      </c>
      <c r="D31">
        <v>50</v>
      </c>
      <c r="E31">
        <v>1.0684</v>
      </c>
      <c r="F31">
        <v>1.1175999999999999</v>
      </c>
      <c r="G31">
        <v>1.2371000000000001</v>
      </c>
      <c r="H31">
        <v>0.2457</v>
      </c>
      <c r="I31">
        <v>0.15160000000000001</v>
      </c>
      <c r="J31">
        <v>0.21779999999999999</v>
      </c>
      <c r="K31">
        <v>0.1895</v>
      </c>
      <c r="L31">
        <v>0.2215</v>
      </c>
      <c r="M31">
        <v>0.17599999999999999</v>
      </c>
      <c r="N31">
        <v>0.25469999999999998</v>
      </c>
      <c r="O31">
        <v>0.1726</v>
      </c>
      <c r="P31">
        <v>0.1376</v>
      </c>
      <c r="Q31">
        <v>0.20630000000000001</v>
      </c>
      <c r="R31">
        <v>0.14399999999999999</v>
      </c>
      <c r="S31">
        <v>0.1598</v>
      </c>
      <c r="T31">
        <v>0.90939999999999999</v>
      </c>
      <c r="U31">
        <v>0.89349999999999996</v>
      </c>
      <c r="V31">
        <v>0.83530000000000004</v>
      </c>
      <c r="W31">
        <v>0.17469999999999999</v>
      </c>
      <c r="X31">
        <v>0.16400000000000001</v>
      </c>
      <c r="Y31">
        <v>0.18360000000000001</v>
      </c>
      <c r="Z31">
        <v>0.13289999999999999</v>
      </c>
      <c r="AA31">
        <v>0.13569999999999999</v>
      </c>
      <c r="AB31">
        <v>0.1328</v>
      </c>
      <c r="AC31">
        <v>0.1983</v>
      </c>
      <c r="AD31">
        <v>0.19120000000000001</v>
      </c>
      <c r="AE31">
        <v>0.17929999999999999</v>
      </c>
      <c r="AF31">
        <v>0.1588</v>
      </c>
      <c r="AG31">
        <v>0.1474</v>
      </c>
      <c r="AH31">
        <v>0.12570000000000001</v>
      </c>
      <c r="AI31">
        <v>1.1969000000000001</v>
      </c>
      <c r="AJ31">
        <v>1.0257000000000001</v>
      </c>
      <c r="AK31">
        <v>1.1204000000000001</v>
      </c>
      <c r="AL31">
        <v>1.0648</v>
      </c>
      <c r="AM31">
        <v>1.0714999999999999</v>
      </c>
      <c r="AN31">
        <v>0.85319999999999996</v>
      </c>
      <c r="AO31">
        <v>0.81810000000000005</v>
      </c>
      <c r="AP31">
        <v>0.93310000000000004</v>
      </c>
      <c r="AQ31">
        <v>1.03</v>
      </c>
      <c r="AR31">
        <v>0.87760000000000005</v>
      </c>
      <c r="AS31">
        <v>0.82840000000000003</v>
      </c>
      <c r="AT31">
        <v>0.70960000000000001</v>
      </c>
      <c r="AU31">
        <v>0.46239999999999998</v>
      </c>
      <c r="AV31">
        <v>0.53879999999999995</v>
      </c>
      <c r="AW31">
        <v>0.63319999999999999</v>
      </c>
      <c r="AX31">
        <v>2.4899999999999999E-2</v>
      </c>
      <c r="AY31">
        <v>2.6200000000000001E-2</v>
      </c>
      <c r="AZ31">
        <v>2.8199999999999999E-2</v>
      </c>
    </row>
    <row r="32" spans="1:52" x14ac:dyDescent="0.2">
      <c r="A32">
        <v>2</v>
      </c>
      <c r="B32">
        <v>27</v>
      </c>
      <c r="C32" t="s">
        <v>16</v>
      </c>
      <c r="D32">
        <v>51</v>
      </c>
      <c r="E32">
        <v>1.2154</v>
      </c>
      <c r="F32">
        <v>1.2696000000000001</v>
      </c>
      <c r="G32">
        <v>1.3853</v>
      </c>
      <c r="H32">
        <v>0.33169999999999999</v>
      </c>
      <c r="I32">
        <v>0.21299999999999999</v>
      </c>
      <c r="J32">
        <v>0.29980000000000001</v>
      </c>
      <c r="K32">
        <v>0.25819999999999999</v>
      </c>
      <c r="L32">
        <v>0.30959999999999999</v>
      </c>
      <c r="M32">
        <v>0.25090000000000001</v>
      </c>
      <c r="N32">
        <v>0.34510000000000002</v>
      </c>
      <c r="O32">
        <v>0.24460000000000001</v>
      </c>
      <c r="P32">
        <v>0.19650000000000001</v>
      </c>
      <c r="Q32">
        <v>0.28110000000000002</v>
      </c>
      <c r="R32">
        <v>0.20399999999999999</v>
      </c>
      <c r="S32">
        <v>0.22170000000000001</v>
      </c>
      <c r="T32">
        <v>1.0790999999999999</v>
      </c>
      <c r="U32">
        <v>1.0258</v>
      </c>
      <c r="V32">
        <v>0.9365</v>
      </c>
      <c r="W32">
        <v>0.23980000000000001</v>
      </c>
      <c r="X32">
        <v>0.22409999999999999</v>
      </c>
      <c r="Y32">
        <v>0.24890000000000001</v>
      </c>
      <c r="Z32">
        <v>0.19089999999999999</v>
      </c>
      <c r="AA32">
        <v>0.19350000000000001</v>
      </c>
      <c r="AB32">
        <v>0.19009999999999999</v>
      </c>
      <c r="AC32">
        <v>0.26879999999999998</v>
      </c>
      <c r="AD32">
        <v>0.25600000000000001</v>
      </c>
      <c r="AE32">
        <v>0.24349999999999999</v>
      </c>
      <c r="AF32">
        <v>0.21820000000000001</v>
      </c>
      <c r="AG32">
        <v>0.2084</v>
      </c>
      <c r="AH32">
        <v>0.17599999999999999</v>
      </c>
      <c r="AI32">
        <v>1.2715000000000001</v>
      </c>
      <c r="AJ32">
        <v>1.0978000000000001</v>
      </c>
      <c r="AK32">
        <v>1.1979</v>
      </c>
      <c r="AL32">
        <v>1.1960999999999999</v>
      </c>
      <c r="AM32">
        <v>1.1939</v>
      </c>
      <c r="AN32">
        <v>0.96230000000000004</v>
      </c>
      <c r="AO32">
        <v>0.91890000000000005</v>
      </c>
      <c r="AP32">
        <v>1.0529999999999999</v>
      </c>
      <c r="AQ32">
        <v>1.1368</v>
      </c>
      <c r="AR32">
        <v>0.96550000000000002</v>
      </c>
      <c r="AS32">
        <v>0.92120000000000002</v>
      </c>
      <c r="AT32">
        <v>0.80069999999999997</v>
      </c>
      <c r="AU32">
        <v>0.54010000000000002</v>
      </c>
      <c r="AV32">
        <v>0.62480000000000002</v>
      </c>
      <c r="AW32">
        <v>0.72740000000000005</v>
      </c>
      <c r="AX32">
        <v>2.6100000000000002E-2</v>
      </c>
      <c r="AY32">
        <v>2.76E-2</v>
      </c>
      <c r="AZ32">
        <v>0.03</v>
      </c>
    </row>
    <row r="33" spans="1:52" x14ac:dyDescent="0.2">
      <c r="A33">
        <v>2</v>
      </c>
      <c r="B33">
        <v>28</v>
      </c>
      <c r="C33" t="s">
        <v>16</v>
      </c>
      <c r="D33">
        <v>52</v>
      </c>
      <c r="E33">
        <v>1.3112999999999999</v>
      </c>
      <c r="F33">
        <v>1.3687</v>
      </c>
      <c r="G33">
        <v>1.4730000000000001</v>
      </c>
      <c r="H33">
        <v>0.44479999999999997</v>
      </c>
      <c r="I33">
        <v>0.29499999999999998</v>
      </c>
      <c r="J33">
        <v>0.39939999999999998</v>
      </c>
      <c r="K33">
        <v>0.35039999999999999</v>
      </c>
      <c r="L33">
        <v>0.42830000000000001</v>
      </c>
      <c r="M33">
        <v>0.35120000000000001</v>
      </c>
      <c r="N33">
        <v>0.46110000000000001</v>
      </c>
      <c r="O33">
        <v>0.33960000000000001</v>
      </c>
      <c r="P33">
        <v>0.27329999999999999</v>
      </c>
      <c r="Q33">
        <v>0.37559999999999999</v>
      </c>
      <c r="R33">
        <v>0.28289999999999998</v>
      </c>
      <c r="S33">
        <v>0.30309999999999998</v>
      </c>
      <c r="T33">
        <v>1.2079</v>
      </c>
      <c r="U33">
        <v>1.1162000000000001</v>
      </c>
      <c r="V33">
        <v>1</v>
      </c>
      <c r="W33">
        <v>0.3216</v>
      </c>
      <c r="X33">
        <v>0.2989</v>
      </c>
      <c r="Y33">
        <v>0.32840000000000003</v>
      </c>
      <c r="Z33">
        <v>0.26569999999999999</v>
      </c>
      <c r="AA33">
        <v>0.26669999999999999</v>
      </c>
      <c r="AB33">
        <v>0.26290000000000002</v>
      </c>
      <c r="AC33">
        <v>0.35699999999999998</v>
      </c>
      <c r="AD33">
        <v>0.33750000000000002</v>
      </c>
      <c r="AE33">
        <v>0.3231</v>
      </c>
      <c r="AF33">
        <v>0.28939999999999999</v>
      </c>
      <c r="AG33">
        <v>0.2828</v>
      </c>
      <c r="AH33">
        <v>0.23849999999999999</v>
      </c>
      <c r="AI33">
        <v>1.3110999999999999</v>
      </c>
      <c r="AJ33">
        <v>1.1395</v>
      </c>
      <c r="AK33">
        <v>1.2434000000000001</v>
      </c>
      <c r="AL33">
        <v>1.2878000000000001</v>
      </c>
      <c r="AM33">
        <v>1.2790999999999999</v>
      </c>
      <c r="AN33">
        <v>1.0407</v>
      </c>
      <c r="AO33">
        <v>0.99039999999999995</v>
      </c>
      <c r="AP33">
        <v>1.1383000000000001</v>
      </c>
      <c r="AQ33">
        <v>1.2061999999999999</v>
      </c>
      <c r="AR33">
        <v>1.0228999999999999</v>
      </c>
      <c r="AS33">
        <v>0.98719999999999997</v>
      </c>
      <c r="AT33">
        <v>0.86539999999999995</v>
      </c>
      <c r="AU33">
        <v>0.60019999999999996</v>
      </c>
      <c r="AV33">
        <v>0.69040000000000001</v>
      </c>
      <c r="AW33">
        <v>0.7974</v>
      </c>
      <c r="AX33">
        <v>2.7E-2</v>
      </c>
      <c r="AY33">
        <v>2.87E-2</v>
      </c>
      <c r="AZ33">
        <v>3.1199999999999999E-2</v>
      </c>
    </row>
    <row r="34" spans="1:52" x14ac:dyDescent="0.2">
      <c r="A34">
        <v>2</v>
      </c>
      <c r="B34">
        <v>29</v>
      </c>
      <c r="C34" t="s">
        <v>16</v>
      </c>
      <c r="D34">
        <v>53</v>
      </c>
      <c r="E34">
        <v>1.3573</v>
      </c>
      <c r="F34">
        <v>1.4129</v>
      </c>
      <c r="G34">
        <v>1.5104</v>
      </c>
      <c r="H34">
        <v>0.58819999999999995</v>
      </c>
      <c r="I34">
        <v>0.40239999999999998</v>
      </c>
      <c r="J34">
        <v>0.51929999999999998</v>
      </c>
      <c r="K34">
        <v>0.47299999999999998</v>
      </c>
      <c r="L34">
        <v>0.58509999999999995</v>
      </c>
      <c r="M34">
        <v>0.48449999999999999</v>
      </c>
      <c r="N34">
        <v>0.60950000000000004</v>
      </c>
      <c r="O34">
        <v>0.4622</v>
      </c>
      <c r="P34">
        <v>0.37380000000000002</v>
      </c>
      <c r="Q34">
        <v>0.49390000000000001</v>
      </c>
      <c r="R34">
        <v>0.38440000000000002</v>
      </c>
      <c r="S34">
        <v>0.40649999999999997</v>
      </c>
      <c r="T34">
        <v>1.2845</v>
      </c>
      <c r="U34">
        <v>1.1655</v>
      </c>
      <c r="V34">
        <v>1.0284</v>
      </c>
      <c r="W34">
        <v>0.41970000000000002</v>
      </c>
      <c r="X34">
        <v>0.39069999999999999</v>
      </c>
      <c r="Y34">
        <v>0.42559999999999998</v>
      </c>
      <c r="Z34">
        <v>0.36120000000000002</v>
      </c>
      <c r="AA34">
        <v>0.3599</v>
      </c>
      <c r="AB34">
        <v>0.35420000000000001</v>
      </c>
      <c r="AC34">
        <v>0.46750000000000003</v>
      </c>
      <c r="AD34">
        <v>0.43680000000000002</v>
      </c>
      <c r="AE34">
        <v>0.42059999999999997</v>
      </c>
      <c r="AF34">
        <v>0.37219999999999998</v>
      </c>
      <c r="AG34">
        <v>0.36940000000000001</v>
      </c>
      <c r="AH34">
        <v>0.31159999999999999</v>
      </c>
      <c r="AI34">
        <v>1.3315999999999999</v>
      </c>
      <c r="AJ34">
        <v>1.1619999999999999</v>
      </c>
      <c r="AK34">
        <v>1.2673000000000001</v>
      </c>
      <c r="AL34">
        <v>1.3416999999999999</v>
      </c>
      <c r="AM34">
        <v>1.3277000000000001</v>
      </c>
      <c r="AN34">
        <v>1.0851</v>
      </c>
      <c r="AO34">
        <v>1.0334000000000001</v>
      </c>
      <c r="AP34">
        <v>1.1918</v>
      </c>
      <c r="AQ34">
        <v>1.2438</v>
      </c>
      <c r="AR34">
        <v>1.0538000000000001</v>
      </c>
      <c r="AS34">
        <v>1.0267999999999999</v>
      </c>
      <c r="AT34">
        <v>0.90469999999999995</v>
      </c>
      <c r="AU34">
        <v>0.64</v>
      </c>
      <c r="AV34">
        <v>0.73340000000000005</v>
      </c>
      <c r="AW34">
        <v>0.8407</v>
      </c>
      <c r="AX34">
        <v>2.7E-2</v>
      </c>
      <c r="AY34">
        <v>2.8899999999999999E-2</v>
      </c>
      <c r="AZ34">
        <v>3.1899999999999998E-2</v>
      </c>
    </row>
    <row r="35" spans="1:52" x14ac:dyDescent="0.2">
      <c r="A35">
        <v>2</v>
      </c>
      <c r="B35">
        <v>30</v>
      </c>
      <c r="C35" t="s">
        <v>16</v>
      </c>
      <c r="D35">
        <v>54</v>
      </c>
      <c r="E35">
        <v>1.3742000000000001</v>
      </c>
      <c r="F35">
        <v>1.4280999999999999</v>
      </c>
      <c r="G35">
        <v>1.5190999999999999</v>
      </c>
      <c r="H35">
        <v>0.76449999999999996</v>
      </c>
      <c r="I35">
        <v>0.53639999999999999</v>
      </c>
      <c r="J35">
        <v>0.66159999999999997</v>
      </c>
      <c r="K35">
        <v>0.62849999999999995</v>
      </c>
      <c r="L35">
        <v>0.78310000000000002</v>
      </c>
      <c r="M35">
        <v>0.65310000000000001</v>
      </c>
      <c r="N35">
        <v>0.78720000000000001</v>
      </c>
      <c r="O35">
        <v>0.61470000000000002</v>
      </c>
      <c r="P35">
        <v>0.49740000000000001</v>
      </c>
      <c r="Q35">
        <v>0.63360000000000005</v>
      </c>
      <c r="R35">
        <v>0.50609999999999999</v>
      </c>
      <c r="S35">
        <v>0.53010000000000002</v>
      </c>
      <c r="T35">
        <v>1.3163</v>
      </c>
      <c r="U35">
        <v>1.1869000000000001</v>
      </c>
      <c r="V35">
        <v>1.0330999999999999</v>
      </c>
      <c r="W35">
        <v>0.53080000000000005</v>
      </c>
      <c r="X35">
        <v>0.4945</v>
      </c>
      <c r="Y35">
        <v>0.53559999999999997</v>
      </c>
      <c r="Z35">
        <v>0.47760000000000002</v>
      </c>
      <c r="AA35">
        <v>0.46960000000000002</v>
      </c>
      <c r="AB35">
        <v>0.46379999999999999</v>
      </c>
      <c r="AC35">
        <v>0.58909999999999996</v>
      </c>
      <c r="AD35">
        <v>0.54959999999999998</v>
      </c>
      <c r="AE35">
        <v>0.53239999999999998</v>
      </c>
      <c r="AF35">
        <v>0.46229999999999999</v>
      </c>
      <c r="AG35">
        <v>0.46360000000000001</v>
      </c>
      <c r="AH35">
        <v>0.39</v>
      </c>
      <c r="AI35">
        <v>1.3403</v>
      </c>
      <c r="AJ35">
        <v>1.1739999999999999</v>
      </c>
      <c r="AK35">
        <v>1.2813000000000001</v>
      </c>
      <c r="AL35">
        <v>1.3692</v>
      </c>
      <c r="AM35">
        <v>1.3488</v>
      </c>
      <c r="AN35">
        <v>1.1072</v>
      </c>
      <c r="AO35">
        <v>1.0565</v>
      </c>
      <c r="AP35">
        <v>1.2242999999999999</v>
      </c>
      <c r="AQ35">
        <v>1.2605999999999999</v>
      </c>
      <c r="AR35">
        <v>1.0686</v>
      </c>
      <c r="AS35">
        <v>1.0496000000000001</v>
      </c>
      <c r="AT35">
        <v>0.93020000000000003</v>
      </c>
      <c r="AU35">
        <v>0.66449999999999998</v>
      </c>
      <c r="AV35">
        <v>0.75829999999999997</v>
      </c>
      <c r="AW35">
        <v>0.86509999999999998</v>
      </c>
      <c r="AX35">
        <v>2.6599999999999999E-2</v>
      </c>
      <c r="AY35">
        <v>2.9100000000000001E-2</v>
      </c>
      <c r="AZ35">
        <v>3.1899999999999998E-2</v>
      </c>
    </row>
    <row r="36" spans="1:52" x14ac:dyDescent="0.2">
      <c r="A36">
        <v>2</v>
      </c>
      <c r="B36">
        <v>31</v>
      </c>
      <c r="C36" t="s">
        <v>16</v>
      </c>
      <c r="D36">
        <v>55</v>
      </c>
      <c r="E36">
        <v>1.3793</v>
      </c>
      <c r="F36">
        <v>1.4307000000000001</v>
      </c>
      <c r="G36">
        <v>1.5182</v>
      </c>
      <c r="H36">
        <v>0.9647</v>
      </c>
      <c r="I36">
        <v>0.69089999999999996</v>
      </c>
      <c r="J36">
        <v>0.82010000000000005</v>
      </c>
      <c r="K36">
        <v>0.80889999999999995</v>
      </c>
      <c r="L36">
        <v>1.0095000000000001</v>
      </c>
      <c r="M36">
        <v>0.84899999999999998</v>
      </c>
      <c r="N36">
        <v>0.98650000000000004</v>
      </c>
      <c r="O36">
        <v>0.7893</v>
      </c>
      <c r="P36">
        <v>0.64080000000000004</v>
      </c>
      <c r="Q36">
        <v>0.78569999999999995</v>
      </c>
      <c r="R36">
        <v>0.64080000000000004</v>
      </c>
      <c r="S36">
        <v>0.6673</v>
      </c>
      <c r="T36">
        <v>1.3244</v>
      </c>
      <c r="U36">
        <v>1.1940999999999999</v>
      </c>
      <c r="V36">
        <v>1.0273000000000001</v>
      </c>
      <c r="W36">
        <v>0.64170000000000005</v>
      </c>
      <c r="X36">
        <v>0.59909999999999997</v>
      </c>
      <c r="Y36">
        <v>0.64659999999999995</v>
      </c>
      <c r="Z36">
        <v>0.59309999999999996</v>
      </c>
      <c r="AA36">
        <v>0.58350000000000002</v>
      </c>
      <c r="AB36">
        <v>0.57699999999999996</v>
      </c>
      <c r="AC36">
        <v>0.70820000000000005</v>
      </c>
      <c r="AD36">
        <v>0.66180000000000005</v>
      </c>
      <c r="AE36">
        <v>0.64500000000000002</v>
      </c>
      <c r="AF36">
        <v>0.54710000000000003</v>
      </c>
      <c r="AG36">
        <v>0.55259999999999998</v>
      </c>
      <c r="AH36">
        <v>0.46439999999999998</v>
      </c>
      <c r="AI36">
        <v>1.3444</v>
      </c>
      <c r="AJ36">
        <v>1.1829000000000001</v>
      </c>
      <c r="AK36">
        <v>1.2911999999999999</v>
      </c>
      <c r="AL36">
        <v>1.3841000000000001</v>
      </c>
      <c r="AM36">
        <v>1.3583000000000001</v>
      </c>
      <c r="AN36">
        <v>1.1198999999999999</v>
      </c>
      <c r="AO36">
        <v>1.0725</v>
      </c>
      <c r="AP36">
        <v>1.2471000000000001</v>
      </c>
      <c r="AQ36">
        <v>1.2714000000000001</v>
      </c>
      <c r="AR36">
        <v>1.0781000000000001</v>
      </c>
      <c r="AS36">
        <v>1.0659000000000001</v>
      </c>
      <c r="AT36">
        <v>0.94420000000000004</v>
      </c>
      <c r="AU36">
        <v>0.68100000000000005</v>
      </c>
      <c r="AV36">
        <v>0.77439999999999998</v>
      </c>
      <c r="AW36">
        <v>0.879</v>
      </c>
      <c r="AX36">
        <v>2.64E-2</v>
      </c>
      <c r="AY36">
        <v>2.87E-2</v>
      </c>
      <c r="AZ36">
        <v>3.1800000000000002E-2</v>
      </c>
    </row>
    <row r="37" spans="1:52" x14ac:dyDescent="0.2">
      <c r="A37">
        <v>2</v>
      </c>
      <c r="B37">
        <v>32</v>
      </c>
      <c r="C37" t="s">
        <v>16</v>
      </c>
      <c r="D37">
        <v>56</v>
      </c>
      <c r="E37">
        <v>1.3793</v>
      </c>
      <c r="F37">
        <v>1.4278999999999999</v>
      </c>
      <c r="G37">
        <v>1.5124</v>
      </c>
      <c r="H37">
        <v>1.1563000000000001</v>
      </c>
      <c r="I37">
        <v>0.84309999999999996</v>
      </c>
      <c r="J37">
        <v>0.97050000000000003</v>
      </c>
      <c r="K37">
        <v>0.98340000000000005</v>
      </c>
      <c r="L37">
        <v>1.2245999999999999</v>
      </c>
      <c r="M37">
        <v>1.0394000000000001</v>
      </c>
      <c r="N37">
        <v>1.1738999999999999</v>
      </c>
      <c r="O37">
        <v>0.96220000000000006</v>
      </c>
      <c r="P37">
        <v>0.78300000000000003</v>
      </c>
      <c r="Q37">
        <v>0.92300000000000004</v>
      </c>
      <c r="R37">
        <v>0.76470000000000005</v>
      </c>
      <c r="S37">
        <v>0.79410000000000003</v>
      </c>
      <c r="T37">
        <v>1.32</v>
      </c>
      <c r="U37">
        <v>1.1919</v>
      </c>
      <c r="V37">
        <v>1.0164</v>
      </c>
      <c r="W37">
        <v>0.72960000000000003</v>
      </c>
      <c r="X37">
        <v>0.68240000000000001</v>
      </c>
      <c r="Y37">
        <v>0.73550000000000004</v>
      </c>
      <c r="Z37">
        <v>0.68769999999999998</v>
      </c>
      <c r="AA37">
        <v>0.6754</v>
      </c>
      <c r="AB37">
        <v>0.66959999999999997</v>
      </c>
      <c r="AC37">
        <v>0.79959999999999998</v>
      </c>
      <c r="AD37">
        <v>0.74990000000000001</v>
      </c>
      <c r="AE37">
        <v>0.73480000000000001</v>
      </c>
      <c r="AF37">
        <v>0.60919999999999996</v>
      </c>
      <c r="AG37">
        <v>0.61809999999999998</v>
      </c>
      <c r="AH37">
        <v>0.51890000000000003</v>
      </c>
      <c r="AI37">
        <v>1.3453999999999999</v>
      </c>
      <c r="AJ37">
        <v>1.1879999999999999</v>
      </c>
      <c r="AK37">
        <v>1.2974000000000001</v>
      </c>
      <c r="AL37">
        <v>1.3927</v>
      </c>
      <c r="AM37">
        <v>1.3621000000000001</v>
      </c>
      <c r="AN37">
        <v>1.1289</v>
      </c>
      <c r="AO37">
        <v>1.0824</v>
      </c>
      <c r="AP37">
        <v>1.2645</v>
      </c>
      <c r="AQ37">
        <v>1.278</v>
      </c>
      <c r="AR37">
        <v>1.0835999999999999</v>
      </c>
      <c r="AS37">
        <v>1.0777000000000001</v>
      </c>
      <c r="AT37">
        <v>0.95430000000000004</v>
      </c>
      <c r="AU37">
        <v>0.69369999999999998</v>
      </c>
      <c r="AV37">
        <v>0.78520000000000001</v>
      </c>
      <c r="AW37">
        <v>0.88919999999999999</v>
      </c>
      <c r="AX37">
        <v>2.6100000000000002E-2</v>
      </c>
      <c r="AY37">
        <v>2.8000000000000001E-2</v>
      </c>
      <c r="AZ37">
        <v>3.1199999999999999E-2</v>
      </c>
    </row>
    <row r="38" spans="1:52" x14ac:dyDescent="0.2">
      <c r="A38">
        <v>2</v>
      </c>
      <c r="B38">
        <v>33</v>
      </c>
      <c r="C38" t="s">
        <v>16</v>
      </c>
      <c r="D38">
        <v>57</v>
      </c>
      <c r="E38">
        <v>1.3745000000000001</v>
      </c>
      <c r="F38">
        <v>1.4192</v>
      </c>
      <c r="G38">
        <v>1.5034000000000001</v>
      </c>
      <c r="H38">
        <v>1.2999000000000001</v>
      </c>
      <c r="I38">
        <v>0.9607</v>
      </c>
      <c r="J38">
        <v>1.0823</v>
      </c>
      <c r="K38">
        <v>1.1144000000000001</v>
      </c>
      <c r="L38">
        <v>1.3784000000000001</v>
      </c>
      <c r="M38">
        <v>1.1820999999999999</v>
      </c>
      <c r="N38">
        <v>1.3111999999999999</v>
      </c>
      <c r="O38">
        <v>1.0972999999999999</v>
      </c>
      <c r="P38">
        <v>0.89559999999999995</v>
      </c>
      <c r="Q38">
        <v>1.0178</v>
      </c>
      <c r="R38">
        <v>0.8538</v>
      </c>
      <c r="S38">
        <v>0.88639999999999997</v>
      </c>
      <c r="T38">
        <v>1.3102</v>
      </c>
      <c r="U38">
        <v>1.1849000000000001</v>
      </c>
      <c r="V38">
        <v>1.0025999999999999</v>
      </c>
      <c r="W38">
        <v>0.78120000000000001</v>
      </c>
      <c r="X38">
        <v>0.72899999999999998</v>
      </c>
      <c r="Y38">
        <v>0.78649999999999998</v>
      </c>
      <c r="Z38">
        <v>0.74360000000000004</v>
      </c>
      <c r="AA38">
        <v>0.73019999999999996</v>
      </c>
      <c r="AB38">
        <v>0.72540000000000004</v>
      </c>
      <c r="AC38">
        <v>0.85089999999999999</v>
      </c>
      <c r="AD38">
        <v>0.8004</v>
      </c>
      <c r="AE38">
        <v>0.7873</v>
      </c>
      <c r="AF38">
        <v>0.64170000000000005</v>
      </c>
      <c r="AG38">
        <v>0.65410000000000001</v>
      </c>
      <c r="AH38">
        <v>0.54810000000000003</v>
      </c>
      <c r="AI38">
        <v>1.3428</v>
      </c>
      <c r="AJ38">
        <v>1.19</v>
      </c>
      <c r="AK38">
        <v>1.3008999999999999</v>
      </c>
      <c r="AL38">
        <v>1.3972</v>
      </c>
      <c r="AM38">
        <v>1.3634999999999999</v>
      </c>
      <c r="AN38">
        <v>1.1316999999999999</v>
      </c>
      <c r="AO38">
        <v>1.0888</v>
      </c>
      <c r="AP38">
        <v>1.2770999999999999</v>
      </c>
      <c r="AQ38">
        <v>1.2811999999999999</v>
      </c>
      <c r="AR38">
        <v>1.0871</v>
      </c>
      <c r="AS38">
        <v>1.0867</v>
      </c>
      <c r="AT38">
        <v>0.96120000000000005</v>
      </c>
      <c r="AU38">
        <v>0.7026</v>
      </c>
      <c r="AV38">
        <v>0.79320000000000002</v>
      </c>
      <c r="AW38">
        <v>0.89510000000000001</v>
      </c>
      <c r="AX38">
        <v>2.5600000000000001E-2</v>
      </c>
      <c r="AY38">
        <v>2.8000000000000001E-2</v>
      </c>
      <c r="AZ38">
        <v>3.1E-2</v>
      </c>
    </row>
    <row r="39" spans="1:52" x14ac:dyDescent="0.2">
      <c r="A39">
        <v>2</v>
      </c>
      <c r="B39">
        <v>34</v>
      </c>
      <c r="C39" t="s">
        <v>16</v>
      </c>
      <c r="D39">
        <v>58</v>
      </c>
      <c r="E39">
        <v>1.3646</v>
      </c>
      <c r="F39">
        <v>1.4056</v>
      </c>
      <c r="G39">
        <v>1.4902</v>
      </c>
      <c r="H39">
        <v>1.3673</v>
      </c>
      <c r="I39">
        <v>1.028</v>
      </c>
      <c r="J39">
        <v>1.1309</v>
      </c>
      <c r="K39">
        <v>1.173</v>
      </c>
      <c r="L39">
        <v>1.4434</v>
      </c>
      <c r="M39">
        <v>1.2479</v>
      </c>
      <c r="N39">
        <v>1.3756999999999999</v>
      </c>
      <c r="O39">
        <v>1.1709000000000001</v>
      </c>
      <c r="P39">
        <v>0.95489999999999997</v>
      </c>
      <c r="Q39">
        <v>1.0598000000000001</v>
      </c>
      <c r="R39">
        <v>0.89500000000000002</v>
      </c>
      <c r="S39">
        <v>0.92969999999999997</v>
      </c>
      <c r="T39">
        <v>1.2964</v>
      </c>
      <c r="U39">
        <v>1.1726000000000001</v>
      </c>
      <c r="V39">
        <v>0.98560000000000003</v>
      </c>
      <c r="W39">
        <v>0.79900000000000004</v>
      </c>
      <c r="X39">
        <v>0.74490000000000001</v>
      </c>
      <c r="Y39">
        <v>0.80289999999999995</v>
      </c>
      <c r="Z39">
        <v>0.76380000000000003</v>
      </c>
      <c r="AA39">
        <v>0.75029999999999997</v>
      </c>
      <c r="AB39">
        <v>0.74550000000000005</v>
      </c>
      <c r="AC39">
        <v>0.86909999999999998</v>
      </c>
      <c r="AD39">
        <v>0.81879999999999997</v>
      </c>
      <c r="AE39">
        <v>0.80779999999999996</v>
      </c>
      <c r="AF39">
        <v>0.65159999999999996</v>
      </c>
      <c r="AG39">
        <v>0.66679999999999995</v>
      </c>
      <c r="AH39">
        <v>0.55720000000000003</v>
      </c>
      <c r="AI39">
        <v>1.3380000000000001</v>
      </c>
      <c r="AJ39">
        <v>1.1890000000000001</v>
      </c>
      <c r="AK39">
        <v>1.3015000000000001</v>
      </c>
      <c r="AL39">
        <v>1.3986000000000001</v>
      </c>
      <c r="AM39">
        <v>1.3628</v>
      </c>
      <c r="AN39">
        <v>1.1315999999999999</v>
      </c>
      <c r="AO39">
        <v>1.093</v>
      </c>
      <c r="AP39">
        <v>1.2870999999999999</v>
      </c>
      <c r="AQ39">
        <v>1.2813000000000001</v>
      </c>
      <c r="AR39">
        <v>1.0888</v>
      </c>
      <c r="AS39">
        <v>1.0927</v>
      </c>
      <c r="AT39">
        <v>0.96919999999999995</v>
      </c>
      <c r="AU39">
        <v>0.70879999999999999</v>
      </c>
      <c r="AV39">
        <v>0.79900000000000004</v>
      </c>
      <c r="AW39">
        <v>0.89880000000000004</v>
      </c>
      <c r="AX39">
        <v>2.5000000000000001E-2</v>
      </c>
      <c r="AY39">
        <v>2.7400000000000001E-2</v>
      </c>
      <c r="AZ39">
        <v>3.04E-2</v>
      </c>
    </row>
    <row r="40" spans="1:52" x14ac:dyDescent="0.2">
      <c r="A40">
        <v>2</v>
      </c>
      <c r="B40">
        <v>35</v>
      </c>
      <c r="C40" t="s">
        <v>16</v>
      </c>
      <c r="D40">
        <v>59</v>
      </c>
      <c r="E40">
        <v>1.3492999999999999</v>
      </c>
      <c r="F40">
        <v>1.3878999999999999</v>
      </c>
      <c r="G40">
        <v>1.4728000000000001</v>
      </c>
      <c r="H40">
        <v>1.3828</v>
      </c>
      <c r="I40">
        <v>1.0459000000000001</v>
      </c>
      <c r="J40">
        <v>1.1351</v>
      </c>
      <c r="K40">
        <v>1.1857</v>
      </c>
      <c r="L40">
        <v>1.4545999999999999</v>
      </c>
      <c r="M40">
        <v>1.2636000000000001</v>
      </c>
      <c r="N40">
        <v>1.3913</v>
      </c>
      <c r="O40">
        <v>1.1951000000000001</v>
      </c>
      <c r="P40">
        <v>0.97350000000000003</v>
      </c>
      <c r="Q40">
        <v>1.0690999999999999</v>
      </c>
      <c r="R40">
        <v>0.90700000000000003</v>
      </c>
      <c r="S40">
        <v>0.94389999999999996</v>
      </c>
      <c r="T40">
        <v>1.2767999999999999</v>
      </c>
      <c r="U40">
        <v>1.1554</v>
      </c>
      <c r="V40">
        <v>0.96630000000000005</v>
      </c>
      <c r="W40">
        <v>0.80389999999999995</v>
      </c>
      <c r="X40">
        <v>0.74360000000000004</v>
      </c>
      <c r="Y40">
        <v>0.8</v>
      </c>
      <c r="Z40">
        <v>0.76470000000000005</v>
      </c>
      <c r="AA40">
        <v>0.75090000000000001</v>
      </c>
      <c r="AB40">
        <v>0.74580000000000002</v>
      </c>
      <c r="AC40">
        <v>0.87019999999999997</v>
      </c>
      <c r="AD40">
        <v>0.81989999999999996</v>
      </c>
      <c r="AE40">
        <v>0.80940000000000001</v>
      </c>
      <c r="AF40">
        <v>0.6492</v>
      </c>
      <c r="AG40">
        <v>0.66669999999999996</v>
      </c>
      <c r="AH40">
        <v>0.55620000000000003</v>
      </c>
      <c r="AI40">
        <v>1.329</v>
      </c>
      <c r="AJ40">
        <v>1.1848000000000001</v>
      </c>
      <c r="AK40">
        <v>1.2989999999999999</v>
      </c>
      <c r="AL40">
        <v>1.3971</v>
      </c>
      <c r="AM40">
        <v>1.3585</v>
      </c>
      <c r="AN40">
        <v>1.1278999999999999</v>
      </c>
      <c r="AO40">
        <v>1.0927</v>
      </c>
      <c r="AP40">
        <v>1.2911999999999999</v>
      </c>
      <c r="AQ40">
        <v>1.2793000000000001</v>
      </c>
      <c r="AR40">
        <v>1.0875999999999999</v>
      </c>
      <c r="AS40">
        <v>1.0965</v>
      </c>
      <c r="AT40">
        <v>0.96989999999999998</v>
      </c>
      <c r="AU40">
        <v>0.71109999999999995</v>
      </c>
      <c r="AV40">
        <v>0.80179999999999996</v>
      </c>
      <c r="AW40">
        <v>0.9</v>
      </c>
      <c r="AX40">
        <v>2.4299999999999999E-2</v>
      </c>
      <c r="AY40">
        <v>2.6700000000000002E-2</v>
      </c>
      <c r="AZ40">
        <v>2.9399999999999999E-2</v>
      </c>
    </row>
    <row r="41" spans="1:52" x14ac:dyDescent="0.2">
      <c r="A41">
        <v>2</v>
      </c>
      <c r="B41">
        <v>36</v>
      </c>
      <c r="C41" t="s">
        <v>16</v>
      </c>
      <c r="D41">
        <v>60</v>
      </c>
      <c r="E41">
        <v>1.3303</v>
      </c>
      <c r="F41">
        <v>1.3656999999999999</v>
      </c>
      <c r="G41">
        <v>1.4473</v>
      </c>
      <c r="H41">
        <v>1.3809</v>
      </c>
      <c r="I41">
        <v>1.0498000000000001</v>
      </c>
      <c r="J41">
        <v>1.1241000000000001</v>
      </c>
      <c r="K41">
        <v>1.1836</v>
      </c>
      <c r="L41">
        <v>1.4459</v>
      </c>
      <c r="M41">
        <v>1.2636000000000001</v>
      </c>
      <c r="N41">
        <v>1.3923000000000001</v>
      </c>
      <c r="O41">
        <v>1.2028000000000001</v>
      </c>
      <c r="P41">
        <v>0.97670000000000001</v>
      </c>
      <c r="Q41">
        <v>1.0627</v>
      </c>
      <c r="R41">
        <v>0.90459999999999996</v>
      </c>
      <c r="S41">
        <v>0.94679999999999997</v>
      </c>
      <c r="T41">
        <v>1.2588999999999999</v>
      </c>
      <c r="U41">
        <v>1.1336999999999999</v>
      </c>
      <c r="V41">
        <v>0.94679999999999997</v>
      </c>
      <c r="W41">
        <v>0.79579999999999995</v>
      </c>
      <c r="X41">
        <v>0.73550000000000004</v>
      </c>
      <c r="Y41">
        <v>0.79069999999999996</v>
      </c>
      <c r="Z41">
        <v>0.75960000000000005</v>
      </c>
      <c r="AA41">
        <v>0.74419999999999997</v>
      </c>
      <c r="AB41">
        <v>0.73829999999999996</v>
      </c>
      <c r="AC41">
        <v>0.86429999999999996</v>
      </c>
      <c r="AD41">
        <v>0.81469999999999998</v>
      </c>
      <c r="AE41">
        <v>0.81120000000000003</v>
      </c>
      <c r="AF41">
        <v>0.63949999999999996</v>
      </c>
      <c r="AG41">
        <v>0.65949999999999998</v>
      </c>
      <c r="AH41">
        <v>0.54949999999999999</v>
      </c>
      <c r="AI41">
        <v>1.3178000000000001</v>
      </c>
      <c r="AJ41">
        <v>1.1795</v>
      </c>
      <c r="AK41">
        <v>1.2951999999999999</v>
      </c>
      <c r="AL41">
        <v>1.3904000000000001</v>
      </c>
      <c r="AM41">
        <v>1.3525</v>
      </c>
      <c r="AN41">
        <v>1.1217999999999999</v>
      </c>
      <c r="AO41">
        <v>1.0891999999999999</v>
      </c>
      <c r="AP41">
        <v>1.2927999999999999</v>
      </c>
      <c r="AQ41">
        <v>1.2762</v>
      </c>
      <c r="AR41">
        <v>1.0839000000000001</v>
      </c>
      <c r="AS41">
        <v>1.0967</v>
      </c>
      <c r="AT41">
        <v>0.96760000000000002</v>
      </c>
      <c r="AU41">
        <v>0.71099999999999997</v>
      </c>
      <c r="AV41">
        <v>0.80300000000000005</v>
      </c>
      <c r="AW41">
        <v>0.89939999999999998</v>
      </c>
      <c r="AX41">
        <v>2.35E-2</v>
      </c>
      <c r="AY41">
        <v>2.5999999999999999E-2</v>
      </c>
      <c r="AZ41">
        <v>2.8400000000000002E-2</v>
      </c>
    </row>
    <row r="42" spans="1:52" x14ac:dyDescent="0.2">
      <c r="A42">
        <v>2</v>
      </c>
      <c r="B42">
        <v>37</v>
      </c>
      <c r="C42" t="s">
        <v>16</v>
      </c>
      <c r="D42">
        <v>61</v>
      </c>
      <c r="E42">
        <v>1.304</v>
      </c>
      <c r="F42">
        <v>1.3452</v>
      </c>
      <c r="G42">
        <v>1.4238</v>
      </c>
      <c r="H42">
        <v>1.3726</v>
      </c>
      <c r="I42">
        <v>1.0479000000000001</v>
      </c>
      <c r="J42">
        <v>1.1064000000000001</v>
      </c>
      <c r="K42">
        <v>1.1736</v>
      </c>
      <c r="L42">
        <v>1.4349000000000001</v>
      </c>
      <c r="M42">
        <v>1.2561</v>
      </c>
      <c r="N42">
        <v>1.3842000000000001</v>
      </c>
      <c r="O42">
        <v>1.1998</v>
      </c>
      <c r="P42">
        <v>0.97150000000000003</v>
      </c>
      <c r="Q42">
        <v>1.0589</v>
      </c>
      <c r="R42">
        <v>0.90180000000000005</v>
      </c>
      <c r="S42">
        <v>0.94730000000000003</v>
      </c>
      <c r="T42">
        <v>1.2347999999999999</v>
      </c>
      <c r="U42">
        <v>1.1096999999999999</v>
      </c>
      <c r="V42">
        <v>0.92279999999999995</v>
      </c>
      <c r="W42">
        <v>0.78369999999999995</v>
      </c>
      <c r="X42">
        <v>0.72209999999999996</v>
      </c>
      <c r="Y42">
        <v>0.77510000000000001</v>
      </c>
      <c r="Z42">
        <v>0.74560000000000004</v>
      </c>
      <c r="AA42">
        <v>0.7319</v>
      </c>
      <c r="AB42">
        <v>0.72570000000000001</v>
      </c>
      <c r="AC42">
        <v>0.85740000000000005</v>
      </c>
      <c r="AD42">
        <v>0.80900000000000005</v>
      </c>
      <c r="AE42">
        <v>0.80389999999999995</v>
      </c>
      <c r="AF42">
        <v>0.62790000000000001</v>
      </c>
      <c r="AG42">
        <v>0.65</v>
      </c>
      <c r="AH42">
        <v>0.54039999999999999</v>
      </c>
      <c r="AI42">
        <v>1.3028</v>
      </c>
      <c r="AJ42">
        <v>1.173</v>
      </c>
      <c r="AK42">
        <v>1.2861</v>
      </c>
      <c r="AL42">
        <v>1.3831</v>
      </c>
      <c r="AM42">
        <v>1.343</v>
      </c>
      <c r="AN42">
        <v>1.1185</v>
      </c>
      <c r="AO42">
        <v>1.0837000000000001</v>
      </c>
      <c r="AP42">
        <v>1.2967</v>
      </c>
      <c r="AQ42">
        <v>1.2757000000000001</v>
      </c>
      <c r="AR42">
        <v>1.0794999999999999</v>
      </c>
      <c r="AS42">
        <v>1.0932999999999999</v>
      </c>
      <c r="AT42">
        <v>0.96299999999999997</v>
      </c>
      <c r="AU42">
        <v>0.71230000000000004</v>
      </c>
      <c r="AV42">
        <v>0.80720000000000003</v>
      </c>
      <c r="AW42">
        <v>0.90159999999999996</v>
      </c>
      <c r="AX42">
        <v>2.2700000000000001E-2</v>
      </c>
      <c r="AY42">
        <v>2.52E-2</v>
      </c>
      <c r="AZ42">
        <v>2.7900000000000001E-2</v>
      </c>
    </row>
    <row r="43" spans="1:52" x14ac:dyDescent="0.2">
      <c r="A43">
        <v>2</v>
      </c>
      <c r="B43">
        <v>38</v>
      </c>
      <c r="C43" t="s">
        <v>16</v>
      </c>
      <c r="D43">
        <v>62</v>
      </c>
      <c r="E43">
        <v>1.2769999999999999</v>
      </c>
      <c r="F43">
        <v>1.3167</v>
      </c>
      <c r="G43">
        <v>1.4009</v>
      </c>
      <c r="H43">
        <v>1.3624000000000001</v>
      </c>
      <c r="I43">
        <v>1.0426</v>
      </c>
      <c r="J43">
        <v>1.0851</v>
      </c>
      <c r="K43">
        <v>1.1605000000000001</v>
      </c>
      <c r="L43">
        <v>1.4193</v>
      </c>
      <c r="M43">
        <v>1.2444999999999999</v>
      </c>
      <c r="N43">
        <v>1.3721000000000001</v>
      </c>
      <c r="O43">
        <v>1.1926000000000001</v>
      </c>
      <c r="P43">
        <v>0.9627</v>
      </c>
      <c r="Q43">
        <v>1.0463</v>
      </c>
      <c r="R43">
        <v>0.89580000000000004</v>
      </c>
      <c r="S43">
        <v>0.94359999999999999</v>
      </c>
      <c r="T43">
        <v>1.2089000000000001</v>
      </c>
      <c r="U43">
        <v>1.0824</v>
      </c>
      <c r="V43">
        <v>0.89690000000000003</v>
      </c>
      <c r="W43">
        <v>0.76839999999999997</v>
      </c>
      <c r="X43">
        <v>0.70569999999999999</v>
      </c>
      <c r="Y43">
        <v>0.76490000000000002</v>
      </c>
      <c r="Z43">
        <v>0.7288</v>
      </c>
      <c r="AA43">
        <v>0.71679999999999999</v>
      </c>
      <c r="AB43">
        <v>0.71030000000000004</v>
      </c>
      <c r="AC43">
        <v>0.84770000000000001</v>
      </c>
      <c r="AD43">
        <v>0.80020000000000002</v>
      </c>
      <c r="AE43">
        <v>0.79110000000000003</v>
      </c>
      <c r="AF43">
        <v>0.61309999999999998</v>
      </c>
      <c r="AG43">
        <v>0.63739999999999997</v>
      </c>
      <c r="AH43">
        <v>0.52869999999999995</v>
      </c>
      <c r="AI43">
        <v>1.2868999999999999</v>
      </c>
      <c r="AJ43">
        <v>1.1640999999999999</v>
      </c>
      <c r="AK43">
        <v>1.2748999999999999</v>
      </c>
      <c r="AL43">
        <v>1.3716999999999999</v>
      </c>
      <c r="AM43">
        <v>1.3304</v>
      </c>
      <c r="AN43">
        <v>1.1129</v>
      </c>
      <c r="AO43">
        <v>1.0741000000000001</v>
      </c>
      <c r="AP43">
        <v>1.2966</v>
      </c>
      <c r="AQ43">
        <v>1.2710999999999999</v>
      </c>
      <c r="AR43">
        <v>1.0720000000000001</v>
      </c>
      <c r="AS43">
        <v>1.0865</v>
      </c>
      <c r="AT43">
        <v>0.9546</v>
      </c>
      <c r="AU43">
        <v>0.71020000000000005</v>
      </c>
      <c r="AV43">
        <v>0.80289999999999995</v>
      </c>
      <c r="AW43">
        <v>0.90029999999999999</v>
      </c>
      <c r="AX43">
        <v>2.1899999999999999E-2</v>
      </c>
      <c r="AY43">
        <v>2.46E-2</v>
      </c>
      <c r="AZ43">
        <v>2.69E-2</v>
      </c>
    </row>
    <row r="44" spans="1:52" x14ac:dyDescent="0.2">
      <c r="A44">
        <v>2</v>
      </c>
      <c r="B44">
        <v>39</v>
      </c>
      <c r="C44" t="s">
        <v>16</v>
      </c>
      <c r="D44">
        <v>63</v>
      </c>
      <c r="E44">
        <v>1.2479</v>
      </c>
      <c r="F44">
        <v>1.2867999999999999</v>
      </c>
      <c r="G44">
        <v>1.3731</v>
      </c>
      <c r="H44">
        <v>1.3452</v>
      </c>
      <c r="I44">
        <v>1.0345</v>
      </c>
      <c r="J44">
        <v>1.0612999999999999</v>
      </c>
      <c r="K44">
        <v>1.1433</v>
      </c>
      <c r="L44">
        <v>1.3992</v>
      </c>
      <c r="M44">
        <v>1.2293000000000001</v>
      </c>
      <c r="N44">
        <v>1.3560000000000001</v>
      </c>
      <c r="O44">
        <v>1.1813</v>
      </c>
      <c r="P44">
        <v>0.95030000000000003</v>
      </c>
      <c r="Q44">
        <v>1.0313000000000001</v>
      </c>
      <c r="R44">
        <v>0.88549999999999995</v>
      </c>
      <c r="S44">
        <v>0.93679999999999997</v>
      </c>
      <c r="T44">
        <v>1.1806000000000001</v>
      </c>
      <c r="U44">
        <v>1.0537000000000001</v>
      </c>
      <c r="V44">
        <v>0.87050000000000005</v>
      </c>
      <c r="W44">
        <v>0.75070000000000003</v>
      </c>
      <c r="X44">
        <v>0.68810000000000004</v>
      </c>
      <c r="Y44">
        <v>0.75019999999999998</v>
      </c>
      <c r="Z44">
        <v>0.71009999999999995</v>
      </c>
      <c r="AA44">
        <v>0.69950000000000001</v>
      </c>
      <c r="AB44">
        <v>0.69340000000000002</v>
      </c>
      <c r="AC44">
        <v>0.8357</v>
      </c>
      <c r="AD44">
        <v>0.78959999999999997</v>
      </c>
      <c r="AE44">
        <v>0.77429999999999999</v>
      </c>
      <c r="AF44">
        <v>0.6028</v>
      </c>
      <c r="AG44">
        <v>0.62270000000000003</v>
      </c>
      <c r="AH44">
        <v>0.51580000000000004</v>
      </c>
      <c r="AI44">
        <v>1.2666999999999999</v>
      </c>
      <c r="AJ44">
        <v>1.1532</v>
      </c>
      <c r="AK44">
        <v>1.2601</v>
      </c>
      <c r="AL44">
        <v>1.3574999999999999</v>
      </c>
      <c r="AM44">
        <v>1.3163</v>
      </c>
      <c r="AN44">
        <v>1.1047</v>
      </c>
      <c r="AO44">
        <v>1.0626</v>
      </c>
      <c r="AP44">
        <v>1.2935000000000001</v>
      </c>
      <c r="AQ44">
        <v>1.2646999999999999</v>
      </c>
      <c r="AR44">
        <v>1.0626</v>
      </c>
      <c r="AS44">
        <v>1.0779000000000001</v>
      </c>
      <c r="AT44">
        <v>0.94430000000000003</v>
      </c>
      <c r="AU44">
        <v>0.70709999999999995</v>
      </c>
      <c r="AV44">
        <v>0.7984</v>
      </c>
      <c r="AW44">
        <v>0.8972</v>
      </c>
      <c r="AX44">
        <v>2.1399999999999999E-2</v>
      </c>
      <c r="AY44">
        <v>2.3699999999999999E-2</v>
      </c>
      <c r="AZ44">
        <v>2.5999999999999999E-2</v>
      </c>
    </row>
    <row r="45" spans="1:52" x14ac:dyDescent="0.2">
      <c r="A45">
        <v>2</v>
      </c>
      <c r="B45">
        <v>40</v>
      </c>
      <c r="C45" t="s">
        <v>16</v>
      </c>
      <c r="D45">
        <v>64</v>
      </c>
      <c r="E45">
        <v>1.2142999999999999</v>
      </c>
      <c r="F45">
        <v>1.2546999999999999</v>
      </c>
      <c r="G45">
        <v>1.3420000000000001</v>
      </c>
      <c r="H45">
        <v>1.3244</v>
      </c>
      <c r="I45">
        <v>1.0247999999999999</v>
      </c>
      <c r="J45">
        <v>1.0355000000000001</v>
      </c>
      <c r="K45">
        <v>1.1224000000000001</v>
      </c>
      <c r="L45">
        <v>1.3736999999999999</v>
      </c>
      <c r="M45">
        <v>1.2137</v>
      </c>
      <c r="N45">
        <v>1.3365</v>
      </c>
      <c r="O45">
        <v>1.1658999999999999</v>
      </c>
      <c r="P45">
        <v>0.93400000000000005</v>
      </c>
      <c r="Q45">
        <v>1.0137</v>
      </c>
      <c r="R45">
        <v>0.87209999999999999</v>
      </c>
      <c r="S45">
        <v>0.92589999999999995</v>
      </c>
      <c r="T45">
        <v>1.1503000000000001</v>
      </c>
      <c r="U45">
        <v>1.022</v>
      </c>
      <c r="V45">
        <v>0.84130000000000005</v>
      </c>
      <c r="W45">
        <v>0.73089999999999999</v>
      </c>
      <c r="X45">
        <v>0.66830000000000001</v>
      </c>
      <c r="Y45">
        <v>0.73750000000000004</v>
      </c>
      <c r="Z45">
        <v>0.69030000000000002</v>
      </c>
      <c r="AA45">
        <v>0.68</v>
      </c>
      <c r="AB45">
        <v>0.67449999999999999</v>
      </c>
      <c r="AC45">
        <v>0.82189999999999996</v>
      </c>
      <c r="AD45">
        <v>0.77680000000000005</v>
      </c>
      <c r="AE45">
        <v>0.75509999999999999</v>
      </c>
      <c r="AF45">
        <v>0.58860000000000001</v>
      </c>
      <c r="AG45">
        <v>0.60680000000000001</v>
      </c>
      <c r="AH45">
        <v>0.50190000000000001</v>
      </c>
      <c r="AI45">
        <v>1.2472000000000001</v>
      </c>
      <c r="AJ45">
        <v>1.1405000000000001</v>
      </c>
      <c r="AK45">
        <v>1.2437</v>
      </c>
      <c r="AL45">
        <v>1.34</v>
      </c>
      <c r="AM45">
        <v>1.2999000000000001</v>
      </c>
      <c r="AN45">
        <v>1.0966</v>
      </c>
      <c r="AO45">
        <v>1.048</v>
      </c>
      <c r="AP45">
        <v>1.2882</v>
      </c>
      <c r="AQ45">
        <v>1.2553000000000001</v>
      </c>
      <c r="AR45">
        <v>1.0510999999999999</v>
      </c>
      <c r="AS45">
        <v>1.0666</v>
      </c>
      <c r="AT45">
        <v>0.93169999999999997</v>
      </c>
      <c r="AU45">
        <v>0.70199999999999996</v>
      </c>
      <c r="AV45">
        <v>0.79110000000000003</v>
      </c>
      <c r="AW45">
        <v>0.89229999999999998</v>
      </c>
      <c r="AX45">
        <v>0.02</v>
      </c>
      <c r="AY45">
        <v>2.2700000000000001E-2</v>
      </c>
      <c r="AZ45">
        <v>2.5000000000000001E-2</v>
      </c>
    </row>
    <row r="46" spans="1:52" x14ac:dyDescent="0.2">
      <c r="A46">
        <v>2</v>
      </c>
      <c r="B46">
        <v>41</v>
      </c>
      <c r="C46" t="s">
        <v>16</v>
      </c>
      <c r="D46">
        <v>65</v>
      </c>
      <c r="E46">
        <v>1.1825000000000001</v>
      </c>
      <c r="F46">
        <v>1.2228000000000001</v>
      </c>
      <c r="G46">
        <v>1.31</v>
      </c>
      <c r="H46">
        <v>1.3009999999999999</v>
      </c>
      <c r="I46">
        <v>1.0135000000000001</v>
      </c>
      <c r="J46">
        <v>1.0083</v>
      </c>
      <c r="K46">
        <v>1.0999000000000001</v>
      </c>
      <c r="L46">
        <v>1.3472999999999999</v>
      </c>
      <c r="M46">
        <v>1.1897</v>
      </c>
      <c r="N46">
        <v>1.3149</v>
      </c>
      <c r="O46">
        <v>1.1489</v>
      </c>
      <c r="P46">
        <v>0.9173</v>
      </c>
      <c r="Q46">
        <v>0.99329999999999996</v>
      </c>
      <c r="R46">
        <v>0.85640000000000005</v>
      </c>
      <c r="S46">
        <v>0.91249999999999998</v>
      </c>
      <c r="T46">
        <v>1.1174999999999999</v>
      </c>
      <c r="U46">
        <v>0.98909999999999998</v>
      </c>
      <c r="V46">
        <v>0.81159999999999999</v>
      </c>
      <c r="W46">
        <v>0.70899999999999996</v>
      </c>
      <c r="X46">
        <v>0.64639999999999997</v>
      </c>
      <c r="Y46">
        <v>0.7208</v>
      </c>
      <c r="Z46">
        <v>0.66769999999999996</v>
      </c>
      <c r="AA46">
        <v>0.65820000000000001</v>
      </c>
      <c r="AB46">
        <v>0.65429999999999999</v>
      </c>
      <c r="AC46">
        <v>0.80420000000000003</v>
      </c>
      <c r="AD46">
        <v>0.76200000000000001</v>
      </c>
      <c r="AE46">
        <v>0.73409999999999997</v>
      </c>
      <c r="AF46">
        <v>0.57279999999999998</v>
      </c>
      <c r="AG46">
        <v>0.58840000000000003</v>
      </c>
      <c r="AH46">
        <v>0.48599999999999999</v>
      </c>
      <c r="AI46">
        <v>1.2229000000000001</v>
      </c>
      <c r="AJ46">
        <v>1.1246</v>
      </c>
      <c r="AK46">
        <v>1.2246999999999999</v>
      </c>
      <c r="AL46">
        <v>1.3204</v>
      </c>
      <c r="AM46">
        <v>1.2801</v>
      </c>
      <c r="AN46">
        <v>1.0846</v>
      </c>
      <c r="AO46">
        <v>1.0318000000000001</v>
      </c>
      <c r="AP46">
        <v>1.2794000000000001</v>
      </c>
      <c r="AQ46">
        <v>1.2443</v>
      </c>
      <c r="AR46">
        <v>1.0383</v>
      </c>
      <c r="AS46">
        <v>1.0608</v>
      </c>
      <c r="AT46">
        <v>0.91830000000000001</v>
      </c>
      <c r="AU46">
        <v>0.69599999999999995</v>
      </c>
      <c r="AV46">
        <v>0.78180000000000005</v>
      </c>
      <c r="AW46">
        <v>0.88590000000000002</v>
      </c>
      <c r="AX46">
        <v>1.9300000000000001E-2</v>
      </c>
      <c r="AY46">
        <v>2.1700000000000001E-2</v>
      </c>
      <c r="AZ46">
        <v>2.4199999999999999E-2</v>
      </c>
    </row>
    <row r="47" spans="1:52" x14ac:dyDescent="0.2">
      <c r="A47">
        <v>2</v>
      </c>
      <c r="B47">
        <v>42</v>
      </c>
      <c r="C47" t="s">
        <v>16</v>
      </c>
      <c r="D47">
        <v>66</v>
      </c>
      <c r="E47">
        <v>1.1488</v>
      </c>
      <c r="F47">
        <v>1.1893</v>
      </c>
      <c r="G47">
        <v>1.2750999999999999</v>
      </c>
      <c r="H47">
        <v>1.2730999999999999</v>
      </c>
      <c r="I47">
        <v>0.99990000000000001</v>
      </c>
      <c r="J47">
        <v>0.97840000000000005</v>
      </c>
      <c r="K47">
        <v>1.0741000000000001</v>
      </c>
      <c r="L47">
        <v>1.3165</v>
      </c>
      <c r="M47">
        <v>1.1638999999999999</v>
      </c>
      <c r="N47">
        <v>1.2889999999999999</v>
      </c>
      <c r="O47">
        <v>1.1267</v>
      </c>
      <c r="P47">
        <v>0.89639999999999997</v>
      </c>
      <c r="Q47">
        <v>0.96950000000000003</v>
      </c>
      <c r="R47">
        <v>0.83819999999999995</v>
      </c>
      <c r="S47">
        <v>0.89670000000000005</v>
      </c>
      <c r="T47">
        <v>1.0817000000000001</v>
      </c>
      <c r="U47">
        <v>0.95369999999999999</v>
      </c>
      <c r="V47">
        <v>0.7792</v>
      </c>
      <c r="W47">
        <v>0.68500000000000005</v>
      </c>
      <c r="X47">
        <v>0.62409999999999999</v>
      </c>
      <c r="Y47">
        <v>0.69979999999999998</v>
      </c>
      <c r="Z47">
        <v>0.64329999999999998</v>
      </c>
      <c r="AA47">
        <v>0.63419999999999999</v>
      </c>
      <c r="AB47">
        <v>0.63129999999999997</v>
      </c>
      <c r="AC47">
        <v>0.78559999999999997</v>
      </c>
      <c r="AD47">
        <v>0.74580000000000002</v>
      </c>
      <c r="AE47">
        <v>0.71060000000000001</v>
      </c>
      <c r="AF47">
        <v>0.55449999999999999</v>
      </c>
      <c r="AG47">
        <v>0.56820000000000004</v>
      </c>
      <c r="AH47">
        <v>0.47420000000000001</v>
      </c>
      <c r="AI47">
        <v>1.1979</v>
      </c>
      <c r="AJ47">
        <v>1.1076999999999999</v>
      </c>
      <c r="AK47">
        <v>1.2036</v>
      </c>
      <c r="AL47">
        <v>1.2982</v>
      </c>
      <c r="AM47">
        <v>1.2585999999999999</v>
      </c>
      <c r="AN47">
        <v>1.0739000000000001</v>
      </c>
      <c r="AO47">
        <v>1.0135000000000001</v>
      </c>
      <c r="AP47">
        <v>1.2686999999999999</v>
      </c>
      <c r="AQ47">
        <v>1.2317</v>
      </c>
      <c r="AR47">
        <v>1.0232000000000001</v>
      </c>
      <c r="AS47">
        <v>1.0450999999999999</v>
      </c>
      <c r="AT47">
        <v>0.90310000000000001</v>
      </c>
      <c r="AU47">
        <v>0.68920000000000003</v>
      </c>
      <c r="AV47">
        <v>0.77180000000000004</v>
      </c>
      <c r="AW47">
        <v>0.88260000000000005</v>
      </c>
      <c r="AX47">
        <v>1.8599999999999998E-2</v>
      </c>
      <c r="AY47">
        <v>2.0799999999999999E-2</v>
      </c>
      <c r="AZ47">
        <v>2.29E-2</v>
      </c>
    </row>
    <row r="48" spans="1:52" x14ac:dyDescent="0.2">
      <c r="A48">
        <v>2</v>
      </c>
      <c r="B48">
        <v>43</v>
      </c>
      <c r="C48" t="s">
        <v>16</v>
      </c>
      <c r="D48">
        <v>67</v>
      </c>
      <c r="E48">
        <v>1.1131</v>
      </c>
      <c r="F48">
        <v>1.1548</v>
      </c>
      <c r="G48">
        <v>1.2385999999999999</v>
      </c>
      <c r="H48">
        <v>1.2437</v>
      </c>
      <c r="I48">
        <v>0.98499999999999999</v>
      </c>
      <c r="J48">
        <v>0.95440000000000003</v>
      </c>
      <c r="K48">
        <v>1.046</v>
      </c>
      <c r="L48">
        <v>1.2839</v>
      </c>
      <c r="M48">
        <v>1.1367</v>
      </c>
      <c r="N48">
        <v>1.2614000000000001</v>
      </c>
      <c r="O48">
        <v>1.1029</v>
      </c>
      <c r="P48">
        <v>0.87439999999999996</v>
      </c>
      <c r="Q48">
        <v>0.94359999999999999</v>
      </c>
      <c r="R48">
        <v>0.81779999999999997</v>
      </c>
      <c r="S48">
        <v>0.87819999999999998</v>
      </c>
      <c r="T48">
        <v>1.0448</v>
      </c>
      <c r="U48">
        <v>0.91800000000000004</v>
      </c>
      <c r="V48">
        <v>0.74609999999999999</v>
      </c>
      <c r="W48">
        <v>0.6623</v>
      </c>
      <c r="X48">
        <v>0.60009999999999997</v>
      </c>
      <c r="Y48">
        <v>0.67169999999999996</v>
      </c>
      <c r="Z48">
        <v>0.62290000000000001</v>
      </c>
      <c r="AA48">
        <v>0.60880000000000001</v>
      </c>
      <c r="AB48">
        <v>0.60719999999999996</v>
      </c>
      <c r="AC48">
        <v>0.7661</v>
      </c>
      <c r="AD48">
        <v>0.72809999999999997</v>
      </c>
      <c r="AE48">
        <v>0.68530000000000002</v>
      </c>
      <c r="AF48">
        <v>0.53129999999999999</v>
      </c>
      <c r="AG48">
        <v>0.54749999999999999</v>
      </c>
      <c r="AH48">
        <v>0.45700000000000002</v>
      </c>
      <c r="AI48">
        <v>1.1718</v>
      </c>
      <c r="AJ48">
        <v>1.0893999999999999</v>
      </c>
      <c r="AK48">
        <v>1.1802999999999999</v>
      </c>
      <c r="AL48">
        <v>1.2734000000000001</v>
      </c>
      <c r="AM48">
        <v>1.2350000000000001</v>
      </c>
      <c r="AN48">
        <v>1.0580000000000001</v>
      </c>
      <c r="AO48">
        <v>0.99380000000000002</v>
      </c>
      <c r="AP48">
        <v>1.2559</v>
      </c>
      <c r="AQ48">
        <v>1.2174</v>
      </c>
      <c r="AR48">
        <v>1.0064</v>
      </c>
      <c r="AS48">
        <v>1.0290999999999999</v>
      </c>
      <c r="AT48">
        <v>0.88719999999999999</v>
      </c>
      <c r="AU48">
        <v>0.68179999999999996</v>
      </c>
      <c r="AV48">
        <v>0.75929999999999997</v>
      </c>
      <c r="AW48">
        <v>0.87450000000000006</v>
      </c>
      <c r="AX48">
        <v>1.7999999999999999E-2</v>
      </c>
      <c r="AY48">
        <v>0.02</v>
      </c>
      <c r="AZ48">
        <v>2.2100000000000002E-2</v>
      </c>
    </row>
    <row r="49" spans="1:52" x14ac:dyDescent="0.2">
      <c r="A49">
        <v>2</v>
      </c>
      <c r="B49">
        <v>44</v>
      </c>
      <c r="C49" t="s">
        <v>16</v>
      </c>
      <c r="D49">
        <v>68</v>
      </c>
      <c r="E49">
        <v>1.085</v>
      </c>
      <c r="F49">
        <v>1.1181000000000001</v>
      </c>
      <c r="G49">
        <v>1.1992</v>
      </c>
      <c r="H49">
        <v>1.2114</v>
      </c>
      <c r="I49">
        <v>0.96950000000000003</v>
      </c>
      <c r="J49">
        <v>0.92330000000000001</v>
      </c>
      <c r="K49">
        <v>1.0144</v>
      </c>
      <c r="L49">
        <v>1.2475000000000001</v>
      </c>
      <c r="M49">
        <v>1.1064000000000001</v>
      </c>
      <c r="N49">
        <v>1.2307999999999999</v>
      </c>
      <c r="O49">
        <v>1.0766</v>
      </c>
      <c r="P49">
        <v>0.85019999999999996</v>
      </c>
      <c r="Q49">
        <v>0.91890000000000005</v>
      </c>
      <c r="R49">
        <v>0.79579999999999995</v>
      </c>
      <c r="S49">
        <v>0.8569</v>
      </c>
      <c r="T49">
        <v>1.0057</v>
      </c>
      <c r="U49">
        <v>0.88109999999999999</v>
      </c>
      <c r="V49">
        <v>0.71209999999999996</v>
      </c>
      <c r="W49">
        <v>0.63590000000000002</v>
      </c>
      <c r="X49">
        <v>0.57479999999999998</v>
      </c>
      <c r="Y49">
        <v>0.65490000000000004</v>
      </c>
      <c r="Z49">
        <v>0.59619999999999995</v>
      </c>
      <c r="AA49">
        <v>0.58220000000000005</v>
      </c>
      <c r="AB49">
        <v>0.58179999999999998</v>
      </c>
      <c r="AC49">
        <v>0.74370000000000003</v>
      </c>
      <c r="AD49">
        <v>0.70660000000000001</v>
      </c>
      <c r="AE49">
        <v>0.65669999999999995</v>
      </c>
      <c r="AF49">
        <v>0.5071</v>
      </c>
      <c r="AG49">
        <v>0.52480000000000004</v>
      </c>
      <c r="AH49">
        <v>0.43840000000000001</v>
      </c>
      <c r="AI49">
        <v>1.1439999999999999</v>
      </c>
      <c r="AJ49">
        <v>1.0691999999999999</v>
      </c>
      <c r="AK49">
        <v>1.1548</v>
      </c>
      <c r="AL49">
        <v>1.2465999999999999</v>
      </c>
      <c r="AM49">
        <v>1.2091000000000001</v>
      </c>
      <c r="AN49">
        <v>1.0421</v>
      </c>
      <c r="AO49">
        <v>0.97209999999999996</v>
      </c>
      <c r="AP49">
        <v>1.2411000000000001</v>
      </c>
      <c r="AQ49">
        <v>1.2007000000000001</v>
      </c>
      <c r="AR49">
        <v>0.98750000000000004</v>
      </c>
      <c r="AS49">
        <v>1.0107999999999999</v>
      </c>
      <c r="AT49">
        <v>0.86950000000000005</v>
      </c>
      <c r="AU49">
        <v>0.67259999999999998</v>
      </c>
      <c r="AV49">
        <v>0.74490000000000001</v>
      </c>
      <c r="AW49">
        <v>0.8629</v>
      </c>
      <c r="AX49">
        <v>1.67E-2</v>
      </c>
      <c r="AY49">
        <v>1.8800000000000001E-2</v>
      </c>
      <c r="AZ49">
        <v>2.06E-2</v>
      </c>
    </row>
    <row r="50" spans="1:52" x14ac:dyDescent="0.2">
      <c r="A50">
        <v>2</v>
      </c>
      <c r="B50">
        <v>45</v>
      </c>
      <c r="C50" t="s">
        <v>16</v>
      </c>
      <c r="D50">
        <v>69</v>
      </c>
      <c r="E50">
        <v>1.0486</v>
      </c>
      <c r="F50">
        <v>1.0807</v>
      </c>
      <c r="G50">
        <v>1.1575</v>
      </c>
      <c r="H50">
        <v>1.1758999999999999</v>
      </c>
      <c r="I50">
        <v>0.95050000000000001</v>
      </c>
      <c r="J50">
        <v>0.89039999999999997</v>
      </c>
      <c r="K50">
        <v>0.98160000000000003</v>
      </c>
      <c r="L50">
        <v>1.2076</v>
      </c>
      <c r="M50">
        <v>1.0750999999999999</v>
      </c>
      <c r="N50">
        <v>1.1973</v>
      </c>
      <c r="O50">
        <v>1.0465</v>
      </c>
      <c r="P50">
        <v>0.82279999999999998</v>
      </c>
      <c r="Q50">
        <v>0.88900000000000001</v>
      </c>
      <c r="R50">
        <v>0.77159999999999995</v>
      </c>
      <c r="S50">
        <v>0.83340000000000003</v>
      </c>
      <c r="T50">
        <v>0.96419999999999995</v>
      </c>
      <c r="U50">
        <v>0.84189999999999998</v>
      </c>
      <c r="V50">
        <v>0.67490000000000006</v>
      </c>
      <c r="W50">
        <v>0.60780000000000001</v>
      </c>
      <c r="X50">
        <v>0.54790000000000005</v>
      </c>
      <c r="Y50">
        <v>0.625</v>
      </c>
      <c r="Z50">
        <v>0.56730000000000003</v>
      </c>
      <c r="AA50">
        <v>0.5534</v>
      </c>
      <c r="AB50">
        <v>0.55379999999999996</v>
      </c>
      <c r="AC50">
        <v>0.72</v>
      </c>
      <c r="AD50">
        <v>0.68569999999999998</v>
      </c>
      <c r="AE50">
        <v>0.62919999999999998</v>
      </c>
      <c r="AF50">
        <v>0.48039999999999999</v>
      </c>
      <c r="AG50">
        <v>0.50160000000000005</v>
      </c>
      <c r="AH50">
        <v>0.41970000000000002</v>
      </c>
      <c r="AI50">
        <v>1.1149</v>
      </c>
      <c r="AJ50">
        <v>1.0472999999999999</v>
      </c>
      <c r="AK50">
        <v>1.1375</v>
      </c>
      <c r="AL50">
        <v>1.2189000000000001</v>
      </c>
      <c r="AM50">
        <v>1.1819999999999999</v>
      </c>
      <c r="AN50">
        <v>1.0249999999999999</v>
      </c>
      <c r="AO50">
        <v>0.95120000000000005</v>
      </c>
      <c r="AP50">
        <v>1.2246999999999999</v>
      </c>
      <c r="AQ50">
        <v>1.1839999999999999</v>
      </c>
      <c r="AR50">
        <v>0.96909999999999996</v>
      </c>
      <c r="AS50">
        <v>0.99219999999999997</v>
      </c>
      <c r="AT50">
        <v>0.85129999999999995</v>
      </c>
      <c r="AU50">
        <v>0.66279999999999994</v>
      </c>
      <c r="AV50">
        <v>0.73129999999999995</v>
      </c>
      <c r="AW50">
        <v>0.85209999999999997</v>
      </c>
      <c r="AX50">
        <v>1.5900000000000001E-2</v>
      </c>
      <c r="AY50">
        <v>1.77E-2</v>
      </c>
      <c r="AZ50">
        <v>1.9599999999999999E-2</v>
      </c>
    </row>
    <row r="51" spans="1:52" x14ac:dyDescent="0.2">
      <c r="A51">
        <v>2</v>
      </c>
      <c r="B51">
        <v>46</v>
      </c>
      <c r="C51" t="s">
        <v>16</v>
      </c>
      <c r="D51">
        <v>70</v>
      </c>
      <c r="E51">
        <v>1.0121</v>
      </c>
      <c r="F51">
        <v>1.0448</v>
      </c>
      <c r="G51">
        <v>1.117</v>
      </c>
      <c r="H51">
        <v>1.1400999999999999</v>
      </c>
      <c r="I51">
        <v>0.92969999999999997</v>
      </c>
      <c r="J51">
        <v>0.85840000000000005</v>
      </c>
      <c r="K51">
        <v>0.9536</v>
      </c>
      <c r="L51">
        <v>1.1673</v>
      </c>
      <c r="M51">
        <v>1.0411999999999999</v>
      </c>
      <c r="N51">
        <v>1.1628000000000001</v>
      </c>
      <c r="O51">
        <v>1.0170999999999999</v>
      </c>
      <c r="P51">
        <v>0.79620000000000002</v>
      </c>
      <c r="Q51">
        <v>0.85670000000000002</v>
      </c>
      <c r="R51">
        <v>0.74709999999999999</v>
      </c>
      <c r="S51">
        <v>0.80859999999999999</v>
      </c>
      <c r="T51">
        <v>0.92279999999999995</v>
      </c>
      <c r="U51">
        <v>0.8024</v>
      </c>
      <c r="V51">
        <v>0.63900000000000001</v>
      </c>
      <c r="W51">
        <v>0.57920000000000005</v>
      </c>
      <c r="X51">
        <v>0.51990000000000003</v>
      </c>
      <c r="Y51">
        <v>0.60209999999999997</v>
      </c>
      <c r="Z51">
        <v>0.53549999999999998</v>
      </c>
      <c r="AA51">
        <v>0.53159999999999996</v>
      </c>
      <c r="AB51">
        <v>0.5252</v>
      </c>
      <c r="AC51">
        <v>0.69499999999999995</v>
      </c>
      <c r="AD51">
        <v>0.66300000000000003</v>
      </c>
      <c r="AE51">
        <v>0.59940000000000004</v>
      </c>
      <c r="AF51">
        <v>0.45889999999999997</v>
      </c>
      <c r="AG51">
        <v>0.47649999999999998</v>
      </c>
      <c r="AH51">
        <v>0.4</v>
      </c>
      <c r="AI51">
        <v>1.0864</v>
      </c>
      <c r="AJ51">
        <v>1.0253000000000001</v>
      </c>
      <c r="AK51">
        <v>1.1108</v>
      </c>
      <c r="AL51">
        <v>1.1898</v>
      </c>
      <c r="AM51">
        <v>1.1533</v>
      </c>
      <c r="AN51">
        <v>1.0066999999999999</v>
      </c>
      <c r="AO51">
        <v>0.92759999999999998</v>
      </c>
      <c r="AP51">
        <v>1.2075</v>
      </c>
      <c r="AQ51">
        <v>1.1640999999999999</v>
      </c>
      <c r="AR51">
        <v>0.94810000000000005</v>
      </c>
      <c r="AS51">
        <v>0.97160000000000002</v>
      </c>
      <c r="AT51">
        <v>0.83299999999999996</v>
      </c>
      <c r="AU51">
        <v>0.65190000000000003</v>
      </c>
      <c r="AV51">
        <v>0.7147</v>
      </c>
      <c r="AW51">
        <v>0.83809999999999996</v>
      </c>
      <c r="AX51">
        <v>1.4999999999999999E-2</v>
      </c>
      <c r="AY51">
        <v>1.67E-2</v>
      </c>
      <c r="AZ51">
        <v>1.8599999999999998E-2</v>
      </c>
    </row>
    <row r="52" spans="1:52" x14ac:dyDescent="0.2">
      <c r="A52">
        <v>2</v>
      </c>
      <c r="B52">
        <v>47</v>
      </c>
      <c r="C52" t="s">
        <v>16</v>
      </c>
      <c r="D52">
        <v>71</v>
      </c>
      <c r="E52">
        <v>0.97350000000000003</v>
      </c>
      <c r="F52">
        <v>1.0117</v>
      </c>
      <c r="G52">
        <v>1.077</v>
      </c>
      <c r="H52">
        <v>1.1039000000000001</v>
      </c>
      <c r="I52">
        <v>0.90510000000000002</v>
      </c>
      <c r="J52">
        <v>0.82630000000000003</v>
      </c>
      <c r="K52">
        <v>0.91679999999999995</v>
      </c>
      <c r="L52">
        <v>1.1273</v>
      </c>
      <c r="M52">
        <v>1.0056</v>
      </c>
      <c r="N52">
        <v>1.1261000000000001</v>
      </c>
      <c r="O52">
        <v>0.9859</v>
      </c>
      <c r="P52">
        <v>0.76870000000000005</v>
      </c>
      <c r="Q52">
        <v>0.82440000000000002</v>
      </c>
      <c r="R52">
        <v>0.72150000000000003</v>
      </c>
      <c r="S52">
        <v>0.78300000000000003</v>
      </c>
      <c r="T52">
        <v>0.87880000000000003</v>
      </c>
      <c r="U52">
        <v>0.76200000000000001</v>
      </c>
      <c r="V52">
        <v>0.60219999999999996</v>
      </c>
      <c r="W52">
        <v>0.55120000000000002</v>
      </c>
      <c r="X52">
        <v>0.49130000000000001</v>
      </c>
      <c r="Y52">
        <v>0.57279999999999998</v>
      </c>
      <c r="Z52">
        <v>0.50360000000000005</v>
      </c>
      <c r="AA52">
        <v>0.50339999999999996</v>
      </c>
      <c r="AB52">
        <v>0.49609999999999999</v>
      </c>
      <c r="AC52">
        <v>0.66920000000000002</v>
      </c>
      <c r="AD52">
        <v>0.6391</v>
      </c>
      <c r="AE52">
        <v>0.56759999999999999</v>
      </c>
      <c r="AF52">
        <v>0.42920000000000003</v>
      </c>
      <c r="AG52">
        <v>0.45140000000000002</v>
      </c>
      <c r="AH52">
        <v>0.37930000000000003</v>
      </c>
      <c r="AI52">
        <v>1.0555000000000001</v>
      </c>
      <c r="AJ52">
        <v>1.0023</v>
      </c>
      <c r="AK52">
        <v>1.0833999999999999</v>
      </c>
      <c r="AL52">
        <v>1.1603000000000001</v>
      </c>
      <c r="AM52">
        <v>1.1238999999999999</v>
      </c>
      <c r="AN52">
        <v>0.9879</v>
      </c>
      <c r="AO52">
        <v>0.90480000000000005</v>
      </c>
      <c r="AP52">
        <v>1.1898</v>
      </c>
      <c r="AQ52">
        <v>1.1456999999999999</v>
      </c>
      <c r="AR52">
        <v>0.92779999999999996</v>
      </c>
      <c r="AS52">
        <v>0.9506</v>
      </c>
      <c r="AT52">
        <v>0.81340000000000001</v>
      </c>
      <c r="AU52">
        <v>0.6401</v>
      </c>
      <c r="AV52">
        <v>0.69789999999999996</v>
      </c>
      <c r="AW52">
        <v>0.82410000000000005</v>
      </c>
      <c r="AX52">
        <v>1.3599999999999999E-2</v>
      </c>
      <c r="AY52">
        <v>1.5800000000000002E-2</v>
      </c>
      <c r="AZ52">
        <v>1.7500000000000002E-2</v>
      </c>
    </row>
    <row r="53" spans="1:52" x14ac:dyDescent="0.2">
      <c r="A53">
        <v>2</v>
      </c>
      <c r="B53">
        <v>48</v>
      </c>
      <c r="C53" t="s">
        <v>16</v>
      </c>
      <c r="D53">
        <v>72</v>
      </c>
      <c r="E53">
        <v>0.93769999999999998</v>
      </c>
      <c r="F53">
        <v>0.9758</v>
      </c>
      <c r="G53">
        <v>1.0391999999999999</v>
      </c>
      <c r="H53">
        <v>1.0674999999999999</v>
      </c>
      <c r="I53">
        <v>0.87929999999999997</v>
      </c>
      <c r="J53">
        <v>0.79549999999999998</v>
      </c>
      <c r="K53">
        <v>0.88270000000000004</v>
      </c>
      <c r="L53">
        <v>1.0873999999999999</v>
      </c>
      <c r="M53">
        <v>0.97109999999999996</v>
      </c>
      <c r="N53">
        <v>1.105</v>
      </c>
      <c r="O53">
        <v>0.95499999999999996</v>
      </c>
      <c r="P53">
        <v>0.74280000000000002</v>
      </c>
      <c r="Q53">
        <v>0.79310000000000003</v>
      </c>
      <c r="R53">
        <v>0.69910000000000005</v>
      </c>
      <c r="S53">
        <v>0.75760000000000005</v>
      </c>
      <c r="T53">
        <v>0.83330000000000004</v>
      </c>
      <c r="U53">
        <v>0.72250000000000003</v>
      </c>
      <c r="V53">
        <v>0.56640000000000001</v>
      </c>
      <c r="W53">
        <v>0.52159999999999995</v>
      </c>
      <c r="X53">
        <v>0.46360000000000001</v>
      </c>
      <c r="Y53">
        <v>0.54730000000000001</v>
      </c>
      <c r="Z53">
        <v>0.46899999999999997</v>
      </c>
      <c r="AA53">
        <v>0.47460000000000002</v>
      </c>
      <c r="AB53">
        <v>0.46700000000000003</v>
      </c>
      <c r="AC53">
        <v>0.64129999999999998</v>
      </c>
      <c r="AD53">
        <v>0.61140000000000005</v>
      </c>
      <c r="AE53">
        <v>0.53959999999999997</v>
      </c>
      <c r="AF53">
        <v>0.40150000000000002</v>
      </c>
      <c r="AG53">
        <v>0.42520000000000002</v>
      </c>
      <c r="AH53">
        <v>0.35899999999999999</v>
      </c>
      <c r="AI53">
        <v>1.0245</v>
      </c>
      <c r="AJ53">
        <v>0.97219999999999995</v>
      </c>
      <c r="AK53">
        <v>1.052</v>
      </c>
      <c r="AL53">
        <v>1.1293</v>
      </c>
      <c r="AM53">
        <v>1.0900000000000001</v>
      </c>
      <c r="AN53">
        <v>0.96899999999999997</v>
      </c>
      <c r="AO53">
        <v>0.88249999999999995</v>
      </c>
      <c r="AP53">
        <v>1.1669</v>
      </c>
      <c r="AQ53">
        <v>1.1204000000000001</v>
      </c>
      <c r="AR53">
        <v>0.90390000000000004</v>
      </c>
      <c r="AS53">
        <v>0.92830000000000001</v>
      </c>
      <c r="AT53">
        <v>0.79059999999999997</v>
      </c>
      <c r="AU53">
        <v>0.62649999999999995</v>
      </c>
      <c r="AV53">
        <v>0.67900000000000005</v>
      </c>
      <c r="AW53">
        <v>0.8054</v>
      </c>
      <c r="AX53">
        <v>1.2200000000000001E-2</v>
      </c>
      <c r="AY53">
        <v>1.4500000000000001E-2</v>
      </c>
      <c r="AZ53">
        <v>1.61E-2</v>
      </c>
    </row>
    <row r="54" spans="1:52" x14ac:dyDescent="0.2">
      <c r="A54">
        <v>2</v>
      </c>
      <c r="B54">
        <v>49</v>
      </c>
      <c r="C54" t="s">
        <v>16</v>
      </c>
      <c r="D54">
        <v>73</v>
      </c>
      <c r="E54">
        <v>0.89629999999999999</v>
      </c>
      <c r="F54">
        <v>0.93620000000000003</v>
      </c>
      <c r="G54">
        <v>0.99709999999999999</v>
      </c>
      <c r="H54">
        <v>1.0298</v>
      </c>
      <c r="I54">
        <v>0.84819999999999995</v>
      </c>
      <c r="J54">
        <v>0.76280000000000003</v>
      </c>
      <c r="K54">
        <v>0.84660000000000002</v>
      </c>
      <c r="L54">
        <v>1.044</v>
      </c>
      <c r="M54">
        <v>0.93530000000000002</v>
      </c>
      <c r="N54">
        <v>1.0618000000000001</v>
      </c>
      <c r="O54">
        <v>0.92149999999999999</v>
      </c>
      <c r="P54">
        <v>0.7127</v>
      </c>
      <c r="Q54">
        <v>0.7601</v>
      </c>
      <c r="R54">
        <v>0.67259999999999998</v>
      </c>
      <c r="S54">
        <v>0.73029999999999995</v>
      </c>
      <c r="T54">
        <v>0.78890000000000005</v>
      </c>
      <c r="U54">
        <v>0.68079999999999996</v>
      </c>
      <c r="V54">
        <v>0.52880000000000005</v>
      </c>
      <c r="W54">
        <v>0.49270000000000003</v>
      </c>
      <c r="X54">
        <v>0.43480000000000002</v>
      </c>
      <c r="Y54">
        <v>0.51670000000000005</v>
      </c>
      <c r="Z54">
        <v>0.43580000000000002</v>
      </c>
      <c r="AA54">
        <v>0.44590000000000002</v>
      </c>
      <c r="AB54">
        <v>0.43640000000000001</v>
      </c>
      <c r="AC54">
        <v>0.61380000000000001</v>
      </c>
      <c r="AD54">
        <v>0.58679999999999999</v>
      </c>
      <c r="AE54">
        <v>0.50639999999999996</v>
      </c>
      <c r="AF54">
        <v>0.373</v>
      </c>
      <c r="AG54">
        <v>0.39839999999999998</v>
      </c>
      <c r="AH54">
        <v>0.3377</v>
      </c>
      <c r="AI54">
        <v>0.99429999999999996</v>
      </c>
      <c r="AJ54">
        <v>0.94689999999999996</v>
      </c>
      <c r="AK54">
        <v>1.0226</v>
      </c>
      <c r="AL54">
        <v>1.0979000000000001</v>
      </c>
      <c r="AM54">
        <v>1.0586</v>
      </c>
      <c r="AN54">
        <v>0.94899999999999995</v>
      </c>
      <c r="AO54">
        <v>0.85929999999999995</v>
      </c>
      <c r="AP54">
        <v>1.1467000000000001</v>
      </c>
      <c r="AQ54">
        <v>1.1000000000000001</v>
      </c>
      <c r="AR54">
        <v>0.88080000000000003</v>
      </c>
      <c r="AS54">
        <v>0.90639999999999998</v>
      </c>
      <c r="AT54">
        <v>0.76900000000000002</v>
      </c>
      <c r="AU54">
        <v>0.61350000000000005</v>
      </c>
      <c r="AV54">
        <v>0.65990000000000004</v>
      </c>
      <c r="AW54">
        <v>0.78949999999999998</v>
      </c>
      <c r="AX54">
        <v>1.1599999999999999E-2</v>
      </c>
      <c r="AY54">
        <v>1.3100000000000001E-2</v>
      </c>
      <c r="AZ54">
        <v>1.47E-2</v>
      </c>
    </row>
    <row r="55" spans="1:52" x14ac:dyDescent="0.2">
      <c r="A55">
        <v>2</v>
      </c>
      <c r="B55">
        <v>50</v>
      </c>
      <c r="C55" t="s">
        <v>16</v>
      </c>
      <c r="D55">
        <v>74</v>
      </c>
      <c r="E55">
        <v>0.85709999999999997</v>
      </c>
      <c r="F55">
        <v>0.8962</v>
      </c>
      <c r="G55">
        <v>0.95520000000000005</v>
      </c>
      <c r="H55">
        <v>0.99219999999999997</v>
      </c>
      <c r="I55">
        <v>0.81679999999999997</v>
      </c>
      <c r="J55">
        <v>0.72789999999999999</v>
      </c>
      <c r="K55">
        <v>0.81189999999999996</v>
      </c>
      <c r="L55">
        <v>1.0028999999999999</v>
      </c>
      <c r="M55">
        <v>0.9002</v>
      </c>
      <c r="N55">
        <v>1.0257000000000001</v>
      </c>
      <c r="O55">
        <v>0.88890000000000002</v>
      </c>
      <c r="P55">
        <v>0.68500000000000005</v>
      </c>
      <c r="Q55">
        <v>0.72609999999999997</v>
      </c>
      <c r="R55">
        <v>0.64639999999999997</v>
      </c>
      <c r="S55">
        <v>0.70279999999999998</v>
      </c>
      <c r="T55">
        <v>0.74639999999999995</v>
      </c>
      <c r="U55">
        <v>0.64159999999999995</v>
      </c>
      <c r="V55">
        <v>0.49270000000000003</v>
      </c>
      <c r="W55">
        <v>0.46360000000000001</v>
      </c>
      <c r="X55">
        <v>0.40629999999999999</v>
      </c>
      <c r="Y55">
        <v>0.49120000000000003</v>
      </c>
      <c r="Z55">
        <v>0.4032</v>
      </c>
      <c r="AA55">
        <v>0.41670000000000001</v>
      </c>
      <c r="AB55">
        <v>0.40560000000000002</v>
      </c>
      <c r="AC55">
        <v>0.58689999999999998</v>
      </c>
      <c r="AD55">
        <v>0.5625</v>
      </c>
      <c r="AE55">
        <v>0.47810000000000002</v>
      </c>
      <c r="AF55">
        <v>0.34489999999999998</v>
      </c>
      <c r="AG55">
        <v>0.37190000000000001</v>
      </c>
      <c r="AH55">
        <v>0.31590000000000001</v>
      </c>
      <c r="AI55">
        <v>0.96450000000000002</v>
      </c>
      <c r="AJ55">
        <v>0.9214</v>
      </c>
      <c r="AK55">
        <v>0.99429999999999996</v>
      </c>
      <c r="AL55">
        <v>1.0666</v>
      </c>
      <c r="AM55">
        <v>1.0270999999999999</v>
      </c>
      <c r="AN55">
        <v>0.92869999999999997</v>
      </c>
      <c r="AO55">
        <v>0.83450000000000002</v>
      </c>
      <c r="AP55">
        <v>1.1264000000000001</v>
      </c>
      <c r="AQ55">
        <v>1.0786</v>
      </c>
      <c r="AR55">
        <v>0.85760000000000003</v>
      </c>
      <c r="AS55">
        <v>0.88300000000000001</v>
      </c>
      <c r="AT55">
        <v>0.74680000000000002</v>
      </c>
      <c r="AU55">
        <v>0.59909999999999997</v>
      </c>
      <c r="AV55">
        <v>0.64339999999999997</v>
      </c>
      <c r="AW55">
        <v>0.77290000000000003</v>
      </c>
      <c r="AX55">
        <v>1.04E-2</v>
      </c>
      <c r="AY55">
        <v>1.24E-2</v>
      </c>
      <c r="AZ55">
        <v>1.3899999999999999E-2</v>
      </c>
    </row>
    <row r="56" spans="1:52" x14ac:dyDescent="0.2">
      <c r="A56">
        <v>2</v>
      </c>
      <c r="B56">
        <v>51</v>
      </c>
      <c r="C56" t="s">
        <v>16</v>
      </c>
      <c r="D56">
        <v>75</v>
      </c>
      <c r="E56">
        <v>0.82140000000000002</v>
      </c>
      <c r="F56">
        <v>0.85740000000000005</v>
      </c>
      <c r="G56">
        <v>0.91200000000000003</v>
      </c>
      <c r="H56">
        <v>0.95469999999999999</v>
      </c>
      <c r="I56">
        <v>0.78439999999999999</v>
      </c>
      <c r="J56">
        <v>0.69440000000000002</v>
      </c>
      <c r="K56">
        <v>0.77569999999999995</v>
      </c>
      <c r="L56">
        <v>0.96040000000000003</v>
      </c>
      <c r="M56">
        <v>0.86280000000000001</v>
      </c>
      <c r="N56">
        <v>0.9879</v>
      </c>
      <c r="O56">
        <v>0.85609999999999997</v>
      </c>
      <c r="P56">
        <v>0.65449999999999997</v>
      </c>
      <c r="Q56">
        <v>0.69259999999999999</v>
      </c>
      <c r="R56">
        <v>0.62019999999999997</v>
      </c>
      <c r="S56">
        <v>0.67400000000000004</v>
      </c>
      <c r="T56">
        <v>0.70220000000000005</v>
      </c>
      <c r="U56">
        <v>0.60040000000000004</v>
      </c>
      <c r="V56">
        <v>0.45569999999999999</v>
      </c>
      <c r="W56">
        <v>0.43409999999999999</v>
      </c>
      <c r="X56">
        <v>0.37719999999999998</v>
      </c>
      <c r="Y56">
        <v>0.45739999999999997</v>
      </c>
      <c r="Z56">
        <v>0.372</v>
      </c>
      <c r="AA56">
        <v>0.38579999999999998</v>
      </c>
      <c r="AB56">
        <v>0.37430000000000002</v>
      </c>
      <c r="AC56">
        <v>0.55910000000000004</v>
      </c>
      <c r="AD56">
        <v>0.53659999999999997</v>
      </c>
      <c r="AE56">
        <v>0.44390000000000002</v>
      </c>
      <c r="AF56">
        <v>0.31580000000000003</v>
      </c>
      <c r="AG56">
        <v>0.34399999999999997</v>
      </c>
      <c r="AH56">
        <v>0.29520000000000002</v>
      </c>
      <c r="AI56">
        <v>0.93330000000000002</v>
      </c>
      <c r="AJ56">
        <v>0.89419999999999999</v>
      </c>
      <c r="AK56">
        <v>0.96379999999999999</v>
      </c>
      <c r="AL56">
        <v>1.0343</v>
      </c>
      <c r="AM56">
        <v>0.99360000000000004</v>
      </c>
      <c r="AN56">
        <v>0.91220000000000001</v>
      </c>
      <c r="AO56">
        <v>0.80810000000000004</v>
      </c>
      <c r="AP56">
        <v>1.1039000000000001</v>
      </c>
      <c r="AQ56">
        <v>1.0572999999999999</v>
      </c>
      <c r="AR56">
        <v>0.83299999999999996</v>
      </c>
      <c r="AS56">
        <v>0.85819999999999996</v>
      </c>
      <c r="AT56">
        <v>0.72289999999999999</v>
      </c>
      <c r="AU56">
        <v>0.58399999999999996</v>
      </c>
      <c r="AV56">
        <v>0.62090000000000001</v>
      </c>
      <c r="AW56">
        <v>0.75560000000000005</v>
      </c>
      <c r="AX56">
        <v>9.4000000000000004E-3</v>
      </c>
      <c r="AY56">
        <v>1.0999999999999999E-2</v>
      </c>
      <c r="AZ56">
        <v>1.21E-2</v>
      </c>
    </row>
    <row r="57" spans="1:52" x14ac:dyDescent="0.2">
      <c r="A57">
        <v>2</v>
      </c>
      <c r="B57">
        <v>52</v>
      </c>
      <c r="C57" t="s">
        <v>16</v>
      </c>
      <c r="D57">
        <v>76</v>
      </c>
      <c r="E57">
        <v>0.78400000000000003</v>
      </c>
      <c r="F57">
        <v>0.81810000000000005</v>
      </c>
      <c r="G57">
        <v>0.86960000000000004</v>
      </c>
      <c r="H57">
        <v>0.91769999999999996</v>
      </c>
      <c r="I57">
        <v>0.753</v>
      </c>
      <c r="J57">
        <v>0.66220000000000001</v>
      </c>
      <c r="K57">
        <v>0.74209999999999998</v>
      </c>
      <c r="L57">
        <v>0.91920000000000002</v>
      </c>
      <c r="M57">
        <v>0.8367</v>
      </c>
      <c r="N57">
        <v>0.94950000000000001</v>
      </c>
      <c r="O57">
        <v>0.82320000000000004</v>
      </c>
      <c r="P57">
        <v>0.62639999999999996</v>
      </c>
      <c r="Q57">
        <v>0.65939999999999999</v>
      </c>
      <c r="R57">
        <v>0.59389999999999998</v>
      </c>
      <c r="S57">
        <v>0.6462</v>
      </c>
      <c r="T57">
        <v>0.65880000000000005</v>
      </c>
      <c r="U57">
        <v>0.56040000000000001</v>
      </c>
      <c r="V57">
        <v>0.41870000000000002</v>
      </c>
      <c r="W57">
        <v>0.40410000000000001</v>
      </c>
      <c r="X57">
        <v>0.34849999999999998</v>
      </c>
      <c r="Y57">
        <v>0.42899999999999999</v>
      </c>
      <c r="Z57">
        <v>0.33860000000000001</v>
      </c>
      <c r="AA57">
        <v>0.35399999999999998</v>
      </c>
      <c r="AB57">
        <v>0.34889999999999999</v>
      </c>
      <c r="AC57">
        <v>0.53110000000000002</v>
      </c>
      <c r="AD57">
        <v>0.51039999999999996</v>
      </c>
      <c r="AE57">
        <v>0.41399999999999998</v>
      </c>
      <c r="AF57">
        <v>0.28639999999999999</v>
      </c>
      <c r="AG57">
        <v>0.31580000000000003</v>
      </c>
      <c r="AH57">
        <v>0.27139999999999997</v>
      </c>
      <c r="AI57">
        <v>0.90239999999999998</v>
      </c>
      <c r="AJ57">
        <v>0.86529999999999996</v>
      </c>
      <c r="AK57">
        <v>0.93289999999999995</v>
      </c>
      <c r="AL57">
        <v>1.0003</v>
      </c>
      <c r="AM57">
        <v>0.95940000000000003</v>
      </c>
      <c r="AN57">
        <v>0.88580000000000003</v>
      </c>
      <c r="AO57">
        <v>0.78180000000000005</v>
      </c>
      <c r="AP57">
        <v>1.0812999999999999</v>
      </c>
      <c r="AQ57">
        <v>1.0331999999999999</v>
      </c>
      <c r="AR57">
        <v>0.80640000000000001</v>
      </c>
      <c r="AS57">
        <v>0.83240000000000003</v>
      </c>
      <c r="AT57">
        <v>0.69789999999999996</v>
      </c>
      <c r="AU57">
        <v>0.56730000000000003</v>
      </c>
      <c r="AV57">
        <v>0.5988</v>
      </c>
      <c r="AW57">
        <v>0.73640000000000005</v>
      </c>
      <c r="AX57">
        <v>8.2000000000000007E-3</v>
      </c>
      <c r="AY57">
        <v>1.01E-2</v>
      </c>
      <c r="AZ57">
        <v>1.09E-2</v>
      </c>
    </row>
    <row r="58" spans="1:52" x14ac:dyDescent="0.2">
      <c r="A58">
        <v>2</v>
      </c>
      <c r="B58">
        <v>53</v>
      </c>
      <c r="C58" t="s">
        <v>16</v>
      </c>
      <c r="D58">
        <v>77</v>
      </c>
      <c r="E58">
        <v>0.74339999999999995</v>
      </c>
      <c r="F58">
        <v>0.77600000000000002</v>
      </c>
      <c r="G58">
        <v>0.82669999999999999</v>
      </c>
      <c r="H58">
        <v>0.88029999999999997</v>
      </c>
      <c r="I58">
        <v>0.72319999999999995</v>
      </c>
      <c r="J58">
        <v>0.62990000000000002</v>
      </c>
      <c r="K58">
        <v>0.70730000000000004</v>
      </c>
      <c r="L58">
        <v>0.87760000000000005</v>
      </c>
      <c r="M58">
        <v>0.79869999999999997</v>
      </c>
      <c r="N58">
        <v>0.91110000000000002</v>
      </c>
      <c r="O58">
        <v>0.78979999999999995</v>
      </c>
      <c r="P58">
        <v>0.59499999999999997</v>
      </c>
      <c r="Q58">
        <v>0.62819999999999998</v>
      </c>
      <c r="R58">
        <v>0.56799999999999995</v>
      </c>
      <c r="S58">
        <v>0.6179</v>
      </c>
      <c r="T58">
        <v>0.6139</v>
      </c>
      <c r="U58">
        <v>0.51939999999999997</v>
      </c>
      <c r="V58">
        <v>0.38219999999999998</v>
      </c>
      <c r="W58">
        <v>0.37540000000000001</v>
      </c>
      <c r="X58">
        <v>0.31969999999999998</v>
      </c>
      <c r="Y58">
        <v>0.3957</v>
      </c>
      <c r="Z58">
        <v>0.30530000000000002</v>
      </c>
      <c r="AA58">
        <v>0.32429999999999998</v>
      </c>
      <c r="AB58">
        <v>0.31969999999999998</v>
      </c>
      <c r="AC58">
        <v>0.504</v>
      </c>
      <c r="AD58">
        <v>0.48609999999999998</v>
      </c>
      <c r="AE58">
        <v>0.38119999999999998</v>
      </c>
      <c r="AF58">
        <v>0.25790000000000002</v>
      </c>
      <c r="AG58">
        <v>0.28860000000000002</v>
      </c>
      <c r="AH58">
        <v>0.2492</v>
      </c>
      <c r="AI58">
        <v>0.87309999999999999</v>
      </c>
      <c r="AJ58">
        <v>0.83840000000000003</v>
      </c>
      <c r="AK58">
        <v>0.90200000000000002</v>
      </c>
      <c r="AL58">
        <v>0.96840000000000004</v>
      </c>
      <c r="AM58">
        <v>0.9365</v>
      </c>
      <c r="AN58">
        <v>0.86470000000000002</v>
      </c>
      <c r="AO58">
        <v>0.75660000000000005</v>
      </c>
      <c r="AP58">
        <v>1.06</v>
      </c>
      <c r="AQ58">
        <v>1.0108999999999999</v>
      </c>
      <c r="AR58">
        <v>0.78220000000000001</v>
      </c>
      <c r="AS58">
        <v>0.80779999999999996</v>
      </c>
      <c r="AT58">
        <v>0.67649999999999999</v>
      </c>
      <c r="AU58">
        <v>0.55179999999999996</v>
      </c>
      <c r="AV58">
        <v>0.57840000000000003</v>
      </c>
      <c r="AW58">
        <v>0.71899999999999997</v>
      </c>
      <c r="AX58">
        <v>7.4999999999999997E-3</v>
      </c>
      <c r="AY58">
        <v>8.8999999999999999E-3</v>
      </c>
      <c r="AZ58">
        <v>9.7999999999999997E-3</v>
      </c>
    </row>
    <row r="59" spans="1:52" x14ac:dyDescent="0.2">
      <c r="A59">
        <v>2</v>
      </c>
      <c r="B59">
        <v>54</v>
      </c>
      <c r="C59" t="s">
        <v>16</v>
      </c>
      <c r="D59">
        <v>78</v>
      </c>
      <c r="E59">
        <v>0.70489999999999997</v>
      </c>
      <c r="F59">
        <v>0.73599999999999999</v>
      </c>
      <c r="G59">
        <v>0.78549999999999998</v>
      </c>
      <c r="H59">
        <v>0.84289999999999998</v>
      </c>
      <c r="I59">
        <v>0.68779999999999997</v>
      </c>
      <c r="J59">
        <v>0.59770000000000001</v>
      </c>
      <c r="K59">
        <v>0.67220000000000002</v>
      </c>
      <c r="L59">
        <v>0.83520000000000005</v>
      </c>
      <c r="M59">
        <v>0.7641</v>
      </c>
      <c r="N59">
        <v>0.87270000000000003</v>
      </c>
      <c r="O59">
        <v>0.75570000000000004</v>
      </c>
      <c r="P59">
        <v>0.56620000000000004</v>
      </c>
      <c r="Q59">
        <v>0.59589999999999999</v>
      </c>
      <c r="R59">
        <v>0.54149999999999998</v>
      </c>
      <c r="S59">
        <v>0.59030000000000005</v>
      </c>
      <c r="T59">
        <v>0.57069999999999999</v>
      </c>
      <c r="U59">
        <v>0.47810000000000002</v>
      </c>
      <c r="V59">
        <v>0.34499999999999997</v>
      </c>
      <c r="W59">
        <v>0.34599999999999997</v>
      </c>
      <c r="X59">
        <v>0.29139999999999999</v>
      </c>
      <c r="Y59">
        <v>0.36559999999999998</v>
      </c>
      <c r="Z59">
        <v>0.27300000000000002</v>
      </c>
      <c r="AA59">
        <v>0.29409999999999997</v>
      </c>
      <c r="AB59">
        <v>0.28939999999999999</v>
      </c>
      <c r="AC59">
        <v>0.4768</v>
      </c>
      <c r="AD59">
        <v>0.46079999999999999</v>
      </c>
      <c r="AE59">
        <v>0.35160000000000002</v>
      </c>
      <c r="AF59">
        <v>0.23599999999999999</v>
      </c>
      <c r="AG59">
        <v>0.26</v>
      </c>
      <c r="AH59">
        <v>0.2258</v>
      </c>
      <c r="AI59">
        <v>0.84360000000000002</v>
      </c>
      <c r="AJ59">
        <v>0.80969999999999998</v>
      </c>
      <c r="AK59">
        <v>0.87019999999999997</v>
      </c>
      <c r="AL59">
        <v>0.93479999999999996</v>
      </c>
      <c r="AM59">
        <v>0.90439999999999998</v>
      </c>
      <c r="AN59">
        <v>0.84199999999999997</v>
      </c>
      <c r="AO59">
        <v>0.73</v>
      </c>
      <c r="AP59">
        <v>1.0368999999999999</v>
      </c>
      <c r="AQ59">
        <v>0.9869</v>
      </c>
      <c r="AR59">
        <v>0.75590000000000002</v>
      </c>
      <c r="AS59">
        <v>0.78090000000000004</v>
      </c>
      <c r="AT59">
        <v>0.65149999999999997</v>
      </c>
      <c r="AU59">
        <v>0.53410000000000002</v>
      </c>
      <c r="AV59">
        <v>0.55469999999999997</v>
      </c>
      <c r="AW59">
        <v>0.69920000000000004</v>
      </c>
      <c r="AX59">
        <v>6.3E-3</v>
      </c>
      <c r="AY59">
        <v>7.7000000000000002E-3</v>
      </c>
      <c r="AZ59">
        <v>8.5000000000000006E-3</v>
      </c>
    </row>
    <row r="60" spans="1:52" x14ac:dyDescent="0.2">
      <c r="A60">
        <v>2</v>
      </c>
      <c r="B60">
        <v>55</v>
      </c>
      <c r="C60" t="s">
        <v>16</v>
      </c>
      <c r="D60">
        <v>79</v>
      </c>
      <c r="E60">
        <v>0.66279999999999994</v>
      </c>
      <c r="F60">
        <v>0.69510000000000005</v>
      </c>
      <c r="G60">
        <v>0.74360000000000004</v>
      </c>
      <c r="H60">
        <v>0.80600000000000005</v>
      </c>
      <c r="I60">
        <v>0.65539999999999998</v>
      </c>
      <c r="J60">
        <v>0.56579999999999997</v>
      </c>
      <c r="K60">
        <v>0.6391</v>
      </c>
      <c r="L60">
        <v>0.80459999999999998</v>
      </c>
      <c r="M60">
        <v>0.72909999999999997</v>
      </c>
      <c r="N60">
        <v>0.83460000000000001</v>
      </c>
      <c r="O60">
        <v>0.72289999999999999</v>
      </c>
      <c r="P60">
        <v>0.53690000000000004</v>
      </c>
      <c r="Q60">
        <v>0.56489999999999996</v>
      </c>
      <c r="R60">
        <v>0.51559999999999995</v>
      </c>
      <c r="S60">
        <v>0.56269999999999998</v>
      </c>
      <c r="T60">
        <v>0.52790000000000004</v>
      </c>
      <c r="U60">
        <v>0.43759999999999999</v>
      </c>
      <c r="V60">
        <v>0.30840000000000001</v>
      </c>
      <c r="W60">
        <v>0.3175</v>
      </c>
      <c r="X60">
        <v>0.26329999999999998</v>
      </c>
      <c r="Y60">
        <v>0.33339999999999997</v>
      </c>
      <c r="Z60">
        <v>0.2402</v>
      </c>
      <c r="AA60">
        <v>0.26329999999999998</v>
      </c>
      <c r="AB60">
        <v>0.25869999999999999</v>
      </c>
      <c r="AC60">
        <v>0.44950000000000001</v>
      </c>
      <c r="AD60">
        <v>0.43540000000000001</v>
      </c>
      <c r="AE60">
        <v>0.31859999999999999</v>
      </c>
      <c r="AF60">
        <v>0.20979999999999999</v>
      </c>
      <c r="AG60">
        <v>0.23230000000000001</v>
      </c>
      <c r="AH60">
        <v>0.20250000000000001</v>
      </c>
      <c r="AI60">
        <v>0.81359999999999999</v>
      </c>
      <c r="AJ60">
        <v>0.78159999999999996</v>
      </c>
      <c r="AK60">
        <v>0.83520000000000005</v>
      </c>
      <c r="AL60">
        <v>0.90210000000000001</v>
      </c>
      <c r="AM60">
        <v>0.87060000000000004</v>
      </c>
      <c r="AN60">
        <v>0.82389999999999997</v>
      </c>
      <c r="AO60">
        <v>0.70320000000000005</v>
      </c>
      <c r="AP60">
        <v>1.014</v>
      </c>
      <c r="AQ60">
        <v>0.97209999999999996</v>
      </c>
      <c r="AR60">
        <v>0.72850000000000004</v>
      </c>
      <c r="AS60">
        <v>0.754</v>
      </c>
      <c r="AT60">
        <v>0.62609999999999999</v>
      </c>
      <c r="AU60">
        <v>0.51629999999999998</v>
      </c>
      <c r="AV60">
        <v>0.53129999999999999</v>
      </c>
      <c r="AW60">
        <v>0.67920000000000003</v>
      </c>
      <c r="AX60">
        <v>5.4000000000000003E-3</v>
      </c>
      <c r="AY60">
        <v>6.7999999999999996E-3</v>
      </c>
      <c r="AZ60">
        <v>7.4999999999999997E-3</v>
      </c>
    </row>
    <row r="61" spans="1:52" x14ac:dyDescent="0.2">
      <c r="A61">
        <v>2</v>
      </c>
      <c r="B61">
        <v>56</v>
      </c>
      <c r="C61" t="s">
        <v>16</v>
      </c>
      <c r="D61">
        <v>80</v>
      </c>
      <c r="E61">
        <v>0.62139999999999995</v>
      </c>
      <c r="F61">
        <v>0.65559999999999996</v>
      </c>
      <c r="G61">
        <v>0.70140000000000002</v>
      </c>
      <c r="H61">
        <v>0.76919999999999999</v>
      </c>
      <c r="I61">
        <v>0.62250000000000005</v>
      </c>
      <c r="J61">
        <v>0.53339999999999999</v>
      </c>
      <c r="K61">
        <v>0.60389999999999999</v>
      </c>
      <c r="L61">
        <v>0.76429999999999998</v>
      </c>
      <c r="M61">
        <v>0.69379999999999997</v>
      </c>
      <c r="N61">
        <v>0.79610000000000003</v>
      </c>
      <c r="O61">
        <v>0.68930000000000002</v>
      </c>
      <c r="P61">
        <v>0.50609999999999999</v>
      </c>
      <c r="Q61">
        <v>0.53269999999999995</v>
      </c>
      <c r="R61">
        <v>0.4904</v>
      </c>
      <c r="S61">
        <v>0.53469999999999995</v>
      </c>
      <c r="T61">
        <v>0.4839</v>
      </c>
      <c r="U61">
        <v>0.39610000000000001</v>
      </c>
      <c r="V61">
        <v>0.27079999999999999</v>
      </c>
      <c r="W61">
        <v>0.28789999999999999</v>
      </c>
      <c r="X61">
        <v>0.2351</v>
      </c>
      <c r="Y61">
        <v>0.30099999999999999</v>
      </c>
      <c r="Z61">
        <v>0.20710000000000001</v>
      </c>
      <c r="AA61">
        <v>0.23230000000000001</v>
      </c>
      <c r="AB61">
        <v>0.2276</v>
      </c>
      <c r="AC61">
        <v>0.4229</v>
      </c>
      <c r="AD61">
        <v>0.4108</v>
      </c>
      <c r="AE61">
        <v>0.2868</v>
      </c>
      <c r="AF61">
        <v>0.18060000000000001</v>
      </c>
      <c r="AG61">
        <v>0.2044</v>
      </c>
      <c r="AH61">
        <v>0.17849999999999999</v>
      </c>
      <c r="AI61">
        <v>0.78449999999999998</v>
      </c>
      <c r="AJ61">
        <v>0.75319999999999998</v>
      </c>
      <c r="AK61">
        <v>0.80200000000000005</v>
      </c>
      <c r="AL61">
        <v>0.87029999999999996</v>
      </c>
      <c r="AM61">
        <v>0.83830000000000005</v>
      </c>
      <c r="AN61">
        <v>0.79790000000000005</v>
      </c>
      <c r="AO61">
        <v>0.67810000000000004</v>
      </c>
      <c r="AP61">
        <v>1.0052000000000001</v>
      </c>
      <c r="AQ61">
        <v>0.94930000000000003</v>
      </c>
      <c r="AR61">
        <v>0.70299999999999996</v>
      </c>
      <c r="AS61">
        <v>0.73560000000000003</v>
      </c>
      <c r="AT61">
        <v>0.60129999999999995</v>
      </c>
      <c r="AU61">
        <v>0.49880000000000002</v>
      </c>
      <c r="AV61">
        <v>0.50839999999999996</v>
      </c>
      <c r="AW61">
        <v>0.66320000000000001</v>
      </c>
      <c r="AX61">
        <v>4.3E-3</v>
      </c>
      <c r="AY61">
        <v>5.5999999999999999E-3</v>
      </c>
      <c r="AZ61">
        <v>5.8999999999999999E-3</v>
      </c>
    </row>
    <row r="62" spans="1:52" x14ac:dyDescent="0.2">
      <c r="A62">
        <v>2</v>
      </c>
      <c r="B62">
        <v>57</v>
      </c>
      <c r="C62" t="s">
        <v>16</v>
      </c>
      <c r="D62">
        <v>81</v>
      </c>
      <c r="E62">
        <v>0.59030000000000005</v>
      </c>
      <c r="F62">
        <v>0.61709999999999998</v>
      </c>
      <c r="G62">
        <v>0.65939999999999999</v>
      </c>
      <c r="H62">
        <v>0.73340000000000005</v>
      </c>
      <c r="I62">
        <v>0.59289999999999998</v>
      </c>
      <c r="J62">
        <v>0.50580000000000003</v>
      </c>
      <c r="K62">
        <v>0.57110000000000005</v>
      </c>
      <c r="L62">
        <v>0.72409999999999997</v>
      </c>
      <c r="M62">
        <v>0.6593</v>
      </c>
      <c r="N62">
        <v>0.75900000000000001</v>
      </c>
      <c r="O62">
        <v>0.65690000000000004</v>
      </c>
      <c r="P62">
        <v>0.47649999999999998</v>
      </c>
      <c r="Q62">
        <v>0.502</v>
      </c>
      <c r="R62">
        <v>0.4647</v>
      </c>
      <c r="S62">
        <v>0.50739999999999996</v>
      </c>
      <c r="T62">
        <v>0.44059999999999999</v>
      </c>
      <c r="U62">
        <v>0.35570000000000002</v>
      </c>
      <c r="V62">
        <v>0.23419999999999999</v>
      </c>
      <c r="W62">
        <v>0.25919999999999999</v>
      </c>
      <c r="X62">
        <v>0.20669999999999999</v>
      </c>
      <c r="Y62">
        <v>0.26840000000000003</v>
      </c>
      <c r="Z62">
        <v>0.17699999999999999</v>
      </c>
      <c r="AA62">
        <v>0.20200000000000001</v>
      </c>
      <c r="AB62">
        <v>0.1963</v>
      </c>
      <c r="AC62">
        <v>0.3957</v>
      </c>
      <c r="AD62">
        <v>0.3851</v>
      </c>
      <c r="AE62">
        <v>0.255</v>
      </c>
      <c r="AF62">
        <v>0.14899999999999999</v>
      </c>
      <c r="AG62">
        <v>0.17630000000000001</v>
      </c>
      <c r="AH62">
        <v>0.15459999999999999</v>
      </c>
      <c r="AI62">
        <v>0.75409999999999999</v>
      </c>
      <c r="AJ62">
        <v>0.72340000000000004</v>
      </c>
      <c r="AK62">
        <v>0.76839999999999997</v>
      </c>
      <c r="AL62">
        <v>0.8367</v>
      </c>
      <c r="AM62">
        <v>0.80389999999999995</v>
      </c>
      <c r="AN62">
        <v>0.77429999999999999</v>
      </c>
      <c r="AO62">
        <v>0.6502</v>
      </c>
      <c r="AP62">
        <v>0.98080000000000001</v>
      </c>
      <c r="AQ62">
        <v>0.92479999999999996</v>
      </c>
      <c r="AR62">
        <v>0.67569999999999997</v>
      </c>
      <c r="AS62">
        <v>0.70379999999999998</v>
      </c>
      <c r="AT62">
        <v>0.57430000000000003</v>
      </c>
      <c r="AU62">
        <v>0.48020000000000002</v>
      </c>
      <c r="AV62">
        <v>0.48409999999999997</v>
      </c>
      <c r="AW62">
        <v>0.64229999999999998</v>
      </c>
      <c r="AX62">
        <v>3.5000000000000001E-3</v>
      </c>
      <c r="AY62">
        <v>4.5999999999999999E-3</v>
      </c>
      <c r="AZ62">
        <v>4.8999999999999998E-3</v>
      </c>
    </row>
    <row r="63" spans="1:52" x14ac:dyDescent="0.2">
      <c r="A63">
        <v>2</v>
      </c>
      <c r="B63">
        <v>58</v>
      </c>
      <c r="C63" t="s">
        <v>16</v>
      </c>
      <c r="D63">
        <v>82</v>
      </c>
      <c r="E63">
        <v>0.55310000000000004</v>
      </c>
      <c r="F63">
        <v>0.57840000000000003</v>
      </c>
      <c r="G63">
        <v>0.61929999999999996</v>
      </c>
      <c r="H63">
        <v>0.69920000000000004</v>
      </c>
      <c r="I63">
        <v>0.56130000000000002</v>
      </c>
      <c r="J63">
        <v>0.47670000000000001</v>
      </c>
      <c r="K63">
        <v>0.53739999999999999</v>
      </c>
      <c r="L63">
        <v>0.68520000000000003</v>
      </c>
      <c r="M63">
        <v>0.625</v>
      </c>
      <c r="N63">
        <v>0.72199999999999998</v>
      </c>
      <c r="O63">
        <v>0.624</v>
      </c>
      <c r="P63">
        <v>0.44819999999999999</v>
      </c>
      <c r="Q63">
        <v>0.47170000000000001</v>
      </c>
      <c r="R63">
        <v>0.44030000000000002</v>
      </c>
      <c r="S63">
        <v>0.48089999999999999</v>
      </c>
      <c r="T63">
        <v>0.39710000000000001</v>
      </c>
      <c r="U63">
        <v>0.31559999999999999</v>
      </c>
      <c r="V63">
        <v>0.1963</v>
      </c>
      <c r="W63">
        <v>0.23089999999999999</v>
      </c>
      <c r="X63">
        <v>0.17979999999999999</v>
      </c>
      <c r="Y63">
        <v>0.2382</v>
      </c>
      <c r="Z63">
        <v>0.1444</v>
      </c>
      <c r="AA63">
        <v>0.17219999999999999</v>
      </c>
      <c r="AB63">
        <v>0.16600000000000001</v>
      </c>
      <c r="AC63">
        <v>0.36940000000000001</v>
      </c>
      <c r="AD63">
        <v>0.36149999999999999</v>
      </c>
      <c r="AE63">
        <v>0.2238</v>
      </c>
      <c r="AF63">
        <v>0.11940000000000001</v>
      </c>
      <c r="AG63">
        <v>0.14810000000000001</v>
      </c>
      <c r="AH63">
        <v>0.13089999999999999</v>
      </c>
      <c r="AI63">
        <v>0.72360000000000002</v>
      </c>
      <c r="AJ63">
        <v>0.70350000000000001</v>
      </c>
      <c r="AK63">
        <v>0.73629999999999995</v>
      </c>
      <c r="AL63">
        <v>0.80479999999999996</v>
      </c>
      <c r="AM63">
        <v>0.77110000000000001</v>
      </c>
      <c r="AN63">
        <v>0.75280000000000002</v>
      </c>
      <c r="AO63">
        <v>0.62280000000000002</v>
      </c>
      <c r="AP63">
        <v>0.95630000000000004</v>
      </c>
      <c r="AQ63">
        <v>0.90069999999999995</v>
      </c>
      <c r="AR63">
        <v>0.65869999999999995</v>
      </c>
      <c r="AS63">
        <v>0.67649999999999999</v>
      </c>
      <c r="AT63">
        <v>0.54859999999999998</v>
      </c>
      <c r="AU63">
        <v>0.46089999999999998</v>
      </c>
      <c r="AV63">
        <v>0.45989999999999998</v>
      </c>
      <c r="AW63">
        <v>0.622</v>
      </c>
      <c r="AX63">
        <v>2.3999999999999998E-3</v>
      </c>
      <c r="AY63">
        <v>3.5000000000000001E-3</v>
      </c>
      <c r="AZ63">
        <v>3.5000000000000001E-3</v>
      </c>
    </row>
    <row r="64" spans="1:52" x14ac:dyDescent="0.2">
      <c r="A64">
        <v>2</v>
      </c>
      <c r="B64">
        <v>59</v>
      </c>
      <c r="C64" t="s">
        <v>16</v>
      </c>
      <c r="D64">
        <v>83</v>
      </c>
      <c r="E64">
        <v>0.51670000000000005</v>
      </c>
      <c r="F64">
        <v>0.5363</v>
      </c>
      <c r="G64">
        <v>0.57830000000000004</v>
      </c>
      <c r="H64">
        <v>0.66390000000000005</v>
      </c>
      <c r="I64">
        <v>0.5302</v>
      </c>
      <c r="J64">
        <v>0.44729999999999998</v>
      </c>
      <c r="K64">
        <v>0.50509999999999999</v>
      </c>
      <c r="L64">
        <v>0.64580000000000004</v>
      </c>
      <c r="M64">
        <v>0.59140000000000004</v>
      </c>
      <c r="N64">
        <v>0.68479999999999996</v>
      </c>
      <c r="O64">
        <v>0.59060000000000001</v>
      </c>
      <c r="P64">
        <v>0.41860000000000003</v>
      </c>
      <c r="Q64">
        <v>0.44209999999999999</v>
      </c>
      <c r="R64">
        <v>0.44890000000000002</v>
      </c>
      <c r="S64">
        <v>0.45340000000000003</v>
      </c>
      <c r="T64">
        <v>0.36259999999999998</v>
      </c>
      <c r="U64">
        <v>0.27410000000000001</v>
      </c>
      <c r="V64">
        <v>0.16020000000000001</v>
      </c>
      <c r="W64">
        <v>0.20319999999999999</v>
      </c>
      <c r="X64">
        <v>0.15210000000000001</v>
      </c>
      <c r="Y64">
        <v>0.2074</v>
      </c>
      <c r="Z64">
        <v>0.1118</v>
      </c>
      <c r="AA64">
        <v>0.1429</v>
      </c>
      <c r="AB64">
        <v>0.13550000000000001</v>
      </c>
      <c r="AC64">
        <v>0.34250000000000003</v>
      </c>
      <c r="AD64">
        <v>0.33639999999999998</v>
      </c>
      <c r="AE64">
        <v>0.19239999999999999</v>
      </c>
      <c r="AF64">
        <v>0.09</v>
      </c>
      <c r="AG64">
        <v>0.12039999999999999</v>
      </c>
      <c r="AH64">
        <v>0.10630000000000001</v>
      </c>
      <c r="AI64">
        <v>0.69279999999999997</v>
      </c>
      <c r="AJ64">
        <v>0.67610000000000003</v>
      </c>
      <c r="AK64">
        <v>0.7026</v>
      </c>
      <c r="AL64">
        <v>0.77300000000000002</v>
      </c>
      <c r="AM64">
        <v>0.73839999999999995</v>
      </c>
      <c r="AN64">
        <v>0.72919999999999996</v>
      </c>
      <c r="AO64">
        <v>0.59589999999999999</v>
      </c>
      <c r="AP64">
        <v>0.93069999999999997</v>
      </c>
      <c r="AQ64">
        <v>0.876</v>
      </c>
      <c r="AR64">
        <v>0.63280000000000003</v>
      </c>
      <c r="AS64">
        <v>0.64939999999999998</v>
      </c>
      <c r="AT64">
        <v>0.52200000000000002</v>
      </c>
      <c r="AU64">
        <v>0.44130000000000003</v>
      </c>
      <c r="AV64">
        <v>0.43569999999999998</v>
      </c>
      <c r="AW64">
        <v>0.60089999999999999</v>
      </c>
      <c r="AX64">
        <v>1.6999999999999999E-3</v>
      </c>
      <c r="AY64">
        <v>2.0999999999999999E-3</v>
      </c>
      <c r="AZ64">
        <v>2.8E-3</v>
      </c>
    </row>
    <row r="65" spans="1:52" x14ac:dyDescent="0.2">
      <c r="A65">
        <v>2</v>
      </c>
      <c r="B65">
        <v>60</v>
      </c>
      <c r="C65" t="s">
        <v>16</v>
      </c>
      <c r="D65">
        <v>84</v>
      </c>
      <c r="E65">
        <v>0.48060000000000003</v>
      </c>
      <c r="F65">
        <v>0.49980000000000002</v>
      </c>
      <c r="G65">
        <v>0.5393</v>
      </c>
      <c r="H65">
        <v>0.63109999999999999</v>
      </c>
      <c r="I65">
        <v>0.50149999999999995</v>
      </c>
      <c r="J65">
        <v>0.41860000000000003</v>
      </c>
      <c r="K65">
        <v>0.47410000000000002</v>
      </c>
      <c r="L65">
        <v>0.60760000000000003</v>
      </c>
      <c r="M65">
        <v>0.5575</v>
      </c>
      <c r="N65">
        <v>0.64939999999999998</v>
      </c>
      <c r="O65">
        <v>0.55969999999999998</v>
      </c>
      <c r="P65">
        <v>0.38919999999999999</v>
      </c>
      <c r="Q65">
        <v>0.4128</v>
      </c>
      <c r="R65">
        <v>0.4279</v>
      </c>
      <c r="S65">
        <v>0.42699999999999999</v>
      </c>
      <c r="T65">
        <v>0.32129999999999997</v>
      </c>
      <c r="U65">
        <v>0.23519999999999999</v>
      </c>
      <c r="V65">
        <v>0.1244</v>
      </c>
      <c r="W65">
        <v>0.17549999999999999</v>
      </c>
      <c r="X65">
        <v>0.12559999999999999</v>
      </c>
      <c r="Y65">
        <v>0.17760000000000001</v>
      </c>
      <c r="Z65">
        <v>8.1699999999999995E-2</v>
      </c>
      <c r="AA65">
        <v>0.1145</v>
      </c>
      <c r="AB65">
        <v>0.106</v>
      </c>
      <c r="AC65">
        <v>0.31640000000000001</v>
      </c>
      <c r="AD65">
        <v>0.312</v>
      </c>
      <c r="AE65">
        <v>0.16239999999999999</v>
      </c>
      <c r="AF65">
        <v>6.1499999999999999E-2</v>
      </c>
      <c r="AG65">
        <v>9.2299999999999993E-2</v>
      </c>
      <c r="AH65">
        <v>8.2799999999999999E-2</v>
      </c>
      <c r="AI65">
        <v>0.6613</v>
      </c>
      <c r="AJ65">
        <v>0.6482</v>
      </c>
      <c r="AK65">
        <v>0.6704</v>
      </c>
      <c r="AL65">
        <v>0.7409</v>
      </c>
      <c r="AM65">
        <v>0.70469999999999999</v>
      </c>
      <c r="AN65">
        <v>0.70650000000000002</v>
      </c>
      <c r="AO65">
        <v>0.56869999999999998</v>
      </c>
      <c r="AP65">
        <v>0.90569999999999995</v>
      </c>
      <c r="AQ65">
        <v>0.85189999999999999</v>
      </c>
      <c r="AR65">
        <v>0.60709999999999997</v>
      </c>
      <c r="AS65">
        <v>0.62129999999999996</v>
      </c>
      <c r="AT65">
        <v>0.49980000000000002</v>
      </c>
      <c r="AU65">
        <v>0.42230000000000001</v>
      </c>
      <c r="AV65">
        <v>0.41099999999999998</v>
      </c>
      <c r="AW65">
        <v>0.57940000000000003</v>
      </c>
      <c r="AX65">
        <v>6.9999999999999999E-4</v>
      </c>
      <c r="AY65">
        <v>1.1999999999999999E-3</v>
      </c>
      <c r="AZ65">
        <v>1.6000000000000001E-3</v>
      </c>
    </row>
    <row r="66" spans="1:52" x14ac:dyDescent="0.2">
      <c r="A66">
        <v>2</v>
      </c>
      <c r="B66">
        <v>61</v>
      </c>
      <c r="C66" t="s">
        <v>16</v>
      </c>
      <c r="D66">
        <v>85</v>
      </c>
      <c r="E66">
        <v>0.44350000000000001</v>
      </c>
      <c r="F66">
        <v>0.46110000000000001</v>
      </c>
      <c r="G66">
        <v>0.50039999999999996</v>
      </c>
      <c r="H66">
        <v>0.59709999999999996</v>
      </c>
      <c r="I66">
        <v>0.47160000000000002</v>
      </c>
      <c r="J66">
        <v>0.3896</v>
      </c>
      <c r="K66">
        <v>0.44180000000000003</v>
      </c>
      <c r="L66">
        <v>0.57079999999999997</v>
      </c>
      <c r="M66">
        <v>0.52529999999999999</v>
      </c>
      <c r="N66">
        <v>0.61950000000000005</v>
      </c>
      <c r="O66">
        <v>0.52680000000000005</v>
      </c>
      <c r="P66">
        <v>0.36009999999999998</v>
      </c>
      <c r="Q66">
        <v>0.38429999999999997</v>
      </c>
      <c r="R66">
        <v>0.40649999999999997</v>
      </c>
      <c r="S66">
        <v>0.40160000000000001</v>
      </c>
      <c r="T66">
        <v>0.28120000000000001</v>
      </c>
      <c r="U66">
        <v>0.19589999999999999</v>
      </c>
      <c r="V66">
        <v>8.8499999999999995E-2</v>
      </c>
      <c r="W66">
        <v>0.14879999999999999</v>
      </c>
      <c r="X66">
        <v>9.9199999999999997E-2</v>
      </c>
      <c r="Y66">
        <v>0.1487</v>
      </c>
      <c r="Z66">
        <v>5.1200000000000002E-2</v>
      </c>
      <c r="AA66">
        <v>8.5400000000000004E-2</v>
      </c>
      <c r="AB66">
        <v>7.5800000000000006E-2</v>
      </c>
      <c r="AC66">
        <v>0.28949999999999998</v>
      </c>
      <c r="AD66">
        <v>0.28749999999999998</v>
      </c>
      <c r="AE66">
        <v>0.13200000000000001</v>
      </c>
      <c r="AF66">
        <v>3.9199999999999999E-2</v>
      </c>
      <c r="AG66">
        <v>6.4000000000000001E-2</v>
      </c>
      <c r="AH66">
        <v>6.1100000000000002E-2</v>
      </c>
      <c r="AI66">
        <v>0.62960000000000005</v>
      </c>
      <c r="AJ66">
        <v>0.61929999999999996</v>
      </c>
      <c r="AK66">
        <v>0.63759999999999994</v>
      </c>
      <c r="AL66">
        <v>0.70930000000000004</v>
      </c>
      <c r="AM66">
        <v>0.67169999999999996</v>
      </c>
      <c r="AN66">
        <v>0.68410000000000004</v>
      </c>
      <c r="AO66">
        <v>0.54149999999999998</v>
      </c>
      <c r="AP66">
        <v>0.88090000000000002</v>
      </c>
      <c r="AQ66">
        <v>0.82879999999999998</v>
      </c>
      <c r="AR66">
        <v>0.5806</v>
      </c>
      <c r="AS66">
        <v>0.59289999999999998</v>
      </c>
      <c r="AT66">
        <v>0.4703</v>
      </c>
      <c r="AU66">
        <v>0.40339999999999998</v>
      </c>
      <c r="AV66">
        <v>0.38640000000000002</v>
      </c>
      <c r="AW66">
        <v>0.55859999999999999</v>
      </c>
      <c r="AX66">
        <v>0</v>
      </c>
      <c r="AY66">
        <v>0</v>
      </c>
      <c r="AZ66">
        <v>0</v>
      </c>
    </row>
    <row r="70" spans="1:52" x14ac:dyDescent="0.2">
      <c r="A70" t="s">
        <v>17</v>
      </c>
    </row>
    <row r="71" spans="1:52" x14ac:dyDescent="0.2">
      <c r="A71" t="s">
        <v>18</v>
      </c>
    </row>
    <row r="72" spans="1:52" x14ac:dyDescent="0.2">
      <c r="A72" t="s">
        <v>19</v>
      </c>
      <c r="B72" t="s">
        <v>20</v>
      </c>
    </row>
    <row r="73" spans="1:52" x14ac:dyDescent="0.2">
      <c r="A73" t="s">
        <v>21</v>
      </c>
      <c r="B73" t="s">
        <v>22</v>
      </c>
    </row>
    <row r="74" spans="1:52" x14ac:dyDescent="0.2">
      <c r="A74" t="s">
        <v>23</v>
      </c>
      <c r="B74" t="s">
        <v>25</v>
      </c>
    </row>
    <row r="75" spans="1:52" x14ac:dyDescent="0.2">
      <c r="A75" t="s">
        <v>24</v>
      </c>
      <c r="B75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T109"/>
  <sheetViews>
    <sheetView tabSelected="1" workbookViewId="0">
      <selection sqref="A1:XFD1048576"/>
    </sheetView>
  </sheetViews>
  <sheetFormatPr defaultRowHeight="12.75" x14ac:dyDescent="0.2"/>
  <cols>
    <col min="2" max="2" width="12.5703125" customWidth="1"/>
    <col min="5" max="5" width="11.28515625" customWidth="1"/>
  </cols>
  <sheetData>
    <row r="3" spans="1:98" x14ac:dyDescent="0.2">
      <c r="B3" s="5" t="s">
        <v>3</v>
      </c>
    </row>
    <row r="5" spans="1:98" ht="38.25" x14ac:dyDescent="0.2">
      <c r="B5" s="4" t="s">
        <v>0</v>
      </c>
      <c r="C5" s="2">
        <f>'Data Sheet MiniOpticon'!D6</f>
        <v>25</v>
      </c>
      <c r="D5" s="3"/>
      <c r="E5" s="1" t="s">
        <v>1</v>
      </c>
      <c r="F5" s="2">
        <v>95</v>
      </c>
    </row>
    <row r="7" spans="1:98" ht="18" customHeight="1" x14ac:dyDescent="0.2">
      <c r="C7" t="s">
        <v>4</v>
      </c>
    </row>
    <row r="8" spans="1:98" ht="25.5" x14ac:dyDescent="0.2">
      <c r="A8" s="4" t="s">
        <v>5</v>
      </c>
      <c r="B8" s="4" t="s">
        <v>2</v>
      </c>
      <c r="C8">
        <v>1</v>
      </c>
      <c r="D8">
        <f>1+C8</f>
        <v>2</v>
      </c>
      <c r="E8">
        <f t="shared" ref="E8:BP8" si="0">1+D8</f>
        <v>3</v>
      </c>
      <c r="F8">
        <f t="shared" si="0"/>
        <v>4</v>
      </c>
      <c r="G8">
        <f t="shared" si="0"/>
        <v>5</v>
      </c>
      <c r="H8">
        <f t="shared" si="0"/>
        <v>6</v>
      </c>
      <c r="I8">
        <f t="shared" si="0"/>
        <v>7</v>
      </c>
      <c r="J8">
        <f t="shared" si="0"/>
        <v>8</v>
      </c>
      <c r="K8">
        <f t="shared" si="0"/>
        <v>9</v>
      </c>
      <c r="L8">
        <f t="shared" si="0"/>
        <v>10</v>
      </c>
      <c r="M8">
        <f t="shared" si="0"/>
        <v>11</v>
      </c>
      <c r="N8">
        <f t="shared" si="0"/>
        <v>12</v>
      </c>
      <c r="O8">
        <f t="shared" si="0"/>
        <v>13</v>
      </c>
      <c r="P8">
        <f t="shared" si="0"/>
        <v>14</v>
      </c>
      <c r="Q8">
        <f t="shared" si="0"/>
        <v>15</v>
      </c>
      <c r="R8">
        <f t="shared" si="0"/>
        <v>16</v>
      </c>
      <c r="S8">
        <f t="shared" si="0"/>
        <v>17</v>
      </c>
      <c r="T8">
        <f t="shared" si="0"/>
        <v>18</v>
      </c>
      <c r="U8">
        <f t="shared" si="0"/>
        <v>19</v>
      </c>
      <c r="V8">
        <f t="shared" si="0"/>
        <v>20</v>
      </c>
      <c r="W8">
        <f t="shared" si="0"/>
        <v>21</v>
      </c>
      <c r="X8">
        <f t="shared" si="0"/>
        <v>22</v>
      </c>
      <c r="Y8">
        <f t="shared" si="0"/>
        <v>23</v>
      </c>
      <c r="Z8">
        <f t="shared" si="0"/>
        <v>24</v>
      </c>
      <c r="AA8">
        <f t="shared" si="0"/>
        <v>25</v>
      </c>
      <c r="AB8">
        <f t="shared" si="0"/>
        <v>26</v>
      </c>
      <c r="AC8">
        <f t="shared" si="0"/>
        <v>27</v>
      </c>
      <c r="AD8">
        <f t="shared" si="0"/>
        <v>28</v>
      </c>
      <c r="AE8">
        <f t="shared" si="0"/>
        <v>29</v>
      </c>
      <c r="AF8">
        <f t="shared" si="0"/>
        <v>30</v>
      </c>
      <c r="AG8">
        <f t="shared" si="0"/>
        <v>31</v>
      </c>
      <c r="AH8">
        <f t="shared" si="0"/>
        <v>32</v>
      </c>
      <c r="AI8">
        <f t="shared" si="0"/>
        <v>33</v>
      </c>
      <c r="AJ8">
        <f t="shared" si="0"/>
        <v>34</v>
      </c>
      <c r="AK8">
        <f t="shared" si="0"/>
        <v>35</v>
      </c>
      <c r="AL8">
        <f t="shared" si="0"/>
        <v>36</v>
      </c>
      <c r="AM8">
        <f t="shared" si="0"/>
        <v>37</v>
      </c>
      <c r="AN8">
        <f t="shared" si="0"/>
        <v>38</v>
      </c>
      <c r="AO8">
        <f t="shared" si="0"/>
        <v>39</v>
      </c>
      <c r="AP8">
        <f t="shared" si="0"/>
        <v>40</v>
      </c>
      <c r="AQ8">
        <f t="shared" si="0"/>
        <v>41</v>
      </c>
      <c r="AR8">
        <f t="shared" si="0"/>
        <v>42</v>
      </c>
      <c r="AS8">
        <f t="shared" si="0"/>
        <v>43</v>
      </c>
      <c r="AT8">
        <f t="shared" si="0"/>
        <v>44</v>
      </c>
      <c r="AU8">
        <f t="shared" si="0"/>
        <v>45</v>
      </c>
      <c r="AV8">
        <f t="shared" si="0"/>
        <v>46</v>
      </c>
      <c r="AW8">
        <f t="shared" si="0"/>
        <v>47</v>
      </c>
      <c r="AX8">
        <f t="shared" si="0"/>
        <v>48</v>
      </c>
      <c r="AY8">
        <f t="shared" si="0"/>
        <v>49</v>
      </c>
      <c r="AZ8">
        <f t="shared" si="0"/>
        <v>50</v>
      </c>
      <c r="BA8">
        <f t="shared" si="0"/>
        <v>51</v>
      </c>
      <c r="BB8">
        <f t="shared" si="0"/>
        <v>52</v>
      </c>
      <c r="BC8">
        <f t="shared" si="0"/>
        <v>53</v>
      </c>
      <c r="BD8">
        <f t="shared" si="0"/>
        <v>54</v>
      </c>
      <c r="BE8">
        <f t="shared" si="0"/>
        <v>55</v>
      </c>
      <c r="BF8">
        <f t="shared" si="0"/>
        <v>56</v>
      </c>
      <c r="BG8">
        <f t="shared" si="0"/>
        <v>57</v>
      </c>
      <c r="BH8">
        <f t="shared" si="0"/>
        <v>58</v>
      </c>
      <c r="BI8">
        <f t="shared" si="0"/>
        <v>59</v>
      </c>
      <c r="BJ8">
        <f t="shared" si="0"/>
        <v>60</v>
      </c>
      <c r="BK8">
        <f t="shared" si="0"/>
        <v>61</v>
      </c>
      <c r="BL8">
        <f t="shared" si="0"/>
        <v>62</v>
      </c>
      <c r="BM8">
        <f t="shared" si="0"/>
        <v>63</v>
      </c>
      <c r="BN8">
        <f t="shared" si="0"/>
        <v>64</v>
      </c>
      <c r="BO8">
        <f t="shared" si="0"/>
        <v>65</v>
      </c>
      <c r="BP8">
        <f t="shared" si="0"/>
        <v>66</v>
      </c>
      <c r="BQ8">
        <f t="shared" ref="BQ8:BY8" si="1">1+BP8</f>
        <v>67</v>
      </c>
      <c r="BR8">
        <f t="shared" si="1"/>
        <v>68</v>
      </c>
      <c r="BS8">
        <f t="shared" si="1"/>
        <v>69</v>
      </c>
      <c r="BT8">
        <f t="shared" si="1"/>
        <v>70</v>
      </c>
      <c r="BU8">
        <f t="shared" si="1"/>
        <v>71</v>
      </c>
      <c r="BV8">
        <f t="shared" si="1"/>
        <v>72</v>
      </c>
      <c r="BW8">
        <f t="shared" si="1"/>
        <v>73</v>
      </c>
      <c r="BX8">
        <f t="shared" si="1"/>
        <v>74</v>
      </c>
      <c r="BY8">
        <f t="shared" si="1"/>
        <v>75</v>
      </c>
      <c r="BZ8">
        <f>1+BY8</f>
        <v>76</v>
      </c>
      <c r="CA8">
        <f t="shared" ref="CA8:CT8" si="2">1+BZ8</f>
        <v>77</v>
      </c>
      <c r="CB8">
        <f t="shared" si="2"/>
        <v>78</v>
      </c>
      <c r="CC8">
        <f t="shared" si="2"/>
        <v>79</v>
      </c>
      <c r="CD8">
        <f t="shared" si="2"/>
        <v>80</v>
      </c>
      <c r="CE8">
        <f t="shared" si="2"/>
        <v>81</v>
      </c>
      <c r="CF8">
        <f t="shared" si="2"/>
        <v>82</v>
      </c>
      <c r="CG8">
        <f t="shared" si="2"/>
        <v>83</v>
      </c>
      <c r="CH8">
        <f t="shared" si="2"/>
        <v>84</v>
      </c>
      <c r="CI8">
        <f t="shared" si="2"/>
        <v>85</v>
      </c>
      <c r="CJ8">
        <f t="shared" si="2"/>
        <v>86</v>
      </c>
      <c r="CK8">
        <f t="shared" si="2"/>
        <v>87</v>
      </c>
      <c r="CL8">
        <f t="shared" si="2"/>
        <v>88</v>
      </c>
      <c r="CM8">
        <f t="shared" si="2"/>
        <v>89</v>
      </c>
      <c r="CN8">
        <f t="shared" si="2"/>
        <v>90</v>
      </c>
      <c r="CO8">
        <f t="shared" si="2"/>
        <v>91</v>
      </c>
      <c r="CP8">
        <f t="shared" si="2"/>
        <v>92</v>
      </c>
      <c r="CQ8">
        <f t="shared" si="2"/>
        <v>93</v>
      </c>
      <c r="CR8">
        <f t="shared" si="2"/>
        <v>94</v>
      </c>
      <c r="CS8">
        <f t="shared" si="2"/>
        <v>95</v>
      </c>
      <c r="CT8">
        <f t="shared" si="2"/>
        <v>96</v>
      </c>
    </row>
    <row r="9" spans="1:98" x14ac:dyDescent="0.2">
      <c r="A9">
        <v>1</v>
      </c>
      <c r="B9" s="6">
        <f>C5</f>
        <v>25</v>
      </c>
      <c r="C9">
        <f>IF('Data Sheet MiniOpticon'!E6="","",IF(ISNUMBER(VALUE(TRIM('Data Sheet MiniOpticon'!E6))),VALUE(TRIM('Data Sheet MiniOpticon'!E6)),'Data Sheet MiniOpticon'!E6))</f>
        <v>4.2299999999999997E-2</v>
      </c>
      <c r="D9">
        <f>IF('Data Sheet MiniOpticon'!F6="","",IF(ISNUMBER(VALUE(TRIM('Data Sheet MiniOpticon'!F6))),VALUE(TRIM('Data Sheet MiniOpticon'!F6)),'Data Sheet MiniOpticon'!F6))</f>
        <v>5.4899999999999997E-2</v>
      </c>
      <c r="E9">
        <f>IF('Data Sheet MiniOpticon'!G6="","",IF(ISNUMBER(VALUE(TRIM('Data Sheet MiniOpticon'!G6))),VALUE(TRIM('Data Sheet MiniOpticon'!G6)),'Data Sheet MiniOpticon'!G6))</f>
        <v>5.8400000000000001E-2</v>
      </c>
      <c r="F9">
        <f>IF('Data Sheet MiniOpticon'!H6="","",IF(ISNUMBER(VALUE(TRIM('Data Sheet MiniOpticon'!H6))),VALUE(TRIM('Data Sheet MiniOpticon'!H6)),'Data Sheet MiniOpticon'!H6))</f>
        <v>5.16E-2</v>
      </c>
      <c r="G9">
        <f>IF('Data Sheet MiniOpticon'!I6="","",IF(ISNUMBER(VALUE(TRIM('Data Sheet MiniOpticon'!I6))),VALUE(TRIM('Data Sheet MiniOpticon'!I6)),'Data Sheet MiniOpticon'!I6))</f>
        <v>5.28E-2</v>
      </c>
      <c r="H9">
        <f>IF('Data Sheet MiniOpticon'!J6="","",IF(ISNUMBER(VALUE(TRIM('Data Sheet MiniOpticon'!J6))),VALUE(TRIM('Data Sheet MiniOpticon'!J6)),'Data Sheet MiniOpticon'!J6))</f>
        <v>6.3E-2</v>
      </c>
      <c r="O9">
        <f>IF('Data Sheet MiniOpticon'!K6="","",IF(ISNUMBER(VALUE(TRIM('Data Sheet MiniOpticon'!K6))),VALUE(TRIM('Data Sheet MiniOpticon'!K6)),'Data Sheet MiniOpticon'!K6))</f>
        <v>5.4399999999999997E-2</v>
      </c>
      <c r="P9">
        <f>IF('Data Sheet MiniOpticon'!L6="","",IF(ISNUMBER(VALUE(TRIM('Data Sheet MiniOpticon'!L6))),VALUE(TRIM('Data Sheet MiniOpticon'!L6)),'Data Sheet MiniOpticon'!L6))</f>
        <v>7.1900000000000006E-2</v>
      </c>
      <c r="Q9">
        <f>IF('Data Sheet MiniOpticon'!M6="","",IF(ISNUMBER(VALUE(TRIM('Data Sheet MiniOpticon'!M6))),VALUE(TRIM('Data Sheet MiniOpticon'!M6)),'Data Sheet MiniOpticon'!M6))</f>
        <v>6.3100000000000003E-2</v>
      </c>
      <c r="R9">
        <f>IF('Data Sheet MiniOpticon'!N6="","",IF(ISNUMBER(VALUE(TRIM('Data Sheet MiniOpticon'!N6))),VALUE(TRIM('Data Sheet MiniOpticon'!N6)),'Data Sheet MiniOpticon'!N6))</f>
        <v>5.9200000000000003E-2</v>
      </c>
      <c r="S9">
        <f>IF('Data Sheet MiniOpticon'!O6="","",IF(ISNUMBER(VALUE(TRIM('Data Sheet MiniOpticon'!O6))),VALUE(TRIM('Data Sheet MiniOpticon'!O6)),'Data Sheet MiniOpticon'!O6))</f>
        <v>7.4700000000000003E-2</v>
      </c>
      <c r="T9">
        <f>IF('Data Sheet MiniOpticon'!P6="","",IF(ISNUMBER(VALUE(TRIM('Data Sheet MiniOpticon'!P6))),VALUE(TRIM('Data Sheet MiniOpticon'!P6)),'Data Sheet MiniOpticon'!P6))</f>
        <v>8.5099999999999995E-2</v>
      </c>
      <c r="AA9">
        <f>IF('Data Sheet MiniOpticon'!Q6="","",IF(ISNUMBER(VALUE(TRIM('Data Sheet MiniOpticon'!Q6))),VALUE(TRIM('Data Sheet MiniOpticon'!Q6)),'Data Sheet MiniOpticon'!Q6))</f>
        <v>9.5299999999999996E-2</v>
      </c>
      <c r="AB9">
        <f>IF('Data Sheet MiniOpticon'!R6="","",IF(ISNUMBER(VALUE(TRIM('Data Sheet MiniOpticon'!R6))),VALUE(TRIM('Data Sheet MiniOpticon'!R6)),'Data Sheet MiniOpticon'!R6))</f>
        <v>5.9900000000000002E-2</v>
      </c>
      <c r="AC9">
        <f>IF('Data Sheet MiniOpticon'!S6="","",IF(ISNUMBER(VALUE(TRIM('Data Sheet MiniOpticon'!S6))),VALUE(TRIM('Data Sheet MiniOpticon'!S6)),'Data Sheet MiniOpticon'!S6))</f>
        <v>8.0299999999999996E-2</v>
      </c>
      <c r="AD9">
        <f>IF('Data Sheet MiniOpticon'!T6="","",IF(ISNUMBER(VALUE(TRIM('Data Sheet MiniOpticon'!T6))),VALUE(TRIM('Data Sheet MiniOpticon'!T6)),'Data Sheet MiniOpticon'!T6))</f>
        <v>0.10390000000000001</v>
      </c>
      <c r="AE9">
        <f>IF('Data Sheet MiniOpticon'!U6="","",IF(ISNUMBER(VALUE(TRIM('Data Sheet MiniOpticon'!U6))),VALUE(TRIM('Data Sheet MiniOpticon'!U6)),'Data Sheet MiniOpticon'!U6))</f>
        <v>0.1762</v>
      </c>
      <c r="AF9">
        <f>IF('Data Sheet MiniOpticon'!V6="","",IF(ISNUMBER(VALUE(TRIM('Data Sheet MiniOpticon'!V6))),VALUE(TRIM('Data Sheet MiniOpticon'!V6)),'Data Sheet MiniOpticon'!V6))</f>
        <v>0.14599999999999999</v>
      </c>
      <c r="AM9">
        <f>IF('Data Sheet MiniOpticon'!W6="","",IF(ISNUMBER(VALUE(TRIM('Data Sheet MiniOpticon'!W6))),VALUE(TRIM('Data Sheet MiniOpticon'!W6)),'Data Sheet MiniOpticon'!W6))</f>
        <v>0.1208</v>
      </c>
      <c r="AN9">
        <f>IF('Data Sheet MiniOpticon'!X6="","",IF(ISNUMBER(VALUE(TRIM('Data Sheet MiniOpticon'!X6))),VALUE(TRIM('Data Sheet MiniOpticon'!X6)),'Data Sheet MiniOpticon'!X6))</f>
        <v>0.1201</v>
      </c>
      <c r="AO9">
        <f>IF('Data Sheet MiniOpticon'!Y6="","",IF(ISNUMBER(VALUE(TRIM('Data Sheet MiniOpticon'!Y6))),VALUE(TRIM('Data Sheet MiniOpticon'!Y6)),'Data Sheet MiniOpticon'!Y6))</f>
        <v>0.15240000000000001</v>
      </c>
      <c r="AP9">
        <f>IF('Data Sheet MiniOpticon'!Z6="","",IF(ISNUMBER(VALUE(TRIM('Data Sheet MiniOpticon'!Z6))),VALUE(TRIM('Data Sheet MiniOpticon'!Z6)),'Data Sheet MiniOpticon'!Z6))</f>
        <v>0.21890000000000001</v>
      </c>
      <c r="AQ9">
        <f>IF('Data Sheet MiniOpticon'!AA6="","",IF(ISNUMBER(VALUE(TRIM('Data Sheet MiniOpticon'!AA6))),VALUE(TRIM('Data Sheet MiniOpticon'!AA6)),'Data Sheet MiniOpticon'!AA6))</f>
        <v>0.23669999999999999</v>
      </c>
      <c r="AR9">
        <f>IF('Data Sheet MiniOpticon'!AB6="","",IF(ISNUMBER(VALUE(TRIM('Data Sheet MiniOpticon'!AB6))),VALUE(TRIM('Data Sheet MiniOpticon'!AB6)),'Data Sheet MiniOpticon'!AB6))</f>
        <v>0.2213</v>
      </c>
      <c r="AY9">
        <f>IF('Data Sheet MiniOpticon'!AC6="","",IF(ISNUMBER(VALUE(TRIM('Data Sheet MiniOpticon'!AC6))),VALUE(TRIM('Data Sheet MiniOpticon'!AC6)),'Data Sheet MiniOpticon'!AC6))</f>
        <v>0.17749999999999999</v>
      </c>
      <c r="AZ9">
        <f>IF('Data Sheet MiniOpticon'!AD6="","",IF(ISNUMBER(VALUE(TRIM('Data Sheet MiniOpticon'!AD6))),VALUE(TRIM('Data Sheet MiniOpticon'!AD6)),'Data Sheet MiniOpticon'!AD6))</f>
        <v>0.17280000000000001</v>
      </c>
      <c r="BA9">
        <f>IF('Data Sheet MiniOpticon'!AE6="","",IF(ISNUMBER(VALUE(TRIM('Data Sheet MiniOpticon'!AE6))),VALUE(TRIM('Data Sheet MiniOpticon'!AE6)),'Data Sheet MiniOpticon'!AE6))</f>
        <v>0.1888</v>
      </c>
      <c r="BB9">
        <f>IF('Data Sheet MiniOpticon'!AF6="","",IF(ISNUMBER(VALUE(TRIM('Data Sheet MiniOpticon'!AF6))),VALUE(TRIM('Data Sheet MiniOpticon'!AF6)),'Data Sheet MiniOpticon'!AF6))</f>
        <v>0.22189999999999999</v>
      </c>
      <c r="BC9">
        <f>IF('Data Sheet MiniOpticon'!AG6="","",IF(ISNUMBER(VALUE(TRIM('Data Sheet MiniOpticon'!AG6))),VALUE(TRIM('Data Sheet MiniOpticon'!AG6)),'Data Sheet MiniOpticon'!AG6))</f>
        <v>0.2893</v>
      </c>
      <c r="BD9">
        <f>IF('Data Sheet MiniOpticon'!AH6="","",IF(ISNUMBER(VALUE(TRIM('Data Sheet MiniOpticon'!AH6))),VALUE(TRIM('Data Sheet MiniOpticon'!AH6)),'Data Sheet MiniOpticon'!AH6))</f>
        <v>0.24329999999999999</v>
      </c>
      <c r="BK9">
        <f>IF('Data Sheet MiniOpticon'!AI6="","",IF(ISNUMBER(VALUE(TRIM('Data Sheet MiniOpticon'!AI6))),VALUE(TRIM('Data Sheet MiniOpticon'!AI6)),'Data Sheet MiniOpticon'!AI6))</f>
        <v>4.3299999999999998E-2</v>
      </c>
      <c r="BL9">
        <f>IF('Data Sheet MiniOpticon'!AJ6="","",IF(ISNUMBER(VALUE(TRIM('Data Sheet MiniOpticon'!AJ6))),VALUE(TRIM('Data Sheet MiniOpticon'!AJ6)),'Data Sheet MiniOpticon'!AJ6))</f>
        <v>6.5600000000000006E-2</v>
      </c>
      <c r="BM9">
        <f>IF('Data Sheet MiniOpticon'!AK6="","",IF(ISNUMBER(VALUE(TRIM('Data Sheet MiniOpticon'!AK6))),VALUE(TRIM('Data Sheet MiniOpticon'!AK6)),'Data Sheet MiniOpticon'!AK6))</f>
        <v>5.33E-2</v>
      </c>
      <c r="BN9">
        <f>IF('Data Sheet MiniOpticon'!AL6="","",IF(ISNUMBER(VALUE(TRIM('Data Sheet MiniOpticon'!AL6))),VALUE(TRIM('Data Sheet MiniOpticon'!AL6)),'Data Sheet MiniOpticon'!AL6))</f>
        <v>5.3499999999999999E-2</v>
      </c>
      <c r="BO9">
        <f>IF('Data Sheet MiniOpticon'!AM6="","",IF(ISNUMBER(VALUE(TRIM('Data Sheet MiniOpticon'!AM6))),VALUE(TRIM('Data Sheet MiniOpticon'!AM6)),'Data Sheet MiniOpticon'!AM6))</f>
        <v>6.5500000000000003E-2</v>
      </c>
      <c r="BP9">
        <f>IF('Data Sheet MiniOpticon'!AN6="","",IF(ISNUMBER(VALUE(TRIM('Data Sheet MiniOpticon'!AN6))),VALUE(TRIM('Data Sheet MiniOpticon'!AN6)),'Data Sheet MiniOpticon'!AN6))</f>
        <v>6.8000000000000005E-2</v>
      </c>
      <c r="BW9">
        <f>IF('Data Sheet MiniOpticon'!AO6="","",IF(ISNUMBER(VALUE(TRIM('Data Sheet MiniOpticon'!AO6))),VALUE(TRIM('Data Sheet MiniOpticon'!AO6)),'Data Sheet MiniOpticon'!AO6))</f>
        <v>7.1499999999999994E-2</v>
      </c>
      <c r="BX9">
        <f>IF('Data Sheet MiniOpticon'!AP6="","",IF(ISNUMBER(VALUE(TRIM('Data Sheet MiniOpticon'!AP6))),VALUE(TRIM('Data Sheet MiniOpticon'!AP6)),'Data Sheet MiniOpticon'!AP6))</f>
        <v>5.7099999999999998E-2</v>
      </c>
      <c r="BY9">
        <f>IF('Data Sheet MiniOpticon'!AQ6="","",IF(ISNUMBER(VALUE(TRIM('Data Sheet MiniOpticon'!AQ6))),VALUE(TRIM('Data Sheet MiniOpticon'!AQ6)),'Data Sheet MiniOpticon'!AQ6))</f>
        <v>6.2700000000000006E-2</v>
      </c>
      <c r="BZ9">
        <f>IF('Data Sheet MiniOpticon'!AR6="","",IF(ISNUMBER(VALUE(TRIM('Data Sheet MiniOpticon'!AR6))),VALUE(TRIM('Data Sheet MiniOpticon'!AR6)),'Data Sheet MiniOpticon'!AR6))</f>
        <v>6.3700000000000007E-2</v>
      </c>
      <c r="CA9">
        <f>IF('Data Sheet MiniOpticon'!AS6="","",IF(ISNUMBER(VALUE(TRIM('Data Sheet MiniOpticon'!AS6))),VALUE(TRIM('Data Sheet MiniOpticon'!AS6)),'Data Sheet MiniOpticon'!AS6))</f>
        <v>6.5199999999999994E-2</v>
      </c>
      <c r="CB9">
        <f>IF('Data Sheet MiniOpticon'!AT6="","",IF(ISNUMBER(VALUE(TRIM('Data Sheet MiniOpticon'!AT6))),VALUE(TRIM('Data Sheet MiniOpticon'!AT6)),'Data Sheet MiniOpticon'!AT6))</f>
        <v>9.0200000000000002E-2</v>
      </c>
      <c r="CI9">
        <f>IF('Data Sheet MiniOpticon'!AU6="","",IF(ISNUMBER(VALUE(TRIM('Data Sheet MiniOpticon'!AU6))),VALUE(TRIM('Data Sheet MiniOpticon'!AU6)),'Data Sheet MiniOpticon'!AU6))</f>
        <v>9.8900000000000002E-2</v>
      </c>
      <c r="CJ9">
        <f>IF('Data Sheet MiniOpticon'!AV6="","",IF(ISNUMBER(VALUE(TRIM('Data Sheet MiniOpticon'!AV6))),VALUE(TRIM('Data Sheet MiniOpticon'!AV6)),'Data Sheet MiniOpticon'!AV6))</f>
        <v>8.7900000000000006E-2</v>
      </c>
      <c r="CK9">
        <f>IF('Data Sheet MiniOpticon'!AW6="","",IF(ISNUMBER(VALUE(TRIM('Data Sheet MiniOpticon'!AW6))),VALUE(TRIM('Data Sheet MiniOpticon'!AW6)),'Data Sheet MiniOpticon'!AW6))</f>
        <v>9.8900000000000002E-2</v>
      </c>
      <c r="CL9">
        <f>IF('Data Sheet MiniOpticon'!AX6="","",IF(ISNUMBER(VALUE(TRIM('Data Sheet MiniOpticon'!AX6))),VALUE(TRIM('Data Sheet MiniOpticon'!AX6)),'Data Sheet MiniOpticon'!AX6))</f>
        <v>2.8400000000000002E-2</v>
      </c>
      <c r="CM9">
        <f>IF('Data Sheet MiniOpticon'!AY6="","",IF(ISNUMBER(VALUE(TRIM('Data Sheet MiniOpticon'!AY6))),VALUE(TRIM('Data Sheet MiniOpticon'!AY6)),'Data Sheet MiniOpticon'!AY6))</f>
        <v>2.7199999999999998E-2</v>
      </c>
      <c r="CN9">
        <f>IF('Data Sheet MiniOpticon'!AZ6="","",IF(ISNUMBER(VALUE(TRIM('Data Sheet MiniOpticon'!AZ6))),VALUE(TRIM('Data Sheet MiniOpticon'!AZ6)),'Data Sheet MiniOpticon'!AZ6))</f>
        <v>2.6700000000000002E-2</v>
      </c>
    </row>
    <row r="10" spans="1:98" x14ac:dyDescent="0.2">
      <c r="A10">
        <v>2</v>
      </c>
      <c r="B10" s="6">
        <f>IF(B9="","",IF(B9+1&lt;F$5+1,B9+1,""))</f>
        <v>26</v>
      </c>
      <c r="C10">
        <f>IF(C9="","",IF('Data Sheet MiniOpticon'!E7="","",IF(ISNUMBER(VALUE(TRIM('Data Sheet MiniOpticon'!E7))),VALUE(TRIM('Data Sheet MiniOpticon'!E7)),'Data Sheet MiniOpticon'!E7)))</f>
        <v>3.6999999999999998E-2</v>
      </c>
      <c r="D10">
        <f>IF(D9="","",IF('Data Sheet MiniOpticon'!F7="","",IF(ISNUMBER(VALUE(TRIM('Data Sheet MiniOpticon'!F7))),VALUE(TRIM('Data Sheet MiniOpticon'!F7)),'Data Sheet MiniOpticon'!F7)))</f>
        <v>4.7399999999999998E-2</v>
      </c>
      <c r="E10">
        <f>IF(E9="","",IF('Data Sheet MiniOpticon'!G7="","",IF(ISNUMBER(VALUE(TRIM('Data Sheet MiniOpticon'!G7))),VALUE(TRIM('Data Sheet MiniOpticon'!G7)),'Data Sheet MiniOpticon'!G7)))</f>
        <v>4.9000000000000002E-2</v>
      </c>
      <c r="F10">
        <f>IF(F9="","",IF('Data Sheet MiniOpticon'!H7="","",IF(ISNUMBER(VALUE(TRIM('Data Sheet MiniOpticon'!H7))),VALUE(TRIM('Data Sheet MiniOpticon'!H7)),'Data Sheet MiniOpticon'!H7)))</f>
        <v>4.6199999999999998E-2</v>
      </c>
      <c r="G10">
        <f>IF(G9="","",IF('Data Sheet MiniOpticon'!I7="","",IF(ISNUMBER(VALUE(TRIM('Data Sheet MiniOpticon'!I7))),VALUE(TRIM('Data Sheet MiniOpticon'!I7)),'Data Sheet MiniOpticon'!I7)))</f>
        <v>4.6899999999999997E-2</v>
      </c>
      <c r="H10">
        <f>IF(H9="","",IF('Data Sheet MiniOpticon'!J7="","",IF(ISNUMBER(VALUE(TRIM('Data Sheet MiniOpticon'!J7))),VALUE(TRIM('Data Sheet MiniOpticon'!J7)),'Data Sheet MiniOpticon'!J7)))</f>
        <v>5.6500000000000002E-2</v>
      </c>
      <c r="O10">
        <f>IF(O9="","",IF('Data Sheet MiniOpticon'!K7="","",IF(ISNUMBER(VALUE(TRIM('Data Sheet MiniOpticon'!K7))),VALUE(TRIM('Data Sheet MiniOpticon'!K7)),'Data Sheet MiniOpticon'!K7)))</f>
        <v>4.99E-2</v>
      </c>
      <c r="P10">
        <f>IF(P9="","",IF('Data Sheet MiniOpticon'!L7="","",IF(ISNUMBER(VALUE(TRIM('Data Sheet MiniOpticon'!L7))),VALUE(TRIM('Data Sheet MiniOpticon'!L7)),'Data Sheet MiniOpticon'!L7)))</f>
        <v>6.7100000000000007E-2</v>
      </c>
      <c r="Q10">
        <f>IF(Q9="","",IF('Data Sheet MiniOpticon'!M7="","",IF(ISNUMBER(VALUE(TRIM('Data Sheet MiniOpticon'!M7))),VALUE(TRIM('Data Sheet MiniOpticon'!M7)),'Data Sheet MiniOpticon'!M7)))</f>
        <v>5.5399999999999998E-2</v>
      </c>
      <c r="R10">
        <f>IF(R9="","",IF('Data Sheet MiniOpticon'!N7="","",IF(ISNUMBER(VALUE(TRIM('Data Sheet MiniOpticon'!N7))),VALUE(TRIM('Data Sheet MiniOpticon'!N7)),'Data Sheet MiniOpticon'!N7)))</f>
        <v>5.33E-2</v>
      </c>
      <c r="S10">
        <f>IF(S9="","",IF('Data Sheet MiniOpticon'!O7="","",IF(ISNUMBER(VALUE(TRIM('Data Sheet MiniOpticon'!O7))),VALUE(TRIM('Data Sheet MiniOpticon'!O7)),'Data Sheet MiniOpticon'!O7)))</f>
        <v>6.8500000000000005E-2</v>
      </c>
      <c r="T10">
        <f>IF(T9="","",IF('Data Sheet MiniOpticon'!P7="","",IF(ISNUMBER(VALUE(TRIM('Data Sheet MiniOpticon'!P7))),VALUE(TRIM('Data Sheet MiniOpticon'!P7)),'Data Sheet MiniOpticon'!P7)))</f>
        <v>7.6200000000000004E-2</v>
      </c>
      <c r="AA10">
        <f>IF(AA9="","",IF('Data Sheet MiniOpticon'!Q7="","",IF(ISNUMBER(VALUE(TRIM('Data Sheet MiniOpticon'!Q7))),VALUE(TRIM('Data Sheet MiniOpticon'!Q7)),'Data Sheet MiniOpticon'!Q7)))</f>
        <v>8.8300000000000003E-2</v>
      </c>
      <c r="AB10">
        <f>IF(AB9="","",IF('Data Sheet MiniOpticon'!R7="","",IF(ISNUMBER(VALUE(TRIM('Data Sheet MiniOpticon'!R7))),VALUE(TRIM('Data Sheet MiniOpticon'!R7)),'Data Sheet MiniOpticon'!R7)))</f>
        <v>5.2900000000000003E-2</v>
      </c>
      <c r="AC10">
        <f>IF(AC9="","",IF('Data Sheet MiniOpticon'!S7="","",IF(ISNUMBER(VALUE(TRIM('Data Sheet MiniOpticon'!S7))),VALUE(TRIM('Data Sheet MiniOpticon'!S7)),'Data Sheet MiniOpticon'!S7)))</f>
        <v>7.2900000000000006E-2</v>
      </c>
      <c r="AD10">
        <f>IF(AD9="","",IF('Data Sheet MiniOpticon'!T7="","",IF(ISNUMBER(VALUE(TRIM('Data Sheet MiniOpticon'!T7))),VALUE(TRIM('Data Sheet MiniOpticon'!T7)),'Data Sheet MiniOpticon'!T7)))</f>
        <v>9.5000000000000001E-2</v>
      </c>
      <c r="AE10">
        <f>IF(AE9="","",IF('Data Sheet MiniOpticon'!U7="","",IF(ISNUMBER(VALUE(TRIM('Data Sheet MiniOpticon'!U7))),VALUE(TRIM('Data Sheet MiniOpticon'!U7)),'Data Sheet MiniOpticon'!U7)))</f>
        <v>0.1643</v>
      </c>
      <c r="AF10">
        <f>IF(AF9="","",IF('Data Sheet MiniOpticon'!V7="","",IF(ISNUMBER(VALUE(TRIM('Data Sheet MiniOpticon'!V7))),VALUE(TRIM('Data Sheet MiniOpticon'!V7)),'Data Sheet MiniOpticon'!V7)))</f>
        <v>0.13270000000000001</v>
      </c>
      <c r="AM10">
        <f>IF(AM9="","",IF('Data Sheet MiniOpticon'!W7="","",IF(ISNUMBER(VALUE(TRIM('Data Sheet MiniOpticon'!W7))),VALUE(TRIM('Data Sheet MiniOpticon'!W7)),'Data Sheet MiniOpticon'!W7)))</f>
        <v>0.1085</v>
      </c>
      <c r="AN10">
        <f>IF(AN9="","",IF('Data Sheet MiniOpticon'!X7="","",IF(ISNUMBER(VALUE(TRIM('Data Sheet MiniOpticon'!X7))),VALUE(TRIM('Data Sheet MiniOpticon'!X7)),'Data Sheet MiniOpticon'!X7)))</f>
        <v>0.114</v>
      </c>
      <c r="AO10">
        <f>IF(AO9="","",IF('Data Sheet MiniOpticon'!Y7="","",IF(ISNUMBER(VALUE(TRIM('Data Sheet MiniOpticon'!Y7))),VALUE(TRIM('Data Sheet MiniOpticon'!Y7)),'Data Sheet MiniOpticon'!Y7)))</f>
        <v>0.1396</v>
      </c>
      <c r="AP10">
        <f>IF(AP9="","",IF('Data Sheet MiniOpticon'!Z7="","",IF(ISNUMBER(VALUE(TRIM('Data Sheet MiniOpticon'!Z7))),VALUE(TRIM('Data Sheet MiniOpticon'!Z7)),'Data Sheet MiniOpticon'!Z7)))</f>
        <v>0.21110000000000001</v>
      </c>
      <c r="AQ10">
        <f>IF(AQ9="","",IF('Data Sheet MiniOpticon'!AA7="","",IF(ISNUMBER(VALUE(TRIM('Data Sheet MiniOpticon'!AA7))),VALUE(TRIM('Data Sheet MiniOpticon'!AA7)),'Data Sheet MiniOpticon'!AA7)))</f>
        <v>0.22550000000000001</v>
      </c>
      <c r="AR10">
        <f>IF(AR9="","",IF('Data Sheet MiniOpticon'!AB7="","",IF(ISNUMBER(VALUE(TRIM('Data Sheet MiniOpticon'!AB7))),VALUE(TRIM('Data Sheet MiniOpticon'!AB7)),'Data Sheet MiniOpticon'!AB7)))</f>
        <v>0.2092</v>
      </c>
      <c r="AY10">
        <f>IF(AY9="","",IF('Data Sheet MiniOpticon'!AC7="","",IF(ISNUMBER(VALUE(TRIM('Data Sheet MiniOpticon'!AC7))),VALUE(TRIM('Data Sheet MiniOpticon'!AC7)),'Data Sheet MiniOpticon'!AC7)))</f>
        <v>0.1671</v>
      </c>
      <c r="AZ10">
        <f>IF(AZ9="","",IF('Data Sheet MiniOpticon'!AD7="","",IF(ISNUMBER(VALUE(TRIM('Data Sheet MiniOpticon'!AD7))),VALUE(TRIM('Data Sheet MiniOpticon'!AD7)),'Data Sheet MiniOpticon'!AD7)))</f>
        <v>0.1638</v>
      </c>
      <c r="BA10">
        <f>IF(BA9="","",IF('Data Sheet MiniOpticon'!AE7="","",IF(ISNUMBER(VALUE(TRIM('Data Sheet MiniOpticon'!AE7))),VALUE(TRIM('Data Sheet MiniOpticon'!AE7)),'Data Sheet MiniOpticon'!AE7)))</f>
        <v>0.1794</v>
      </c>
      <c r="BB10">
        <f>IF(BB9="","",IF('Data Sheet MiniOpticon'!AF7="","",IF(ISNUMBER(VALUE(TRIM('Data Sheet MiniOpticon'!AF7))),VALUE(TRIM('Data Sheet MiniOpticon'!AF7)),'Data Sheet MiniOpticon'!AF7)))</f>
        <v>0.21</v>
      </c>
      <c r="BC10">
        <f>IF(BC9="","",IF('Data Sheet MiniOpticon'!AG7="","",IF(ISNUMBER(VALUE(TRIM('Data Sheet MiniOpticon'!AG7))),VALUE(TRIM('Data Sheet MiniOpticon'!AG7)),'Data Sheet MiniOpticon'!AG7)))</f>
        <v>0.27189999999999998</v>
      </c>
      <c r="BD10">
        <f>IF(BD9="","",IF('Data Sheet MiniOpticon'!AH7="","",IF(ISNUMBER(VALUE(TRIM('Data Sheet MiniOpticon'!AH7))),VALUE(TRIM('Data Sheet MiniOpticon'!AH7)),'Data Sheet MiniOpticon'!AH7)))</f>
        <v>0.22689999999999999</v>
      </c>
      <c r="BK10">
        <f>IF(BK9="","",IF('Data Sheet MiniOpticon'!AI7="","",IF(ISNUMBER(VALUE(TRIM('Data Sheet MiniOpticon'!AI7))),VALUE(TRIM('Data Sheet MiniOpticon'!AI7)),'Data Sheet MiniOpticon'!AI7)))</f>
        <v>3.6200000000000003E-2</v>
      </c>
      <c r="BL10">
        <f>IF(BL9="","",IF('Data Sheet MiniOpticon'!AJ7="","",IF(ISNUMBER(VALUE(TRIM('Data Sheet MiniOpticon'!AJ7))),VALUE(TRIM('Data Sheet MiniOpticon'!AJ7)),'Data Sheet MiniOpticon'!AJ7)))</f>
        <v>5.8000000000000003E-2</v>
      </c>
      <c r="BM10">
        <f>IF(BM9="","",IF('Data Sheet MiniOpticon'!AK7="","",IF(ISNUMBER(VALUE(TRIM('Data Sheet MiniOpticon'!AK7))),VALUE(TRIM('Data Sheet MiniOpticon'!AK7)),'Data Sheet MiniOpticon'!AK7)))</f>
        <v>4.5199999999999997E-2</v>
      </c>
      <c r="BN10">
        <f>IF(BN9="","",IF('Data Sheet MiniOpticon'!AL7="","",IF(ISNUMBER(VALUE(TRIM('Data Sheet MiniOpticon'!AL7))),VALUE(TRIM('Data Sheet MiniOpticon'!AL7)),'Data Sheet MiniOpticon'!AL7)))</f>
        <v>4.6399999999999997E-2</v>
      </c>
      <c r="BO10">
        <f>IF(BO9="","",IF('Data Sheet MiniOpticon'!AM7="","",IF(ISNUMBER(VALUE(TRIM('Data Sheet MiniOpticon'!AM7))),VALUE(TRIM('Data Sheet MiniOpticon'!AM7)),'Data Sheet MiniOpticon'!AM7)))</f>
        <v>5.8200000000000002E-2</v>
      </c>
      <c r="BP10">
        <f>IF(BP9="","",IF('Data Sheet MiniOpticon'!AN7="","",IF(ISNUMBER(VALUE(TRIM('Data Sheet MiniOpticon'!AN7))),VALUE(TRIM('Data Sheet MiniOpticon'!AN7)),'Data Sheet MiniOpticon'!AN7)))</f>
        <v>6.0400000000000002E-2</v>
      </c>
      <c r="BW10">
        <f>IF(BW9="","",IF('Data Sheet MiniOpticon'!AO7="","",IF(ISNUMBER(VALUE(TRIM('Data Sheet MiniOpticon'!AO7))),VALUE(TRIM('Data Sheet MiniOpticon'!AO7)),'Data Sheet MiniOpticon'!AO7)))</f>
        <v>6.3700000000000007E-2</v>
      </c>
      <c r="BX10">
        <f>IF(BX9="","",IF('Data Sheet MiniOpticon'!AP7="","",IF(ISNUMBER(VALUE(TRIM('Data Sheet MiniOpticon'!AP7))),VALUE(TRIM('Data Sheet MiniOpticon'!AP7)),'Data Sheet MiniOpticon'!AP7)))</f>
        <v>5.0299999999999997E-2</v>
      </c>
      <c r="BY10">
        <f>IF(BY9="","",IF('Data Sheet MiniOpticon'!AQ7="","",IF(ISNUMBER(VALUE(TRIM('Data Sheet MiniOpticon'!AQ7))),VALUE(TRIM('Data Sheet MiniOpticon'!AQ7)),'Data Sheet MiniOpticon'!AQ7)))</f>
        <v>5.4800000000000001E-2</v>
      </c>
      <c r="BZ10">
        <f>IF(BZ9="","",IF('Data Sheet MiniOpticon'!AR7="","",IF(ISNUMBER(VALUE(TRIM('Data Sheet MiniOpticon'!AR7))),VALUE(TRIM('Data Sheet MiniOpticon'!AR7)),'Data Sheet MiniOpticon'!AR7)))</f>
        <v>5.5800000000000002E-2</v>
      </c>
      <c r="CA10">
        <f>IF(CA9="","",IF('Data Sheet MiniOpticon'!AS7="","",IF(ISNUMBER(VALUE(TRIM('Data Sheet MiniOpticon'!AS7))),VALUE(TRIM('Data Sheet MiniOpticon'!AS7)),'Data Sheet MiniOpticon'!AS7)))</f>
        <v>5.74E-2</v>
      </c>
      <c r="CB10">
        <f>IF(CB9="","",IF('Data Sheet MiniOpticon'!AT7="","",IF(ISNUMBER(VALUE(TRIM('Data Sheet MiniOpticon'!AT7))),VALUE(TRIM('Data Sheet MiniOpticon'!AT7)),'Data Sheet MiniOpticon'!AT7)))</f>
        <v>8.0500000000000002E-2</v>
      </c>
      <c r="CI10">
        <f>IF(CI9="","",IF('Data Sheet MiniOpticon'!AU7="","",IF(ISNUMBER(VALUE(TRIM('Data Sheet MiniOpticon'!AU7))),VALUE(TRIM('Data Sheet MiniOpticon'!AU7)),'Data Sheet MiniOpticon'!AU7)))</f>
        <v>8.7599999999999997E-2</v>
      </c>
      <c r="CJ10">
        <f>IF(CJ9="","",IF('Data Sheet MiniOpticon'!AV7="","",IF(ISNUMBER(VALUE(TRIM('Data Sheet MiniOpticon'!AV7))),VALUE(TRIM('Data Sheet MiniOpticon'!AV7)),'Data Sheet MiniOpticon'!AV7)))</f>
        <v>7.7899999999999997E-2</v>
      </c>
      <c r="CK10">
        <f>IF(CK9="","",IF('Data Sheet MiniOpticon'!AW7="","",IF(ISNUMBER(VALUE(TRIM('Data Sheet MiniOpticon'!AW7))),VALUE(TRIM('Data Sheet MiniOpticon'!AW7)),'Data Sheet MiniOpticon'!AW7)))</f>
        <v>8.77E-2</v>
      </c>
      <c r="CL10">
        <f>IF(CL9="","",IF('Data Sheet MiniOpticon'!AX7="","",IF(ISNUMBER(VALUE(TRIM('Data Sheet MiniOpticon'!AX7))),VALUE(TRIM('Data Sheet MiniOpticon'!AX7)),'Data Sheet MiniOpticon'!AX7)))</f>
        <v>2.63E-2</v>
      </c>
      <c r="CM10">
        <f>IF(CM9="","",IF('Data Sheet MiniOpticon'!AY7="","",IF(ISNUMBER(VALUE(TRIM('Data Sheet MiniOpticon'!AY7))),VALUE(TRIM('Data Sheet MiniOpticon'!AY7)),'Data Sheet MiniOpticon'!AY7)))</f>
        <v>2.5499999999999998E-2</v>
      </c>
      <c r="CN10">
        <f>IF(CN9="","",IF('Data Sheet MiniOpticon'!AZ7="","",IF(ISNUMBER(VALUE(TRIM('Data Sheet MiniOpticon'!AZ7))),VALUE(TRIM('Data Sheet MiniOpticon'!AZ7)),'Data Sheet MiniOpticon'!AZ7)))</f>
        <v>2.4799999999999999E-2</v>
      </c>
    </row>
    <row r="11" spans="1:98" x14ac:dyDescent="0.2">
      <c r="A11">
        <v>3</v>
      </c>
      <c r="B11" s="6">
        <f t="shared" ref="B11:B74" si="3">IF(B10="","",IF(B10+1&lt;F$5+1,B10+1,""))</f>
        <v>27</v>
      </c>
      <c r="C11">
        <f>IF(C10="","",IF('Data Sheet MiniOpticon'!E8="","",IF(ISNUMBER(VALUE(TRIM('Data Sheet MiniOpticon'!E8))),VALUE(TRIM('Data Sheet MiniOpticon'!E8)),'Data Sheet MiniOpticon'!E8)))</f>
        <v>3.3099999999999997E-2</v>
      </c>
      <c r="D11">
        <f>IF(D10="","",IF('Data Sheet MiniOpticon'!F8="","",IF(ISNUMBER(VALUE(TRIM('Data Sheet MiniOpticon'!F8))),VALUE(TRIM('Data Sheet MiniOpticon'!F8)),'Data Sheet MiniOpticon'!F8)))</f>
        <v>4.1200000000000001E-2</v>
      </c>
      <c r="E11">
        <f>IF(E10="","",IF('Data Sheet MiniOpticon'!G8="","",IF(ISNUMBER(VALUE(TRIM('Data Sheet MiniOpticon'!G8))),VALUE(TRIM('Data Sheet MiniOpticon'!G8)),'Data Sheet MiniOpticon'!G8)))</f>
        <v>4.07E-2</v>
      </c>
      <c r="F11">
        <f>IF(F10="","",IF('Data Sheet MiniOpticon'!H8="","",IF(ISNUMBER(VALUE(TRIM('Data Sheet MiniOpticon'!H8))),VALUE(TRIM('Data Sheet MiniOpticon'!H8)),'Data Sheet MiniOpticon'!H8)))</f>
        <v>4.0500000000000001E-2</v>
      </c>
      <c r="G11">
        <f>IF(G10="","",IF('Data Sheet MiniOpticon'!I8="","",IF(ISNUMBER(VALUE(TRIM('Data Sheet MiniOpticon'!I8))),VALUE(TRIM('Data Sheet MiniOpticon'!I8)),'Data Sheet MiniOpticon'!I8)))</f>
        <v>4.19E-2</v>
      </c>
      <c r="H11">
        <f>IF(H10="","",IF('Data Sheet MiniOpticon'!J8="","",IF(ISNUMBER(VALUE(TRIM('Data Sheet MiniOpticon'!J8))),VALUE(TRIM('Data Sheet MiniOpticon'!J8)),'Data Sheet MiniOpticon'!J8)))</f>
        <v>5.0900000000000001E-2</v>
      </c>
      <c r="O11">
        <f>IF(O10="","",IF('Data Sheet MiniOpticon'!K8="","",IF(ISNUMBER(VALUE(TRIM('Data Sheet MiniOpticon'!K8))),VALUE(TRIM('Data Sheet MiniOpticon'!K8)),'Data Sheet MiniOpticon'!K8)))</f>
        <v>4.3999999999999997E-2</v>
      </c>
      <c r="P11">
        <f>IF(P10="","",IF('Data Sheet MiniOpticon'!L8="","",IF(ISNUMBER(VALUE(TRIM('Data Sheet MiniOpticon'!L8))),VALUE(TRIM('Data Sheet MiniOpticon'!L8)),'Data Sheet MiniOpticon'!L8)))</f>
        <v>6.2199999999999998E-2</v>
      </c>
      <c r="Q11">
        <f>IF(Q10="","",IF('Data Sheet MiniOpticon'!M8="","",IF(ISNUMBER(VALUE(TRIM('Data Sheet MiniOpticon'!M8))),VALUE(TRIM('Data Sheet MiniOpticon'!M8)),'Data Sheet MiniOpticon'!M8)))</f>
        <v>4.87E-2</v>
      </c>
      <c r="R11">
        <f>IF(R10="","",IF('Data Sheet MiniOpticon'!N8="","",IF(ISNUMBER(VALUE(TRIM('Data Sheet MiniOpticon'!N8))),VALUE(TRIM('Data Sheet MiniOpticon'!N8)),'Data Sheet MiniOpticon'!N8)))</f>
        <v>4.82E-2</v>
      </c>
      <c r="S11">
        <f>IF(S10="","",IF('Data Sheet MiniOpticon'!O8="","",IF(ISNUMBER(VALUE(TRIM('Data Sheet MiniOpticon'!O8))),VALUE(TRIM('Data Sheet MiniOpticon'!O8)),'Data Sheet MiniOpticon'!O8)))</f>
        <v>6.2899999999999998E-2</v>
      </c>
      <c r="T11">
        <f>IF(T10="","",IF('Data Sheet MiniOpticon'!P8="","",IF(ISNUMBER(VALUE(TRIM('Data Sheet MiniOpticon'!P8))),VALUE(TRIM('Data Sheet MiniOpticon'!P8)),'Data Sheet MiniOpticon'!P8)))</f>
        <v>6.8699999999999997E-2</v>
      </c>
      <c r="AA11">
        <f>IF(AA10="","",IF('Data Sheet MiniOpticon'!Q8="","",IF(ISNUMBER(VALUE(TRIM('Data Sheet MiniOpticon'!Q8))),VALUE(TRIM('Data Sheet MiniOpticon'!Q8)),'Data Sheet MiniOpticon'!Q8)))</f>
        <v>8.0199999999999994E-2</v>
      </c>
      <c r="AB11">
        <f>IF(AB10="","",IF('Data Sheet MiniOpticon'!R8="","",IF(ISNUMBER(VALUE(TRIM('Data Sheet MiniOpticon'!R8))),VALUE(TRIM('Data Sheet MiniOpticon'!R8)),'Data Sheet MiniOpticon'!R8)))</f>
        <v>4.6399999999999997E-2</v>
      </c>
      <c r="AC11">
        <f>IF(AC10="","",IF('Data Sheet MiniOpticon'!S8="","",IF(ISNUMBER(VALUE(TRIM('Data Sheet MiniOpticon'!S8))),VALUE(TRIM('Data Sheet MiniOpticon'!S8)),'Data Sheet MiniOpticon'!S8)))</f>
        <v>6.5299999999999997E-2</v>
      </c>
      <c r="AD11">
        <f>IF(AD10="","",IF('Data Sheet MiniOpticon'!T8="","",IF(ISNUMBER(VALUE(TRIM('Data Sheet MiniOpticon'!T8))),VALUE(TRIM('Data Sheet MiniOpticon'!T8)),'Data Sheet MiniOpticon'!T8)))</f>
        <v>8.6900000000000005E-2</v>
      </c>
      <c r="AE11">
        <f>IF(AE10="","",IF('Data Sheet MiniOpticon'!U8="","",IF(ISNUMBER(VALUE(TRIM('Data Sheet MiniOpticon'!U8))),VALUE(TRIM('Data Sheet MiniOpticon'!U8)),'Data Sheet MiniOpticon'!U8)))</f>
        <v>0.15160000000000001</v>
      </c>
      <c r="AF11">
        <f>IF(AF10="","",IF('Data Sheet MiniOpticon'!V8="","",IF(ISNUMBER(VALUE(TRIM('Data Sheet MiniOpticon'!V8))),VALUE(TRIM('Data Sheet MiniOpticon'!V8)),'Data Sheet MiniOpticon'!V8)))</f>
        <v>0.1193</v>
      </c>
      <c r="AM11">
        <f>IF(AM10="","",IF('Data Sheet MiniOpticon'!W8="","",IF(ISNUMBER(VALUE(TRIM('Data Sheet MiniOpticon'!W8))),VALUE(TRIM('Data Sheet MiniOpticon'!W8)),'Data Sheet MiniOpticon'!W8)))</f>
        <v>9.64E-2</v>
      </c>
      <c r="AN11">
        <f>IF(AN10="","",IF('Data Sheet MiniOpticon'!X8="","",IF(ISNUMBER(VALUE(TRIM('Data Sheet MiniOpticon'!X8))),VALUE(TRIM('Data Sheet MiniOpticon'!X8)),'Data Sheet MiniOpticon'!X8)))</f>
        <v>0.1074</v>
      </c>
      <c r="AO11">
        <f>IF(AO10="","",IF('Data Sheet MiniOpticon'!Y8="","",IF(ISNUMBER(VALUE(TRIM('Data Sheet MiniOpticon'!Y8))),VALUE(TRIM('Data Sheet MiniOpticon'!Y8)),'Data Sheet MiniOpticon'!Y8)))</f>
        <v>0.1275</v>
      </c>
      <c r="AP11">
        <f>IF(AP10="","",IF('Data Sheet MiniOpticon'!Z8="","",IF(ISNUMBER(VALUE(TRIM('Data Sheet MiniOpticon'!Z8))),VALUE(TRIM('Data Sheet MiniOpticon'!Z8)),'Data Sheet MiniOpticon'!Z8)))</f>
        <v>0.20169999999999999</v>
      </c>
      <c r="AQ11">
        <f>IF(AQ10="","",IF('Data Sheet MiniOpticon'!AA8="","",IF(ISNUMBER(VALUE(TRIM('Data Sheet MiniOpticon'!AA8))),VALUE(TRIM('Data Sheet MiniOpticon'!AA8)),'Data Sheet MiniOpticon'!AA8)))</f>
        <v>0.2127</v>
      </c>
      <c r="AR11">
        <f>IF(AR10="","",IF('Data Sheet MiniOpticon'!AB8="","",IF(ISNUMBER(VALUE(TRIM('Data Sheet MiniOpticon'!AB8))),VALUE(TRIM('Data Sheet MiniOpticon'!AB8)),'Data Sheet MiniOpticon'!AB8)))</f>
        <v>0.19719999999999999</v>
      </c>
      <c r="AY11">
        <f>IF(AY10="","",IF('Data Sheet MiniOpticon'!AC8="","",IF(ISNUMBER(VALUE(TRIM('Data Sheet MiniOpticon'!AC8))),VALUE(TRIM('Data Sheet MiniOpticon'!AC8)),'Data Sheet MiniOpticon'!AC8)))</f>
        <v>0.15720000000000001</v>
      </c>
      <c r="AZ11">
        <f>IF(AZ10="","",IF('Data Sheet MiniOpticon'!AD8="","",IF(ISNUMBER(VALUE(TRIM('Data Sheet MiniOpticon'!AD8))),VALUE(TRIM('Data Sheet MiniOpticon'!AD8)),'Data Sheet MiniOpticon'!AD8)))</f>
        <v>0.15390000000000001</v>
      </c>
      <c r="BA11">
        <f>IF(BA10="","",IF('Data Sheet MiniOpticon'!AE8="","",IF(ISNUMBER(VALUE(TRIM('Data Sheet MiniOpticon'!AE8))),VALUE(TRIM('Data Sheet MiniOpticon'!AE8)),'Data Sheet MiniOpticon'!AE8)))</f>
        <v>0.1681</v>
      </c>
      <c r="BB11">
        <f>IF(BB10="","",IF('Data Sheet MiniOpticon'!AF8="","",IF(ISNUMBER(VALUE(TRIM('Data Sheet MiniOpticon'!AF8))),VALUE(TRIM('Data Sheet MiniOpticon'!AF8)),'Data Sheet MiniOpticon'!AF8)))</f>
        <v>0.19700000000000001</v>
      </c>
      <c r="BC11">
        <f>IF(BC10="","",IF('Data Sheet MiniOpticon'!AG8="","",IF(ISNUMBER(VALUE(TRIM('Data Sheet MiniOpticon'!AG8))),VALUE(TRIM('Data Sheet MiniOpticon'!AG8)),'Data Sheet MiniOpticon'!AG8)))</f>
        <v>0.25290000000000001</v>
      </c>
      <c r="BD11">
        <f>IF(BD10="","",IF('Data Sheet MiniOpticon'!AH8="","",IF(ISNUMBER(VALUE(TRIM('Data Sheet MiniOpticon'!AH8))),VALUE(TRIM('Data Sheet MiniOpticon'!AH8)),'Data Sheet MiniOpticon'!AH8)))</f>
        <v>0.21099999999999999</v>
      </c>
      <c r="BK11">
        <f>IF(BK10="","",IF('Data Sheet MiniOpticon'!AI8="","",IF(ISNUMBER(VALUE(TRIM('Data Sheet MiniOpticon'!AI8))),VALUE(TRIM('Data Sheet MiniOpticon'!AI8)),'Data Sheet MiniOpticon'!AI8)))</f>
        <v>3.0099999999999998E-2</v>
      </c>
      <c r="BL11">
        <f>IF(BL10="","",IF('Data Sheet MiniOpticon'!AJ8="","",IF(ISNUMBER(VALUE(TRIM('Data Sheet MiniOpticon'!AJ8))),VALUE(TRIM('Data Sheet MiniOpticon'!AJ8)),'Data Sheet MiniOpticon'!AJ8)))</f>
        <v>5.04E-2</v>
      </c>
      <c r="BM11">
        <f>IF(BM10="","",IF('Data Sheet MiniOpticon'!AK8="","",IF(ISNUMBER(VALUE(TRIM('Data Sheet MiniOpticon'!AK8))),VALUE(TRIM('Data Sheet MiniOpticon'!AK8)),'Data Sheet MiniOpticon'!AK8)))</f>
        <v>3.7499999999999999E-2</v>
      </c>
      <c r="BN11">
        <f>IF(BN10="","",IF('Data Sheet MiniOpticon'!AL8="","",IF(ISNUMBER(VALUE(TRIM('Data Sheet MiniOpticon'!AL8))),VALUE(TRIM('Data Sheet MiniOpticon'!AL8)),'Data Sheet MiniOpticon'!AL8)))</f>
        <v>3.9699999999999999E-2</v>
      </c>
      <c r="BO11">
        <f>IF(BO10="","",IF('Data Sheet MiniOpticon'!AM8="","",IF(ISNUMBER(VALUE(TRIM('Data Sheet MiniOpticon'!AM8))),VALUE(TRIM('Data Sheet MiniOpticon'!AM8)),'Data Sheet MiniOpticon'!AM8)))</f>
        <v>5.1400000000000001E-2</v>
      </c>
      <c r="BP11">
        <f>IF(BP10="","",IF('Data Sheet MiniOpticon'!AN8="","",IF(ISNUMBER(VALUE(TRIM('Data Sheet MiniOpticon'!AN8))),VALUE(TRIM('Data Sheet MiniOpticon'!AN8)),'Data Sheet MiniOpticon'!AN8)))</f>
        <v>5.3800000000000001E-2</v>
      </c>
      <c r="BW11">
        <f>IF(BW10="","",IF('Data Sheet MiniOpticon'!AO8="","",IF(ISNUMBER(VALUE(TRIM('Data Sheet MiniOpticon'!AO8))),VALUE(TRIM('Data Sheet MiniOpticon'!AO8)),'Data Sheet MiniOpticon'!AO8)))</f>
        <v>5.6800000000000003E-2</v>
      </c>
      <c r="BX11">
        <f>IF(BX10="","",IF('Data Sheet MiniOpticon'!AP8="","",IF(ISNUMBER(VALUE(TRIM('Data Sheet MiniOpticon'!AP8))),VALUE(TRIM('Data Sheet MiniOpticon'!AP8)),'Data Sheet MiniOpticon'!AP8)))</f>
        <v>4.3700000000000003E-2</v>
      </c>
      <c r="BY11">
        <f>IF(BY10="","",IF('Data Sheet MiniOpticon'!AQ8="","",IF(ISNUMBER(VALUE(TRIM('Data Sheet MiniOpticon'!AQ8))),VALUE(TRIM('Data Sheet MiniOpticon'!AQ8)),'Data Sheet MiniOpticon'!AQ8)))</f>
        <v>4.7E-2</v>
      </c>
      <c r="BZ11">
        <f>IF(BZ10="","",IF('Data Sheet MiniOpticon'!AR8="","",IF(ISNUMBER(VALUE(TRIM('Data Sheet MiniOpticon'!AR8))),VALUE(TRIM('Data Sheet MiniOpticon'!AR8)),'Data Sheet MiniOpticon'!AR8)))</f>
        <v>4.82E-2</v>
      </c>
      <c r="CA11">
        <f>IF(CA10="","",IF('Data Sheet MiniOpticon'!AS8="","",IF(ISNUMBER(VALUE(TRIM('Data Sheet MiniOpticon'!AS8))),VALUE(TRIM('Data Sheet MiniOpticon'!AS8)),'Data Sheet MiniOpticon'!AS8)))</f>
        <v>4.9599999999999998E-2</v>
      </c>
      <c r="CB11">
        <f>IF(CB10="","",IF('Data Sheet MiniOpticon'!AT8="","",IF(ISNUMBER(VALUE(TRIM('Data Sheet MiniOpticon'!AT8))),VALUE(TRIM('Data Sheet MiniOpticon'!AT8)),'Data Sheet MiniOpticon'!AT8)))</f>
        <v>7.0999999999999994E-2</v>
      </c>
      <c r="CI11">
        <f>IF(CI10="","",IF('Data Sheet MiniOpticon'!AU8="","",IF(ISNUMBER(VALUE(TRIM('Data Sheet MiniOpticon'!AU8))),VALUE(TRIM('Data Sheet MiniOpticon'!AU8)),'Data Sheet MiniOpticon'!AU8)))</f>
        <v>7.8700000000000006E-2</v>
      </c>
      <c r="CJ11">
        <f>IF(CJ10="","",IF('Data Sheet MiniOpticon'!AV8="","",IF(ISNUMBER(VALUE(TRIM('Data Sheet MiniOpticon'!AV8))),VALUE(TRIM('Data Sheet MiniOpticon'!AV8)),'Data Sheet MiniOpticon'!AV8)))</f>
        <v>6.8699999999999997E-2</v>
      </c>
      <c r="CK11">
        <f>IF(CK10="","",IF('Data Sheet MiniOpticon'!AW8="","",IF(ISNUMBER(VALUE(TRIM('Data Sheet MiniOpticon'!AW8))),VALUE(TRIM('Data Sheet MiniOpticon'!AW8)),'Data Sheet MiniOpticon'!AW8)))</f>
        <v>7.7799999999999994E-2</v>
      </c>
      <c r="CL11">
        <f>IF(CL10="","",IF('Data Sheet MiniOpticon'!AX8="","",IF(ISNUMBER(VALUE(TRIM('Data Sheet MiniOpticon'!AX8))),VALUE(TRIM('Data Sheet MiniOpticon'!AX8)),'Data Sheet MiniOpticon'!AX8)))</f>
        <v>2.47E-2</v>
      </c>
      <c r="CM11">
        <f>IF(CM10="","",IF('Data Sheet MiniOpticon'!AY8="","",IF(ISNUMBER(VALUE(TRIM('Data Sheet MiniOpticon'!AY8))),VALUE(TRIM('Data Sheet MiniOpticon'!AY8)),'Data Sheet MiniOpticon'!AY8)))</f>
        <v>2.3699999999999999E-2</v>
      </c>
      <c r="CN11">
        <f>IF(CN10="","",IF('Data Sheet MiniOpticon'!AZ8="","",IF(ISNUMBER(VALUE(TRIM('Data Sheet MiniOpticon'!AZ8))),VALUE(TRIM('Data Sheet MiniOpticon'!AZ8)),'Data Sheet MiniOpticon'!AZ8)))</f>
        <v>2.2700000000000001E-2</v>
      </c>
    </row>
    <row r="12" spans="1:98" x14ac:dyDescent="0.2">
      <c r="A12">
        <v>4</v>
      </c>
      <c r="B12" s="6">
        <f t="shared" si="3"/>
        <v>28</v>
      </c>
      <c r="C12">
        <f>IF(C11="","",IF('Data Sheet MiniOpticon'!E9="","",IF(ISNUMBER(VALUE(TRIM('Data Sheet MiniOpticon'!E9))),VALUE(TRIM('Data Sheet MiniOpticon'!E9)),'Data Sheet MiniOpticon'!E9)))</f>
        <v>0.03</v>
      </c>
      <c r="D12">
        <f>IF(D11="","",IF('Data Sheet MiniOpticon'!F9="","",IF(ISNUMBER(VALUE(TRIM('Data Sheet MiniOpticon'!F9))),VALUE(TRIM('Data Sheet MiniOpticon'!F9)),'Data Sheet MiniOpticon'!F9)))</f>
        <v>3.56E-2</v>
      </c>
      <c r="E12">
        <f>IF(E11="","",IF('Data Sheet MiniOpticon'!G9="","",IF(ISNUMBER(VALUE(TRIM('Data Sheet MiniOpticon'!G9))),VALUE(TRIM('Data Sheet MiniOpticon'!G9)),'Data Sheet MiniOpticon'!G9)))</f>
        <v>3.32E-2</v>
      </c>
      <c r="F12">
        <f>IF(F11="","",IF('Data Sheet MiniOpticon'!H9="","",IF(ISNUMBER(VALUE(TRIM('Data Sheet MiniOpticon'!H9))),VALUE(TRIM('Data Sheet MiniOpticon'!H9)),'Data Sheet MiniOpticon'!H9)))</f>
        <v>3.5499999999999997E-2</v>
      </c>
      <c r="G12">
        <f>IF(G11="","",IF('Data Sheet MiniOpticon'!I9="","",IF(ISNUMBER(VALUE(TRIM('Data Sheet MiniOpticon'!I9))),VALUE(TRIM('Data Sheet MiniOpticon'!I9)),'Data Sheet MiniOpticon'!I9)))</f>
        <v>3.7699999999999997E-2</v>
      </c>
      <c r="H12">
        <f>IF(H11="","",IF('Data Sheet MiniOpticon'!J9="","",IF(ISNUMBER(VALUE(TRIM('Data Sheet MiniOpticon'!J9))),VALUE(TRIM('Data Sheet MiniOpticon'!J9)),'Data Sheet MiniOpticon'!J9)))</f>
        <v>4.4999999999999998E-2</v>
      </c>
      <c r="O12">
        <f>IF(O11="","",IF('Data Sheet MiniOpticon'!K9="","",IF(ISNUMBER(VALUE(TRIM('Data Sheet MiniOpticon'!K9))),VALUE(TRIM('Data Sheet MiniOpticon'!K9)),'Data Sheet MiniOpticon'!K9)))</f>
        <v>3.9100000000000003E-2</v>
      </c>
      <c r="P12">
        <f>IF(P11="","",IF('Data Sheet MiniOpticon'!L9="","",IF(ISNUMBER(VALUE(TRIM('Data Sheet MiniOpticon'!L9))),VALUE(TRIM('Data Sheet MiniOpticon'!L9)),'Data Sheet MiniOpticon'!L9)))</f>
        <v>5.7599999999999998E-2</v>
      </c>
      <c r="Q12">
        <f>IF(Q11="","",IF('Data Sheet MiniOpticon'!M9="","",IF(ISNUMBER(VALUE(TRIM('Data Sheet MiniOpticon'!M9))),VALUE(TRIM('Data Sheet MiniOpticon'!M9)),'Data Sheet MiniOpticon'!M9)))</f>
        <v>4.2500000000000003E-2</v>
      </c>
      <c r="R12">
        <f>IF(R11="","",IF('Data Sheet MiniOpticon'!N9="","",IF(ISNUMBER(VALUE(TRIM('Data Sheet MiniOpticon'!N9))),VALUE(TRIM('Data Sheet MiniOpticon'!N9)),'Data Sheet MiniOpticon'!N9)))</f>
        <v>4.2900000000000001E-2</v>
      </c>
      <c r="S12">
        <f>IF(S11="","",IF('Data Sheet MiniOpticon'!O9="","",IF(ISNUMBER(VALUE(TRIM('Data Sheet MiniOpticon'!O9))),VALUE(TRIM('Data Sheet MiniOpticon'!O9)),'Data Sheet MiniOpticon'!O9)))</f>
        <v>5.67E-2</v>
      </c>
      <c r="T12">
        <f>IF(T11="","",IF('Data Sheet MiniOpticon'!P9="","",IF(ISNUMBER(VALUE(TRIM('Data Sheet MiniOpticon'!P9))),VALUE(TRIM('Data Sheet MiniOpticon'!P9)),'Data Sheet MiniOpticon'!P9)))</f>
        <v>6.1899999999999997E-2</v>
      </c>
      <c r="AA12">
        <f>IF(AA11="","",IF('Data Sheet MiniOpticon'!Q9="","",IF(ISNUMBER(VALUE(TRIM('Data Sheet MiniOpticon'!Q9))),VALUE(TRIM('Data Sheet MiniOpticon'!Q9)),'Data Sheet MiniOpticon'!Q9)))</f>
        <v>7.2999999999999995E-2</v>
      </c>
      <c r="AB12">
        <f>IF(AB11="","",IF('Data Sheet MiniOpticon'!R9="","",IF(ISNUMBER(VALUE(TRIM('Data Sheet MiniOpticon'!R9))),VALUE(TRIM('Data Sheet MiniOpticon'!R9)),'Data Sheet MiniOpticon'!R9)))</f>
        <v>4.0399999999999998E-2</v>
      </c>
      <c r="AC12">
        <f>IF(AC11="","",IF('Data Sheet MiniOpticon'!S9="","",IF(ISNUMBER(VALUE(TRIM('Data Sheet MiniOpticon'!S9))),VALUE(TRIM('Data Sheet MiniOpticon'!S9)),'Data Sheet MiniOpticon'!S9)))</f>
        <v>5.8200000000000002E-2</v>
      </c>
      <c r="AD12">
        <f>IF(AD11="","",IF('Data Sheet MiniOpticon'!T9="","",IF(ISNUMBER(VALUE(TRIM('Data Sheet MiniOpticon'!T9))),VALUE(TRIM('Data Sheet MiniOpticon'!T9)),'Data Sheet MiniOpticon'!T9)))</f>
        <v>7.6700000000000004E-2</v>
      </c>
      <c r="AE12">
        <f>IF(AE11="","",IF('Data Sheet MiniOpticon'!U9="","",IF(ISNUMBER(VALUE(TRIM('Data Sheet MiniOpticon'!U9))),VALUE(TRIM('Data Sheet MiniOpticon'!U9)),'Data Sheet MiniOpticon'!U9)))</f>
        <v>0.13789999999999999</v>
      </c>
      <c r="AF12">
        <f>IF(AF11="","",IF('Data Sheet MiniOpticon'!V9="","",IF(ISNUMBER(VALUE(TRIM('Data Sheet MiniOpticon'!V9))),VALUE(TRIM('Data Sheet MiniOpticon'!V9)),'Data Sheet MiniOpticon'!V9)))</f>
        <v>0.10589999999999999</v>
      </c>
      <c r="AM12">
        <f>IF(AM11="","",IF('Data Sheet MiniOpticon'!W9="","",IF(ISNUMBER(VALUE(TRIM('Data Sheet MiniOpticon'!W9))),VALUE(TRIM('Data Sheet MiniOpticon'!W9)),'Data Sheet MiniOpticon'!W9)))</f>
        <v>8.5199999999999998E-2</v>
      </c>
      <c r="AN12">
        <f>IF(AN11="","",IF('Data Sheet MiniOpticon'!X9="","",IF(ISNUMBER(VALUE(TRIM('Data Sheet MiniOpticon'!X9))),VALUE(TRIM('Data Sheet MiniOpticon'!X9)),'Data Sheet MiniOpticon'!X9)))</f>
        <v>9.98E-2</v>
      </c>
      <c r="AO12">
        <f>IF(AO11="","",IF('Data Sheet MiniOpticon'!Y9="","",IF(ISNUMBER(VALUE(TRIM('Data Sheet MiniOpticon'!Y9))),VALUE(TRIM('Data Sheet MiniOpticon'!Y9)),'Data Sheet MiniOpticon'!Y9)))</f>
        <v>0.1153</v>
      </c>
      <c r="AP12">
        <f>IF(AP11="","",IF('Data Sheet MiniOpticon'!Z9="","",IF(ISNUMBER(VALUE(TRIM('Data Sheet MiniOpticon'!Z9))),VALUE(TRIM('Data Sheet MiniOpticon'!Z9)),'Data Sheet MiniOpticon'!Z9)))</f>
        <v>0.19</v>
      </c>
      <c r="AQ12">
        <f>IF(AQ11="","",IF('Data Sheet MiniOpticon'!AA9="","",IF(ISNUMBER(VALUE(TRIM('Data Sheet MiniOpticon'!AA9))),VALUE(TRIM('Data Sheet MiniOpticon'!AA9)),'Data Sheet MiniOpticon'!AA9)))</f>
        <v>0.1981</v>
      </c>
      <c r="AR12">
        <f>IF(AR11="","",IF('Data Sheet MiniOpticon'!AB9="","",IF(ISNUMBER(VALUE(TRIM('Data Sheet MiniOpticon'!AB9))),VALUE(TRIM('Data Sheet MiniOpticon'!AB9)),'Data Sheet MiniOpticon'!AB9)))</f>
        <v>0.18459999999999999</v>
      </c>
      <c r="AY12">
        <f>IF(AY11="","",IF('Data Sheet MiniOpticon'!AC9="","",IF(ISNUMBER(VALUE(TRIM('Data Sheet MiniOpticon'!AC9))),VALUE(TRIM('Data Sheet MiniOpticon'!AC9)),'Data Sheet MiniOpticon'!AC9)))</f>
        <v>0.14680000000000001</v>
      </c>
      <c r="AZ12">
        <f>IF(AZ11="","",IF('Data Sheet MiniOpticon'!AD9="","",IF(ISNUMBER(VALUE(TRIM('Data Sheet MiniOpticon'!AD9))),VALUE(TRIM('Data Sheet MiniOpticon'!AD9)),'Data Sheet MiniOpticon'!AD9)))</f>
        <v>0.14330000000000001</v>
      </c>
      <c r="BA12">
        <f>IF(BA11="","",IF('Data Sheet MiniOpticon'!AE9="","",IF(ISNUMBER(VALUE(TRIM('Data Sheet MiniOpticon'!AE9))),VALUE(TRIM('Data Sheet MiniOpticon'!AE9)),'Data Sheet MiniOpticon'!AE9)))</f>
        <v>0.15559999999999999</v>
      </c>
      <c r="BB12">
        <f>IF(BB11="","",IF('Data Sheet MiniOpticon'!AF9="","",IF(ISNUMBER(VALUE(TRIM('Data Sheet MiniOpticon'!AF9))),VALUE(TRIM('Data Sheet MiniOpticon'!AF9)),'Data Sheet MiniOpticon'!AF9)))</f>
        <v>0.18310000000000001</v>
      </c>
      <c r="BC12">
        <f>IF(BC11="","",IF('Data Sheet MiniOpticon'!AG9="","",IF(ISNUMBER(VALUE(TRIM('Data Sheet MiniOpticon'!AG9))),VALUE(TRIM('Data Sheet MiniOpticon'!AG9)),'Data Sheet MiniOpticon'!AG9)))</f>
        <v>0.23300000000000001</v>
      </c>
      <c r="BD12">
        <f>IF(BD11="","",IF('Data Sheet MiniOpticon'!AH9="","",IF(ISNUMBER(VALUE(TRIM('Data Sheet MiniOpticon'!AH9))),VALUE(TRIM('Data Sheet MiniOpticon'!AH9)),'Data Sheet MiniOpticon'!AH9)))</f>
        <v>0.19420000000000001</v>
      </c>
      <c r="BK12">
        <f>IF(BK11="","",IF('Data Sheet MiniOpticon'!AI9="","",IF(ISNUMBER(VALUE(TRIM('Data Sheet MiniOpticon'!AI9))),VALUE(TRIM('Data Sheet MiniOpticon'!AI9)),'Data Sheet MiniOpticon'!AI9)))</f>
        <v>2.4400000000000002E-2</v>
      </c>
      <c r="BL12">
        <f>IF(BL11="","",IF('Data Sheet MiniOpticon'!AJ9="","",IF(ISNUMBER(VALUE(TRIM('Data Sheet MiniOpticon'!AJ9))),VALUE(TRIM('Data Sheet MiniOpticon'!AJ9)),'Data Sheet MiniOpticon'!AJ9)))</f>
        <v>4.3299999999999998E-2</v>
      </c>
      <c r="BM12">
        <f>IF(BM11="","",IF('Data Sheet MiniOpticon'!AK9="","",IF(ISNUMBER(VALUE(TRIM('Data Sheet MiniOpticon'!AK9))),VALUE(TRIM('Data Sheet MiniOpticon'!AK9)),'Data Sheet MiniOpticon'!AK9)))</f>
        <v>3.1E-2</v>
      </c>
      <c r="BN12">
        <f>IF(BN11="","",IF('Data Sheet MiniOpticon'!AL9="","",IF(ISNUMBER(VALUE(TRIM('Data Sheet MiniOpticon'!AL9))),VALUE(TRIM('Data Sheet MiniOpticon'!AL9)),'Data Sheet MiniOpticon'!AL9)))</f>
        <v>3.27E-2</v>
      </c>
      <c r="BO12">
        <f>IF(BO11="","",IF('Data Sheet MiniOpticon'!AM9="","",IF(ISNUMBER(VALUE(TRIM('Data Sheet MiniOpticon'!AM9))),VALUE(TRIM('Data Sheet MiniOpticon'!AM9)),'Data Sheet MiniOpticon'!AM9)))</f>
        <v>4.4299999999999999E-2</v>
      </c>
      <c r="BP12">
        <f>IF(BP11="","",IF('Data Sheet MiniOpticon'!AN9="","",IF(ISNUMBER(VALUE(TRIM('Data Sheet MiniOpticon'!AN9))),VALUE(TRIM('Data Sheet MiniOpticon'!AN9)),'Data Sheet MiniOpticon'!AN9)))</f>
        <v>4.6699999999999998E-2</v>
      </c>
      <c r="BW12">
        <f>IF(BW11="","",IF('Data Sheet MiniOpticon'!AO9="","",IF(ISNUMBER(VALUE(TRIM('Data Sheet MiniOpticon'!AO9))),VALUE(TRIM('Data Sheet MiniOpticon'!AO9)),'Data Sheet MiniOpticon'!AO9)))</f>
        <v>4.9399999999999999E-2</v>
      </c>
      <c r="BX12">
        <f>IF(BX11="","",IF('Data Sheet MiniOpticon'!AP9="","",IF(ISNUMBER(VALUE(TRIM('Data Sheet MiniOpticon'!AP9))),VALUE(TRIM('Data Sheet MiniOpticon'!AP9)),'Data Sheet MiniOpticon'!AP9)))</f>
        <v>3.7999999999999999E-2</v>
      </c>
      <c r="BY12">
        <f>IF(BY11="","",IF('Data Sheet MiniOpticon'!AQ9="","",IF(ISNUMBER(VALUE(TRIM('Data Sheet MiniOpticon'!AQ9))),VALUE(TRIM('Data Sheet MiniOpticon'!AQ9)),'Data Sheet MiniOpticon'!AQ9)))</f>
        <v>4.02E-2</v>
      </c>
      <c r="BZ12">
        <f>IF(BZ11="","",IF('Data Sheet MiniOpticon'!AR9="","",IF(ISNUMBER(VALUE(TRIM('Data Sheet MiniOpticon'!AR9))),VALUE(TRIM('Data Sheet MiniOpticon'!AR9)),'Data Sheet MiniOpticon'!AR9)))</f>
        <v>4.0399999999999998E-2</v>
      </c>
      <c r="CA12">
        <f>IF(CA11="","",IF('Data Sheet MiniOpticon'!AS9="","",IF(ISNUMBER(VALUE(TRIM('Data Sheet MiniOpticon'!AS9))),VALUE(TRIM('Data Sheet MiniOpticon'!AS9)),'Data Sheet MiniOpticon'!AS9)))</f>
        <v>4.24E-2</v>
      </c>
      <c r="CB12">
        <f>IF(CB11="","",IF('Data Sheet MiniOpticon'!AT9="","",IF(ISNUMBER(VALUE(TRIM('Data Sheet MiniOpticon'!AT9))),VALUE(TRIM('Data Sheet MiniOpticon'!AT9)),'Data Sheet MiniOpticon'!AT9)))</f>
        <v>6.1899999999999997E-2</v>
      </c>
      <c r="CI12">
        <f>IF(CI11="","",IF('Data Sheet MiniOpticon'!AU9="","",IF(ISNUMBER(VALUE(TRIM('Data Sheet MiniOpticon'!AU9))),VALUE(TRIM('Data Sheet MiniOpticon'!AU9)),'Data Sheet MiniOpticon'!AU9)))</f>
        <v>7.0199999999999999E-2</v>
      </c>
      <c r="CJ12">
        <f>IF(CJ11="","",IF('Data Sheet MiniOpticon'!AV9="","",IF(ISNUMBER(VALUE(TRIM('Data Sheet MiniOpticon'!AV9))),VALUE(TRIM('Data Sheet MiniOpticon'!AV9)),'Data Sheet MiniOpticon'!AV9)))</f>
        <v>5.91E-2</v>
      </c>
      <c r="CK12">
        <f>IF(CK11="","",IF('Data Sheet MiniOpticon'!AW9="","",IF(ISNUMBER(VALUE(TRIM('Data Sheet MiniOpticon'!AW9))),VALUE(TRIM('Data Sheet MiniOpticon'!AW9)),'Data Sheet MiniOpticon'!AW9)))</f>
        <v>6.7299999999999999E-2</v>
      </c>
      <c r="CL12">
        <f>IF(CL11="","",IF('Data Sheet MiniOpticon'!AX9="","",IF(ISNUMBER(VALUE(TRIM('Data Sheet MiniOpticon'!AX9))),VALUE(TRIM('Data Sheet MiniOpticon'!AX9)),'Data Sheet MiniOpticon'!AX9)))</f>
        <v>2.3400000000000001E-2</v>
      </c>
      <c r="CM12">
        <f>IF(CM11="","",IF('Data Sheet MiniOpticon'!AY9="","",IF(ISNUMBER(VALUE(TRIM('Data Sheet MiniOpticon'!AY9))),VALUE(TRIM('Data Sheet MiniOpticon'!AY9)),'Data Sheet MiniOpticon'!AY9)))</f>
        <v>2.2499999999999999E-2</v>
      </c>
      <c r="CN12">
        <f>IF(CN11="","",IF('Data Sheet MiniOpticon'!AZ9="","",IF(ISNUMBER(VALUE(TRIM('Data Sheet MiniOpticon'!AZ9))),VALUE(TRIM('Data Sheet MiniOpticon'!AZ9)),'Data Sheet MiniOpticon'!AZ9)))</f>
        <v>2.0899999999999998E-2</v>
      </c>
    </row>
    <row r="13" spans="1:98" x14ac:dyDescent="0.2">
      <c r="A13">
        <v>5</v>
      </c>
      <c r="B13" s="6">
        <f t="shared" si="3"/>
        <v>29</v>
      </c>
      <c r="C13">
        <f>IF(C12="","",IF('Data Sheet MiniOpticon'!E10="","",IF(ISNUMBER(VALUE(TRIM('Data Sheet MiniOpticon'!E10))),VALUE(TRIM('Data Sheet MiniOpticon'!E10)),'Data Sheet MiniOpticon'!E10)))</f>
        <v>2.6700000000000002E-2</v>
      </c>
      <c r="D13">
        <f>IF(D12="","",IF('Data Sheet MiniOpticon'!F10="","",IF(ISNUMBER(VALUE(TRIM('Data Sheet MiniOpticon'!F10))),VALUE(TRIM('Data Sheet MiniOpticon'!F10)),'Data Sheet MiniOpticon'!F10)))</f>
        <v>3.0300000000000001E-2</v>
      </c>
      <c r="E13">
        <f>IF(E12="","",IF('Data Sheet MiniOpticon'!G10="","",IF(ISNUMBER(VALUE(TRIM('Data Sheet MiniOpticon'!G10))),VALUE(TRIM('Data Sheet MiniOpticon'!G10)),'Data Sheet MiniOpticon'!G10)))</f>
        <v>2.63E-2</v>
      </c>
      <c r="F13">
        <f>IF(F12="","",IF('Data Sheet MiniOpticon'!H10="","",IF(ISNUMBER(VALUE(TRIM('Data Sheet MiniOpticon'!H10))),VALUE(TRIM('Data Sheet MiniOpticon'!H10)),'Data Sheet MiniOpticon'!H10)))</f>
        <v>3.0800000000000001E-2</v>
      </c>
      <c r="G13">
        <f>IF(G12="","",IF('Data Sheet MiniOpticon'!I10="","",IF(ISNUMBER(VALUE(TRIM('Data Sheet MiniOpticon'!I10))),VALUE(TRIM('Data Sheet MiniOpticon'!I10)),'Data Sheet MiniOpticon'!I10)))</f>
        <v>3.3300000000000003E-2</v>
      </c>
      <c r="H13">
        <f>IF(H12="","",IF('Data Sheet MiniOpticon'!J10="","",IF(ISNUMBER(VALUE(TRIM('Data Sheet MiniOpticon'!J10))),VALUE(TRIM('Data Sheet MiniOpticon'!J10)),'Data Sheet MiniOpticon'!J10)))</f>
        <v>4.0399999999999998E-2</v>
      </c>
      <c r="O13">
        <f>IF(O12="","",IF('Data Sheet MiniOpticon'!K10="","",IF(ISNUMBER(VALUE(TRIM('Data Sheet MiniOpticon'!K10))),VALUE(TRIM('Data Sheet MiniOpticon'!K10)),'Data Sheet MiniOpticon'!K10)))</f>
        <v>3.3700000000000001E-2</v>
      </c>
      <c r="P13">
        <f>IF(P12="","",IF('Data Sheet MiniOpticon'!L10="","",IF(ISNUMBER(VALUE(TRIM('Data Sheet MiniOpticon'!L10))),VALUE(TRIM('Data Sheet MiniOpticon'!L10)),'Data Sheet MiniOpticon'!L10)))</f>
        <v>5.2400000000000002E-2</v>
      </c>
      <c r="Q13">
        <f>IF(Q12="","",IF('Data Sheet MiniOpticon'!M10="","",IF(ISNUMBER(VALUE(TRIM('Data Sheet MiniOpticon'!M10))),VALUE(TRIM('Data Sheet MiniOpticon'!M10)),'Data Sheet MiniOpticon'!M10)))</f>
        <v>3.6999999999999998E-2</v>
      </c>
      <c r="R13">
        <f>IF(R12="","",IF('Data Sheet MiniOpticon'!N10="","",IF(ISNUMBER(VALUE(TRIM('Data Sheet MiniOpticon'!N10))),VALUE(TRIM('Data Sheet MiniOpticon'!N10)),'Data Sheet MiniOpticon'!N10)))</f>
        <v>3.85E-2</v>
      </c>
      <c r="S13">
        <f>IF(S12="","",IF('Data Sheet MiniOpticon'!O10="","",IF(ISNUMBER(VALUE(TRIM('Data Sheet MiniOpticon'!O10))),VALUE(TRIM('Data Sheet MiniOpticon'!O10)),'Data Sheet MiniOpticon'!O10)))</f>
        <v>5.11E-2</v>
      </c>
      <c r="T13">
        <f>IF(T12="","",IF('Data Sheet MiniOpticon'!P10="","",IF(ISNUMBER(VALUE(TRIM('Data Sheet MiniOpticon'!P10))),VALUE(TRIM('Data Sheet MiniOpticon'!P10)),'Data Sheet MiniOpticon'!P10)))</f>
        <v>5.5300000000000002E-2</v>
      </c>
      <c r="AA13">
        <f>IF(AA12="","",IF('Data Sheet MiniOpticon'!Q10="","",IF(ISNUMBER(VALUE(TRIM('Data Sheet MiniOpticon'!Q10))),VALUE(TRIM('Data Sheet MiniOpticon'!Q10)),'Data Sheet MiniOpticon'!Q10)))</f>
        <v>6.5100000000000005E-2</v>
      </c>
      <c r="AB13">
        <f>IF(AB12="","",IF('Data Sheet MiniOpticon'!R10="","",IF(ISNUMBER(VALUE(TRIM('Data Sheet MiniOpticon'!R10))),VALUE(TRIM('Data Sheet MiniOpticon'!R10)),'Data Sheet MiniOpticon'!R10)))</f>
        <v>3.5200000000000002E-2</v>
      </c>
      <c r="AC13">
        <f>IF(AC12="","",IF('Data Sheet MiniOpticon'!S10="","",IF(ISNUMBER(VALUE(TRIM('Data Sheet MiniOpticon'!S10))),VALUE(TRIM('Data Sheet MiniOpticon'!S10)),'Data Sheet MiniOpticon'!S10)))</f>
        <v>5.0900000000000001E-2</v>
      </c>
      <c r="AD13">
        <f>IF(AD12="","",IF('Data Sheet MiniOpticon'!T10="","",IF(ISNUMBER(VALUE(TRIM('Data Sheet MiniOpticon'!T10))),VALUE(TRIM('Data Sheet MiniOpticon'!T10)),'Data Sheet MiniOpticon'!T10)))</f>
        <v>6.7199999999999996E-2</v>
      </c>
      <c r="AE13">
        <f>IF(AE12="","",IF('Data Sheet MiniOpticon'!U10="","",IF(ISNUMBER(VALUE(TRIM('Data Sheet MiniOpticon'!U10))),VALUE(TRIM('Data Sheet MiniOpticon'!U10)),'Data Sheet MiniOpticon'!U10)))</f>
        <v>0.1226</v>
      </c>
      <c r="AF13">
        <f>IF(AF12="","",IF('Data Sheet MiniOpticon'!V10="","",IF(ISNUMBER(VALUE(TRIM('Data Sheet MiniOpticon'!V10))),VALUE(TRIM('Data Sheet MiniOpticon'!V10)),'Data Sheet MiniOpticon'!V10)))</f>
        <v>9.1800000000000007E-2</v>
      </c>
      <c r="AM13">
        <f>IF(AM12="","",IF('Data Sheet MiniOpticon'!W10="","",IF(ISNUMBER(VALUE(TRIM('Data Sheet MiniOpticon'!W10))),VALUE(TRIM('Data Sheet MiniOpticon'!W10)),'Data Sheet MiniOpticon'!W10)))</f>
        <v>7.4700000000000003E-2</v>
      </c>
      <c r="AN13">
        <f>IF(AN12="","",IF('Data Sheet MiniOpticon'!X10="","",IF(ISNUMBER(VALUE(TRIM('Data Sheet MiniOpticon'!X10))),VALUE(TRIM('Data Sheet MiniOpticon'!X10)),'Data Sheet MiniOpticon'!X10)))</f>
        <v>9.2200000000000004E-2</v>
      </c>
      <c r="AO13">
        <f>IF(AO12="","",IF('Data Sheet MiniOpticon'!Y10="","",IF(ISNUMBER(VALUE(TRIM('Data Sheet MiniOpticon'!Y10))),VALUE(TRIM('Data Sheet MiniOpticon'!Y10)),'Data Sheet MiniOpticon'!Y10)))</f>
        <v>0.10349999999999999</v>
      </c>
      <c r="AP13">
        <f>IF(AP12="","",IF('Data Sheet MiniOpticon'!Z10="","",IF(ISNUMBER(VALUE(TRIM('Data Sheet MiniOpticon'!Z10))),VALUE(TRIM('Data Sheet MiniOpticon'!Z10)),'Data Sheet MiniOpticon'!Z10)))</f>
        <v>0.1769</v>
      </c>
      <c r="AQ13">
        <f>IF(AQ12="","",IF('Data Sheet MiniOpticon'!AA10="","",IF(ISNUMBER(VALUE(TRIM('Data Sheet MiniOpticon'!AA10))),VALUE(TRIM('Data Sheet MiniOpticon'!AA10)),'Data Sheet MiniOpticon'!AA10)))</f>
        <v>0.18229999999999999</v>
      </c>
      <c r="AR13">
        <f>IF(AR12="","",IF('Data Sheet MiniOpticon'!AB10="","",IF(ISNUMBER(VALUE(TRIM('Data Sheet MiniOpticon'!AB10))),VALUE(TRIM('Data Sheet MiniOpticon'!AB10)),'Data Sheet MiniOpticon'!AB10)))</f>
        <v>0.17119999999999999</v>
      </c>
      <c r="AY13">
        <f>IF(AY12="","",IF('Data Sheet MiniOpticon'!AC10="","",IF(ISNUMBER(VALUE(TRIM('Data Sheet MiniOpticon'!AC10))),VALUE(TRIM('Data Sheet MiniOpticon'!AC10)),'Data Sheet MiniOpticon'!AC10)))</f>
        <v>0.13500000000000001</v>
      </c>
      <c r="AZ13">
        <f>IF(AZ12="","",IF('Data Sheet MiniOpticon'!AD10="","",IF(ISNUMBER(VALUE(TRIM('Data Sheet MiniOpticon'!AD10))),VALUE(TRIM('Data Sheet MiniOpticon'!AD10)),'Data Sheet MiniOpticon'!AD10)))</f>
        <v>0.13089999999999999</v>
      </c>
      <c r="BA13">
        <f>IF(BA12="","",IF('Data Sheet MiniOpticon'!AE10="","",IF(ISNUMBER(VALUE(TRIM('Data Sheet MiniOpticon'!AE10))),VALUE(TRIM('Data Sheet MiniOpticon'!AE10)),'Data Sheet MiniOpticon'!AE10)))</f>
        <v>0.14219999999999999</v>
      </c>
      <c r="BB13">
        <f>IF(BB12="","",IF('Data Sheet MiniOpticon'!AF10="","",IF(ISNUMBER(VALUE(TRIM('Data Sheet MiniOpticon'!AF10))),VALUE(TRIM('Data Sheet MiniOpticon'!AF10)),'Data Sheet MiniOpticon'!AF10)))</f>
        <v>0.16850000000000001</v>
      </c>
      <c r="BC13">
        <f>IF(BC12="","",IF('Data Sheet MiniOpticon'!AG10="","",IF(ISNUMBER(VALUE(TRIM('Data Sheet MiniOpticon'!AG10))),VALUE(TRIM('Data Sheet MiniOpticon'!AG10)),'Data Sheet MiniOpticon'!AG10)))</f>
        <v>0.2127</v>
      </c>
      <c r="BD13">
        <f>IF(BD12="","",IF('Data Sheet MiniOpticon'!AH10="","",IF(ISNUMBER(VALUE(TRIM('Data Sheet MiniOpticon'!AH10))),VALUE(TRIM('Data Sheet MiniOpticon'!AH10)),'Data Sheet MiniOpticon'!AH10)))</f>
        <v>0.17730000000000001</v>
      </c>
      <c r="BK13">
        <f>IF(BK12="","",IF('Data Sheet MiniOpticon'!AI10="","",IF(ISNUMBER(VALUE(TRIM('Data Sheet MiniOpticon'!AI10))),VALUE(TRIM('Data Sheet MiniOpticon'!AI10)),'Data Sheet MiniOpticon'!AI10)))</f>
        <v>1.95E-2</v>
      </c>
      <c r="BL13">
        <f>IF(BL12="","",IF('Data Sheet MiniOpticon'!AJ10="","",IF(ISNUMBER(VALUE(TRIM('Data Sheet MiniOpticon'!AJ10))),VALUE(TRIM('Data Sheet MiniOpticon'!AJ10)),'Data Sheet MiniOpticon'!AJ10)))</f>
        <v>3.6200000000000003E-2</v>
      </c>
      <c r="BM13">
        <f>IF(BM12="","",IF('Data Sheet MiniOpticon'!AK10="","",IF(ISNUMBER(VALUE(TRIM('Data Sheet MiniOpticon'!AK10))),VALUE(TRIM('Data Sheet MiniOpticon'!AK10)),'Data Sheet MiniOpticon'!AK10)))</f>
        <v>2.4799999999999999E-2</v>
      </c>
      <c r="BN13">
        <f>IF(BN12="","",IF('Data Sheet MiniOpticon'!AL10="","",IF(ISNUMBER(VALUE(TRIM('Data Sheet MiniOpticon'!AL10))),VALUE(TRIM('Data Sheet MiniOpticon'!AL10)),'Data Sheet MiniOpticon'!AL10)))</f>
        <v>2.69E-2</v>
      </c>
      <c r="BO13">
        <f>IF(BO12="","",IF('Data Sheet MiniOpticon'!AM10="","",IF(ISNUMBER(VALUE(TRIM('Data Sheet MiniOpticon'!AM10))),VALUE(TRIM('Data Sheet MiniOpticon'!AM10)),'Data Sheet MiniOpticon'!AM10)))</f>
        <v>3.7600000000000001E-2</v>
      </c>
      <c r="BP13">
        <f>IF(BP12="","",IF('Data Sheet MiniOpticon'!AN10="","",IF(ISNUMBER(VALUE(TRIM('Data Sheet MiniOpticon'!AN10))),VALUE(TRIM('Data Sheet MiniOpticon'!AN10)),'Data Sheet MiniOpticon'!AN10)))</f>
        <v>0.04</v>
      </c>
      <c r="BW13">
        <f>IF(BW12="","",IF('Data Sheet MiniOpticon'!AO10="","",IF(ISNUMBER(VALUE(TRIM('Data Sheet MiniOpticon'!AO10))),VALUE(TRIM('Data Sheet MiniOpticon'!AO10)),'Data Sheet MiniOpticon'!AO10)))</f>
        <v>4.2500000000000003E-2</v>
      </c>
      <c r="BX13">
        <f>IF(BX12="","",IF('Data Sheet MiniOpticon'!AP10="","",IF(ISNUMBER(VALUE(TRIM('Data Sheet MiniOpticon'!AP10))),VALUE(TRIM('Data Sheet MiniOpticon'!AP10)),'Data Sheet MiniOpticon'!AP10)))</f>
        <v>3.2500000000000001E-2</v>
      </c>
      <c r="BY13">
        <f>IF(BY12="","",IF('Data Sheet MiniOpticon'!AQ10="","",IF(ISNUMBER(VALUE(TRIM('Data Sheet MiniOpticon'!AQ10))),VALUE(TRIM('Data Sheet MiniOpticon'!AQ10)),'Data Sheet MiniOpticon'!AQ10)))</f>
        <v>3.3399999999999999E-2</v>
      </c>
      <c r="BZ13">
        <f>IF(BZ12="","",IF('Data Sheet MiniOpticon'!AR10="","",IF(ISNUMBER(VALUE(TRIM('Data Sheet MiniOpticon'!AR10))),VALUE(TRIM('Data Sheet MiniOpticon'!AR10)),'Data Sheet MiniOpticon'!AR10)))</f>
        <v>3.3599999999999998E-2</v>
      </c>
      <c r="CA13">
        <f>IF(CA12="","",IF('Data Sheet MiniOpticon'!AS10="","",IF(ISNUMBER(VALUE(TRIM('Data Sheet MiniOpticon'!AS10))),VALUE(TRIM('Data Sheet MiniOpticon'!AS10)),'Data Sheet MiniOpticon'!AS10)))</f>
        <v>3.4799999999999998E-2</v>
      </c>
      <c r="CB13">
        <f>IF(CB12="","",IF('Data Sheet MiniOpticon'!AT10="","",IF(ISNUMBER(VALUE(TRIM('Data Sheet MiniOpticon'!AT10))),VALUE(TRIM('Data Sheet MiniOpticon'!AT10)),'Data Sheet MiniOpticon'!AT10)))</f>
        <v>5.3499999999999999E-2</v>
      </c>
      <c r="CI13">
        <f>IF(CI12="","",IF('Data Sheet MiniOpticon'!AU10="","",IF(ISNUMBER(VALUE(TRIM('Data Sheet MiniOpticon'!AU10))),VALUE(TRIM('Data Sheet MiniOpticon'!AU10)),'Data Sheet MiniOpticon'!AU10)))</f>
        <v>6.2700000000000006E-2</v>
      </c>
      <c r="CJ13">
        <f>IF(CJ12="","",IF('Data Sheet MiniOpticon'!AV10="","",IF(ISNUMBER(VALUE(TRIM('Data Sheet MiniOpticon'!AV10))),VALUE(TRIM('Data Sheet MiniOpticon'!AV10)),'Data Sheet MiniOpticon'!AV10)))</f>
        <v>5.0500000000000003E-2</v>
      </c>
      <c r="CK13">
        <f>IF(CK12="","",IF('Data Sheet MiniOpticon'!AW10="","",IF(ISNUMBER(VALUE(TRIM('Data Sheet MiniOpticon'!AW10))),VALUE(TRIM('Data Sheet MiniOpticon'!AW10)),'Data Sheet MiniOpticon'!AW10)))</f>
        <v>5.79E-2</v>
      </c>
      <c r="CL13">
        <f>IF(CL12="","",IF('Data Sheet MiniOpticon'!AX10="","",IF(ISNUMBER(VALUE(TRIM('Data Sheet MiniOpticon'!AX10))),VALUE(TRIM('Data Sheet MiniOpticon'!AX10)),'Data Sheet MiniOpticon'!AX10)))</f>
        <v>2.2100000000000002E-2</v>
      </c>
      <c r="CM13">
        <f>IF(CM12="","",IF('Data Sheet MiniOpticon'!AY10="","",IF(ISNUMBER(VALUE(TRIM('Data Sheet MiniOpticon'!AY10))),VALUE(TRIM('Data Sheet MiniOpticon'!AY10)),'Data Sheet MiniOpticon'!AY10)))</f>
        <v>2.1499999999999998E-2</v>
      </c>
      <c r="CN13">
        <f>IF(CN12="","",IF('Data Sheet MiniOpticon'!AZ10="","",IF(ISNUMBER(VALUE(TRIM('Data Sheet MiniOpticon'!AZ10))),VALUE(TRIM('Data Sheet MiniOpticon'!AZ10)),'Data Sheet MiniOpticon'!AZ10)))</f>
        <v>1.95E-2</v>
      </c>
    </row>
    <row r="14" spans="1:98" x14ac:dyDescent="0.2">
      <c r="A14">
        <v>6</v>
      </c>
      <c r="B14" s="6">
        <f t="shared" si="3"/>
        <v>30</v>
      </c>
      <c r="C14">
        <f>IF(C13="","",IF('Data Sheet MiniOpticon'!E11="","",IF(ISNUMBER(VALUE(TRIM('Data Sheet MiniOpticon'!E11))),VALUE(TRIM('Data Sheet MiniOpticon'!E11)),'Data Sheet MiniOpticon'!E11)))</f>
        <v>2.3E-2</v>
      </c>
      <c r="D14">
        <f>IF(D13="","",IF('Data Sheet MiniOpticon'!F11="","",IF(ISNUMBER(VALUE(TRIM('Data Sheet MiniOpticon'!F11))),VALUE(TRIM('Data Sheet MiniOpticon'!F11)),'Data Sheet MiniOpticon'!F11)))</f>
        <v>2.53E-2</v>
      </c>
      <c r="E14">
        <f>IF(E13="","",IF('Data Sheet MiniOpticon'!G11="","",IF(ISNUMBER(VALUE(TRIM('Data Sheet MiniOpticon'!G11))),VALUE(TRIM('Data Sheet MiniOpticon'!G11)),'Data Sheet MiniOpticon'!G11)))</f>
        <v>2.01E-2</v>
      </c>
      <c r="F14">
        <f>IF(F13="","",IF('Data Sheet MiniOpticon'!H11="","",IF(ISNUMBER(VALUE(TRIM('Data Sheet MiniOpticon'!H11))),VALUE(TRIM('Data Sheet MiniOpticon'!H11)),'Data Sheet MiniOpticon'!H11)))</f>
        <v>2.58E-2</v>
      </c>
      <c r="G14">
        <f>IF(G13="","",IF('Data Sheet MiniOpticon'!I11="","",IF(ISNUMBER(VALUE(TRIM('Data Sheet MiniOpticon'!I11))),VALUE(TRIM('Data Sheet MiniOpticon'!I11)),'Data Sheet MiniOpticon'!I11)))</f>
        <v>2.92E-2</v>
      </c>
      <c r="H14">
        <f>IF(H13="","",IF('Data Sheet MiniOpticon'!J11="","",IF(ISNUMBER(VALUE(TRIM('Data Sheet MiniOpticon'!J11))),VALUE(TRIM('Data Sheet MiniOpticon'!J11)),'Data Sheet MiniOpticon'!J11)))</f>
        <v>3.5200000000000002E-2</v>
      </c>
      <c r="O14">
        <f>IF(O13="","",IF('Data Sheet MiniOpticon'!K11="","",IF(ISNUMBER(VALUE(TRIM('Data Sheet MiniOpticon'!K11))),VALUE(TRIM('Data Sheet MiniOpticon'!K11)),'Data Sheet MiniOpticon'!K11)))</f>
        <v>2.9000000000000001E-2</v>
      </c>
      <c r="P14">
        <f>IF(P13="","",IF('Data Sheet MiniOpticon'!L11="","",IF(ISNUMBER(VALUE(TRIM('Data Sheet MiniOpticon'!L11))),VALUE(TRIM('Data Sheet MiniOpticon'!L11)),'Data Sheet MiniOpticon'!L11)))</f>
        <v>4.7100000000000003E-2</v>
      </c>
      <c r="Q14">
        <f>IF(Q13="","",IF('Data Sheet MiniOpticon'!M11="","",IF(ISNUMBER(VALUE(TRIM('Data Sheet MiniOpticon'!M11))),VALUE(TRIM('Data Sheet MiniOpticon'!M11)),'Data Sheet MiniOpticon'!M11)))</f>
        <v>3.2300000000000002E-2</v>
      </c>
      <c r="R14">
        <f>IF(R13="","",IF('Data Sheet MiniOpticon'!N11="","",IF(ISNUMBER(VALUE(TRIM('Data Sheet MiniOpticon'!N11))),VALUE(TRIM('Data Sheet MiniOpticon'!N11)),'Data Sheet MiniOpticon'!N11)))</f>
        <v>3.3599999999999998E-2</v>
      </c>
      <c r="S14">
        <f>IF(S13="","",IF('Data Sheet MiniOpticon'!O11="","",IF(ISNUMBER(VALUE(TRIM('Data Sheet MiniOpticon'!O11))),VALUE(TRIM('Data Sheet MiniOpticon'!O11)),'Data Sheet MiniOpticon'!O11)))</f>
        <v>4.53E-2</v>
      </c>
      <c r="T14">
        <f>IF(T13="","",IF('Data Sheet MiniOpticon'!P11="","",IF(ISNUMBER(VALUE(TRIM('Data Sheet MiniOpticon'!P11))),VALUE(TRIM('Data Sheet MiniOpticon'!P11)),'Data Sheet MiniOpticon'!P11)))</f>
        <v>4.9599999999999998E-2</v>
      </c>
      <c r="AA14">
        <f>IF(AA13="","",IF('Data Sheet MiniOpticon'!Q11="","",IF(ISNUMBER(VALUE(TRIM('Data Sheet MiniOpticon'!Q11))),VALUE(TRIM('Data Sheet MiniOpticon'!Q11)),'Data Sheet MiniOpticon'!Q11)))</f>
        <v>5.7099999999999998E-2</v>
      </c>
      <c r="AB14">
        <f>IF(AB13="","",IF('Data Sheet MiniOpticon'!R11="","",IF(ISNUMBER(VALUE(TRIM('Data Sheet MiniOpticon'!R11))),VALUE(TRIM('Data Sheet MiniOpticon'!R11)),'Data Sheet MiniOpticon'!R11)))</f>
        <v>2.92E-2</v>
      </c>
      <c r="AC14">
        <f>IF(AC13="","",IF('Data Sheet MiniOpticon'!S11="","",IF(ISNUMBER(VALUE(TRIM('Data Sheet MiniOpticon'!S11))),VALUE(TRIM('Data Sheet MiniOpticon'!S11)),'Data Sheet MiniOpticon'!S11)))</f>
        <v>4.3499999999999997E-2</v>
      </c>
      <c r="AD14">
        <f>IF(AD13="","",IF('Data Sheet MiniOpticon'!T11="","",IF(ISNUMBER(VALUE(TRIM('Data Sheet MiniOpticon'!T11))),VALUE(TRIM('Data Sheet MiniOpticon'!T11)),'Data Sheet MiniOpticon'!T11)))</f>
        <v>5.7200000000000001E-2</v>
      </c>
      <c r="AE14">
        <f>IF(AE13="","",IF('Data Sheet MiniOpticon'!U11="","",IF(ISNUMBER(VALUE(TRIM('Data Sheet MiniOpticon'!U11))),VALUE(TRIM('Data Sheet MiniOpticon'!U11)),'Data Sheet MiniOpticon'!U11)))</f>
        <v>0.1066</v>
      </c>
      <c r="AF14">
        <f>IF(AF13="","",IF('Data Sheet MiniOpticon'!V11="","",IF(ISNUMBER(VALUE(TRIM('Data Sheet MiniOpticon'!V11))),VALUE(TRIM('Data Sheet MiniOpticon'!V11)),'Data Sheet MiniOpticon'!V11)))</f>
        <v>7.7899999999999997E-2</v>
      </c>
      <c r="AM14">
        <f>IF(AM13="","",IF('Data Sheet MiniOpticon'!W11="","",IF(ISNUMBER(VALUE(TRIM('Data Sheet MiniOpticon'!W11))),VALUE(TRIM('Data Sheet MiniOpticon'!W11)),'Data Sheet MiniOpticon'!W11)))</f>
        <v>6.4199999999999993E-2</v>
      </c>
      <c r="AN14">
        <f>IF(AN13="","",IF('Data Sheet MiniOpticon'!X11="","",IF(ISNUMBER(VALUE(TRIM('Data Sheet MiniOpticon'!X11))),VALUE(TRIM('Data Sheet MiniOpticon'!X11)),'Data Sheet MiniOpticon'!X11)))</f>
        <v>8.3000000000000004E-2</v>
      </c>
      <c r="AO14">
        <f>IF(AO13="","",IF('Data Sheet MiniOpticon'!Y11="","",IF(ISNUMBER(VALUE(TRIM('Data Sheet MiniOpticon'!Y11))),VALUE(TRIM('Data Sheet MiniOpticon'!Y11)),'Data Sheet MiniOpticon'!Y11)))</f>
        <v>9.1300000000000006E-2</v>
      </c>
      <c r="AP14">
        <f>IF(AP13="","",IF('Data Sheet MiniOpticon'!Z11="","",IF(ISNUMBER(VALUE(TRIM('Data Sheet MiniOpticon'!Z11))),VALUE(TRIM('Data Sheet MiniOpticon'!Z11)),'Data Sheet MiniOpticon'!Z11)))</f>
        <v>0.16259999999999999</v>
      </c>
      <c r="AQ14">
        <f>IF(AQ13="","",IF('Data Sheet MiniOpticon'!AA11="","",IF(ISNUMBER(VALUE(TRIM('Data Sheet MiniOpticon'!AA11))),VALUE(TRIM('Data Sheet MiniOpticon'!AA11)),'Data Sheet MiniOpticon'!AA11)))</f>
        <v>0.16619999999999999</v>
      </c>
      <c r="AR14">
        <f>IF(AR13="","",IF('Data Sheet MiniOpticon'!AB11="","",IF(ISNUMBER(VALUE(TRIM('Data Sheet MiniOpticon'!AB11))),VALUE(TRIM('Data Sheet MiniOpticon'!AB11)),'Data Sheet MiniOpticon'!AB11)))</f>
        <v>0.15890000000000001</v>
      </c>
      <c r="AY14">
        <f>IF(AY13="","",IF('Data Sheet MiniOpticon'!AC11="","",IF(ISNUMBER(VALUE(TRIM('Data Sheet MiniOpticon'!AC11))),VALUE(TRIM('Data Sheet MiniOpticon'!AC11)),'Data Sheet MiniOpticon'!AC11)))</f>
        <v>0.12230000000000001</v>
      </c>
      <c r="AZ14">
        <f>IF(AZ13="","",IF('Data Sheet MiniOpticon'!AD11="","",IF(ISNUMBER(VALUE(TRIM('Data Sheet MiniOpticon'!AD11))),VALUE(TRIM('Data Sheet MiniOpticon'!AD11)),'Data Sheet MiniOpticon'!AD11)))</f>
        <v>0.1177</v>
      </c>
      <c r="BA14">
        <f>IF(BA13="","",IF('Data Sheet MiniOpticon'!AE11="","",IF(ISNUMBER(VALUE(TRIM('Data Sheet MiniOpticon'!AE11))),VALUE(TRIM('Data Sheet MiniOpticon'!AE11)),'Data Sheet MiniOpticon'!AE11)))</f>
        <v>0.12839999999999999</v>
      </c>
      <c r="BB14">
        <f>IF(BB13="","",IF('Data Sheet MiniOpticon'!AF11="","",IF(ISNUMBER(VALUE(TRIM('Data Sheet MiniOpticon'!AF11))),VALUE(TRIM('Data Sheet MiniOpticon'!AF11)),'Data Sheet MiniOpticon'!AF11)))</f>
        <v>0.15279999999999999</v>
      </c>
      <c r="BC14">
        <f>IF(BC13="","",IF('Data Sheet MiniOpticon'!AG11="","",IF(ISNUMBER(VALUE(TRIM('Data Sheet MiniOpticon'!AG11))),VALUE(TRIM('Data Sheet MiniOpticon'!AG11)),'Data Sheet MiniOpticon'!AG11)))</f>
        <v>0.191</v>
      </c>
      <c r="BD14">
        <f>IF(BD13="","",IF('Data Sheet MiniOpticon'!AH11="","",IF(ISNUMBER(VALUE(TRIM('Data Sheet MiniOpticon'!AH11))),VALUE(TRIM('Data Sheet MiniOpticon'!AH11)),'Data Sheet MiniOpticon'!AH11)))</f>
        <v>0.1608</v>
      </c>
      <c r="BK14">
        <f>IF(BK13="","",IF('Data Sheet MiniOpticon'!AI11="","",IF(ISNUMBER(VALUE(TRIM('Data Sheet MiniOpticon'!AI11))),VALUE(TRIM('Data Sheet MiniOpticon'!AI11)),'Data Sheet MiniOpticon'!AI11)))</f>
        <v>1.44E-2</v>
      </c>
      <c r="BL14">
        <f>IF(BL13="","",IF('Data Sheet MiniOpticon'!AJ11="","",IF(ISNUMBER(VALUE(TRIM('Data Sheet MiniOpticon'!AJ11))),VALUE(TRIM('Data Sheet MiniOpticon'!AJ11)),'Data Sheet MiniOpticon'!AJ11)))</f>
        <v>2.9399999999999999E-2</v>
      </c>
      <c r="BM14">
        <f>IF(BM13="","",IF('Data Sheet MiniOpticon'!AK11="","",IF(ISNUMBER(VALUE(TRIM('Data Sheet MiniOpticon'!AK11))),VALUE(TRIM('Data Sheet MiniOpticon'!AK11)),'Data Sheet MiniOpticon'!AK11)))</f>
        <v>1.8800000000000001E-2</v>
      </c>
      <c r="BN14">
        <f>IF(BN13="","",IF('Data Sheet MiniOpticon'!AL11="","",IF(ISNUMBER(VALUE(TRIM('Data Sheet MiniOpticon'!AL11))),VALUE(TRIM('Data Sheet MiniOpticon'!AL11)),'Data Sheet MiniOpticon'!AL11)))</f>
        <v>2.06E-2</v>
      </c>
      <c r="BO14">
        <f>IF(BO13="","",IF('Data Sheet MiniOpticon'!AM11="","",IF(ISNUMBER(VALUE(TRIM('Data Sheet MiniOpticon'!AM11))),VALUE(TRIM('Data Sheet MiniOpticon'!AM11)),'Data Sheet MiniOpticon'!AM11)))</f>
        <v>3.0800000000000001E-2</v>
      </c>
      <c r="BP14">
        <f>IF(BP13="","",IF('Data Sheet MiniOpticon'!AN11="","",IF(ISNUMBER(VALUE(TRIM('Data Sheet MiniOpticon'!AN11))),VALUE(TRIM('Data Sheet MiniOpticon'!AN11)),'Data Sheet MiniOpticon'!AN11)))</f>
        <v>3.3000000000000002E-2</v>
      </c>
      <c r="BW14">
        <f>IF(BW13="","",IF('Data Sheet MiniOpticon'!AO11="","",IF(ISNUMBER(VALUE(TRIM('Data Sheet MiniOpticon'!AO11))),VALUE(TRIM('Data Sheet MiniOpticon'!AO11)),'Data Sheet MiniOpticon'!AO11)))</f>
        <v>3.49E-2</v>
      </c>
      <c r="BX14">
        <f>IF(BX13="","",IF('Data Sheet MiniOpticon'!AP11="","",IF(ISNUMBER(VALUE(TRIM('Data Sheet MiniOpticon'!AP11))),VALUE(TRIM('Data Sheet MiniOpticon'!AP11)),'Data Sheet MiniOpticon'!AP11)))</f>
        <v>2.6100000000000002E-2</v>
      </c>
      <c r="BY14">
        <f>IF(BY13="","",IF('Data Sheet MiniOpticon'!AQ11="","",IF(ISNUMBER(VALUE(TRIM('Data Sheet MiniOpticon'!AQ11))),VALUE(TRIM('Data Sheet MiniOpticon'!AQ11)),'Data Sheet MiniOpticon'!AQ11)))</f>
        <v>2.5999999999999999E-2</v>
      </c>
      <c r="BZ14">
        <f>IF(BZ13="","",IF('Data Sheet MiniOpticon'!AR11="","",IF(ISNUMBER(VALUE(TRIM('Data Sheet MiniOpticon'!AR11))),VALUE(TRIM('Data Sheet MiniOpticon'!AR11)),'Data Sheet MiniOpticon'!AR11)))</f>
        <v>2.6800000000000001E-2</v>
      </c>
      <c r="CA14">
        <f>IF(CA13="","",IF('Data Sheet MiniOpticon'!AS11="","",IF(ISNUMBER(VALUE(TRIM('Data Sheet MiniOpticon'!AS11))),VALUE(TRIM('Data Sheet MiniOpticon'!AS11)),'Data Sheet MiniOpticon'!AS11)))</f>
        <v>2.8299999999999999E-2</v>
      </c>
      <c r="CB14">
        <f>IF(CB13="","",IF('Data Sheet MiniOpticon'!AT11="","",IF(ISNUMBER(VALUE(TRIM('Data Sheet MiniOpticon'!AT11))),VALUE(TRIM('Data Sheet MiniOpticon'!AT11)),'Data Sheet MiniOpticon'!AT11)))</f>
        <v>4.5199999999999997E-2</v>
      </c>
      <c r="CI14">
        <f>IF(CI13="","",IF('Data Sheet MiniOpticon'!AU11="","",IF(ISNUMBER(VALUE(TRIM('Data Sheet MiniOpticon'!AU11))),VALUE(TRIM('Data Sheet MiniOpticon'!AU11)),'Data Sheet MiniOpticon'!AU11)))</f>
        <v>5.5E-2</v>
      </c>
      <c r="CJ14">
        <f>IF(CJ13="","",IF('Data Sheet MiniOpticon'!AV11="","",IF(ISNUMBER(VALUE(TRIM('Data Sheet MiniOpticon'!AV11))),VALUE(TRIM('Data Sheet MiniOpticon'!AV11)),'Data Sheet MiniOpticon'!AV11)))</f>
        <v>4.2099999999999999E-2</v>
      </c>
      <c r="CK14">
        <f>IF(CK13="","",IF('Data Sheet MiniOpticon'!AW11="","",IF(ISNUMBER(VALUE(TRIM('Data Sheet MiniOpticon'!AW11))),VALUE(TRIM('Data Sheet MiniOpticon'!AW11)),'Data Sheet MiniOpticon'!AW11)))</f>
        <v>4.8500000000000001E-2</v>
      </c>
      <c r="CL14">
        <f>IF(CL13="","",IF('Data Sheet MiniOpticon'!AX11="","",IF(ISNUMBER(VALUE(TRIM('Data Sheet MiniOpticon'!AX11))),VALUE(TRIM('Data Sheet MiniOpticon'!AX11)),'Data Sheet MiniOpticon'!AX11)))</f>
        <v>2.1100000000000001E-2</v>
      </c>
      <c r="CM14">
        <f>IF(CM13="","",IF('Data Sheet MiniOpticon'!AY11="","",IF(ISNUMBER(VALUE(TRIM('Data Sheet MiniOpticon'!AY11))),VALUE(TRIM('Data Sheet MiniOpticon'!AY11)),'Data Sheet MiniOpticon'!AY11)))</f>
        <v>2.0299999999999999E-2</v>
      </c>
      <c r="CN14">
        <f>IF(CN13="","",IF('Data Sheet MiniOpticon'!AZ11="","",IF(ISNUMBER(VALUE(TRIM('Data Sheet MiniOpticon'!AZ11))),VALUE(TRIM('Data Sheet MiniOpticon'!AZ11)),'Data Sheet MiniOpticon'!AZ11)))</f>
        <v>1.89E-2</v>
      </c>
    </row>
    <row r="15" spans="1:98" x14ac:dyDescent="0.2">
      <c r="A15">
        <v>7</v>
      </c>
      <c r="B15" s="6">
        <f t="shared" si="3"/>
        <v>31</v>
      </c>
      <c r="C15">
        <f>IF(C14="","",IF('Data Sheet MiniOpticon'!E12="","",IF(ISNUMBER(VALUE(TRIM('Data Sheet MiniOpticon'!E12))),VALUE(TRIM('Data Sheet MiniOpticon'!E12)),'Data Sheet MiniOpticon'!E12)))</f>
        <v>1.9099999999999999E-2</v>
      </c>
      <c r="D15">
        <f>IF(D14="","",IF('Data Sheet MiniOpticon'!F12="","",IF(ISNUMBER(VALUE(TRIM('Data Sheet MiniOpticon'!F12))),VALUE(TRIM('Data Sheet MiniOpticon'!F12)),'Data Sheet MiniOpticon'!F12)))</f>
        <v>1.9900000000000001E-2</v>
      </c>
      <c r="E15">
        <f>IF(E14="","",IF('Data Sheet MiniOpticon'!G12="","",IF(ISNUMBER(VALUE(TRIM('Data Sheet MiniOpticon'!G12))),VALUE(TRIM('Data Sheet MiniOpticon'!G12)),'Data Sheet MiniOpticon'!G12)))</f>
        <v>1.47E-2</v>
      </c>
      <c r="F15">
        <f>IF(F14="","",IF('Data Sheet MiniOpticon'!H12="","",IF(ISNUMBER(VALUE(TRIM('Data Sheet MiniOpticon'!H12))),VALUE(TRIM('Data Sheet MiniOpticon'!H12)),'Data Sheet MiniOpticon'!H12)))</f>
        <v>2.1299999999999999E-2</v>
      </c>
      <c r="G15">
        <f>IF(G14="","",IF('Data Sheet MiniOpticon'!I12="","",IF(ISNUMBER(VALUE(TRIM('Data Sheet MiniOpticon'!I12))),VALUE(TRIM('Data Sheet MiniOpticon'!I12)),'Data Sheet MiniOpticon'!I12)))</f>
        <v>2.5399999999999999E-2</v>
      </c>
      <c r="H15">
        <f>IF(H14="","",IF('Data Sheet MiniOpticon'!J12="","",IF(ISNUMBER(VALUE(TRIM('Data Sheet MiniOpticon'!J12))),VALUE(TRIM('Data Sheet MiniOpticon'!J12)),'Data Sheet MiniOpticon'!J12)))</f>
        <v>3.1399999999999997E-2</v>
      </c>
      <c r="O15">
        <f>IF(O14="","",IF('Data Sheet MiniOpticon'!K12="","",IF(ISNUMBER(VALUE(TRIM('Data Sheet MiniOpticon'!K12))),VALUE(TRIM('Data Sheet MiniOpticon'!K12)),'Data Sheet MiniOpticon'!K12)))</f>
        <v>2.4400000000000002E-2</v>
      </c>
      <c r="P15">
        <f>IF(P14="","",IF('Data Sheet MiniOpticon'!L12="","",IF(ISNUMBER(VALUE(TRIM('Data Sheet MiniOpticon'!L12))),VALUE(TRIM('Data Sheet MiniOpticon'!L12)),'Data Sheet MiniOpticon'!L12)))</f>
        <v>4.2099999999999999E-2</v>
      </c>
      <c r="Q15">
        <f>IF(Q14="","",IF('Data Sheet MiniOpticon'!M12="","",IF(ISNUMBER(VALUE(TRIM('Data Sheet MiniOpticon'!M12))),VALUE(TRIM('Data Sheet MiniOpticon'!M12)),'Data Sheet MiniOpticon'!M12)))</f>
        <v>2.76E-2</v>
      </c>
      <c r="R15">
        <f>IF(R14="","",IF('Data Sheet MiniOpticon'!N12="","",IF(ISNUMBER(VALUE(TRIM('Data Sheet MiniOpticon'!N12))),VALUE(TRIM('Data Sheet MiniOpticon'!N12)),'Data Sheet MiniOpticon'!N12)))</f>
        <v>2.8899999999999999E-2</v>
      </c>
      <c r="S15">
        <f>IF(S14="","",IF('Data Sheet MiniOpticon'!O12="","",IF(ISNUMBER(VALUE(TRIM('Data Sheet MiniOpticon'!O12))),VALUE(TRIM('Data Sheet MiniOpticon'!O12)),'Data Sheet MiniOpticon'!O12)))</f>
        <v>3.9800000000000002E-2</v>
      </c>
      <c r="T15">
        <f>IF(T14="","",IF('Data Sheet MiniOpticon'!P12="","",IF(ISNUMBER(VALUE(TRIM('Data Sheet MiniOpticon'!P12))),VALUE(TRIM('Data Sheet MiniOpticon'!P12)),'Data Sheet MiniOpticon'!P12)))</f>
        <v>4.3700000000000003E-2</v>
      </c>
      <c r="AA15">
        <f>IF(AA14="","",IF('Data Sheet MiniOpticon'!Q12="","",IF(ISNUMBER(VALUE(TRIM('Data Sheet MiniOpticon'!Q12))),VALUE(TRIM('Data Sheet MiniOpticon'!Q12)),'Data Sheet MiniOpticon'!Q12)))</f>
        <v>5.0200000000000002E-2</v>
      </c>
      <c r="AB15">
        <f>IF(AB14="","",IF('Data Sheet MiniOpticon'!R12="","",IF(ISNUMBER(VALUE(TRIM('Data Sheet MiniOpticon'!R12))),VALUE(TRIM('Data Sheet MiniOpticon'!R12)),'Data Sheet MiniOpticon'!R12)))</f>
        <v>2.41E-2</v>
      </c>
      <c r="AC15">
        <f>IF(AC14="","",IF('Data Sheet MiniOpticon'!S12="","",IF(ISNUMBER(VALUE(TRIM('Data Sheet MiniOpticon'!S12))),VALUE(TRIM('Data Sheet MiniOpticon'!S12)),'Data Sheet MiniOpticon'!S12)))</f>
        <v>3.6700000000000003E-2</v>
      </c>
      <c r="AD15">
        <f>IF(AD14="","",IF('Data Sheet MiniOpticon'!T12="","",IF(ISNUMBER(VALUE(TRIM('Data Sheet MiniOpticon'!T12))),VALUE(TRIM('Data Sheet MiniOpticon'!T12)),'Data Sheet MiniOpticon'!T12)))</f>
        <v>4.6199999999999998E-2</v>
      </c>
      <c r="AE15">
        <f>IF(AE14="","",IF('Data Sheet MiniOpticon'!U12="","",IF(ISNUMBER(VALUE(TRIM('Data Sheet MiniOpticon'!U12))),VALUE(TRIM('Data Sheet MiniOpticon'!U12)),'Data Sheet MiniOpticon'!U12)))</f>
        <v>9.0700000000000003E-2</v>
      </c>
      <c r="AF15">
        <f>IF(AF14="","",IF('Data Sheet MiniOpticon'!V12="","",IF(ISNUMBER(VALUE(TRIM('Data Sheet MiniOpticon'!V12))),VALUE(TRIM('Data Sheet MiniOpticon'!V12)),'Data Sheet MiniOpticon'!V12)))</f>
        <v>6.4600000000000005E-2</v>
      </c>
      <c r="AM15">
        <f>IF(AM14="","",IF('Data Sheet MiniOpticon'!W12="","",IF(ISNUMBER(VALUE(TRIM('Data Sheet MiniOpticon'!W12))),VALUE(TRIM('Data Sheet MiniOpticon'!W12)),'Data Sheet MiniOpticon'!W12)))</f>
        <v>5.4699999999999999E-2</v>
      </c>
      <c r="AN15">
        <f>IF(AN14="","",IF('Data Sheet MiniOpticon'!X12="","",IF(ISNUMBER(VALUE(TRIM('Data Sheet MiniOpticon'!X12))),VALUE(TRIM('Data Sheet MiniOpticon'!X12)),'Data Sheet MiniOpticon'!X12)))</f>
        <v>7.4499999999999997E-2</v>
      </c>
      <c r="AO15">
        <f>IF(AO14="","",IF('Data Sheet MiniOpticon'!Y12="","",IF(ISNUMBER(VALUE(TRIM('Data Sheet MiniOpticon'!Y12))),VALUE(TRIM('Data Sheet MiniOpticon'!Y12)),'Data Sheet MiniOpticon'!Y12)))</f>
        <v>7.9600000000000004E-2</v>
      </c>
      <c r="AP15">
        <f>IF(AP14="","",IF('Data Sheet MiniOpticon'!Z12="","",IF(ISNUMBER(VALUE(TRIM('Data Sheet MiniOpticon'!Z12))),VALUE(TRIM('Data Sheet MiniOpticon'!Z12)),'Data Sheet MiniOpticon'!Z12)))</f>
        <v>0.14849999999999999</v>
      </c>
      <c r="AQ15">
        <f>IF(AQ14="","",IF('Data Sheet MiniOpticon'!AA12="","",IF(ISNUMBER(VALUE(TRIM('Data Sheet MiniOpticon'!AA12))),VALUE(TRIM('Data Sheet MiniOpticon'!AA12)),'Data Sheet MiniOpticon'!AA12)))</f>
        <v>0.14979999999999999</v>
      </c>
      <c r="AR15">
        <f>IF(AR14="","",IF('Data Sheet MiniOpticon'!AB12="","",IF(ISNUMBER(VALUE(TRIM('Data Sheet MiniOpticon'!AB12))),VALUE(TRIM('Data Sheet MiniOpticon'!AB12)),'Data Sheet MiniOpticon'!AB12)))</f>
        <v>0.1457</v>
      </c>
      <c r="AY15">
        <f>IF(AY14="","",IF('Data Sheet MiniOpticon'!AC12="","",IF(ISNUMBER(VALUE(TRIM('Data Sheet MiniOpticon'!AC12))),VALUE(TRIM('Data Sheet MiniOpticon'!AC12)),'Data Sheet MiniOpticon'!AC12)))</f>
        <v>0.10929999999999999</v>
      </c>
      <c r="AZ15">
        <f>IF(AZ14="","",IF('Data Sheet MiniOpticon'!AD12="","",IF(ISNUMBER(VALUE(TRIM('Data Sheet MiniOpticon'!AD12))),VALUE(TRIM('Data Sheet MiniOpticon'!AD12)),'Data Sheet MiniOpticon'!AD12)))</f>
        <v>0.1056</v>
      </c>
      <c r="BA15">
        <f>IF(BA14="","",IF('Data Sheet MiniOpticon'!AE12="","",IF(ISNUMBER(VALUE(TRIM('Data Sheet MiniOpticon'!AE12))),VALUE(TRIM('Data Sheet MiniOpticon'!AE12)),'Data Sheet MiniOpticon'!AE12)))</f>
        <v>0.1139</v>
      </c>
      <c r="BB15">
        <f>IF(BB14="","",IF('Data Sheet MiniOpticon'!AF12="","",IF(ISNUMBER(VALUE(TRIM('Data Sheet MiniOpticon'!AF12))),VALUE(TRIM('Data Sheet MiniOpticon'!AF12)),'Data Sheet MiniOpticon'!AF12)))</f>
        <v>0.13689999999999999</v>
      </c>
      <c r="BC15">
        <f>IF(BC14="","",IF('Data Sheet MiniOpticon'!AG12="","",IF(ISNUMBER(VALUE(TRIM('Data Sheet MiniOpticon'!AG12))),VALUE(TRIM('Data Sheet MiniOpticon'!AG12)),'Data Sheet MiniOpticon'!AG12)))</f>
        <v>0.16869999999999999</v>
      </c>
      <c r="BD15">
        <f>IF(BD14="","",IF('Data Sheet MiniOpticon'!AH12="","",IF(ISNUMBER(VALUE(TRIM('Data Sheet MiniOpticon'!AH12))),VALUE(TRIM('Data Sheet MiniOpticon'!AH12)),'Data Sheet MiniOpticon'!AH12)))</f>
        <v>0.14360000000000001</v>
      </c>
      <c r="BK15">
        <f>IF(BK14="","",IF('Data Sheet MiniOpticon'!AI12="","",IF(ISNUMBER(VALUE(TRIM('Data Sheet MiniOpticon'!AI12))),VALUE(TRIM('Data Sheet MiniOpticon'!AI12)),'Data Sheet MiniOpticon'!AI12)))</f>
        <v>9.7999999999999997E-3</v>
      </c>
      <c r="BL15">
        <f>IF(BL14="","",IF('Data Sheet MiniOpticon'!AJ12="","",IF(ISNUMBER(VALUE(TRIM('Data Sheet MiniOpticon'!AJ12))),VALUE(TRIM('Data Sheet MiniOpticon'!AJ12)),'Data Sheet MiniOpticon'!AJ12)))</f>
        <v>2.3E-2</v>
      </c>
      <c r="BM15">
        <f>IF(BM14="","",IF('Data Sheet MiniOpticon'!AK12="","",IF(ISNUMBER(VALUE(TRIM('Data Sheet MiniOpticon'!AK12))),VALUE(TRIM('Data Sheet MiniOpticon'!AK12)),'Data Sheet MiniOpticon'!AK12)))</f>
        <v>1.35E-2</v>
      </c>
      <c r="BN15">
        <f>IF(BN14="","",IF('Data Sheet MiniOpticon'!AL12="","",IF(ISNUMBER(VALUE(TRIM('Data Sheet MiniOpticon'!AL12))),VALUE(TRIM('Data Sheet MiniOpticon'!AL12)),'Data Sheet MiniOpticon'!AL12)))</f>
        <v>1.52E-2</v>
      </c>
      <c r="BO15">
        <f>IF(BO14="","",IF('Data Sheet MiniOpticon'!AM12="","",IF(ISNUMBER(VALUE(TRIM('Data Sheet MiniOpticon'!AM12))),VALUE(TRIM('Data Sheet MiniOpticon'!AM12)),'Data Sheet MiniOpticon'!AM12)))</f>
        <v>2.4400000000000002E-2</v>
      </c>
      <c r="BP15">
        <f>IF(BP14="","",IF('Data Sheet MiniOpticon'!AN12="","",IF(ISNUMBER(VALUE(TRIM('Data Sheet MiniOpticon'!AN12))),VALUE(TRIM('Data Sheet MiniOpticon'!AN12)),'Data Sheet MiniOpticon'!AN12)))</f>
        <v>2.6200000000000001E-2</v>
      </c>
      <c r="BW15">
        <f>IF(BW14="","",IF('Data Sheet MiniOpticon'!AO12="","",IF(ISNUMBER(VALUE(TRIM('Data Sheet MiniOpticon'!AO12))),VALUE(TRIM('Data Sheet MiniOpticon'!AO12)),'Data Sheet MiniOpticon'!AO12)))</f>
        <v>2.75E-2</v>
      </c>
      <c r="BX15">
        <f>IF(BX14="","",IF('Data Sheet MiniOpticon'!AP12="","",IF(ISNUMBER(VALUE(TRIM('Data Sheet MiniOpticon'!AP12))),VALUE(TRIM('Data Sheet MiniOpticon'!AP12)),'Data Sheet MiniOpticon'!AP12)))</f>
        <v>2.1100000000000001E-2</v>
      </c>
      <c r="BY15">
        <f>IF(BY14="","",IF('Data Sheet MiniOpticon'!AQ12="","",IF(ISNUMBER(VALUE(TRIM('Data Sheet MiniOpticon'!AQ12))),VALUE(TRIM('Data Sheet MiniOpticon'!AQ12)),'Data Sheet MiniOpticon'!AQ12)))</f>
        <v>2.0199999999999999E-2</v>
      </c>
      <c r="BZ15">
        <f>IF(BZ14="","",IF('Data Sheet MiniOpticon'!AR12="","",IF(ISNUMBER(VALUE(TRIM('Data Sheet MiniOpticon'!AR12))),VALUE(TRIM('Data Sheet MiniOpticon'!AR12)),'Data Sheet MiniOpticon'!AR12)))</f>
        <v>2.06E-2</v>
      </c>
      <c r="CA15">
        <f>IF(CA14="","",IF('Data Sheet MiniOpticon'!AS12="","",IF(ISNUMBER(VALUE(TRIM('Data Sheet MiniOpticon'!AS12))),VALUE(TRIM('Data Sheet MiniOpticon'!AS12)),'Data Sheet MiniOpticon'!AS12)))</f>
        <v>2.1499999999999998E-2</v>
      </c>
      <c r="CB15">
        <f>IF(CB14="","",IF('Data Sheet MiniOpticon'!AT12="","",IF(ISNUMBER(VALUE(TRIM('Data Sheet MiniOpticon'!AT12))),VALUE(TRIM('Data Sheet MiniOpticon'!AT12)),'Data Sheet MiniOpticon'!AT12)))</f>
        <v>3.6999999999999998E-2</v>
      </c>
      <c r="CI15">
        <f>IF(CI14="","",IF('Data Sheet MiniOpticon'!AU12="","",IF(ISNUMBER(VALUE(TRIM('Data Sheet MiniOpticon'!AU12))),VALUE(TRIM('Data Sheet MiniOpticon'!AU12)),'Data Sheet MiniOpticon'!AU12)))</f>
        <v>4.7300000000000002E-2</v>
      </c>
      <c r="CJ15">
        <f>IF(CJ14="","",IF('Data Sheet MiniOpticon'!AV12="","",IF(ISNUMBER(VALUE(TRIM('Data Sheet MiniOpticon'!AV12))),VALUE(TRIM('Data Sheet MiniOpticon'!AV12)),'Data Sheet MiniOpticon'!AV12)))</f>
        <v>3.5000000000000003E-2</v>
      </c>
      <c r="CK15">
        <f>IF(CK14="","",IF('Data Sheet MiniOpticon'!AW12="","",IF(ISNUMBER(VALUE(TRIM('Data Sheet MiniOpticon'!AW12))),VALUE(TRIM('Data Sheet MiniOpticon'!AW12)),'Data Sheet MiniOpticon'!AW12)))</f>
        <v>4.0500000000000001E-2</v>
      </c>
      <c r="CL15">
        <f>IF(CL14="","",IF('Data Sheet MiniOpticon'!AX12="","",IF(ISNUMBER(VALUE(TRIM('Data Sheet MiniOpticon'!AX12))),VALUE(TRIM('Data Sheet MiniOpticon'!AX12)),'Data Sheet MiniOpticon'!AX12)))</f>
        <v>0.02</v>
      </c>
      <c r="CM15">
        <f>IF(CM14="","",IF('Data Sheet MiniOpticon'!AY12="","",IF(ISNUMBER(VALUE(TRIM('Data Sheet MiniOpticon'!AY12))),VALUE(TRIM('Data Sheet MiniOpticon'!AY12)),'Data Sheet MiniOpticon'!AY12)))</f>
        <v>1.9400000000000001E-2</v>
      </c>
      <c r="CN15">
        <f>IF(CN14="","",IF('Data Sheet MiniOpticon'!AZ12="","",IF(ISNUMBER(VALUE(TRIM('Data Sheet MiniOpticon'!AZ12))),VALUE(TRIM('Data Sheet MiniOpticon'!AZ12)),'Data Sheet MiniOpticon'!AZ12)))</f>
        <v>1.7899999999999999E-2</v>
      </c>
    </row>
    <row r="16" spans="1:98" x14ac:dyDescent="0.2">
      <c r="A16">
        <v>8</v>
      </c>
      <c r="B16" s="6">
        <f t="shared" si="3"/>
        <v>32</v>
      </c>
      <c r="C16">
        <f>IF(C15="","",IF('Data Sheet MiniOpticon'!E13="","",IF(ISNUMBER(VALUE(TRIM('Data Sheet MiniOpticon'!E13))),VALUE(TRIM('Data Sheet MiniOpticon'!E13)),'Data Sheet MiniOpticon'!E13)))</f>
        <v>1.4500000000000001E-2</v>
      </c>
      <c r="D16">
        <f>IF(D15="","",IF('Data Sheet MiniOpticon'!F13="","",IF(ISNUMBER(VALUE(TRIM('Data Sheet MiniOpticon'!F13))),VALUE(TRIM('Data Sheet MiniOpticon'!F13)),'Data Sheet MiniOpticon'!F13)))</f>
        <v>1.5299999999999999E-2</v>
      </c>
      <c r="E16">
        <f>IF(E15="","",IF('Data Sheet MiniOpticon'!G13="","",IF(ISNUMBER(VALUE(TRIM('Data Sheet MiniOpticon'!G13))),VALUE(TRIM('Data Sheet MiniOpticon'!G13)),'Data Sheet MiniOpticon'!G13)))</f>
        <v>9.5999999999999992E-3</v>
      </c>
      <c r="F16">
        <f>IF(F15="","",IF('Data Sheet MiniOpticon'!H13="","",IF(ISNUMBER(VALUE(TRIM('Data Sheet MiniOpticon'!H13))),VALUE(TRIM('Data Sheet MiniOpticon'!H13)),'Data Sheet MiniOpticon'!H13)))</f>
        <v>1.6899999999999998E-2</v>
      </c>
      <c r="G16">
        <f>IF(G15="","",IF('Data Sheet MiniOpticon'!I13="","",IF(ISNUMBER(VALUE(TRIM('Data Sheet MiniOpticon'!I13))),VALUE(TRIM('Data Sheet MiniOpticon'!I13)),'Data Sheet MiniOpticon'!I13)))</f>
        <v>2.1100000000000001E-2</v>
      </c>
      <c r="H16">
        <f>IF(H15="","",IF('Data Sheet MiniOpticon'!J13="","",IF(ISNUMBER(VALUE(TRIM('Data Sheet MiniOpticon'!J13))),VALUE(TRIM('Data Sheet MiniOpticon'!J13)),'Data Sheet MiniOpticon'!J13)))</f>
        <v>2.63E-2</v>
      </c>
      <c r="O16">
        <f>IF(O15="","",IF('Data Sheet MiniOpticon'!K13="","",IF(ISNUMBER(VALUE(TRIM('Data Sheet MiniOpticon'!K13))),VALUE(TRIM('Data Sheet MiniOpticon'!K13)),'Data Sheet MiniOpticon'!K13)))</f>
        <v>1.9800000000000002E-2</v>
      </c>
      <c r="P16">
        <f>IF(P15="","",IF('Data Sheet MiniOpticon'!L13="","",IF(ISNUMBER(VALUE(TRIM('Data Sheet MiniOpticon'!L13))),VALUE(TRIM('Data Sheet MiniOpticon'!L13)),'Data Sheet MiniOpticon'!L13)))</f>
        <v>3.5900000000000001E-2</v>
      </c>
      <c r="Q16">
        <f>IF(Q15="","",IF('Data Sheet MiniOpticon'!M13="","",IF(ISNUMBER(VALUE(TRIM('Data Sheet MiniOpticon'!M13))),VALUE(TRIM('Data Sheet MiniOpticon'!M13)),'Data Sheet MiniOpticon'!M13)))</f>
        <v>2.3800000000000002E-2</v>
      </c>
      <c r="R16">
        <f>IF(R15="","",IF('Data Sheet MiniOpticon'!N13="","",IF(ISNUMBER(VALUE(TRIM('Data Sheet MiniOpticon'!N13))),VALUE(TRIM('Data Sheet MiniOpticon'!N13)),'Data Sheet MiniOpticon'!N13)))</f>
        <v>2.41E-2</v>
      </c>
      <c r="S16">
        <f>IF(S15="","",IF('Data Sheet MiniOpticon'!O13="","",IF(ISNUMBER(VALUE(TRIM('Data Sheet MiniOpticon'!O13))),VALUE(TRIM('Data Sheet MiniOpticon'!O13)),'Data Sheet MiniOpticon'!O13)))</f>
        <v>3.44E-2</v>
      </c>
      <c r="T16">
        <f>IF(T15="","",IF('Data Sheet MiniOpticon'!P13="","",IF(ISNUMBER(VALUE(TRIM('Data Sheet MiniOpticon'!P13))),VALUE(TRIM('Data Sheet MiniOpticon'!P13)),'Data Sheet MiniOpticon'!P13)))</f>
        <v>3.7999999999999999E-2</v>
      </c>
      <c r="AA16">
        <f>IF(AA15="","",IF('Data Sheet MiniOpticon'!Q13="","",IF(ISNUMBER(VALUE(TRIM('Data Sheet MiniOpticon'!Q13))),VALUE(TRIM('Data Sheet MiniOpticon'!Q13)),'Data Sheet MiniOpticon'!Q13)))</f>
        <v>4.2999999999999997E-2</v>
      </c>
      <c r="AB16">
        <f>IF(AB15="","",IF('Data Sheet MiniOpticon'!R13="","",IF(ISNUMBER(VALUE(TRIM('Data Sheet MiniOpticon'!R13))),VALUE(TRIM('Data Sheet MiniOpticon'!R13)),'Data Sheet MiniOpticon'!R13)))</f>
        <v>1.8800000000000001E-2</v>
      </c>
      <c r="AC16">
        <f>IF(AC15="","",IF('Data Sheet MiniOpticon'!S13="","",IF(ISNUMBER(VALUE(TRIM('Data Sheet MiniOpticon'!S13))),VALUE(TRIM('Data Sheet MiniOpticon'!S13)),'Data Sheet MiniOpticon'!S13)))</f>
        <v>3.0599999999999999E-2</v>
      </c>
      <c r="AD16">
        <f>IF(AD15="","",IF('Data Sheet MiniOpticon'!T13="","",IF(ISNUMBER(VALUE(TRIM('Data Sheet MiniOpticon'!T13))),VALUE(TRIM('Data Sheet MiniOpticon'!T13)),'Data Sheet MiniOpticon'!T13)))</f>
        <v>3.6600000000000001E-2</v>
      </c>
      <c r="AE16">
        <f>IF(AE15="","",IF('Data Sheet MiniOpticon'!U13="","",IF(ISNUMBER(VALUE(TRIM('Data Sheet MiniOpticon'!U13))),VALUE(TRIM('Data Sheet MiniOpticon'!U13)),'Data Sheet MiniOpticon'!U13)))</f>
        <v>7.3999999999999996E-2</v>
      </c>
      <c r="AF16">
        <f>IF(AF15="","",IF('Data Sheet MiniOpticon'!V13="","",IF(ISNUMBER(VALUE(TRIM('Data Sheet MiniOpticon'!V13))),VALUE(TRIM('Data Sheet MiniOpticon'!V13)),'Data Sheet MiniOpticon'!V13)))</f>
        <v>5.0700000000000002E-2</v>
      </c>
      <c r="AM16">
        <f>IF(AM15="","",IF('Data Sheet MiniOpticon'!W13="","",IF(ISNUMBER(VALUE(TRIM('Data Sheet MiniOpticon'!W13))),VALUE(TRIM('Data Sheet MiniOpticon'!W13)),'Data Sheet MiniOpticon'!W13)))</f>
        <v>4.5199999999999997E-2</v>
      </c>
      <c r="AN16">
        <f>IF(AN15="","",IF('Data Sheet MiniOpticon'!X13="","",IF(ISNUMBER(VALUE(TRIM('Data Sheet MiniOpticon'!X13))),VALUE(TRIM('Data Sheet MiniOpticon'!X13)),'Data Sheet MiniOpticon'!X13)))</f>
        <v>6.5500000000000003E-2</v>
      </c>
      <c r="AO16">
        <f>IF(AO15="","",IF('Data Sheet MiniOpticon'!Y13="","",IF(ISNUMBER(VALUE(TRIM('Data Sheet MiniOpticon'!Y13))),VALUE(TRIM('Data Sheet MiniOpticon'!Y13)),'Data Sheet MiniOpticon'!Y13)))</f>
        <v>6.8500000000000005E-2</v>
      </c>
      <c r="AP16">
        <f>IF(AP15="","",IF('Data Sheet MiniOpticon'!Z13="","",IF(ISNUMBER(VALUE(TRIM('Data Sheet MiniOpticon'!Z13))),VALUE(TRIM('Data Sheet MiniOpticon'!Z13)),'Data Sheet MiniOpticon'!Z13)))</f>
        <v>0.13400000000000001</v>
      </c>
      <c r="AQ16">
        <f>IF(AQ15="","",IF('Data Sheet MiniOpticon'!AA13="","",IF(ISNUMBER(VALUE(TRIM('Data Sheet MiniOpticon'!AA13))),VALUE(TRIM('Data Sheet MiniOpticon'!AA13)),'Data Sheet MiniOpticon'!AA13)))</f>
        <v>0.13320000000000001</v>
      </c>
      <c r="AR16">
        <f>IF(AR15="","",IF('Data Sheet MiniOpticon'!AB13="","",IF(ISNUMBER(VALUE(TRIM('Data Sheet MiniOpticon'!AB13))),VALUE(TRIM('Data Sheet MiniOpticon'!AB13)),'Data Sheet MiniOpticon'!AB13)))</f>
        <v>0.13189999999999999</v>
      </c>
      <c r="AY16">
        <f>IF(AY15="","",IF('Data Sheet MiniOpticon'!AC13="","",IF(ISNUMBER(VALUE(TRIM('Data Sheet MiniOpticon'!AC13))),VALUE(TRIM('Data Sheet MiniOpticon'!AC13)),'Data Sheet MiniOpticon'!AC13)))</f>
        <v>9.4899999999999998E-2</v>
      </c>
      <c r="AZ16">
        <f>IF(AZ15="","",IF('Data Sheet MiniOpticon'!AD13="","",IF(ISNUMBER(VALUE(TRIM('Data Sheet MiniOpticon'!AD13))),VALUE(TRIM('Data Sheet MiniOpticon'!AD13)),'Data Sheet MiniOpticon'!AD13)))</f>
        <v>9.1399999999999995E-2</v>
      </c>
      <c r="BA16">
        <f>IF(BA15="","",IF('Data Sheet MiniOpticon'!AE13="","",IF(ISNUMBER(VALUE(TRIM('Data Sheet MiniOpticon'!AE13))),VALUE(TRIM('Data Sheet MiniOpticon'!AE13)),'Data Sheet MiniOpticon'!AE13)))</f>
        <v>9.8500000000000004E-2</v>
      </c>
      <c r="BB16">
        <f>IF(BB15="","",IF('Data Sheet MiniOpticon'!AF13="","",IF(ISNUMBER(VALUE(TRIM('Data Sheet MiniOpticon'!AF13))),VALUE(TRIM('Data Sheet MiniOpticon'!AF13)),'Data Sheet MiniOpticon'!AF13)))</f>
        <v>0.12039999999999999</v>
      </c>
      <c r="BC16">
        <f>IF(BC15="","",IF('Data Sheet MiniOpticon'!AG13="","",IF(ISNUMBER(VALUE(TRIM('Data Sheet MiniOpticon'!AG13))),VALUE(TRIM('Data Sheet MiniOpticon'!AG13)),'Data Sheet MiniOpticon'!AG13)))</f>
        <v>0.1477</v>
      </c>
      <c r="BD16">
        <f>IF(BD15="","",IF('Data Sheet MiniOpticon'!AH13="","",IF(ISNUMBER(VALUE(TRIM('Data Sheet MiniOpticon'!AH13))),VALUE(TRIM('Data Sheet MiniOpticon'!AH13)),'Data Sheet MiniOpticon'!AH13)))</f>
        <v>0.12640000000000001</v>
      </c>
      <c r="BK16">
        <f>IF(BK15="","",IF('Data Sheet MiniOpticon'!AI13="","",IF(ISNUMBER(VALUE(TRIM('Data Sheet MiniOpticon'!AI13))),VALUE(TRIM('Data Sheet MiniOpticon'!AI13)),'Data Sheet MiniOpticon'!AI13)))</f>
        <v>6.4000000000000003E-3</v>
      </c>
      <c r="BL16">
        <f>IF(BL15="","",IF('Data Sheet MiniOpticon'!AJ13="","",IF(ISNUMBER(VALUE(TRIM('Data Sheet MiniOpticon'!AJ13))),VALUE(TRIM('Data Sheet MiniOpticon'!AJ13)),'Data Sheet MiniOpticon'!AJ13)))</f>
        <v>1.6500000000000001E-2</v>
      </c>
      <c r="BM16">
        <f>IF(BM15="","",IF('Data Sheet MiniOpticon'!AK13="","",IF(ISNUMBER(VALUE(TRIM('Data Sheet MiniOpticon'!AK13))),VALUE(TRIM('Data Sheet MiniOpticon'!AK13)),'Data Sheet MiniOpticon'!AK13)))</f>
        <v>8.3000000000000001E-3</v>
      </c>
      <c r="BN16">
        <f>IF(BN15="","",IF('Data Sheet MiniOpticon'!AL13="","",IF(ISNUMBER(VALUE(TRIM('Data Sheet MiniOpticon'!AL13))),VALUE(TRIM('Data Sheet MiniOpticon'!AL13)),'Data Sheet MiniOpticon'!AL13)))</f>
        <v>1.01E-2</v>
      </c>
      <c r="BO16">
        <f>IF(BO15="","",IF('Data Sheet MiniOpticon'!AM13="","",IF(ISNUMBER(VALUE(TRIM('Data Sheet MiniOpticon'!AM13))),VALUE(TRIM('Data Sheet MiniOpticon'!AM13)),'Data Sheet MiniOpticon'!AM13)))</f>
        <v>1.84E-2</v>
      </c>
      <c r="BP16">
        <f>IF(BP15="","",IF('Data Sheet MiniOpticon'!AN13="","",IF(ISNUMBER(VALUE(TRIM('Data Sheet MiniOpticon'!AN13))),VALUE(TRIM('Data Sheet MiniOpticon'!AN13)),'Data Sheet MiniOpticon'!AN13)))</f>
        <v>1.9699999999999999E-2</v>
      </c>
      <c r="BW16">
        <f>IF(BW15="","",IF('Data Sheet MiniOpticon'!AO13="","",IF(ISNUMBER(VALUE(TRIM('Data Sheet MiniOpticon'!AO13))),VALUE(TRIM('Data Sheet MiniOpticon'!AO13)),'Data Sheet MiniOpticon'!AO13)))</f>
        <v>2.1000000000000001E-2</v>
      </c>
      <c r="BX16">
        <f>IF(BX15="","",IF('Data Sheet MiniOpticon'!AP13="","",IF(ISNUMBER(VALUE(TRIM('Data Sheet MiniOpticon'!AP13))),VALUE(TRIM('Data Sheet MiniOpticon'!AP13)),'Data Sheet MiniOpticon'!AP13)))</f>
        <v>1.5900000000000001E-2</v>
      </c>
      <c r="BY16">
        <f>IF(BY15="","",IF('Data Sheet MiniOpticon'!AQ13="","",IF(ISNUMBER(VALUE(TRIM('Data Sheet MiniOpticon'!AQ13))),VALUE(TRIM('Data Sheet MiniOpticon'!AQ13)),'Data Sheet MiniOpticon'!AQ13)))</f>
        <v>1.4500000000000001E-2</v>
      </c>
      <c r="BZ16">
        <f>IF(BZ15="","",IF('Data Sheet MiniOpticon'!AR13="","",IF(ISNUMBER(VALUE(TRIM('Data Sheet MiniOpticon'!AR13))),VALUE(TRIM('Data Sheet MiniOpticon'!AR13)),'Data Sheet MiniOpticon'!AR13)))</f>
        <v>1.4500000000000001E-2</v>
      </c>
      <c r="CA16">
        <f>IF(CA15="","",IF('Data Sheet MiniOpticon'!AS13="","",IF(ISNUMBER(VALUE(TRIM('Data Sheet MiniOpticon'!AS13))),VALUE(TRIM('Data Sheet MiniOpticon'!AS13)),'Data Sheet MiniOpticon'!AS13)))</f>
        <v>1.55E-2</v>
      </c>
      <c r="CB16">
        <f>IF(CB15="","",IF('Data Sheet MiniOpticon'!AT13="","",IF(ISNUMBER(VALUE(TRIM('Data Sheet MiniOpticon'!AT13))),VALUE(TRIM('Data Sheet MiniOpticon'!AT13)),'Data Sheet MiniOpticon'!AT13)))</f>
        <v>2.9100000000000001E-2</v>
      </c>
      <c r="CI16">
        <f>IF(CI15="","",IF('Data Sheet MiniOpticon'!AU13="","",IF(ISNUMBER(VALUE(TRIM('Data Sheet MiniOpticon'!AU13))),VALUE(TRIM('Data Sheet MiniOpticon'!AU13)),'Data Sheet MiniOpticon'!AU13)))</f>
        <v>4.0399999999999998E-2</v>
      </c>
      <c r="CJ16">
        <f>IF(CJ15="","",IF('Data Sheet MiniOpticon'!AV13="","",IF(ISNUMBER(VALUE(TRIM('Data Sheet MiniOpticon'!AV13))),VALUE(TRIM('Data Sheet MiniOpticon'!AV13)),'Data Sheet MiniOpticon'!AV13)))</f>
        <v>2.7799999999999998E-2</v>
      </c>
      <c r="CK16">
        <f>IF(CK15="","",IF('Data Sheet MiniOpticon'!AW13="","",IF(ISNUMBER(VALUE(TRIM('Data Sheet MiniOpticon'!AW13))),VALUE(TRIM('Data Sheet MiniOpticon'!AW13)),'Data Sheet MiniOpticon'!AW13)))</f>
        <v>3.2300000000000002E-2</v>
      </c>
      <c r="CL16">
        <f>IF(CL15="","",IF('Data Sheet MiniOpticon'!AX13="","",IF(ISNUMBER(VALUE(TRIM('Data Sheet MiniOpticon'!AX13))),VALUE(TRIM('Data Sheet MiniOpticon'!AX13)),'Data Sheet MiniOpticon'!AX13)))</f>
        <v>1.89E-2</v>
      </c>
      <c r="CM16">
        <f>IF(CM15="","",IF('Data Sheet MiniOpticon'!AY13="","",IF(ISNUMBER(VALUE(TRIM('Data Sheet MiniOpticon'!AY13))),VALUE(TRIM('Data Sheet MiniOpticon'!AY13)),'Data Sheet MiniOpticon'!AY13)))</f>
        <v>1.89E-2</v>
      </c>
      <c r="CN16">
        <f>IF(CN15="","",IF('Data Sheet MiniOpticon'!AZ13="","",IF(ISNUMBER(VALUE(TRIM('Data Sheet MiniOpticon'!AZ13))),VALUE(TRIM('Data Sheet MiniOpticon'!AZ13)),'Data Sheet MiniOpticon'!AZ13)))</f>
        <v>1.7000000000000001E-2</v>
      </c>
    </row>
    <row r="17" spans="1:92" x14ac:dyDescent="0.2">
      <c r="A17">
        <v>9</v>
      </c>
      <c r="B17" s="6">
        <f t="shared" si="3"/>
        <v>33</v>
      </c>
      <c r="C17">
        <f>IF(C16="","",IF('Data Sheet MiniOpticon'!E14="","",IF(ISNUMBER(VALUE(TRIM('Data Sheet MiniOpticon'!E14))),VALUE(TRIM('Data Sheet MiniOpticon'!E14)),'Data Sheet MiniOpticon'!E14)))</f>
        <v>9.1999999999999998E-3</v>
      </c>
      <c r="D17">
        <f>IF(D16="","",IF('Data Sheet MiniOpticon'!F14="","",IF(ISNUMBER(VALUE(TRIM('Data Sheet MiniOpticon'!F14))),VALUE(TRIM('Data Sheet MiniOpticon'!F14)),'Data Sheet MiniOpticon'!F14)))</f>
        <v>0.01</v>
      </c>
      <c r="E17">
        <f>IF(E16="","",IF('Data Sheet MiniOpticon'!G14="","",IF(ISNUMBER(VALUE(TRIM('Data Sheet MiniOpticon'!G14))),VALUE(TRIM('Data Sheet MiniOpticon'!G14)),'Data Sheet MiniOpticon'!G14)))</f>
        <v>5.3E-3</v>
      </c>
      <c r="F17">
        <f>IF(F16="","",IF('Data Sheet MiniOpticon'!H14="","",IF(ISNUMBER(VALUE(TRIM('Data Sheet MiniOpticon'!H14))),VALUE(TRIM('Data Sheet MiniOpticon'!H14)),'Data Sheet MiniOpticon'!H14)))</f>
        <v>1.3100000000000001E-2</v>
      </c>
      <c r="G17">
        <f>IF(G16="","",IF('Data Sheet MiniOpticon'!I14="","",IF(ISNUMBER(VALUE(TRIM('Data Sheet MiniOpticon'!I14))),VALUE(TRIM('Data Sheet MiniOpticon'!I14)),'Data Sheet MiniOpticon'!I14)))</f>
        <v>1.7600000000000001E-2</v>
      </c>
      <c r="H17">
        <f>IF(H16="","",IF('Data Sheet MiniOpticon'!J14="","",IF(ISNUMBER(VALUE(TRIM('Data Sheet MiniOpticon'!J14))),VALUE(TRIM('Data Sheet MiniOpticon'!J14)),'Data Sheet MiniOpticon'!J14)))</f>
        <v>2.2200000000000001E-2</v>
      </c>
      <c r="O17">
        <f>IF(O16="","",IF('Data Sheet MiniOpticon'!K14="","",IF(ISNUMBER(VALUE(TRIM('Data Sheet MiniOpticon'!K14))),VALUE(TRIM('Data Sheet MiniOpticon'!K14)),'Data Sheet MiniOpticon'!K14)))</f>
        <v>1.5299999999999999E-2</v>
      </c>
      <c r="P17">
        <f>IF(P16="","",IF('Data Sheet MiniOpticon'!L14="","",IF(ISNUMBER(VALUE(TRIM('Data Sheet MiniOpticon'!L14))),VALUE(TRIM('Data Sheet MiniOpticon'!L14)),'Data Sheet MiniOpticon'!L14)))</f>
        <v>3.0499999999999999E-2</v>
      </c>
      <c r="Q17">
        <f>IF(Q16="","",IF('Data Sheet MiniOpticon'!M14="","",IF(ISNUMBER(VALUE(TRIM('Data Sheet MiniOpticon'!M14))),VALUE(TRIM('Data Sheet MiniOpticon'!M14)),'Data Sheet MiniOpticon'!M14)))</f>
        <v>1.9800000000000002E-2</v>
      </c>
      <c r="R17">
        <f>IF(R16="","",IF('Data Sheet MiniOpticon'!N14="","",IF(ISNUMBER(VALUE(TRIM('Data Sheet MiniOpticon'!N14))),VALUE(TRIM('Data Sheet MiniOpticon'!N14)),'Data Sheet MiniOpticon'!N14)))</f>
        <v>1.9900000000000001E-2</v>
      </c>
      <c r="S17">
        <f>IF(S16="","",IF('Data Sheet MiniOpticon'!O14="","",IF(ISNUMBER(VALUE(TRIM('Data Sheet MiniOpticon'!O14))),VALUE(TRIM('Data Sheet MiniOpticon'!O14)),'Data Sheet MiniOpticon'!O14)))</f>
        <v>2.9000000000000001E-2</v>
      </c>
      <c r="T17">
        <f>IF(T16="","",IF('Data Sheet MiniOpticon'!P14="","",IF(ISNUMBER(VALUE(TRIM('Data Sheet MiniOpticon'!P14))),VALUE(TRIM('Data Sheet MiniOpticon'!P14)),'Data Sheet MiniOpticon'!P14)))</f>
        <v>3.2500000000000001E-2</v>
      </c>
      <c r="AA17">
        <f>IF(AA16="","",IF('Data Sheet MiniOpticon'!Q14="","",IF(ISNUMBER(VALUE(TRIM('Data Sheet MiniOpticon'!Q14))),VALUE(TRIM('Data Sheet MiniOpticon'!Q14)),'Data Sheet MiniOpticon'!Q14)))</f>
        <v>3.6200000000000003E-2</v>
      </c>
      <c r="AB17">
        <f>IF(AB16="","",IF('Data Sheet MiniOpticon'!R14="","",IF(ISNUMBER(VALUE(TRIM('Data Sheet MiniOpticon'!R14))),VALUE(TRIM('Data Sheet MiniOpticon'!R14)),'Data Sheet MiniOpticon'!R14)))</f>
        <v>1.4500000000000001E-2</v>
      </c>
      <c r="AC17">
        <f>IF(AC16="","",IF('Data Sheet MiniOpticon'!S14="","",IF(ISNUMBER(VALUE(TRIM('Data Sheet MiniOpticon'!S14))),VALUE(TRIM('Data Sheet MiniOpticon'!S14)),'Data Sheet MiniOpticon'!S14)))</f>
        <v>2.4299999999999999E-2</v>
      </c>
      <c r="AD17">
        <f>IF(AD16="","",IF('Data Sheet MiniOpticon'!T14="","",IF(ISNUMBER(VALUE(TRIM('Data Sheet MiniOpticon'!T14))),VALUE(TRIM('Data Sheet MiniOpticon'!T14)),'Data Sheet MiniOpticon'!T14)))</f>
        <v>2.7300000000000001E-2</v>
      </c>
      <c r="AE17">
        <f>IF(AE16="","",IF('Data Sheet MiniOpticon'!U14="","",IF(ISNUMBER(VALUE(TRIM('Data Sheet MiniOpticon'!U14))),VALUE(TRIM('Data Sheet MiniOpticon'!U14)),'Data Sheet MiniOpticon'!U14)))</f>
        <v>5.7799999999999997E-2</v>
      </c>
      <c r="AF17">
        <f>IF(AF16="","",IF('Data Sheet MiniOpticon'!V14="","",IF(ISNUMBER(VALUE(TRIM('Data Sheet MiniOpticon'!V14))),VALUE(TRIM('Data Sheet MiniOpticon'!V14)),'Data Sheet MiniOpticon'!V14)))</f>
        <v>3.8199999999999998E-2</v>
      </c>
      <c r="AM17">
        <f>IF(AM16="","",IF('Data Sheet MiniOpticon'!W14="","",IF(ISNUMBER(VALUE(TRIM('Data Sheet MiniOpticon'!W14))),VALUE(TRIM('Data Sheet MiniOpticon'!W14)),'Data Sheet MiniOpticon'!W14)))</f>
        <v>3.6799999999999999E-2</v>
      </c>
      <c r="AN17">
        <f>IF(AN16="","",IF('Data Sheet MiniOpticon'!X14="","",IF(ISNUMBER(VALUE(TRIM('Data Sheet MiniOpticon'!X14))),VALUE(TRIM('Data Sheet MiniOpticon'!X14)),'Data Sheet MiniOpticon'!X14)))</f>
        <v>5.5599999999999997E-2</v>
      </c>
      <c r="AO17">
        <f>IF(AO16="","",IF('Data Sheet MiniOpticon'!Y14="","",IF(ISNUMBER(VALUE(TRIM('Data Sheet MiniOpticon'!Y14))),VALUE(TRIM('Data Sheet MiniOpticon'!Y14)),'Data Sheet MiniOpticon'!Y14)))</f>
        <v>5.7200000000000001E-2</v>
      </c>
      <c r="AP17">
        <f>IF(AP16="","",IF('Data Sheet MiniOpticon'!Z14="","",IF(ISNUMBER(VALUE(TRIM('Data Sheet MiniOpticon'!Z14))),VALUE(TRIM('Data Sheet MiniOpticon'!Z14)),'Data Sheet MiniOpticon'!Z14)))</f>
        <v>0.1192</v>
      </c>
      <c r="AQ17">
        <f>IF(AQ16="","",IF('Data Sheet MiniOpticon'!AA14="","",IF(ISNUMBER(VALUE(TRIM('Data Sheet MiniOpticon'!AA14))),VALUE(TRIM('Data Sheet MiniOpticon'!AA14)),'Data Sheet MiniOpticon'!AA14)))</f>
        <v>0.1168</v>
      </c>
      <c r="AR17">
        <f>IF(AR16="","",IF('Data Sheet MiniOpticon'!AB14="","",IF(ISNUMBER(VALUE(TRIM('Data Sheet MiniOpticon'!AB14))),VALUE(TRIM('Data Sheet MiniOpticon'!AB14)),'Data Sheet MiniOpticon'!AB14)))</f>
        <v>0.1182</v>
      </c>
      <c r="AY17">
        <f>IF(AY16="","",IF('Data Sheet MiniOpticon'!AC14="","",IF(ISNUMBER(VALUE(TRIM('Data Sheet MiniOpticon'!AC14))),VALUE(TRIM('Data Sheet MiniOpticon'!AC14)),'Data Sheet MiniOpticon'!AC14)))</f>
        <v>8.0600000000000005E-2</v>
      </c>
      <c r="AZ17">
        <f>IF(AZ16="","",IF('Data Sheet MiniOpticon'!AD14="","",IF(ISNUMBER(VALUE(TRIM('Data Sheet MiniOpticon'!AD14))),VALUE(TRIM('Data Sheet MiniOpticon'!AD14)),'Data Sheet MiniOpticon'!AD14)))</f>
        <v>7.7600000000000002E-2</v>
      </c>
      <c r="BA17">
        <f>IF(BA16="","",IF('Data Sheet MiniOpticon'!AE14="","",IF(ISNUMBER(VALUE(TRIM('Data Sheet MiniOpticon'!AE14))),VALUE(TRIM('Data Sheet MiniOpticon'!AE14)),'Data Sheet MiniOpticon'!AE14)))</f>
        <v>8.4400000000000003E-2</v>
      </c>
      <c r="BB17">
        <f>IF(BB16="","",IF('Data Sheet MiniOpticon'!AF14="","",IF(ISNUMBER(VALUE(TRIM('Data Sheet MiniOpticon'!AF14))),VALUE(TRIM('Data Sheet MiniOpticon'!AF14)),'Data Sheet MiniOpticon'!AF14)))</f>
        <v>0.10489999999999999</v>
      </c>
      <c r="BC17">
        <f>IF(BC16="","",IF('Data Sheet MiniOpticon'!AG14="","",IF(ISNUMBER(VALUE(TRIM('Data Sheet MiniOpticon'!AG14))),VALUE(TRIM('Data Sheet MiniOpticon'!AG14)),'Data Sheet MiniOpticon'!AG14)))</f>
        <v>0.12740000000000001</v>
      </c>
      <c r="BD17">
        <f>IF(BD16="","",IF('Data Sheet MiniOpticon'!AH14="","",IF(ISNUMBER(VALUE(TRIM('Data Sheet MiniOpticon'!AH14))),VALUE(TRIM('Data Sheet MiniOpticon'!AH14)),'Data Sheet MiniOpticon'!AH14)))</f>
        <v>0.11</v>
      </c>
      <c r="BK17">
        <f>IF(BK16="","",IF('Data Sheet MiniOpticon'!AI14="","",IF(ISNUMBER(VALUE(TRIM('Data Sheet MiniOpticon'!AI14))),VALUE(TRIM('Data Sheet MiniOpticon'!AI14)),'Data Sheet MiniOpticon'!AI14)))</f>
        <v>3.7000000000000002E-3</v>
      </c>
      <c r="BL17">
        <f>IF(BL16="","",IF('Data Sheet MiniOpticon'!AJ14="","",IF(ISNUMBER(VALUE(TRIM('Data Sheet MiniOpticon'!AJ14))),VALUE(TRIM('Data Sheet MiniOpticon'!AJ14)),'Data Sheet MiniOpticon'!AJ14)))</f>
        <v>1.06E-2</v>
      </c>
      <c r="BM17">
        <f>IF(BM16="","",IF('Data Sheet MiniOpticon'!AK14="","",IF(ISNUMBER(VALUE(TRIM('Data Sheet MiniOpticon'!AK14))),VALUE(TRIM('Data Sheet MiniOpticon'!AK14)),'Data Sheet MiniOpticon'!AK14)))</f>
        <v>4.7000000000000002E-3</v>
      </c>
      <c r="BN17">
        <f>IF(BN16="","",IF('Data Sheet MiniOpticon'!AL14="","",IF(ISNUMBER(VALUE(TRIM('Data Sheet MiniOpticon'!AL14))),VALUE(TRIM('Data Sheet MiniOpticon'!AL14)),'Data Sheet MiniOpticon'!AL14)))</f>
        <v>6.1999999999999998E-3</v>
      </c>
      <c r="BO17">
        <f>IF(BO16="","",IF('Data Sheet MiniOpticon'!AM14="","",IF(ISNUMBER(VALUE(TRIM('Data Sheet MiniOpticon'!AM14))),VALUE(TRIM('Data Sheet MiniOpticon'!AM14)),'Data Sheet MiniOpticon'!AM14)))</f>
        <v>1.2800000000000001E-2</v>
      </c>
      <c r="BP17">
        <f>IF(BP16="","",IF('Data Sheet MiniOpticon'!AN14="","",IF(ISNUMBER(VALUE(TRIM('Data Sheet MiniOpticon'!AN14))),VALUE(TRIM('Data Sheet MiniOpticon'!AN14)),'Data Sheet MiniOpticon'!AN14)))</f>
        <v>1.3899999999999999E-2</v>
      </c>
      <c r="BW17">
        <f>IF(BW16="","",IF('Data Sheet MiniOpticon'!AO14="","",IF(ISNUMBER(VALUE(TRIM('Data Sheet MiniOpticon'!AO14))),VALUE(TRIM('Data Sheet MiniOpticon'!AO14)),'Data Sheet MiniOpticon'!AO14)))</f>
        <v>1.5299999999999999E-2</v>
      </c>
      <c r="BX17">
        <f>IF(BX16="","",IF('Data Sheet MiniOpticon'!AP14="","",IF(ISNUMBER(VALUE(TRIM('Data Sheet MiniOpticon'!AP14))),VALUE(TRIM('Data Sheet MiniOpticon'!AP14)),'Data Sheet MiniOpticon'!AP14)))</f>
        <v>1.0999999999999999E-2</v>
      </c>
      <c r="BY17">
        <f>IF(BY16="","",IF('Data Sheet MiniOpticon'!AQ14="","",IF(ISNUMBER(VALUE(TRIM('Data Sheet MiniOpticon'!AQ14))),VALUE(TRIM('Data Sheet MiniOpticon'!AQ14)),'Data Sheet MiniOpticon'!AQ14)))</f>
        <v>9.2999999999999992E-3</v>
      </c>
      <c r="BZ17">
        <f>IF(BZ16="","",IF('Data Sheet MiniOpticon'!AR14="","",IF(ISNUMBER(VALUE(TRIM('Data Sheet MiniOpticon'!AR14))),VALUE(TRIM('Data Sheet MiniOpticon'!AR14)),'Data Sheet MiniOpticon'!AR14)))</f>
        <v>9.5999999999999992E-3</v>
      </c>
      <c r="CA17">
        <f>IF(CA16="","",IF('Data Sheet MiniOpticon'!AS14="","",IF(ISNUMBER(VALUE(TRIM('Data Sheet MiniOpticon'!AS14))),VALUE(TRIM('Data Sheet MiniOpticon'!AS14)),'Data Sheet MiniOpticon'!AS14)))</f>
        <v>1.0500000000000001E-2</v>
      </c>
      <c r="CB17">
        <f>IF(CB16="","",IF('Data Sheet MiniOpticon'!AT14="","",IF(ISNUMBER(VALUE(TRIM('Data Sheet MiniOpticon'!AT14))),VALUE(TRIM('Data Sheet MiniOpticon'!AT14)),'Data Sheet MiniOpticon'!AT14)))</f>
        <v>2.2100000000000002E-2</v>
      </c>
      <c r="CI17">
        <f>IF(CI16="","",IF('Data Sheet MiniOpticon'!AU14="","",IF(ISNUMBER(VALUE(TRIM('Data Sheet MiniOpticon'!AU14))),VALUE(TRIM('Data Sheet MiniOpticon'!AU14)),'Data Sheet MiniOpticon'!AU14)))</f>
        <v>3.3300000000000003E-2</v>
      </c>
      <c r="CJ17">
        <f>IF(CJ16="","",IF('Data Sheet MiniOpticon'!AV14="","",IF(ISNUMBER(VALUE(TRIM('Data Sheet MiniOpticon'!AV14))),VALUE(TRIM('Data Sheet MiniOpticon'!AV14)),'Data Sheet MiniOpticon'!AV14)))</f>
        <v>2.18E-2</v>
      </c>
      <c r="CK17">
        <f>IF(CK16="","",IF('Data Sheet MiniOpticon'!AW14="","",IF(ISNUMBER(VALUE(TRIM('Data Sheet MiniOpticon'!AW14))),VALUE(TRIM('Data Sheet MiniOpticon'!AW14)),'Data Sheet MiniOpticon'!AW14)))</f>
        <v>2.58E-2</v>
      </c>
      <c r="CL17">
        <f>IF(CL16="","",IF('Data Sheet MiniOpticon'!AX14="","",IF(ISNUMBER(VALUE(TRIM('Data Sheet MiniOpticon'!AX14))),VALUE(TRIM('Data Sheet MiniOpticon'!AX14)),'Data Sheet MiniOpticon'!AX14)))</f>
        <v>1.83E-2</v>
      </c>
      <c r="CM17">
        <f>IF(CM16="","",IF('Data Sheet MiniOpticon'!AY14="","",IF(ISNUMBER(VALUE(TRIM('Data Sheet MiniOpticon'!AY14))),VALUE(TRIM('Data Sheet MiniOpticon'!AY14)),'Data Sheet MiniOpticon'!AY14)))</f>
        <v>1.8200000000000001E-2</v>
      </c>
      <c r="CN17">
        <f>IF(CN16="","",IF('Data Sheet MiniOpticon'!AZ14="","",IF(ISNUMBER(VALUE(TRIM('Data Sheet MiniOpticon'!AZ14))),VALUE(TRIM('Data Sheet MiniOpticon'!AZ14)),'Data Sheet MiniOpticon'!AZ14)))</f>
        <v>1.6299999999999999E-2</v>
      </c>
    </row>
    <row r="18" spans="1:92" x14ac:dyDescent="0.2">
      <c r="A18">
        <v>10</v>
      </c>
      <c r="B18" s="6">
        <f t="shared" si="3"/>
        <v>34</v>
      </c>
      <c r="C18">
        <f>IF(C17="","",IF('Data Sheet MiniOpticon'!E15="","",IF(ISNUMBER(VALUE(TRIM('Data Sheet MiniOpticon'!E15))),VALUE(TRIM('Data Sheet MiniOpticon'!E15)),'Data Sheet MiniOpticon'!E15)))</f>
        <v>5.1999999999999998E-3</v>
      </c>
      <c r="D18">
        <f>IF(D17="","",IF('Data Sheet MiniOpticon'!F15="","",IF(ISNUMBER(VALUE(TRIM('Data Sheet MiniOpticon'!F15))),VALUE(TRIM('Data Sheet MiniOpticon'!F15)),'Data Sheet MiniOpticon'!F15)))</f>
        <v>5.4999999999999997E-3</v>
      </c>
      <c r="E18">
        <f>IF(E17="","",IF('Data Sheet MiniOpticon'!G15="","",IF(ISNUMBER(VALUE(TRIM('Data Sheet MiniOpticon'!G15))),VALUE(TRIM('Data Sheet MiniOpticon'!G15)),'Data Sheet MiniOpticon'!G15)))</f>
        <v>1.6999999999999999E-3</v>
      </c>
      <c r="F18">
        <f>IF(F17="","",IF('Data Sheet MiniOpticon'!H15="","",IF(ISNUMBER(VALUE(TRIM('Data Sheet MiniOpticon'!H15))),VALUE(TRIM('Data Sheet MiniOpticon'!H15)),'Data Sheet MiniOpticon'!H15)))</f>
        <v>9.7000000000000003E-3</v>
      </c>
      <c r="G18">
        <f>IF(G17="","",IF('Data Sheet MiniOpticon'!I15="","",IF(ISNUMBER(VALUE(TRIM('Data Sheet MiniOpticon'!I15))),VALUE(TRIM('Data Sheet MiniOpticon'!I15)),'Data Sheet MiniOpticon'!I15)))</f>
        <v>1.46E-2</v>
      </c>
      <c r="H18">
        <f>IF(H17="","",IF('Data Sheet MiniOpticon'!J15="","",IF(ISNUMBER(VALUE(TRIM('Data Sheet MiniOpticon'!J15))),VALUE(TRIM('Data Sheet MiniOpticon'!J15)),'Data Sheet MiniOpticon'!J15)))</f>
        <v>1.77E-2</v>
      </c>
      <c r="O18">
        <f>IF(O17="","",IF('Data Sheet MiniOpticon'!K15="","",IF(ISNUMBER(VALUE(TRIM('Data Sheet MiniOpticon'!K15))),VALUE(TRIM('Data Sheet MiniOpticon'!K15)),'Data Sheet MiniOpticon'!K15)))</f>
        <v>1.15E-2</v>
      </c>
      <c r="P18">
        <f>IF(P17="","",IF('Data Sheet MiniOpticon'!L15="","",IF(ISNUMBER(VALUE(TRIM('Data Sheet MiniOpticon'!L15))),VALUE(TRIM('Data Sheet MiniOpticon'!L15)),'Data Sheet MiniOpticon'!L15)))</f>
        <v>2.5399999999999999E-2</v>
      </c>
      <c r="Q18">
        <f>IF(Q17="","",IF('Data Sheet MiniOpticon'!M15="","",IF(ISNUMBER(VALUE(TRIM('Data Sheet MiniOpticon'!M15))),VALUE(TRIM('Data Sheet MiniOpticon'!M15)),'Data Sheet MiniOpticon'!M15)))</f>
        <v>1.66E-2</v>
      </c>
      <c r="R18">
        <f>IF(R17="","",IF('Data Sheet MiniOpticon'!N15="","",IF(ISNUMBER(VALUE(TRIM('Data Sheet MiniOpticon'!N15))),VALUE(TRIM('Data Sheet MiniOpticon'!N15)),'Data Sheet MiniOpticon'!N15)))</f>
        <v>1.5599999999999999E-2</v>
      </c>
      <c r="S18">
        <f>IF(S17="","",IF('Data Sheet MiniOpticon'!O15="","",IF(ISNUMBER(VALUE(TRIM('Data Sheet MiniOpticon'!O15))),VALUE(TRIM('Data Sheet MiniOpticon'!O15)),'Data Sheet MiniOpticon'!O15)))</f>
        <v>2.3900000000000001E-2</v>
      </c>
      <c r="T18">
        <f>IF(T17="","",IF('Data Sheet MiniOpticon'!P15="","",IF(ISNUMBER(VALUE(TRIM('Data Sheet MiniOpticon'!P15))),VALUE(TRIM('Data Sheet MiniOpticon'!P15)),'Data Sheet MiniOpticon'!P15)))</f>
        <v>2.7E-2</v>
      </c>
      <c r="AA18">
        <f>IF(AA17="","",IF('Data Sheet MiniOpticon'!Q15="","",IF(ISNUMBER(VALUE(TRIM('Data Sheet MiniOpticon'!Q15))),VALUE(TRIM('Data Sheet MiniOpticon'!Q15)),'Data Sheet MiniOpticon'!Q15)))</f>
        <v>2.93E-2</v>
      </c>
      <c r="AB18">
        <f>IF(AB17="","",IF('Data Sheet MiniOpticon'!R15="","",IF(ISNUMBER(VALUE(TRIM('Data Sheet MiniOpticon'!R15))),VALUE(TRIM('Data Sheet MiniOpticon'!R15)),'Data Sheet MiniOpticon'!R15)))</f>
        <v>1.04E-2</v>
      </c>
      <c r="AC18">
        <f>IF(AC17="","",IF('Data Sheet MiniOpticon'!S15="","",IF(ISNUMBER(VALUE(TRIM('Data Sheet MiniOpticon'!S15))),VALUE(TRIM('Data Sheet MiniOpticon'!S15)),'Data Sheet MiniOpticon'!S15)))</f>
        <v>1.89E-2</v>
      </c>
      <c r="AD18">
        <f>IF(AD17="","",IF('Data Sheet MiniOpticon'!T15="","",IF(ISNUMBER(VALUE(TRIM('Data Sheet MiniOpticon'!T15))),VALUE(TRIM('Data Sheet MiniOpticon'!T15)),'Data Sheet MiniOpticon'!T15)))</f>
        <v>1.78E-2</v>
      </c>
      <c r="AE18">
        <f>IF(AE17="","",IF('Data Sheet MiniOpticon'!U15="","",IF(ISNUMBER(VALUE(TRIM('Data Sheet MiniOpticon'!U15))),VALUE(TRIM('Data Sheet MiniOpticon'!U15)),'Data Sheet MiniOpticon'!U15)))</f>
        <v>4.1700000000000001E-2</v>
      </c>
      <c r="AF18">
        <f>IF(AF17="","",IF('Data Sheet MiniOpticon'!V15="","",IF(ISNUMBER(VALUE(TRIM('Data Sheet MiniOpticon'!V15))),VALUE(TRIM('Data Sheet MiniOpticon'!V15)),'Data Sheet MiniOpticon'!V15)))</f>
        <v>2.63E-2</v>
      </c>
      <c r="AM18">
        <f>IF(AM17="","",IF('Data Sheet MiniOpticon'!W15="","",IF(ISNUMBER(VALUE(TRIM('Data Sheet MiniOpticon'!W15))),VALUE(TRIM('Data Sheet MiniOpticon'!W15)),'Data Sheet MiniOpticon'!W15)))</f>
        <v>2.87E-2</v>
      </c>
      <c r="AN18">
        <f>IF(AN17="","",IF('Data Sheet MiniOpticon'!X15="","",IF(ISNUMBER(VALUE(TRIM('Data Sheet MiniOpticon'!X15))),VALUE(TRIM('Data Sheet MiniOpticon'!X15)),'Data Sheet MiniOpticon'!X15)))</f>
        <v>4.5999999999999999E-2</v>
      </c>
      <c r="AO18">
        <f>IF(AO17="","",IF('Data Sheet MiniOpticon'!Y15="","",IF(ISNUMBER(VALUE(TRIM('Data Sheet MiniOpticon'!Y15))),VALUE(TRIM('Data Sheet MiniOpticon'!Y15)),'Data Sheet MiniOpticon'!Y15)))</f>
        <v>4.6800000000000001E-2</v>
      </c>
      <c r="AP18">
        <f>IF(AP17="","",IF('Data Sheet MiniOpticon'!Z15="","",IF(ISNUMBER(VALUE(TRIM('Data Sheet MiniOpticon'!Z15))),VALUE(TRIM('Data Sheet MiniOpticon'!Z15)),'Data Sheet MiniOpticon'!Z15)))</f>
        <v>0.10349999999999999</v>
      </c>
      <c r="AQ18">
        <f>IF(AQ17="","",IF('Data Sheet MiniOpticon'!AA15="","",IF(ISNUMBER(VALUE(TRIM('Data Sheet MiniOpticon'!AA15))),VALUE(TRIM('Data Sheet MiniOpticon'!AA15)),'Data Sheet MiniOpticon'!AA15)))</f>
        <v>0.10059999999999999</v>
      </c>
      <c r="AR18">
        <f>IF(AR17="","",IF('Data Sheet MiniOpticon'!AB15="","",IF(ISNUMBER(VALUE(TRIM('Data Sheet MiniOpticon'!AB15))),VALUE(TRIM('Data Sheet MiniOpticon'!AB15)),'Data Sheet MiniOpticon'!AB15)))</f>
        <v>0.1043</v>
      </c>
      <c r="AY18">
        <f>IF(AY17="","",IF('Data Sheet MiniOpticon'!AC15="","",IF(ISNUMBER(VALUE(TRIM('Data Sheet MiniOpticon'!AC15))),VALUE(TRIM('Data Sheet MiniOpticon'!AC15)),'Data Sheet MiniOpticon'!AC15)))</f>
        <v>6.6900000000000001E-2</v>
      </c>
      <c r="AZ18">
        <f>IF(AZ17="","",IF('Data Sheet MiniOpticon'!AD15="","",IF(ISNUMBER(VALUE(TRIM('Data Sheet MiniOpticon'!AD15))),VALUE(TRIM('Data Sheet MiniOpticon'!AD15)),'Data Sheet MiniOpticon'!AD15)))</f>
        <v>6.4199999999999993E-2</v>
      </c>
      <c r="BA18">
        <f>IF(BA17="","",IF('Data Sheet MiniOpticon'!AE15="","",IF(ISNUMBER(VALUE(TRIM('Data Sheet MiniOpticon'!AE15))),VALUE(TRIM('Data Sheet MiniOpticon'!AE15)),'Data Sheet MiniOpticon'!AE15)))</f>
        <v>7.0400000000000004E-2</v>
      </c>
      <c r="BB18">
        <f>IF(BB17="","",IF('Data Sheet MiniOpticon'!AF15="","",IF(ISNUMBER(VALUE(TRIM('Data Sheet MiniOpticon'!AF15))),VALUE(TRIM('Data Sheet MiniOpticon'!AF15)),'Data Sheet MiniOpticon'!AF15)))</f>
        <v>8.9099999999999999E-2</v>
      </c>
      <c r="BC18">
        <f>IF(BC17="","",IF('Data Sheet MiniOpticon'!AG15="","",IF(ISNUMBER(VALUE(TRIM('Data Sheet MiniOpticon'!AG15))),VALUE(TRIM('Data Sheet MiniOpticon'!AG15)),'Data Sheet MiniOpticon'!AG15)))</f>
        <v>0.1079</v>
      </c>
      <c r="BD18">
        <f>IF(BD17="","",IF('Data Sheet MiniOpticon'!AH15="","",IF(ISNUMBER(VALUE(TRIM('Data Sheet MiniOpticon'!AH15))),VALUE(TRIM('Data Sheet MiniOpticon'!AH15)),'Data Sheet MiniOpticon'!AH15)))</f>
        <v>9.3799999999999994E-2</v>
      </c>
      <c r="BK18">
        <f>IF(BK17="","",IF('Data Sheet MiniOpticon'!AI15="","",IF(ISNUMBER(VALUE(TRIM('Data Sheet MiniOpticon'!AI15))),VALUE(TRIM('Data Sheet MiniOpticon'!AI15)),'Data Sheet MiniOpticon'!AI15)))</f>
        <v>1.2999999999999999E-3</v>
      </c>
      <c r="BL18">
        <f>IF(BL17="","",IF('Data Sheet MiniOpticon'!AJ15="","",IF(ISNUMBER(VALUE(TRIM('Data Sheet MiniOpticon'!AJ15))),VALUE(TRIM('Data Sheet MiniOpticon'!AJ15)),'Data Sheet MiniOpticon'!AJ15)))</f>
        <v>5.4000000000000003E-3</v>
      </c>
      <c r="BM18">
        <f>IF(BM17="","",IF('Data Sheet MiniOpticon'!AK15="","",IF(ISNUMBER(VALUE(TRIM('Data Sheet MiniOpticon'!AK15))),VALUE(TRIM('Data Sheet MiniOpticon'!AK15)),'Data Sheet MiniOpticon'!AK15)))</f>
        <v>1.8E-3</v>
      </c>
      <c r="BN18">
        <f>IF(BN17="","",IF('Data Sheet MiniOpticon'!AL15="","",IF(ISNUMBER(VALUE(TRIM('Data Sheet MiniOpticon'!AL15))),VALUE(TRIM('Data Sheet MiniOpticon'!AL15)),'Data Sheet MiniOpticon'!AL15)))</f>
        <v>2.7000000000000001E-3</v>
      </c>
      <c r="BO18">
        <f>IF(BO17="","",IF('Data Sheet MiniOpticon'!AM15="","",IF(ISNUMBER(VALUE(TRIM('Data Sheet MiniOpticon'!AM15))),VALUE(TRIM('Data Sheet MiniOpticon'!AM15)),'Data Sheet MiniOpticon'!AM15)))</f>
        <v>8.0999999999999996E-3</v>
      </c>
      <c r="BP18">
        <f>IF(BP17="","",IF('Data Sheet MiniOpticon'!AN15="","",IF(ISNUMBER(VALUE(TRIM('Data Sheet MiniOpticon'!AN15))),VALUE(TRIM('Data Sheet MiniOpticon'!AN15)),'Data Sheet MiniOpticon'!AN15)))</f>
        <v>9.4000000000000004E-3</v>
      </c>
      <c r="BW18">
        <f>IF(BW17="","",IF('Data Sheet MiniOpticon'!AO15="","",IF(ISNUMBER(VALUE(TRIM('Data Sheet MiniOpticon'!AO15))),VALUE(TRIM('Data Sheet MiniOpticon'!AO15)),'Data Sheet MiniOpticon'!AO15)))</f>
        <v>9.9000000000000008E-3</v>
      </c>
      <c r="BX18">
        <f>IF(BX17="","",IF('Data Sheet MiniOpticon'!AP15="","",IF(ISNUMBER(VALUE(TRIM('Data Sheet MiniOpticon'!AP15))),VALUE(TRIM('Data Sheet MiniOpticon'!AP15)),'Data Sheet MiniOpticon'!AP15)))</f>
        <v>6.7999999999999996E-3</v>
      </c>
      <c r="BY18">
        <f>IF(BY17="","",IF('Data Sheet MiniOpticon'!AQ15="","",IF(ISNUMBER(VALUE(TRIM('Data Sheet MiniOpticon'!AQ15))),VALUE(TRIM('Data Sheet MiniOpticon'!AQ15)),'Data Sheet MiniOpticon'!AQ15)))</f>
        <v>5.0000000000000001E-3</v>
      </c>
      <c r="BZ18">
        <f>IF(BZ17="","",IF('Data Sheet MiniOpticon'!AR15="","",IF(ISNUMBER(VALUE(TRIM('Data Sheet MiniOpticon'!AR15))),VALUE(TRIM('Data Sheet MiniOpticon'!AR15)),'Data Sheet MiniOpticon'!AR15)))</f>
        <v>5.1000000000000004E-3</v>
      </c>
      <c r="CA18">
        <f>IF(CA17="","",IF('Data Sheet MiniOpticon'!AS15="","",IF(ISNUMBER(VALUE(TRIM('Data Sheet MiniOpticon'!AS15))),VALUE(TRIM('Data Sheet MiniOpticon'!AS15)),'Data Sheet MiniOpticon'!AS15)))</f>
        <v>6.4000000000000003E-3</v>
      </c>
      <c r="CB18">
        <f>IF(CB17="","",IF('Data Sheet MiniOpticon'!AT15="","",IF(ISNUMBER(VALUE(TRIM('Data Sheet MiniOpticon'!AT15))),VALUE(TRIM('Data Sheet MiniOpticon'!AT15)),'Data Sheet MiniOpticon'!AT15)))</f>
        <v>1.5699999999999999E-2</v>
      </c>
      <c r="CI18">
        <f>IF(CI17="","",IF('Data Sheet MiniOpticon'!AU15="","",IF(ISNUMBER(VALUE(TRIM('Data Sheet MiniOpticon'!AU15))),VALUE(TRIM('Data Sheet MiniOpticon'!AU15)),'Data Sheet MiniOpticon'!AU15)))</f>
        <v>2.7400000000000001E-2</v>
      </c>
      <c r="CJ18">
        <f>IF(CJ17="","",IF('Data Sheet MiniOpticon'!AV15="","",IF(ISNUMBER(VALUE(TRIM('Data Sheet MiniOpticon'!AV15))),VALUE(TRIM('Data Sheet MiniOpticon'!AV15)),'Data Sheet MiniOpticon'!AV15)))</f>
        <v>1.5100000000000001E-2</v>
      </c>
      <c r="CK18">
        <f>IF(CK17="","",IF('Data Sheet MiniOpticon'!AW15="","",IF(ISNUMBER(VALUE(TRIM('Data Sheet MiniOpticon'!AW15))),VALUE(TRIM('Data Sheet MiniOpticon'!AW15)),'Data Sheet MiniOpticon'!AW15)))</f>
        <v>1.8499999999999999E-2</v>
      </c>
      <c r="CL18">
        <f>IF(CL17="","",IF('Data Sheet MiniOpticon'!AX15="","",IF(ISNUMBER(VALUE(TRIM('Data Sheet MiniOpticon'!AX15))),VALUE(TRIM('Data Sheet MiniOpticon'!AX15)),'Data Sheet MiniOpticon'!AX15)))</f>
        <v>1.7000000000000001E-2</v>
      </c>
      <c r="CM18">
        <f>IF(CM17="","",IF('Data Sheet MiniOpticon'!AY15="","",IF(ISNUMBER(VALUE(TRIM('Data Sheet MiniOpticon'!AY15))),VALUE(TRIM('Data Sheet MiniOpticon'!AY15)),'Data Sheet MiniOpticon'!AY15)))</f>
        <v>1.7600000000000001E-2</v>
      </c>
      <c r="CN18">
        <f>IF(CN17="","",IF('Data Sheet MiniOpticon'!AZ15="","",IF(ISNUMBER(VALUE(TRIM('Data Sheet MiniOpticon'!AZ15))),VALUE(TRIM('Data Sheet MiniOpticon'!AZ15)),'Data Sheet MiniOpticon'!AZ15)))</f>
        <v>1.5900000000000001E-2</v>
      </c>
    </row>
    <row r="19" spans="1:92" x14ac:dyDescent="0.2">
      <c r="A19">
        <v>11</v>
      </c>
      <c r="B19" s="6">
        <f t="shared" si="3"/>
        <v>35</v>
      </c>
      <c r="C19">
        <f>IF(C18="","",IF('Data Sheet MiniOpticon'!E16="","",IF(ISNUMBER(VALUE(TRIM('Data Sheet MiniOpticon'!E16))),VALUE(TRIM('Data Sheet MiniOpticon'!E16)),'Data Sheet MiniOpticon'!E16)))</f>
        <v>1.5E-3</v>
      </c>
      <c r="D19">
        <f>IF(D18="","",IF('Data Sheet MiniOpticon'!F16="","",IF(ISNUMBER(VALUE(TRIM('Data Sheet MiniOpticon'!F16))),VALUE(TRIM('Data Sheet MiniOpticon'!F16)),'Data Sheet MiniOpticon'!F16)))</f>
        <v>1.9E-3</v>
      </c>
      <c r="E19">
        <f>IF(E18="","",IF('Data Sheet MiniOpticon'!G16="","",IF(ISNUMBER(VALUE(TRIM('Data Sheet MiniOpticon'!G16))),VALUE(TRIM('Data Sheet MiniOpticon'!G16)),'Data Sheet MiniOpticon'!G16)))</f>
        <v>0</v>
      </c>
      <c r="F19">
        <f>IF(F18="","",IF('Data Sheet MiniOpticon'!H16="","",IF(ISNUMBER(VALUE(TRIM('Data Sheet MiniOpticon'!H16))),VALUE(TRIM('Data Sheet MiniOpticon'!H16)),'Data Sheet MiniOpticon'!H16)))</f>
        <v>6.1999999999999998E-3</v>
      </c>
      <c r="G19">
        <f>IF(G18="","",IF('Data Sheet MiniOpticon'!I16="","",IF(ISNUMBER(VALUE(TRIM('Data Sheet MiniOpticon'!I16))),VALUE(TRIM('Data Sheet MiniOpticon'!I16)),'Data Sheet MiniOpticon'!I16)))</f>
        <v>1.09E-2</v>
      </c>
      <c r="H19">
        <f>IF(H18="","",IF('Data Sheet MiniOpticon'!J16="","",IF(ISNUMBER(VALUE(TRIM('Data Sheet MiniOpticon'!J16))),VALUE(TRIM('Data Sheet MiniOpticon'!J16)),'Data Sheet MiniOpticon'!J16)))</f>
        <v>1.3899999999999999E-2</v>
      </c>
      <c r="O19">
        <f>IF(O18="","",IF('Data Sheet MiniOpticon'!K16="","",IF(ISNUMBER(VALUE(TRIM('Data Sheet MiniOpticon'!K16))),VALUE(TRIM('Data Sheet MiniOpticon'!K16)),'Data Sheet MiniOpticon'!K16)))</f>
        <v>8.0000000000000002E-3</v>
      </c>
      <c r="P19">
        <f>IF(P18="","",IF('Data Sheet MiniOpticon'!L16="","",IF(ISNUMBER(VALUE(TRIM('Data Sheet MiniOpticon'!L16))),VALUE(TRIM('Data Sheet MiniOpticon'!L16)),'Data Sheet MiniOpticon'!L16)))</f>
        <v>1.9900000000000001E-2</v>
      </c>
      <c r="Q19">
        <f>IF(Q18="","",IF('Data Sheet MiniOpticon'!M16="","",IF(ISNUMBER(VALUE(TRIM('Data Sheet MiniOpticon'!M16))),VALUE(TRIM('Data Sheet MiniOpticon'!M16)),'Data Sheet MiniOpticon'!M16)))</f>
        <v>1.3100000000000001E-2</v>
      </c>
      <c r="R19">
        <f>IF(R18="","",IF('Data Sheet MiniOpticon'!N16="","",IF(ISNUMBER(VALUE(TRIM('Data Sheet MiniOpticon'!N16))),VALUE(TRIM('Data Sheet MiniOpticon'!N16)),'Data Sheet MiniOpticon'!N16)))</f>
        <v>1.14E-2</v>
      </c>
      <c r="S19">
        <f>IF(S18="","",IF('Data Sheet MiniOpticon'!O16="","",IF(ISNUMBER(VALUE(TRIM('Data Sheet MiniOpticon'!O16))),VALUE(TRIM('Data Sheet MiniOpticon'!O16)),'Data Sheet MiniOpticon'!O16)))</f>
        <v>1.8700000000000001E-2</v>
      </c>
      <c r="T19">
        <f>IF(T18="","",IF('Data Sheet MiniOpticon'!P16="","",IF(ISNUMBER(VALUE(TRIM('Data Sheet MiniOpticon'!P16))),VALUE(TRIM('Data Sheet MiniOpticon'!P16)),'Data Sheet MiniOpticon'!P16)))</f>
        <v>2.1700000000000001E-2</v>
      </c>
      <c r="AA19">
        <f>IF(AA18="","",IF('Data Sheet MiniOpticon'!Q16="","",IF(ISNUMBER(VALUE(TRIM('Data Sheet MiniOpticon'!Q16))),VALUE(TRIM('Data Sheet MiniOpticon'!Q16)),'Data Sheet MiniOpticon'!Q16)))</f>
        <v>2.29E-2</v>
      </c>
      <c r="AB19">
        <f>IF(AB18="","",IF('Data Sheet MiniOpticon'!R16="","",IF(ISNUMBER(VALUE(TRIM('Data Sheet MiniOpticon'!R16))),VALUE(TRIM('Data Sheet MiniOpticon'!R16)),'Data Sheet MiniOpticon'!R16)))</f>
        <v>6.6E-3</v>
      </c>
      <c r="AC19">
        <f>IF(AC18="","",IF('Data Sheet MiniOpticon'!S16="","",IF(ISNUMBER(VALUE(TRIM('Data Sheet MiniOpticon'!S16))),VALUE(TRIM('Data Sheet MiniOpticon'!S16)),'Data Sheet MiniOpticon'!S16)))</f>
        <v>1.4E-2</v>
      </c>
      <c r="AD19">
        <f>IF(AD18="","",IF('Data Sheet MiniOpticon'!T16="","",IF(ISNUMBER(VALUE(TRIM('Data Sheet MiniOpticon'!T16))),VALUE(TRIM('Data Sheet MiniOpticon'!T16)),'Data Sheet MiniOpticon'!T16)))</f>
        <v>9.4000000000000004E-3</v>
      </c>
      <c r="AE19">
        <f>IF(AE18="","",IF('Data Sheet MiniOpticon'!U16="","",IF(ISNUMBER(VALUE(TRIM('Data Sheet MiniOpticon'!U16))),VALUE(TRIM('Data Sheet MiniOpticon'!U16)),'Data Sheet MiniOpticon'!U16)))</f>
        <v>2.7199999999999998E-2</v>
      </c>
      <c r="AF19">
        <f>IF(AF18="","",IF('Data Sheet MiniOpticon'!V16="","",IF(ISNUMBER(VALUE(TRIM('Data Sheet MiniOpticon'!V16))),VALUE(TRIM('Data Sheet MiniOpticon'!V16)),'Data Sheet MiniOpticon'!V16)))</f>
        <v>1.6400000000000001E-2</v>
      </c>
      <c r="AM19">
        <f>IF(AM18="","",IF('Data Sheet MiniOpticon'!W16="","",IF(ISNUMBER(VALUE(TRIM('Data Sheet MiniOpticon'!W16))),VALUE(TRIM('Data Sheet MiniOpticon'!W16)),'Data Sheet MiniOpticon'!W16)))</f>
        <v>2.0899999999999998E-2</v>
      </c>
      <c r="AN19">
        <f>IF(AN18="","",IF('Data Sheet MiniOpticon'!X16="","",IF(ISNUMBER(VALUE(TRIM('Data Sheet MiniOpticon'!X16))),VALUE(TRIM('Data Sheet MiniOpticon'!X16)),'Data Sheet MiniOpticon'!X16)))</f>
        <v>3.61E-2</v>
      </c>
      <c r="AO19">
        <f>IF(AO18="","",IF('Data Sheet MiniOpticon'!Y16="","",IF(ISNUMBER(VALUE(TRIM('Data Sheet MiniOpticon'!Y16))),VALUE(TRIM('Data Sheet MiniOpticon'!Y16)),'Data Sheet MiniOpticon'!Y16)))</f>
        <v>3.6799999999999999E-2</v>
      </c>
      <c r="AP19">
        <f>IF(AP18="","",IF('Data Sheet MiniOpticon'!Z16="","",IF(ISNUMBER(VALUE(TRIM('Data Sheet MiniOpticon'!Z16))),VALUE(TRIM('Data Sheet MiniOpticon'!Z16)),'Data Sheet MiniOpticon'!Z16)))</f>
        <v>8.8099999999999998E-2</v>
      </c>
      <c r="AQ19">
        <f>IF(AQ18="","",IF('Data Sheet MiniOpticon'!AA16="","",IF(ISNUMBER(VALUE(TRIM('Data Sheet MiniOpticon'!AA16))),VALUE(TRIM('Data Sheet MiniOpticon'!AA16)),'Data Sheet MiniOpticon'!AA16)))</f>
        <v>8.4699999999999998E-2</v>
      </c>
      <c r="AR19">
        <f>IF(AR18="","",IF('Data Sheet MiniOpticon'!AB16="","",IF(ISNUMBER(VALUE(TRIM('Data Sheet MiniOpticon'!AB16))),VALUE(TRIM('Data Sheet MiniOpticon'!AB16)),'Data Sheet MiniOpticon'!AB16)))</f>
        <v>8.9599999999999999E-2</v>
      </c>
      <c r="AY19">
        <f>IF(AY18="","",IF('Data Sheet MiniOpticon'!AC16="","",IF(ISNUMBER(VALUE(TRIM('Data Sheet MiniOpticon'!AC16))),VALUE(TRIM('Data Sheet MiniOpticon'!AC16)),'Data Sheet MiniOpticon'!AC16)))</f>
        <v>5.3499999999999999E-2</v>
      </c>
      <c r="AZ19">
        <f>IF(AZ18="","",IF('Data Sheet MiniOpticon'!AD16="","",IF(ISNUMBER(VALUE(TRIM('Data Sheet MiniOpticon'!AD16))),VALUE(TRIM('Data Sheet MiniOpticon'!AD16)),'Data Sheet MiniOpticon'!AD16)))</f>
        <v>5.1299999999999998E-2</v>
      </c>
      <c r="BA19">
        <f>IF(BA18="","",IF('Data Sheet MiniOpticon'!AE16="","",IF(ISNUMBER(VALUE(TRIM('Data Sheet MiniOpticon'!AE16))),VALUE(TRIM('Data Sheet MiniOpticon'!AE16)),'Data Sheet MiniOpticon'!AE16)))</f>
        <v>5.7000000000000002E-2</v>
      </c>
      <c r="BB19">
        <f>IF(BB18="","",IF('Data Sheet MiniOpticon'!AF16="","",IF(ISNUMBER(VALUE(TRIM('Data Sheet MiniOpticon'!AF16))),VALUE(TRIM('Data Sheet MiniOpticon'!AF16)),'Data Sheet MiniOpticon'!AF16)))</f>
        <v>7.4200000000000002E-2</v>
      </c>
      <c r="BC19">
        <f>IF(BC18="","",IF('Data Sheet MiniOpticon'!AG16="","",IF(ISNUMBER(VALUE(TRIM('Data Sheet MiniOpticon'!AG16))),VALUE(TRIM('Data Sheet MiniOpticon'!AG16)),'Data Sheet MiniOpticon'!AG16)))</f>
        <v>8.9800000000000005E-2</v>
      </c>
      <c r="BD19">
        <f>IF(BD18="","",IF('Data Sheet MiniOpticon'!AH16="","",IF(ISNUMBER(VALUE(TRIM('Data Sheet MiniOpticon'!AH16))),VALUE(TRIM('Data Sheet MiniOpticon'!AH16)),'Data Sheet MiniOpticon'!AH16)))</f>
        <v>7.8100000000000003E-2</v>
      </c>
      <c r="BK19">
        <f>IF(BK18="","",IF('Data Sheet MiniOpticon'!AI16="","",IF(ISNUMBER(VALUE(TRIM('Data Sheet MiniOpticon'!AI16))),VALUE(TRIM('Data Sheet MiniOpticon'!AI16)),'Data Sheet MiniOpticon'!AI16)))</f>
        <v>0</v>
      </c>
      <c r="BL19">
        <f>IF(BL18="","",IF('Data Sheet MiniOpticon'!AJ16="","",IF(ISNUMBER(VALUE(TRIM('Data Sheet MiniOpticon'!AJ16))),VALUE(TRIM('Data Sheet MiniOpticon'!AJ16)),'Data Sheet MiniOpticon'!AJ16)))</f>
        <v>1.5E-3</v>
      </c>
      <c r="BM19">
        <f>IF(BM18="","",IF('Data Sheet MiniOpticon'!AK16="","",IF(ISNUMBER(VALUE(TRIM('Data Sheet MiniOpticon'!AK16))),VALUE(TRIM('Data Sheet MiniOpticon'!AK16)),'Data Sheet MiniOpticon'!AK16)))</f>
        <v>0</v>
      </c>
      <c r="BN19">
        <f>IF(BN18="","",IF('Data Sheet MiniOpticon'!AL16="","",IF(ISNUMBER(VALUE(TRIM('Data Sheet MiniOpticon'!AL16))),VALUE(TRIM('Data Sheet MiniOpticon'!AL16)),'Data Sheet MiniOpticon'!AL16)))</f>
        <v>4.0000000000000002E-4</v>
      </c>
      <c r="BO19">
        <f>IF(BO18="","",IF('Data Sheet MiniOpticon'!AM16="","",IF(ISNUMBER(VALUE(TRIM('Data Sheet MiniOpticon'!AM16))),VALUE(TRIM('Data Sheet MiniOpticon'!AM16)),'Data Sheet MiniOpticon'!AM16)))</f>
        <v>3.8E-3</v>
      </c>
      <c r="BP19">
        <f>IF(BP18="","",IF('Data Sheet MiniOpticon'!AN16="","",IF(ISNUMBER(VALUE(TRIM('Data Sheet MiniOpticon'!AN16))),VALUE(TRIM('Data Sheet MiniOpticon'!AN16)),'Data Sheet MiniOpticon'!AN16)))</f>
        <v>4.7000000000000002E-3</v>
      </c>
      <c r="BW19">
        <f>IF(BW18="","",IF('Data Sheet MiniOpticon'!AO16="","",IF(ISNUMBER(VALUE(TRIM('Data Sheet MiniOpticon'!AO16))),VALUE(TRIM('Data Sheet MiniOpticon'!AO16)),'Data Sheet MiniOpticon'!AO16)))</f>
        <v>5.4000000000000003E-3</v>
      </c>
      <c r="BX19">
        <f>IF(BX18="","",IF('Data Sheet MiniOpticon'!AP16="","",IF(ISNUMBER(VALUE(TRIM('Data Sheet MiniOpticon'!AP16))),VALUE(TRIM('Data Sheet MiniOpticon'!AP16)),'Data Sheet MiniOpticon'!AP16)))</f>
        <v>3.3999999999999998E-3</v>
      </c>
      <c r="BY19">
        <f>IF(BY18="","",IF('Data Sheet MiniOpticon'!AQ16="","",IF(ISNUMBER(VALUE(TRIM('Data Sheet MiniOpticon'!AQ16))),VALUE(TRIM('Data Sheet MiniOpticon'!AQ16)),'Data Sheet MiniOpticon'!AQ16)))</f>
        <v>2E-3</v>
      </c>
      <c r="BZ19">
        <f>IF(BZ18="","",IF('Data Sheet MiniOpticon'!AR16="","",IF(ISNUMBER(VALUE(TRIM('Data Sheet MiniOpticon'!AR16))),VALUE(TRIM('Data Sheet MiniOpticon'!AR16)),'Data Sheet MiniOpticon'!AR16)))</f>
        <v>1.9E-3</v>
      </c>
      <c r="CA19">
        <f>IF(CA18="","",IF('Data Sheet MiniOpticon'!AS16="","",IF(ISNUMBER(VALUE(TRIM('Data Sheet MiniOpticon'!AS16))),VALUE(TRIM('Data Sheet MiniOpticon'!AS16)),'Data Sheet MiniOpticon'!AS16)))</f>
        <v>2.8999999999999998E-3</v>
      </c>
      <c r="CB19">
        <f>IF(CB18="","",IF('Data Sheet MiniOpticon'!AT16="","",IF(ISNUMBER(VALUE(TRIM('Data Sheet MiniOpticon'!AT16))),VALUE(TRIM('Data Sheet MiniOpticon'!AT16)),'Data Sheet MiniOpticon'!AT16)))</f>
        <v>9.7000000000000003E-3</v>
      </c>
      <c r="CI19">
        <f>IF(CI18="","",IF('Data Sheet MiniOpticon'!AU16="","",IF(ISNUMBER(VALUE(TRIM('Data Sheet MiniOpticon'!AU16))),VALUE(TRIM('Data Sheet MiniOpticon'!AU16)),'Data Sheet MiniOpticon'!AU16)))</f>
        <v>2.1000000000000001E-2</v>
      </c>
      <c r="CJ19">
        <f>IF(CJ18="","",IF('Data Sheet MiniOpticon'!AV16="","",IF(ISNUMBER(VALUE(TRIM('Data Sheet MiniOpticon'!AV16))),VALUE(TRIM('Data Sheet MiniOpticon'!AV16)),'Data Sheet MiniOpticon'!AV16)))</f>
        <v>9.9000000000000008E-3</v>
      </c>
      <c r="CK19">
        <f>IF(CK18="","",IF('Data Sheet MiniOpticon'!AW16="","",IF(ISNUMBER(VALUE(TRIM('Data Sheet MiniOpticon'!AW16))),VALUE(TRIM('Data Sheet MiniOpticon'!AW16)),'Data Sheet MiniOpticon'!AW16)))</f>
        <v>1.26E-2</v>
      </c>
      <c r="CL19">
        <f>IF(CL18="","",IF('Data Sheet MiniOpticon'!AX16="","",IF(ISNUMBER(VALUE(TRIM('Data Sheet MiniOpticon'!AX16))),VALUE(TRIM('Data Sheet MiniOpticon'!AX16)),'Data Sheet MiniOpticon'!AX16)))</f>
        <v>1.66E-2</v>
      </c>
      <c r="CM19">
        <f>IF(CM18="","",IF('Data Sheet MiniOpticon'!AY16="","",IF(ISNUMBER(VALUE(TRIM('Data Sheet MiniOpticon'!AY16))),VALUE(TRIM('Data Sheet MiniOpticon'!AY16)),'Data Sheet MiniOpticon'!AY16)))</f>
        <v>1.66E-2</v>
      </c>
      <c r="CN19">
        <f>IF(CN18="","",IF('Data Sheet MiniOpticon'!AZ16="","",IF(ISNUMBER(VALUE(TRIM('Data Sheet MiniOpticon'!AZ16))),VALUE(TRIM('Data Sheet MiniOpticon'!AZ16)),'Data Sheet MiniOpticon'!AZ16)))</f>
        <v>1.47E-2</v>
      </c>
    </row>
    <row r="20" spans="1:92" x14ac:dyDescent="0.2">
      <c r="A20">
        <v>12</v>
      </c>
      <c r="B20" s="6">
        <f t="shared" si="3"/>
        <v>36</v>
      </c>
      <c r="C20">
        <f>IF(C19="","",IF('Data Sheet MiniOpticon'!E17="","",IF(ISNUMBER(VALUE(TRIM('Data Sheet MiniOpticon'!E17))),VALUE(TRIM('Data Sheet MiniOpticon'!E17)),'Data Sheet MiniOpticon'!E17)))</f>
        <v>0</v>
      </c>
      <c r="D20">
        <f>IF(D19="","",IF('Data Sheet MiniOpticon'!F17="","",IF(ISNUMBER(VALUE(TRIM('Data Sheet MiniOpticon'!F17))),VALUE(TRIM('Data Sheet MiniOpticon'!F17)),'Data Sheet MiniOpticon'!F17)))</f>
        <v>0</v>
      </c>
      <c r="E20">
        <f>IF(E19="","",IF('Data Sheet MiniOpticon'!G17="","",IF(ISNUMBER(VALUE(TRIM('Data Sheet MiniOpticon'!G17))),VALUE(TRIM('Data Sheet MiniOpticon'!G17)),'Data Sheet MiniOpticon'!G17)))</f>
        <v>6.9999999999999999E-4</v>
      </c>
      <c r="F20">
        <f>IF(F19="","",IF('Data Sheet MiniOpticon'!H17="","",IF(ISNUMBER(VALUE(TRIM('Data Sheet MiniOpticon'!H17))),VALUE(TRIM('Data Sheet MiniOpticon'!H17)),'Data Sheet MiniOpticon'!H17)))</f>
        <v>3.2000000000000002E-3</v>
      </c>
      <c r="G20">
        <f>IF(G19="","",IF('Data Sheet MiniOpticon'!I17="","",IF(ISNUMBER(VALUE(TRIM('Data Sheet MiniOpticon'!I17))),VALUE(TRIM('Data Sheet MiniOpticon'!I17)),'Data Sheet MiniOpticon'!I17)))</f>
        <v>7.9000000000000008E-3</v>
      </c>
      <c r="H20">
        <f>IF(H19="","",IF('Data Sheet MiniOpticon'!J17="","",IF(ISNUMBER(VALUE(TRIM('Data Sheet MiniOpticon'!J17))),VALUE(TRIM('Data Sheet MiniOpticon'!J17)),'Data Sheet MiniOpticon'!J17)))</f>
        <v>1.06E-2</v>
      </c>
      <c r="O20">
        <f>IF(O19="","",IF('Data Sheet MiniOpticon'!K17="","",IF(ISNUMBER(VALUE(TRIM('Data Sheet MiniOpticon'!K17))),VALUE(TRIM('Data Sheet MiniOpticon'!K17)),'Data Sheet MiniOpticon'!K17)))</f>
        <v>4.5999999999999999E-3</v>
      </c>
      <c r="P20">
        <f>IF(P19="","",IF('Data Sheet MiniOpticon'!L17="","",IF(ISNUMBER(VALUE(TRIM('Data Sheet MiniOpticon'!L17))),VALUE(TRIM('Data Sheet MiniOpticon'!L17)),'Data Sheet MiniOpticon'!L17)))</f>
        <v>1.49E-2</v>
      </c>
      <c r="Q20">
        <f>IF(Q19="","",IF('Data Sheet MiniOpticon'!M17="","",IF(ISNUMBER(VALUE(TRIM('Data Sheet MiniOpticon'!M17))),VALUE(TRIM('Data Sheet MiniOpticon'!M17)),'Data Sheet MiniOpticon'!M17)))</f>
        <v>1.04E-2</v>
      </c>
      <c r="R20">
        <f>IF(R19="","",IF('Data Sheet MiniOpticon'!N17="","",IF(ISNUMBER(VALUE(TRIM('Data Sheet MiniOpticon'!N17))),VALUE(TRIM('Data Sheet MiniOpticon'!N17)),'Data Sheet MiniOpticon'!N17)))</f>
        <v>7.9000000000000008E-3</v>
      </c>
      <c r="S20">
        <f>IF(S19="","",IF('Data Sheet MiniOpticon'!O17="","",IF(ISNUMBER(VALUE(TRIM('Data Sheet MiniOpticon'!O17))),VALUE(TRIM('Data Sheet MiniOpticon'!O17)),'Data Sheet MiniOpticon'!O17)))</f>
        <v>1.43E-2</v>
      </c>
      <c r="T20">
        <f>IF(T19="","",IF('Data Sheet MiniOpticon'!P17="","",IF(ISNUMBER(VALUE(TRIM('Data Sheet MiniOpticon'!P17))),VALUE(TRIM('Data Sheet MiniOpticon'!P17)),'Data Sheet MiniOpticon'!P17)))</f>
        <v>1.6400000000000001E-2</v>
      </c>
      <c r="AA20">
        <f>IF(AA19="","",IF('Data Sheet MiniOpticon'!Q17="","",IF(ISNUMBER(VALUE(TRIM('Data Sheet MiniOpticon'!Q17))),VALUE(TRIM('Data Sheet MiniOpticon'!Q17)),'Data Sheet MiniOpticon'!Q17)))</f>
        <v>1.7399999999999999E-2</v>
      </c>
      <c r="AB20">
        <f>IF(AB19="","",IF('Data Sheet MiniOpticon'!R17="","",IF(ISNUMBER(VALUE(TRIM('Data Sheet MiniOpticon'!R17))),VALUE(TRIM('Data Sheet MiniOpticon'!R17)),'Data Sheet MiniOpticon'!R17)))</f>
        <v>3.7000000000000002E-3</v>
      </c>
      <c r="AC20">
        <f>IF(AC19="","",IF('Data Sheet MiniOpticon'!S17="","",IF(ISNUMBER(VALUE(TRIM('Data Sheet MiniOpticon'!S17))),VALUE(TRIM('Data Sheet MiniOpticon'!S17)),'Data Sheet MiniOpticon'!S17)))</f>
        <v>9.4000000000000004E-3</v>
      </c>
      <c r="AD20">
        <f>IF(AD19="","",IF('Data Sheet MiniOpticon'!T17="","",IF(ISNUMBER(VALUE(TRIM('Data Sheet MiniOpticon'!T17))),VALUE(TRIM('Data Sheet MiniOpticon'!T17)),'Data Sheet MiniOpticon'!T17)))</f>
        <v>3.5999999999999999E-3</v>
      </c>
      <c r="AE20">
        <f>IF(AE19="","",IF('Data Sheet MiniOpticon'!U17="","",IF(ISNUMBER(VALUE(TRIM('Data Sheet MiniOpticon'!U17))),VALUE(TRIM('Data Sheet MiniOpticon'!U17)),'Data Sheet MiniOpticon'!U17)))</f>
        <v>1.46E-2</v>
      </c>
      <c r="AF20">
        <f>IF(AF19="","",IF('Data Sheet MiniOpticon'!V17="","",IF(ISNUMBER(VALUE(TRIM('Data Sheet MiniOpticon'!V17))),VALUE(TRIM('Data Sheet MiniOpticon'!V17)),'Data Sheet MiniOpticon'!V17)))</f>
        <v>7.6E-3</v>
      </c>
      <c r="AM20">
        <f>IF(AM19="","",IF('Data Sheet MiniOpticon'!W17="","",IF(ISNUMBER(VALUE(TRIM('Data Sheet MiniOpticon'!W17))),VALUE(TRIM('Data Sheet MiniOpticon'!W17)),'Data Sheet MiniOpticon'!W17)))</f>
        <v>1.46E-2</v>
      </c>
      <c r="AN20">
        <f>IF(AN19="","",IF('Data Sheet MiniOpticon'!X17="","",IF(ISNUMBER(VALUE(TRIM('Data Sheet MiniOpticon'!X17))),VALUE(TRIM('Data Sheet MiniOpticon'!X17)),'Data Sheet MiniOpticon'!X17)))</f>
        <v>2.7199999999999998E-2</v>
      </c>
      <c r="AO20">
        <f>IF(AO19="","",IF('Data Sheet MiniOpticon'!Y17="","",IF(ISNUMBER(VALUE(TRIM('Data Sheet MiniOpticon'!Y17))),VALUE(TRIM('Data Sheet MiniOpticon'!Y17)),'Data Sheet MiniOpticon'!Y17)))</f>
        <v>2.76E-2</v>
      </c>
      <c r="AP20">
        <f>IF(AP19="","",IF('Data Sheet MiniOpticon'!Z17="","",IF(ISNUMBER(VALUE(TRIM('Data Sheet MiniOpticon'!Z17))),VALUE(TRIM('Data Sheet MiniOpticon'!Z17)),'Data Sheet MiniOpticon'!Z17)))</f>
        <v>7.3300000000000004E-2</v>
      </c>
      <c r="AQ20">
        <f>IF(AQ19="","",IF('Data Sheet MiniOpticon'!AA17="","",IF(ISNUMBER(VALUE(TRIM('Data Sheet MiniOpticon'!AA17))),VALUE(TRIM('Data Sheet MiniOpticon'!AA17)),'Data Sheet MiniOpticon'!AA17)))</f>
        <v>6.9900000000000004E-2</v>
      </c>
      <c r="AR20">
        <f>IF(AR19="","",IF('Data Sheet MiniOpticon'!AB17="","",IF(ISNUMBER(VALUE(TRIM('Data Sheet MiniOpticon'!AB17))),VALUE(TRIM('Data Sheet MiniOpticon'!AB17)),'Data Sheet MiniOpticon'!AB17)))</f>
        <v>7.4899999999999994E-2</v>
      </c>
      <c r="AY20">
        <f>IF(AY19="","",IF('Data Sheet MiniOpticon'!AC17="","",IF(ISNUMBER(VALUE(TRIM('Data Sheet MiniOpticon'!AC17))),VALUE(TRIM('Data Sheet MiniOpticon'!AC17)),'Data Sheet MiniOpticon'!AC17)))</f>
        <v>4.1500000000000002E-2</v>
      </c>
      <c r="AZ20">
        <f>IF(AZ19="","",IF('Data Sheet MiniOpticon'!AD17="","",IF(ISNUMBER(VALUE(TRIM('Data Sheet MiniOpticon'!AD17))),VALUE(TRIM('Data Sheet MiniOpticon'!AD17)),'Data Sheet MiniOpticon'!AD17)))</f>
        <v>3.9699999999999999E-2</v>
      </c>
      <c r="BA20">
        <f>IF(BA19="","",IF('Data Sheet MiniOpticon'!AE17="","",IF(ISNUMBER(VALUE(TRIM('Data Sheet MiniOpticon'!AE17))),VALUE(TRIM('Data Sheet MiniOpticon'!AE17)),'Data Sheet MiniOpticon'!AE17)))</f>
        <v>4.3700000000000003E-2</v>
      </c>
      <c r="BB20">
        <f>IF(BB19="","",IF('Data Sheet MiniOpticon'!AF17="","",IF(ISNUMBER(VALUE(TRIM('Data Sheet MiniOpticon'!AF17))),VALUE(TRIM('Data Sheet MiniOpticon'!AF17)),'Data Sheet MiniOpticon'!AF17)))</f>
        <v>5.9400000000000001E-2</v>
      </c>
      <c r="BC20">
        <f>IF(BC19="","",IF('Data Sheet MiniOpticon'!AG17="","",IF(ISNUMBER(VALUE(TRIM('Data Sheet MiniOpticon'!AG17))),VALUE(TRIM('Data Sheet MiniOpticon'!AG17)),'Data Sheet MiniOpticon'!AG17)))</f>
        <v>7.2099999999999997E-2</v>
      </c>
      <c r="BD20">
        <f>IF(BD19="","",IF('Data Sheet MiniOpticon'!AH17="","",IF(ISNUMBER(VALUE(TRIM('Data Sheet MiniOpticon'!AH17))),VALUE(TRIM('Data Sheet MiniOpticon'!AH17)),'Data Sheet MiniOpticon'!AH17)))</f>
        <v>6.2100000000000002E-2</v>
      </c>
      <c r="BK20">
        <f>IF(BK19="","",IF('Data Sheet MiniOpticon'!AI17="","",IF(ISNUMBER(VALUE(TRIM('Data Sheet MiniOpticon'!AI17))),VALUE(TRIM('Data Sheet MiniOpticon'!AI17)),'Data Sheet MiniOpticon'!AI17)))</f>
        <v>6.9999999999999999E-4</v>
      </c>
      <c r="BL20">
        <f>IF(BL19="","",IF('Data Sheet MiniOpticon'!AJ17="","",IF(ISNUMBER(VALUE(TRIM('Data Sheet MiniOpticon'!AJ17))),VALUE(TRIM('Data Sheet MiniOpticon'!AJ17)),'Data Sheet MiniOpticon'!AJ17)))</f>
        <v>0</v>
      </c>
      <c r="BM20">
        <f>IF(BM19="","",IF('Data Sheet MiniOpticon'!AK17="","",IF(ISNUMBER(VALUE(TRIM('Data Sheet MiniOpticon'!AK17))),VALUE(TRIM('Data Sheet MiniOpticon'!AK17)),'Data Sheet MiniOpticon'!AK17)))</f>
        <v>1E-3</v>
      </c>
      <c r="BN20">
        <f>IF(BN19="","",IF('Data Sheet MiniOpticon'!AL17="","",IF(ISNUMBER(VALUE(TRIM('Data Sheet MiniOpticon'!AL17))),VALUE(TRIM('Data Sheet MiniOpticon'!AL17)),'Data Sheet MiniOpticon'!AL17)))</f>
        <v>0</v>
      </c>
      <c r="BO20">
        <f>IF(BO19="","",IF('Data Sheet MiniOpticon'!AM17="","",IF(ISNUMBER(VALUE(TRIM('Data Sheet MiniOpticon'!AM17))),VALUE(TRIM('Data Sheet MiniOpticon'!AM17)),'Data Sheet MiniOpticon'!AM17)))</f>
        <v>1.5E-3</v>
      </c>
      <c r="BP20">
        <f>IF(BP19="","",IF('Data Sheet MiniOpticon'!AN17="","",IF(ISNUMBER(VALUE(TRIM('Data Sheet MiniOpticon'!AN17))),VALUE(TRIM('Data Sheet MiniOpticon'!AN17)),'Data Sheet MiniOpticon'!AN17)))</f>
        <v>1.8E-3</v>
      </c>
      <c r="BW20">
        <f>IF(BW19="","",IF('Data Sheet MiniOpticon'!AO17="","",IF(ISNUMBER(VALUE(TRIM('Data Sheet MiniOpticon'!AO17))),VALUE(TRIM('Data Sheet MiniOpticon'!AO17)),'Data Sheet MiniOpticon'!AO17)))</f>
        <v>1.6999999999999999E-3</v>
      </c>
      <c r="BX20">
        <f>IF(BX19="","",IF('Data Sheet MiniOpticon'!AP17="","",IF(ISNUMBER(VALUE(TRIM('Data Sheet MiniOpticon'!AP17))),VALUE(TRIM('Data Sheet MiniOpticon'!AP17)),'Data Sheet MiniOpticon'!AP17)))</f>
        <v>6.9999999999999999E-4</v>
      </c>
      <c r="BY20">
        <f>IF(BY19="","",IF('Data Sheet MiniOpticon'!AQ17="","",IF(ISNUMBER(VALUE(TRIM('Data Sheet MiniOpticon'!AQ17))),VALUE(TRIM('Data Sheet MiniOpticon'!AQ17)),'Data Sheet MiniOpticon'!AQ17)))</f>
        <v>0</v>
      </c>
      <c r="BZ20">
        <f>IF(BZ19="","",IF('Data Sheet MiniOpticon'!AR17="","",IF(ISNUMBER(VALUE(TRIM('Data Sheet MiniOpticon'!AR17))),VALUE(TRIM('Data Sheet MiniOpticon'!AR17)),'Data Sheet MiniOpticon'!AR17)))</f>
        <v>0</v>
      </c>
      <c r="CA20">
        <f>IF(CA19="","",IF('Data Sheet MiniOpticon'!AS17="","",IF(ISNUMBER(VALUE(TRIM('Data Sheet MiniOpticon'!AS17))),VALUE(TRIM('Data Sheet MiniOpticon'!AS17)),'Data Sheet MiniOpticon'!AS17)))</f>
        <v>6.9999999999999999E-4</v>
      </c>
      <c r="CB20">
        <f>IF(CB19="","",IF('Data Sheet MiniOpticon'!AT17="","",IF(ISNUMBER(VALUE(TRIM('Data Sheet MiniOpticon'!AT17))),VALUE(TRIM('Data Sheet MiniOpticon'!AT17)),'Data Sheet MiniOpticon'!AT17)))</f>
        <v>4.5999999999999999E-3</v>
      </c>
      <c r="CI20">
        <f>IF(CI19="","",IF('Data Sheet MiniOpticon'!AU17="","",IF(ISNUMBER(VALUE(TRIM('Data Sheet MiniOpticon'!AU17))),VALUE(TRIM('Data Sheet MiniOpticon'!AU17)),'Data Sheet MiniOpticon'!AU17)))</f>
        <v>1.4E-2</v>
      </c>
      <c r="CJ20">
        <f>IF(CJ19="","",IF('Data Sheet MiniOpticon'!AV17="","",IF(ISNUMBER(VALUE(TRIM('Data Sheet MiniOpticon'!AV17))),VALUE(TRIM('Data Sheet MiniOpticon'!AV17)),'Data Sheet MiniOpticon'!AV17)))</f>
        <v>5.4000000000000003E-3</v>
      </c>
      <c r="CK20">
        <f>IF(CK19="","",IF('Data Sheet MiniOpticon'!AW17="","",IF(ISNUMBER(VALUE(TRIM('Data Sheet MiniOpticon'!AW17))),VALUE(TRIM('Data Sheet MiniOpticon'!AW17)),'Data Sheet MiniOpticon'!AW17)))</f>
        <v>6.8999999999999999E-3</v>
      </c>
      <c r="CL20">
        <f>IF(CL19="","",IF('Data Sheet MiniOpticon'!AX17="","",IF(ISNUMBER(VALUE(TRIM('Data Sheet MiniOpticon'!AX17))),VALUE(TRIM('Data Sheet MiniOpticon'!AX17)),'Data Sheet MiniOpticon'!AX17)))</f>
        <v>1.5900000000000001E-2</v>
      </c>
      <c r="CM20">
        <f>IF(CM19="","",IF('Data Sheet MiniOpticon'!AY17="","",IF(ISNUMBER(VALUE(TRIM('Data Sheet MiniOpticon'!AY17))),VALUE(TRIM('Data Sheet MiniOpticon'!AY17)),'Data Sheet MiniOpticon'!AY17)))</f>
        <v>1.6199999999999999E-2</v>
      </c>
      <c r="CN20">
        <f>IF(CN19="","",IF('Data Sheet MiniOpticon'!AZ17="","",IF(ISNUMBER(VALUE(TRIM('Data Sheet MiniOpticon'!AZ17))),VALUE(TRIM('Data Sheet MiniOpticon'!AZ17)),'Data Sheet MiniOpticon'!AZ17)))</f>
        <v>1.3899999999999999E-2</v>
      </c>
    </row>
    <row r="21" spans="1:92" x14ac:dyDescent="0.2">
      <c r="A21">
        <v>13</v>
      </c>
      <c r="B21" s="6">
        <f t="shared" si="3"/>
        <v>37</v>
      </c>
      <c r="C21">
        <f>IF(C20="","",IF('Data Sheet MiniOpticon'!E18="","",IF(ISNUMBER(VALUE(TRIM('Data Sheet MiniOpticon'!E18))),VALUE(TRIM('Data Sheet MiniOpticon'!E18)),'Data Sheet MiniOpticon'!E18)))</f>
        <v>1.4E-3</v>
      </c>
      <c r="D21">
        <f>IF(D20="","",IF('Data Sheet MiniOpticon'!F18="","",IF(ISNUMBER(VALUE(TRIM('Data Sheet MiniOpticon'!F18))),VALUE(TRIM('Data Sheet MiniOpticon'!F18)),'Data Sheet MiniOpticon'!F18)))</f>
        <v>1.5E-3</v>
      </c>
      <c r="E21">
        <f>IF(E20="","",IF('Data Sheet MiniOpticon'!G18="","",IF(ISNUMBER(VALUE(TRIM('Data Sheet MiniOpticon'!G18))),VALUE(TRIM('Data Sheet MiniOpticon'!G18)),'Data Sheet MiniOpticon'!G18)))</f>
        <v>4.1999999999999997E-3</v>
      </c>
      <c r="F21">
        <f>IF(F20="","",IF('Data Sheet MiniOpticon'!H18="","",IF(ISNUMBER(VALUE(TRIM('Data Sheet MiniOpticon'!H18))),VALUE(TRIM('Data Sheet MiniOpticon'!H18)),'Data Sheet MiniOpticon'!H18)))</f>
        <v>1.8E-3</v>
      </c>
      <c r="G21">
        <f>IF(G20="","",IF('Data Sheet MiniOpticon'!I18="","",IF(ISNUMBER(VALUE(TRIM('Data Sheet MiniOpticon'!I18))),VALUE(TRIM('Data Sheet MiniOpticon'!I18)),'Data Sheet MiniOpticon'!I18)))</f>
        <v>5.1000000000000004E-3</v>
      </c>
      <c r="H21">
        <f>IF(H20="","",IF('Data Sheet MiniOpticon'!J18="","",IF(ISNUMBER(VALUE(TRIM('Data Sheet MiniOpticon'!J18))),VALUE(TRIM('Data Sheet MiniOpticon'!J18)),'Data Sheet MiniOpticon'!J18)))</f>
        <v>6.7999999999999996E-3</v>
      </c>
      <c r="O21">
        <f>IF(O20="","",IF('Data Sheet MiniOpticon'!K18="","",IF(ISNUMBER(VALUE(TRIM('Data Sheet MiniOpticon'!K18))),VALUE(TRIM('Data Sheet MiniOpticon'!K18)),'Data Sheet MiniOpticon'!K18)))</f>
        <v>2.7000000000000001E-3</v>
      </c>
      <c r="P21">
        <f>IF(P20="","",IF('Data Sheet MiniOpticon'!L18="","",IF(ISNUMBER(VALUE(TRIM('Data Sheet MiniOpticon'!L18))),VALUE(TRIM('Data Sheet MiniOpticon'!L18)),'Data Sheet MiniOpticon'!L18)))</f>
        <v>1.0800000000000001E-2</v>
      </c>
      <c r="Q21">
        <f>IF(Q20="","",IF('Data Sheet MiniOpticon'!M18="","",IF(ISNUMBER(VALUE(TRIM('Data Sheet MiniOpticon'!M18))),VALUE(TRIM('Data Sheet MiniOpticon'!M18)),'Data Sheet MiniOpticon'!M18)))</f>
        <v>7.9000000000000008E-3</v>
      </c>
      <c r="R21">
        <f>IF(R20="","",IF('Data Sheet MiniOpticon'!N18="","",IF(ISNUMBER(VALUE(TRIM('Data Sheet MiniOpticon'!N18))),VALUE(TRIM('Data Sheet MiniOpticon'!N18)),'Data Sheet MiniOpticon'!N18)))</f>
        <v>5.1999999999999998E-3</v>
      </c>
      <c r="S21">
        <f>IF(S20="","",IF('Data Sheet MiniOpticon'!O18="","",IF(ISNUMBER(VALUE(TRIM('Data Sheet MiniOpticon'!O18))),VALUE(TRIM('Data Sheet MiniOpticon'!O18)),'Data Sheet MiniOpticon'!O18)))</f>
        <v>1.06E-2</v>
      </c>
      <c r="T21">
        <f>IF(T20="","",IF('Data Sheet MiniOpticon'!P18="","",IF(ISNUMBER(VALUE(TRIM('Data Sheet MiniOpticon'!P18))),VALUE(TRIM('Data Sheet MiniOpticon'!P18)),'Data Sheet MiniOpticon'!P18)))</f>
        <v>1.2E-2</v>
      </c>
      <c r="AA21">
        <f>IF(AA20="","",IF('Data Sheet MiniOpticon'!Q18="","",IF(ISNUMBER(VALUE(TRIM('Data Sheet MiniOpticon'!Q18))),VALUE(TRIM('Data Sheet MiniOpticon'!Q18)),'Data Sheet MiniOpticon'!Q18)))</f>
        <v>1.2E-2</v>
      </c>
      <c r="AB21">
        <f>IF(AB20="","",IF('Data Sheet MiniOpticon'!R18="","",IF(ISNUMBER(VALUE(TRIM('Data Sheet MiniOpticon'!R18))),VALUE(TRIM('Data Sheet MiniOpticon'!R18)),'Data Sheet MiniOpticon'!R18)))</f>
        <v>1.8E-3</v>
      </c>
      <c r="AC21">
        <f>IF(AC20="","",IF('Data Sheet MiniOpticon'!S18="","",IF(ISNUMBER(VALUE(TRIM('Data Sheet MiniOpticon'!S18))),VALUE(TRIM('Data Sheet MiniOpticon'!S18)),'Data Sheet MiniOpticon'!S18)))</f>
        <v>5.8999999999999999E-3</v>
      </c>
      <c r="AD21">
        <f>IF(AD20="","",IF('Data Sheet MiniOpticon'!T18="","",IF(ISNUMBER(VALUE(TRIM('Data Sheet MiniOpticon'!T18))),VALUE(TRIM('Data Sheet MiniOpticon'!T18)),'Data Sheet MiniOpticon'!T18)))</f>
        <v>0</v>
      </c>
      <c r="AE21">
        <f>IF(AE20="","",IF('Data Sheet MiniOpticon'!U18="","",IF(ISNUMBER(VALUE(TRIM('Data Sheet MiniOpticon'!U18))),VALUE(TRIM('Data Sheet MiniOpticon'!U18)),'Data Sheet MiniOpticon'!U18)))</f>
        <v>5.3E-3</v>
      </c>
      <c r="AF21">
        <f>IF(AF20="","",IF('Data Sheet MiniOpticon'!V18="","",IF(ISNUMBER(VALUE(TRIM('Data Sheet MiniOpticon'!V18))),VALUE(TRIM('Data Sheet MiniOpticon'!V18)),'Data Sheet MiniOpticon'!V18)))</f>
        <v>2.0999999999999999E-3</v>
      </c>
      <c r="AM21">
        <f>IF(AM20="","",IF('Data Sheet MiniOpticon'!W18="","",IF(ISNUMBER(VALUE(TRIM('Data Sheet MiniOpticon'!W18))),VALUE(TRIM('Data Sheet MiniOpticon'!W18)),'Data Sheet MiniOpticon'!W18)))</f>
        <v>9.2999999999999992E-3</v>
      </c>
      <c r="AN21">
        <f>IF(AN20="","",IF('Data Sheet MiniOpticon'!X18="","",IF(ISNUMBER(VALUE(TRIM('Data Sheet MiniOpticon'!X18))),VALUE(TRIM('Data Sheet MiniOpticon'!X18)),'Data Sheet MiniOpticon'!X18)))</f>
        <v>1.95E-2</v>
      </c>
      <c r="AO21">
        <f>IF(AO20="","",IF('Data Sheet MiniOpticon'!Y18="","",IF(ISNUMBER(VALUE(TRIM('Data Sheet MiniOpticon'!Y18))),VALUE(TRIM('Data Sheet MiniOpticon'!Y18)),'Data Sheet MiniOpticon'!Y18)))</f>
        <v>2.01E-2</v>
      </c>
      <c r="AP21">
        <f>IF(AP20="","",IF('Data Sheet MiniOpticon'!Z18="","",IF(ISNUMBER(VALUE(TRIM('Data Sheet MiniOpticon'!Z18))),VALUE(TRIM('Data Sheet MiniOpticon'!Z18)),'Data Sheet MiniOpticon'!Z18)))</f>
        <v>5.9400000000000001E-2</v>
      </c>
      <c r="AQ21">
        <f>IF(AQ20="","",IF('Data Sheet MiniOpticon'!AA18="","",IF(ISNUMBER(VALUE(TRIM('Data Sheet MiniOpticon'!AA18))),VALUE(TRIM('Data Sheet MiniOpticon'!AA18)),'Data Sheet MiniOpticon'!AA18)))</f>
        <v>5.5399999999999998E-2</v>
      </c>
      <c r="AR21">
        <f>IF(AR20="","",IF('Data Sheet MiniOpticon'!AB18="","",IF(ISNUMBER(VALUE(TRIM('Data Sheet MiniOpticon'!AB18))),VALUE(TRIM('Data Sheet MiniOpticon'!AB18)),'Data Sheet MiniOpticon'!AB18)))</f>
        <v>6.1199999999999997E-2</v>
      </c>
      <c r="AY21">
        <f>IF(AY20="","",IF('Data Sheet MiniOpticon'!AC18="","",IF(ISNUMBER(VALUE(TRIM('Data Sheet MiniOpticon'!AC18))),VALUE(TRIM('Data Sheet MiniOpticon'!AC18)),'Data Sheet MiniOpticon'!AC18)))</f>
        <v>3.0800000000000001E-2</v>
      </c>
      <c r="AZ21">
        <f>IF(AZ20="","",IF('Data Sheet MiniOpticon'!AD18="","",IF(ISNUMBER(VALUE(TRIM('Data Sheet MiniOpticon'!AD18))),VALUE(TRIM('Data Sheet MiniOpticon'!AD18)),'Data Sheet MiniOpticon'!AD18)))</f>
        <v>2.9399999999999999E-2</v>
      </c>
      <c r="BA21">
        <f>IF(BA20="","",IF('Data Sheet MiniOpticon'!AE18="","",IF(ISNUMBER(VALUE(TRIM('Data Sheet MiniOpticon'!AE18))),VALUE(TRIM('Data Sheet MiniOpticon'!AE18)),'Data Sheet MiniOpticon'!AE18)))</f>
        <v>3.2599999999999997E-2</v>
      </c>
      <c r="BB21">
        <f>IF(BB20="","",IF('Data Sheet MiniOpticon'!AF18="","",IF(ISNUMBER(VALUE(TRIM('Data Sheet MiniOpticon'!AF18))),VALUE(TRIM('Data Sheet MiniOpticon'!AF18)),'Data Sheet MiniOpticon'!AF18)))</f>
        <v>4.5699999999999998E-2</v>
      </c>
      <c r="BC21">
        <f>IF(BC20="","",IF('Data Sheet MiniOpticon'!AG18="","",IF(ISNUMBER(VALUE(TRIM('Data Sheet MiniOpticon'!AG18))),VALUE(TRIM('Data Sheet MiniOpticon'!AG18)),'Data Sheet MiniOpticon'!AG18)))</f>
        <v>5.6099999999999997E-2</v>
      </c>
      <c r="BD21">
        <f>IF(BD20="","",IF('Data Sheet MiniOpticon'!AH18="","",IF(ISNUMBER(VALUE(TRIM('Data Sheet MiniOpticon'!AH18))),VALUE(TRIM('Data Sheet MiniOpticon'!AH18)),'Data Sheet MiniOpticon'!AH18)))</f>
        <v>4.7899999999999998E-2</v>
      </c>
      <c r="BK21">
        <f>IF(BK20="","",IF('Data Sheet MiniOpticon'!AI18="","",IF(ISNUMBER(VALUE(TRIM('Data Sheet MiniOpticon'!AI18))),VALUE(TRIM('Data Sheet MiniOpticon'!AI18)),'Data Sheet MiniOpticon'!AI18)))</f>
        <v>4.8999999999999998E-3</v>
      </c>
      <c r="BL21">
        <f>IF(BL20="","",IF('Data Sheet MiniOpticon'!AJ18="","",IF(ISNUMBER(VALUE(TRIM('Data Sheet MiniOpticon'!AJ18))),VALUE(TRIM('Data Sheet MiniOpticon'!AJ18)),'Data Sheet MiniOpticon'!AJ18)))</f>
        <v>8.0000000000000004E-4</v>
      </c>
      <c r="BM21">
        <f>IF(BM20="","",IF('Data Sheet MiniOpticon'!AK18="","",IF(ISNUMBER(VALUE(TRIM('Data Sheet MiniOpticon'!AK18))),VALUE(TRIM('Data Sheet MiniOpticon'!AK18)),'Data Sheet MiniOpticon'!AK18)))</f>
        <v>4.3E-3</v>
      </c>
      <c r="BN21">
        <f>IF(BN20="","",IF('Data Sheet MiniOpticon'!AL18="","",IF(ISNUMBER(VALUE(TRIM('Data Sheet MiniOpticon'!AL18))),VALUE(TRIM('Data Sheet MiniOpticon'!AL18)),'Data Sheet MiniOpticon'!AL18)))</f>
        <v>8.9999999999999998E-4</v>
      </c>
      <c r="BO21">
        <f>IF(BO20="","",IF('Data Sheet MiniOpticon'!AM18="","",IF(ISNUMBER(VALUE(TRIM('Data Sheet MiniOpticon'!AM18))),VALUE(TRIM('Data Sheet MiniOpticon'!AM18)),'Data Sheet MiniOpticon'!AM18)))</f>
        <v>0</v>
      </c>
      <c r="BP21">
        <f>IF(BP20="","",IF('Data Sheet MiniOpticon'!AN18="","",IF(ISNUMBER(VALUE(TRIM('Data Sheet MiniOpticon'!AN18))),VALUE(TRIM('Data Sheet MiniOpticon'!AN18)),'Data Sheet MiniOpticon'!AN18)))</f>
        <v>0</v>
      </c>
      <c r="BW21">
        <f>IF(BW20="","",IF('Data Sheet MiniOpticon'!AO18="","",IF(ISNUMBER(VALUE(TRIM('Data Sheet MiniOpticon'!AO18))),VALUE(TRIM('Data Sheet MiniOpticon'!AO18)),'Data Sheet MiniOpticon'!AO18)))</f>
        <v>0</v>
      </c>
      <c r="BX21">
        <f>IF(BX20="","",IF('Data Sheet MiniOpticon'!AP18="","",IF(ISNUMBER(VALUE(TRIM('Data Sheet MiniOpticon'!AP18))),VALUE(TRIM('Data Sheet MiniOpticon'!AP18)),'Data Sheet MiniOpticon'!AP18)))</f>
        <v>0</v>
      </c>
      <c r="BY21">
        <f>IF(BY20="","",IF('Data Sheet MiniOpticon'!AQ18="","",IF(ISNUMBER(VALUE(TRIM('Data Sheet MiniOpticon'!AQ18))),VALUE(TRIM('Data Sheet MiniOpticon'!AQ18)),'Data Sheet MiniOpticon'!AQ18)))</f>
        <v>2.0000000000000001E-4</v>
      </c>
      <c r="BZ21">
        <f>IF(BZ20="","",IF('Data Sheet MiniOpticon'!AR18="","",IF(ISNUMBER(VALUE(TRIM('Data Sheet MiniOpticon'!AR18))),VALUE(TRIM('Data Sheet MiniOpticon'!AR18)),'Data Sheet MiniOpticon'!AR18)))</f>
        <v>0</v>
      </c>
      <c r="CA21">
        <f>IF(CA20="","",IF('Data Sheet MiniOpticon'!AS18="","",IF(ISNUMBER(VALUE(TRIM('Data Sheet MiniOpticon'!AS18))),VALUE(TRIM('Data Sheet MiniOpticon'!AS18)),'Data Sheet MiniOpticon'!AS18)))</f>
        <v>0</v>
      </c>
      <c r="CB21">
        <f>IF(CB20="","",IF('Data Sheet MiniOpticon'!AT18="","",IF(ISNUMBER(VALUE(TRIM('Data Sheet MiniOpticon'!AT18))),VALUE(TRIM('Data Sheet MiniOpticon'!AT18)),'Data Sheet MiniOpticon'!AT18)))</f>
        <v>1E-3</v>
      </c>
      <c r="CI21">
        <f>IF(CI20="","",IF('Data Sheet MiniOpticon'!AU18="","",IF(ISNUMBER(VALUE(TRIM('Data Sheet MiniOpticon'!AU18))),VALUE(TRIM('Data Sheet MiniOpticon'!AU18)),'Data Sheet MiniOpticon'!AU18)))</f>
        <v>7.9000000000000008E-3</v>
      </c>
      <c r="CJ21">
        <f>IF(CJ20="","",IF('Data Sheet MiniOpticon'!AV18="","",IF(ISNUMBER(VALUE(TRIM('Data Sheet MiniOpticon'!AV18))),VALUE(TRIM('Data Sheet MiniOpticon'!AV18)),'Data Sheet MiniOpticon'!AV18)))</f>
        <v>2.2000000000000001E-3</v>
      </c>
      <c r="CK21">
        <f>IF(CK20="","",IF('Data Sheet MiniOpticon'!AW18="","",IF(ISNUMBER(VALUE(TRIM('Data Sheet MiniOpticon'!AW18))),VALUE(TRIM('Data Sheet MiniOpticon'!AW18)),'Data Sheet MiniOpticon'!AW18)))</f>
        <v>3.0999999999999999E-3</v>
      </c>
      <c r="CL21">
        <f>IF(CL20="","",IF('Data Sheet MiniOpticon'!AX18="","",IF(ISNUMBER(VALUE(TRIM('Data Sheet MiniOpticon'!AX18))),VALUE(TRIM('Data Sheet MiniOpticon'!AX18)),'Data Sheet MiniOpticon'!AX18)))</f>
        <v>1.5100000000000001E-2</v>
      </c>
      <c r="CM21">
        <f>IF(CM20="","",IF('Data Sheet MiniOpticon'!AY18="","",IF(ISNUMBER(VALUE(TRIM('Data Sheet MiniOpticon'!AY18))),VALUE(TRIM('Data Sheet MiniOpticon'!AY18)),'Data Sheet MiniOpticon'!AY18)))</f>
        <v>1.54E-2</v>
      </c>
      <c r="CN21">
        <f>IF(CN20="","",IF('Data Sheet MiniOpticon'!AZ18="","",IF(ISNUMBER(VALUE(TRIM('Data Sheet MiniOpticon'!AZ18))),VALUE(TRIM('Data Sheet MiniOpticon'!AZ18)),'Data Sheet MiniOpticon'!AZ18)))</f>
        <v>1.3299999999999999E-2</v>
      </c>
    </row>
    <row r="22" spans="1:92" x14ac:dyDescent="0.2">
      <c r="A22">
        <v>14</v>
      </c>
      <c r="B22" s="6">
        <f t="shared" si="3"/>
        <v>38</v>
      </c>
      <c r="C22">
        <f>IF(C21="","",IF('Data Sheet MiniOpticon'!E19="","",IF(ISNUMBER(VALUE(TRIM('Data Sheet MiniOpticon'!E19))),VALUE(TRIM('Data Sheet MiniOpticon'!E19)),'Data Sheet MiniOpticon'!E19)))</f>
        <v>6.7999999999999996E-3</v>
      </c>
      <c r="D22">
        <f>IF(D21="","",IF('Data Sheet MiniOpticon'!F19="","",IF(ISNUMBER(VALUE(TRIM('Data Sheet MiniOpticon'!F19))),VALUE(TRIM('Data Sheet MiniOpticon'!F19)),'Data Sheet MiniOpticon'!F19)))</f>
        <v>6.4000000000000003E-3</v>
      </c>
      <c r="E22">
        <f>IF(E21="","",IF('Data Sheet MiniOpticon'!G19="","",IF(ISNUMBER(VALUE(TRIM('Data Sheet MiniOpticon'!G19))),VALUE(TRIM('Data Sheet MiniOpticon'!G19)),'Data Sheet MiniOpticon'!G19)))</f>
        <v>1.32E-2</v>
      </c>
      <c r="F22">
        <f>IF(F21="","",IF('Data Sheet MiniOpticon'!H19="","",IF(ISNUMBER(VALUE(TRIM('Data Sheet MiniOpticon'!H19))),VALUE(TRIM('Data Sheet MiniOpticon'!H19)),'Data Sheet MiniOpticon'!H19)))</f>
        <v>6.9999999999999999E-4</v>
      </c>
      <c r="G22">
        <f>IF(G21="","",IF('Data Sheet MiniOpticon'!I19="","",IF(ISNUMBER(VALUE(TRIM('Data Sheet MiniOpticon'!I19))),VALUE(TRIM('Data Sheet MiniOpticon'!I19)),'Data Sheet MiniOpticon'!I19)))</f>
        <v>3.3999999999999998E-3</v>
      </c>
      <c r="H22">
        <f>IF(H21="","",IF('Data Sheet MiniOpticon'!J19="","",IF(ISNUMBER(VALUE(TRIM('Data Sheet MiniOpticon'!J19))),VALUE(TRIM('Data Sheet MiniOpticon'!J19)),'Data Sheet MiniOpticon'!J19)))</f>
        <v>4.1000000000000003E-3</v>
      </c>
      <c r="O22">
        <f>IF(O21="","",IF('Data Sheet MiniOpticon'!K19="","",IF(ISNUMBER(VALUE(TRIM('Data Sheet MiniOpticon'!K19))),VALUE(TRIM('Data Sheet MiniOpticon'!K19)),'Data Sheet MiniOpticon'!K19)))</f>
        <v>1.2999999999999999E-3</v>
      </c>
      <c r="P22">
        <f>IF(P21="","",IF('Data Sheet MiniOpticon'!L19="","",IF(ISNUMBER(VALUE(TRIM('Data Sheet MiniOpticon'!L19))),VALUE(TRIM('Data Sheet MiniOpticon'!L19)),'Data Sheet MiniOpticon'!L19)))</f>
        <v>6.3E-3</v>
      </c>
      <c r="Q22">
        <f>IF(Q21="","",IF('Data Sheet MiniOpticon'!M19="","",IF(ISNUMBER(VALUE(TRIM('Data Sheet MiniOpticon'!M19))),VALUE(TRIM('Data Sheet MiniOpticon'!M19)),'Data Sheet MiniOpticon'!M19)))</f>
        <v>6.4000000000000003E-3</v>
      </c>
      <c r="R22">
        <f>IF(R21="","",IF('Data Sheet MiniOpticon'!N19="","",IF(ISNUMBER(VALUE(TRIM('Data Sheet MiniOpticon'!N19))),VALUE(TRIM('Data Sheet MiniOpticon'!N19)),'Data Sheet MiniOpticon'!N19)))</f>
        <v>2.8E-3</v>
      </c>
      <c r="S22">
        <f>IF(S21="","",IF('Data Sheet MiniOpticon'!O19="","",IF(ISNUMBER(VALUE(TRIM('Data Sheet MiniOpticon'!O19))),VALUE(TRIM('Data Sheet MiniOpticon'!O19)),'Data Sheet MiniOpticon'!O19)))</f>
        <v>6.6E-3</v>
      </c>
      <c r="T22">
        <f>IF(T21="","",IF('Data Sheet MiniOpticon'!P19="","",IF(ISNUMBER(VALUE(TRIM('Data Sheet MiniOpticon'!P19))),VALUE(TRIM('Data Sheet MiniOpticon'!P19)),'Data Sheet MiniOpticon'!P19)))</f>
        <v>8.0999999999999996E-3</v>
      </c>
      <c r="AA22">
        <f>IF(AA21="","",IF('Data Sheet MiniOpticon'!Q19="","",IF(ISNUMBER(VALUE(TRIM('Data Sheet MiniOpticon'!Q19))),VALUE(TRIM('Data Sheet MiniOpticon'!Q19)),'Data Sheet MiniOpticon'!Q19)))</f>
        <v>7.4000000000000003E-3</v>
      </c>
      <c r="AB22">
        <f>IF(AB21="","",IF('Data Sheet MiniOpticon'!R19="","",IF(ISNUMBER(VALUE(TRIM('Data Sheet MiniOpticon'!R19))),VALUE(TRIM('Data Sheet MiniOpticon'!R19)),'Data Sheet MiniOpticon'!R19)))</f>
        <v>2.9999999999999997E-4</v>
      </c>
      <c r="AC22">
        <f>IF(AC21="","",IF('Data Sheet MiniOpticon'!S19="","",IF(ISNUMBER(VALUE(TRIM('Data Sheet MiniOpticon'!S19))),VALUE(TRIM('Data Sheet MiniOpticon'!S19)),'Data Sheet MiniOpticon'!S19)))</f>
        <v>2.8999999999999998E-3</v>
      </c>
      <c r="AD22">
        <f>IF(AD21="","",IF('Data Sheet MiniOpticon'!T19="","",IF(ISNUMBER(VALUE(TRIM('Data Sheet MiniOpticon'!T19))),VALUE(TRIM('Data Sheet MiniOpticon'!T19)),'Data Sheet MiniOpticon'!T19)))</f>
        <v>1.1999999999999999E-3</v>
      </c>
      <c r="AE22">
        <f>IF(AE21="","",IF('Data Sheet MiniOpticon'!U19="","",IF(ISNUMBER(VALUE(TRIM('Data Sheet MiniOpticon'!U19))),VALUE(TRIM('Data Sheet MiniOpticon'!U19)),'Data Sheet MiniOpticon'!U19)))</f>
        <v>0</v>
      </c>
      <c r="AF22">
        <f>IF(AF21="","",IF('Data Sheet MiniOpticon'!V19="","",IF(ISNUMBER(VALUE(TRIM('Data Sheet MiniOpticon'!V19))),VALUE(TRIM('Data Sheet MiniOpticon'!V19)),'Data Sheet MiniOpticon'!V19)))</f>
        <v>0</v>
      </c>
      <c r="AM22">
        <f>IF(AM21="","",IF('Data Sheet MiniOpticon'!W19="","",IF(ISNUMBER(VALUE(TRIM('Data Sheet MiniOpticon'!W19))),VALUE(TRIM('Data Sheet MiniOpticon'!W19)),'Data Sheet MiniOpticon'!W19)))</f>
        <v>5.5999999999999999E-3</v>
      </c>
      <c r="AN22">
        <f>IF(AN21="","",IF('Data Sheet MiniOpticon'!X19="","",IF(ISNUMBER(VALUE(TRIM('Data Sheet MiniOpticon'!X19))),VALUE(TRIM('Data Sheet MiniOpticon'!X19)),'Data Sheet MiniOpticon'!X19)))</f>
        <v>1.2999999999999999E-2</v>
      </c>
      <c r="AO22">
        <f>IF(AO21="","",IF('Data Sheet MiniOpticon'!Y19="","",IF(ISNUMBER(VALUE(TRIM('Data Sheet MiniOpticon'!Y19))),VALUE(TRIM('Data Sheet MiniOpticon'!Y19)),'Data Sheet MiniOpticon'!Y19)))</f>
        <v>1.32E-2</v>
      </c>
      <c r="AP22">
        <f>IF(AP21="","",IF('Data Sheet MiniOpticon'!Z19="","",IF(ISNUMBER(VALUE(TRIM('Data Sheet MiniOpticon'!Z19))),VALUE(TRIM('Data Sheet MiniOpticon'!Z19)),'Data Sheet MiniOpticon'!Z19)))</f>
        <v>4.6899999999999997E-2</v>
      </c>
      <c r="AQ22">
        <f>IF(AQ21="","",IF('Data Sheet MiniOpticon'!AA19="","",IF(ISNUMBER(VALUE(TRIM('Data Sheet MiniOpticon'!AA19))),VALUE(TRIM('Data Sheet MiniOpticon'!AA19)),'Data Sheet MiniOpticon'!AA19)))</f>
        <v>4.24E-2</v>
      </c>
      <c r="AR22">
        <f>IF(AR21="","",IF('Data Sheet MiniOpticon'!AB19="","",IF(ISNUMBER(VALUE(TRIM('Data Sheet MiniOpticon'!AB19))),VALUE(TRIM('Data Sheet MiniOpticon'!AB19)),'Data Sheet MiniOpticon'!AB19)))</f>
        <v>4.7699999999999999E-2</v>
      </c>
      <c r="AY22">
        <f>IF(AY21="","",IF('Data Sheet MiniOpticon'!AC19="","",IF(ISNUMBER(VALUE(TRIM('Data Sheet MiniOpticon'!AC19))),VALUE(TRIM('Data Sheet MiniOpticon'!AC19)),'Data Sheet MiniOpticon'!AC19)))</f>
        <v>2.1100000000000001E-2</v>
      </c>
      <c r="AZ22">
        <f>IF(AZ21="","",IF('Data Sheet MiniOpticon'!AD19="","",IF(ISNUMBER(VALUE(TRIM('Data Sheet MiniOpticon'!AD19))),VALUE(TRIM('Data Sheet MiniOpticon'!AD19)),'Data Sheet MiniOpticon'!AD19)))</f>
        <v>2.01E-2</v>
      </c>
      <c r="BA22">
        <f>IF(BA21="","",IF('Data Sheet MiniOpticon'!AE19="","",IF(ISNUMBER(VALUE(TRIM('Data Sheet MiniOpticon'!AE19))),VALUE(TRIM('Data Sheet MiniOpticon'!AE19)),'Data Sheet MiniOpticon'!AE19)))</f>
        <v>2.2200000000000001E-2</v>
      </c>
      <c r="BB22">
        <f>IF(BB21="","",IF('Data Sheet MiniOpticon'!AF19="","",IF(ISNUMBER(VALUE(TRIM('Data Sheet MiniOpticon'!AF19))),VALUE(TRIM('Data Sheet MiniOpticon'!AF19)),'Data Sheet MiniOpticon'!AF19)))</f>
        <v>3.2800000000000003E-2</v>
      </c>
      <c r="BC22">
        <f>IF(BC21="","",IF('Data Sheet MiniOpticon'!AG19="","",IF(ISNUMBER(VALUE(TRIM('Data Sheet MiniOpticon'!AG19))),VALUE(TRIM('Data Sheet MiniOpticon'!AG19)),'Data Sheet MiniOpticon'!AG19)))</f>
        <v>4.1000000000000002E-2</v>
      </c>
      <c r="BD22">
        <f>IF(BD21="","",IF('Data Sheet MiniOpticon'!AH19="","",IF(ISNUMBER(VALUE(TRIM('Data Sheet MiniOpticon'!AH19))),VALUE(TRIM('Data Sheet MiniOpticon'!AH19)),'Data Sheet MiniOpticon'!AH19)))</f>
        <v>3.4799999999999998E-2</v>
      </c>
      <c r="BK22">
        <f>IF(BK21="","",IF('Data Sheet MiniOpticon'!AI19="","",IF(ISNUMBER(VALUE(TRIM('Data Sheet MiniOpticon'!AI19))),VALUE(TRIM('Data Sheet MiniOpticon'!AI19)),'Data Sheet MiniOpticon'!AI19)))</f>
        <v>1.43E-2</v>
      </c>
      <c r="BL22">
        <f>IF(BL21="","",IF('Data Sheet MiniOpticon'!AJ19="","",IF(ISNUMBER(VALUE(TRIM('Data Sheet MiniOpticon'!AJ19))),VALUE(TRIM('Data Sheet MiniOpticon'!AJ19)),'Data Sheet MiniOpticon'!AJ19)))</f>
        <v>7.1000000000000004E-3</v>
      </c>
      <c r="BM22">
        <f>IF(BM21="","",IF('Data Sheet MiniOpticon'!AK19="","",IF(ISNUMBER(VALUE(TRIM('Data Sheet MiniOpticon'!AK19))),VALUE(TRIM('Data Sheet MiniOpticon'!AK19)),'Data Sheet MiniOpticon'!AK19)))</f>
        <v>1.29E-2</v>
      </c>
      <c r="BN22">
        <f>IF(BN21="","",IF('Data Sheet MiniOpticon'!AL19="","",IF(ISNUMBER(VALUE(TRIM('Data Sheet MiniOpticon'!AL19))),VALUE(TRIM('Data Sheet MiniOpticon'!AL19)),'Data Sheet MiniOpticon'!AL19)))</f>
        <v>4.4000000000000003E-3</v>
      </c>
      <c r="BO22">
        <f>IF(BO21="","",IF('Data Sheet MiniOpticon'!AM19="","",IF(ISNUMBER(VALUE(TRIM('Data Sheet MiniOpticon'!AM19))),VALUE(TRIM('Data Sheet MiniOpticon'!AM19)),'Data Sheet MiniOpticon'!AM19)))</f>
        <v>1.6999999999999999E-3</v>
      </c>
      <c r="BP22">
        <f>IF(BP21="","",IF('Data Sheet MiniOpticon'!AN19="","",IF(ISNUMBER(VALUE(TRIM('Data Sheet MiniOpticon'!AN19))),VALUE(TRIM('Data Sheet MiniOpticon'!AN19)),'Data Sheet MiniOpticon'!AN19)))</f>
        <v>6.9999999999999999E-4</v>
      </c>
      <c r="BW22">
        <f>IF(BW21="","",IF('Data Sheet MiniOpticon'!AO19="","",IF(ISNUMBER(VALUE(TRIM('Data Sheet MiniOpticon'!AO19))),VALUE(TRIM('Data Sheet MiniOpticon'!AO19)),'Data Sheet MiniOpticon'!AO19)))</f>
        <v>1E-3</v>
      </c>
      <c r="BX22">
        <f>IF(BX21="","",IF('Data Sheet MiniOpticon'!AP19="","",IF(ISNUMBER(VALUE(TRIM('Data Sheet MiniOpticon'!AP19))),VALUE(TRIM('Data Sheet MiniOpticon'!AP19)),'Data Sheet MiniOpticon'!AP19)))</f>
        <v>1.9E-3</v>
      </c>
      <c r="BY22">
        <f>IF(BY21="","",IF('Data Sheet MiniOpticon'!AQ19="","",IF(ISNUMBER(VALUE(TRIM('Data Sheet MiniOpticon'!AQ19))),VALUE(TRIM('Data Sheet MiniOpticon'!AQ19)),'Data Sheet MiniOpticon'!AQ19)))</f>
        <v>3.2000000000000002E-3</v>
      </c>
      <c r="BZ22">
        <f>IF(BZ21="","",IF('Data Sheet MiniOpticon'!AR19="","",IF(ISNUMBER(VALUE(TRIM('Data Sheet MiniOpticon'!AR19))),VALUE(TRIM('Data Sheet MiniOpticon'!AR19)),'Data Sheet MiniOpticon'!AR19)))</f>
        <v>2.3E-3</v>
      </c>
      <c r="CA22">
        <f>IF(CA21="","",IF('Data Sheet MiniOpticon'!AS19="","",IF(ISNUMBER(VALUE(TRIM('Data Sheet MiniOpticon'!AS19))),VALUE(TRIM('Data Sheet MiniOpticon'!AS19)),'Data Sheet MiniOpticon'!AS19)))</f>
        <v>2.5000000000000001E-3</v>
      </c>
      <c r="CB22">
        <f>IF(CB21="","",IF('Data Sheet MiniOpticon'!AT19="","",IF(ISNUMBER(VALUE(TRIM('Data Sheet MiniOpticon'!AT19))),VALUE(TRIM('Data Sheet MiniOpticon'!AT19)),'Data Sheet MiniOpticon'!AT19)))</f>
        <v>0</v>
      </c>
      <c r="CI22">
        <f>IF(CI21="","",IF('Data Sheet MiniOpticon'!AU19="","",IF(ISNUMBER(VALUE(TRIM('Data Sheet MiniOpticon'!AU19))),VALUE(TRIM('Data Sheet MiniOpticon'!AU19)),'Data Sheet MiniOpticon'!AU19)))</f>
        <v>3.3999999999999998E-3</v>
      </c>
      <c r="CJ22">
        <f>IF(CJ21="","",IF('Data Sheet MiniOpticon'!AV19="","",IF(ISNUMBER(VALUE(TRIM('Data Sheet MiniOpticon'!AV19))),VALUE(TRIM('Data Sheet MiniOpticon'!AV19)),'Data Sheet MiniOpticon'!AV19)))</f>
        <v>2.0000000000000001E-4</v>
      </c>
      <c r="CK22">
        <f>IF(CK21="","",IF('Data Sheet MiniOpticon'!AW19="","",IF(ISNUMBER(VALUE(TRIM('Data Sheet MiniOpticon'!AW19))),VALUE(TRIM('Data Sheet MiniOpticon'!AW19)),'Data Sheet MiniOpticon'!AW19)))</f>
        <v>2.0000000000000001E-4</v>
      </c>
      <c r="CL22">
        <f>IF(CL21="","",IF('Data Sheet MiniOpticon'!AX19="","",IF(ISNUMBER(VALUE(TRIM('Data Sheet MiniOpticon'!AX19))),VALUE(TRIM('Data Sheet MiniOpticon'!AX19)),'Data Sheet MiniOpticon'!AX19)))</f>
        <v>1.4500000000000001E-2</v>
      </c>
      <c r="CM22">
        <f>IF(CM21="","",IF('Data Sheet MiniOpticon'!AY19="","",IF(ISNUMBER(VALUE(TRIM('Data Sheet MiniOpticon'!AY19))),VALUE(TRIM('Data Sheet MiniOpticon'!AY19)),'Data Sheet MiniOpticon'!AY19)))</f>
        <v>1.52E-2</v>
      </c>
      <c r="CN22">
        <f>IF(CN21="","",IF('Data Sheet MiniOpticon'!AZ19="","",IF(ISNUMBER(VALUE(TRIM('Data Sheet MiniOpticon'!AZ19))),VALUE(TRIM('Data Sheet MiniOpticon'!AZ19)),'Data Sheet MiniOpticon'!AZ19)))</f>
        <v>1.2999999999999999E-2</v>
      </c>
    </row>
    <row r="23" spans="1:92" x14ac:dyDescent="0.2">
      <c r="A23">
        <v>15</v>
      </c>
      <c r="B23" s="6">
        <f t="shared" si="3"/>
        <v>39</v>
      </c>
      <c r="C23">
        <f>IF(C22="","",IF('Data Sheet MiniOpticon'!E20="","",IF(ISNUMBER(VALUE(TRIM('Data Sheet MiniOpticon'!E20))),VALUE(TRIM('Data Sheet MiniOpticon'!E20)),'Data Sheet MiniOpticon'!E20)))</f>
        <v>1.6500000000000001E-2</v>
      </c>
      <c r="D23">
        <f>IF(D22="","",IF('Data Sheet MiniOpticon'!F20="","",IF(ISNUMBER(VALUE(TRIM('Data Sheet MiniOpticon'!F20))),VALUE(TRIM('Data Sheet MiniOpticon'!F20)),'Data Sheet MiniOpticon'!F20)))</f>
        <v>1.67E-2</v>
      </c>
      <c r="E23">
        <f>IF(E22="","",IF('Data Sheet MiniOpticon'!G20="","",IF(ISNUMBER(VALUE(TRIM('Data Sheet MiniOpticon'!G20))),VALUE(TRIM('Data Sheet MiniOpticon'!G20)),'Data Sheet MiniOpticon'!G20)))</f>
        <v>2.75E-2</v>
      </c>
      <c r="F23">
        <f>IF(F22="","",IF('Data Sheet MiniOpticon'!H20="","",IF(ISNUMBER(VALUE(TRIM('Data Sheet MiniOpticon'!H20))),VALUE(TRIM('Data Sheet MiniOpticon'!H20)),'Data Sheet MiniOpticon'!H20)))</f>
        <v>1E-4</v>
      </c>
      <c r="G23">
        <f>IF(G22="","",IF('Data Sheet MiniOpticon'!I20="","",IF(ISNUMBER(VALUE(TRIM('Data Sheet MiniOpticon'!I20))),VALUE(TRIM('Data Sheet MiniOpticon'!I20)),'Data Sheet MiniOpticon'!I20)))</f>
        <v>1.4E-3</v>
      </c>
      <c r="H23">
        <f>IF(H22="","",IF('Data Sheet MiniOpticon'!J20="","",IF(ISNUMBER(VALUE(TRIM('Data Sheet MiniOpticon'!J20))),VALUE(TRIM('Data Sheet MiniOpticon'!J20)),'Data Sheet MiniOpticon'!J20)))</f>
        <v>8.9999999999999998E-4</v>
      </c>
      <c r="O23">
        <f>IF(O22="","",IF('Data Sheet MiniOpticon'!K20="","",IF(ISNUMBER(VALUE(TRIM('Data Sheet MiniOpticon'!K20))),VALUE(TRIM('Data Sheet MiniOpticon'!K20)),'Data Sheet MiniOpticon'!K20)))</f>
        <v>0</v>
      </c>
      <c r="P23">
        <f>IF(P22="","",IF('Data Sheet MiniOpticon'!L20="","",IF(ISNUMBER(VALUE(TRIM('Data Sheet MiniOpticon'!L20))),VALUE(TRIM('Data Sheet MiniOpticon'!L20)),'Data Sheet MiniOpticon'!L20)))</f>
        <v>2.8999999999999998E-3</v>
      </c>
      <c r="Q23">
        <f>IF(Q22="","",IF('Data Sheet MiniOpticon'!M20="","",IF(ISNUMBER(VALUE(TRIM('Data Sheet MiniOpticon'!M20))),VALUE(TRIM('Data Sheet MiniOpticon'!M20)),'Data Sheet MiniOpticon'!M20)))</f>
        <v>3.8999999999999998E-3</v>
      </c>
      <c r="R23">
        <f>IF(R22="","",IF('Data Sheet MiniOpticon'!N20="","",IF(ISNUMBER(VALUE(TRIM('Data Sheet MiniOpticon'!N20))),VALUE(TRIM('Data Sheet MiniOpticon'!N20)),'Data Sheet MiniOpticon'!N20)))</f>
        <v>1.2999999999999999E-3</v>
      </c>
      <c r="S23">
        <f>IF(S22="","",IF('Data Sheet MiniOpticon'!O20="","",IF(ISNUMBER(VALUE(TRIM('Data Sheet MiniOpticon'!O20))),VALUE(TRIM('Data Sheet MiniOpticon'!O20)),'Data Sheet MiniOpticon'!O20)))</f>
        <v>3.5000000000000001E-3</v>
      </c>
      <c r="T23">
        <f>IF(T22="","",IF('Data Sheet MiniOpticon'!P20="","",IF(ISNUMBER(VALUE(TRIM('Data Sheet MiniOpticon'!P20))),VALUE(TRIM('Data Sheet MiniOpticon'!P20)),'Data Sheet MiniOpticon'!P20)))</f>
        <v>4.7000000000000002E-3</v>
      </c>
      <c r="AA23">
        <f>IF(AA22="","",IF('Data Sheet MiniOpticon'!Q20="","",IF(ISNUMBER(VALUE(TRIM('Data Sheet MiniOpticon'!Q20))),VALUE(TRIM('Data Sheet MiniOpticon'!Q20)),'Data Sheet MiniOpticon'!Q20)))</f>
        <v>3.7000000000000002E-3</v>
      </c>
      <c r="AB23">
        <f>IF(AB22="","",IF('Data Sheet MiniOpticon'!R20="","",IF(ISNUMBER(VALUE(TRIM('Data Sheet MiniOpticon'!R20))),VALUE(TRIM('Data Sheet MiniOpticon'!R20)),'Data Sheet MiniOpticon'!R20)))</f>
        <v>0</v>
      </c>
      <c r="AC23">
        <f>IF(AC22="","",IF('Data Sheet MiniOpticon'!S20="","",IF(ISNUMBER(VALUE(TRIM('Data Sheet MiniOpticon'!S20))),VALUE(TRIM('Data Sheet MiniOpticon'!S20)),'Data Sheet MiniOpticon'!S20)))</f>
        <v>1.2999999999999999E-3</v>
      </c>
      <c r="AD23">
        <f>IF(AD22="","",IF('Data Sheet MiniOpticon'!T20="","",IF(ISNUMBER(VALUE(TRIM('Data Sheet MiniOpticon'!T20))),VALUE(TRIM('Data Sheet MiniOpticon'!T20)),'Data Sheet MiniOpticon'!T20)))</f>
        <v>3.8E-3</v>
      </c>
      <c r="AE23">
        <f>IF(AE22="","",IF('Data Sheet MiniOpticon'!U20="","",IF(ISNUMBER(VALUE(TRIM('Data Sheet MiniOpticon'!U20))),VALUE(TRIM('Data Sheet MiniOpticon'!U20)),'Data Sheet MiniOpticon'!U20)))</f>
        <v>0</v>
      </c>
      <c r="AF23">
        <f>IF(AF22="","",IF('Data Sheet MiniOpticon'!V20="","",IF(ISNUMBER(VALUE(TRIM('Data Sheet MiniOpticon'!V20))),VALUE(TRIM('Data Sheet MiniOpticon'!V20)),'Data Sheet MiniOpticon'!V20)))</f>
        <v>2.8E-3</v>
      </c>
      <c r="AM23">
        <f>IF(AM22="","",IF('Data Sheet MiniOpticon'!W20="","",IF(ISNUMBER(VALUE(TRIM('Data Sheet MiniOpticon'!W20))),VALUE(TRIM('Data Sheet MiniOpticon'!W20)),'Data Sheet MiniOpticon'!W20)))</f>
        <v>2.5999999999999999E-3</v>
      </c>
      <c r="AN23">
        <f>IF(AN22="","",IF('Data Sheet MiniOpticon'!X20="","",IF(ISNUMBER(VALUE(TRIM('Data Sheet MiniOpticon'!X20))),VALUE(TRIM('Data Sheet MiniOpticon'!X20)),'Data Sheet MiniOpticon'!X20)))</f>
        <v>7.4999999999999997E-3</v>
      </c>
      <c r="AO23">
        <f>IF(AO22="","",IF('Data Sheet MiniOpticon'!Y20="","",IF(ISNUMBER(VALUE(TRIM('Data Sheet MiniOpticon'!Y20))),VALUE(TRIM('Data Sheet MiniOpticon'!Y20)),'Data Sheet MiniOpticon'!Y20)))</f>
        <v>7.3000000000000001E-3</v>
      </c>
      <c r="AP23">
        <f>IF(AP22="","",IF('Data Sheet MiniOpticon'!Z20="","",IF(ISNUMBER(VALUE(TRIM('Data Sheet MiniOpticon'!Z20))),VALUE(TRIM('Data Sheet MiniOpticon'!Z20)),'Data Sheet MiniOpticon'!Z20)))</f>
        <v>3.5099999999999999E-2</v>
      </c>
      <c r="AQ23">
        <f>IF(AQ22="","",IF('Data Sheet MiniOpticon'!AA20="","",IF(ISNUMBER(VALUE(TRIM('Data Sheet MiniOpticon'!AA20))),VALUE(TRIM('Data Sheet MiniOpticon'!AA20)),'Data Sheet MiniOpticon'!AA20)))</f>
        <v>3.0099999999999998E-2</v>
      </c>
      <c r="AR23">
        <f>IF(AR22="","",IF('Data Sheet MiniOpticon'!AB20="","",IF(ISNUMBER(VALUE(TRIM('Data Sheet MiniOpticon'!AB20))),VALUE(TRIM('Data Sheet MiniOpticon'!AB20)),'Data Sheet MiniOpticon'!AB20)))</f>
        <v>3.44E-2</v>
      </c>
      <c r="AY23">
        <f>IF(AY22="","",IF('Data Sheet MiniOpticon'!AC20="","",IF(ISNUMBER(VALUE(TRIM('Data Sheet MiniOpticon'!AC20))),VALUE(TRIM('Data Sheet MiniOpticon'!AC20)),'Data Sheet MiniOpticon'!AC20)))</f>
        <v>1.3299999999999999E-2</v>
      </c>
      <c r="AZ23">
        <f>IF(AZ22="","",IF('Data Sheet MiniOpticon'!AD20="","",IF(ISNUMBER(VALUE(TRIM('Data Sheet MiniOpticon'!AD20))),VALUE(TRIM('Data Sheet MiniOpticon'!AD20)),'Data Sheet MiniOpticon'!AD20)))</f>
        <v>1.23E-2</v>
      </c>
      <c r="BA23">
        <f>IF(BA22="","",IF('Data Sheet MiniOpticon'!AE20="","",IF(ISNUMBER(VALUE(TRIM('Data Sheet MiniOpticon'!AE20))),VALUE(TRIM('Data Sheet MiniOpticon'!AE20)),'Data Sheet MiniOpticon'!AE20)))</f>
        <v>1.38E-2</v>
      </c>
      <c r="BB23">
        <f>IF(BB22="","",IF('Data Sheet MiniOpticon'!AF20="","",IF(ISNUMBER(VALUE(TRIM('Data Sheet MiniOpticon'!AF20))),VALUE(TRIM('Data Sheet MiniOpticon'!AF20)),'Data Sheet MiniOpticon'!AF20)))</f>
        <v>2.2100000000000002E-2</v>
      </c>
      <c r="BC23">
        <f>IF(BC22="","",IF('Data Sheet MiniOpticon'!AG20="","",IF(ISNUMBER(VALUE(TRIM('Data Sheet MiniOpticon'!AG20))),VALUE(TRIM('Data Sheet MiniOpticon'!AG20)),'Data Sheet MiniOpticon'!AG20)))</f>
        <v>2.7799999999999998E-2</v>
      </c>
      <c r="BD23">
        <f>IF(BD22="","",IF('Data Sheet MiniOpticon'!AH20="","",IF(ISNUMBER(VALUE(TRIM('Data Sheet MiniOpticon'!AH20))),VALUE(TRIM('Data Sheet MiniOpticon'!AH20)),'Data Sheet MiniOpticon'!AH20)))</f>
        <v>2.3300000000000001E-2</v>
      </c>
      <c r="BK23">
        <f>IF(BK22="","",IF('Data Sheet MiniOpticon'!AI20="","",IF(ISNUMBER(VALUE(TRIM('Data Sheet MiniOpticon'!AI20))),VALUE(TRIM('Data Sheet MiniOpticon'!AI20)),'Data Sheet MiniOpticon'!AI20)))</f>
        <v>3.0499999999999999E-2</v>
      </c>
      <c r="BL23">
        <f>IF(BL22="","",IF('Data Sheet MiniOpticon'!AJ20="","",IF(ISNUMBER(VALUE(TRIM('Data Sheet MiniOpticon'!AJ20))),VALUE(TRIM('Data Sheet MiniOpticon'!AJ20)),'Data Sheet MiniOpticon'!AJ20)))</f>
        <v>1.8800000000000001E-2</v>
      </c>
      <c r="BM23">
        <f>IF(BM22="","",IF('Data Sheet MiniOpticon'!AK20="","",IF(ISNUMBER(VALUE(TRIM('Data Sheet MiniOpticon'!AK20))),VALUE(TRIM('Data Sheet MiniOpticon'!AK20)),'Data Sheet MiniOpticon'!AK20)))</f>
        <v>2.7799999999999998E-2</v>
      </c>
      <c r="BN23">
        <f>IF(BN22="","",IF('Data Sheet MiniOpticon'!AL20="","",IF(ISNUMBER(VALUE(TRIM('Data Sheet MiniOpticon'!AL20))),VALUE(TRIM('Data Sheet MiniOpticon'!AL20)),'Data Sheet MiniOpticon'!AL20)))</f>
        <v>1.26E-2</v>
      </c>
      <c r="BO23">
        <f>IF(BO22="","",IF('Data Sheet MiniOpticon'!AM20="","",IF(ISNUMBER(VALUE(TRIM('Data Sheet MiniOpticon'!AM20))),VALUE(TRIM('Data Sheet MiniOpticon'!AM20)),'Data Sheet MiniOpticon'!AM20)))</f>
        <v>7.0000000000000001E-3</v>
      </c>
      <c r="BP23">
        <f>IF(BP22="","",IF('Data Sheet MiniOpticon'!AN20="","",IF(ISNUMBER(VALUE(TRIM('Data Sheet MiniOpticon'!AN20))),VALUE(TRIM('Data Sheet MiniOpticon'!AN20)),'Data Sheet MiniOpticon'!AN20)))</f>
        <v>4.4000000000000003E-3</v>
      </c>
      <c r="BW23">
        <f>IF(BW22="","",IF('Data Sheet MiniOpticon'!AO20="","",IF(ISNUMBER(VALUE(TRIM('Data Sheet MiniOpticon'!AO20))),VALUE(TRIM('Data Sheet MiniOpticon'!AO20)),'Data Sheet MiniOpticon'!AO20)))</f>
        <v>4.4000000000000003E-3</v>
      </c>
      <c r="BX23">
        <f>IF(BX22="","",IF('Data Sheet MiniOpticon'!AP20="","",IF(ISNUMBER(VALUE(TRIM('Data Sheet MiniOpticon'!AP20))),VALUE(TRIM('Data Sheet MiniOpticon'!AP20)),'Data Sheet MiniOpticon'!AP20)))</f>
        <v>7.1999999999999998E-3</v>
      </c>
      <c r="BY23">
        <f>IF(BY22="","",IF('Data Sheet MiniOpticon'!AQ20="","",IF(ISNUMBER(VALUE(TRIM('Data Sheet MiniOpticon'!AQ20))),VALUE(TRIM('Data Sheet MiniOpticon'!AQ20)),'Data Sheet MiniOpticon'!AQ20)))</f>
        <v>1.12E-2</v>
      </c>
      <c r="BZ23">
        <f>IF(BZ22="","",IF('Data Sheet MiniOpticon'!AR20="","",IF(ISNUMBER(VALUE(TRIM('Data Sheet MiniOpticon'!AR20))),VALUE(TRIM('Data Sheet MiniOpticon'!AR20)),'Data Sheet MiniOpticon'!AR20)))</f>
        <v>8.8999999999999999E-3</v>
      </c>
      <c r="CA23">
        <f>IF(CA22="","",IF('Data Sheet MiniOpticon'!AS20="","",IF(ISNUMBER(VALUE(TRIM('Data Sheet MiniOpticon'!AS20))),VALUE(TRIM('Data Sheet MiniOpticon'!AS20)),'Data Sheet MiniOpticon'!AS20)))</f>
        <v>8.5000000000000006E-3</v>
      </c>
      <c r="CB23">
        <f>IF(CB22="","",IF('Data Sheet MiniOpticon'!AT20="","",IF(ISNUMBER(VALUE(TRIM('Data Sheet MiniOpticon'!AT20))),VALUE(TRIM('Data Sheet MiniOpticon'!AT20)),'Data Sheet MiniOpticon'!AT20)))</f>
        <v>1.5E-3</v>
      </c>
      <c r="CI23">
        <f>IF(CI22="","",IF('Data Sheet MiniOpticon'!AU20="","",IF(ISNUMBER(VALUE(TRIM('Data Sheet MiniOpticon'!AU20))),VALUE(TRIM('Data Sheet MiniOpticon'!AU20)),'Data Sheet MiniOpticon'!AU20)))</f>
        <v>2.0000000000000001E-4</v>
      </c>
      <c r="CJ23">
        <f>IF(CJ22="","",IF('Data Sheet MiniOpticon'!AV20="","",IF(ISNUMBER(VALUE(TRIM('Data Sheet MiniOpticon'!AV20))),VALUE(TRIM('Data Sheet MiniOpticon'!AV20)),'Data Sheet MiniOpticon'!AV20)))</f>
        <v>0</v>
      </c>
      <c r="CK23">
        <f>IF(CK22="","",IF('Data Sheet MiniOpticon'!AW20="","",IF(ISNUMBER(VALUE(TRIM('Data Sheet MiniOpticon'!AW20))),VALUE(TRIM('Data Sheet MiniOpticon'!AW20)),'Data Sheet MiniOpticon'!AW20)))</f>
        <v>0</v>
      </c>
      <c r="CL23">
        <f>IF(CL22="","",IF('Data Sheet MiniOpticon'!AX20="","",IF(ISNUMBER(VALUE(TRIM('Data Sheet MiniOpticon'!AX20))),VALUE(TRIM('Data Sheet MiniOpticon'!AX20)),'Data Sheet MiniOpticon'!AX20)))</f>
        <v>1.38E-2</v>
      </c>
      <c r="CM23">
        <f>IF(CM22="","",IF('Data Sheet MiniOpticon'!AY20="","",IF(ISNUMBER(VALUE(TRIM('Data Sheet MiniOpticon'!AY20))),VALUE(TRIM('Data Sheet MiniOpticon'!AY20)),'Data Sheet MiniOpticon'!AY20)))</f>
        <v>1.47E-2</v>
      </c>
      <c r="CN23">
        <f>IF(CN22="","",IF('Data Sheet MiniOpticon'!AZ20="","",IF(ISNUMBER(VALUE(TRIM('Data Sheet MiniOpticon'!AZ20))),VALUE(TRIM('Data Sheet MiniOpticon'!AZ20)),'Data Sheet MiniOpticon'!AZ20)))</f>
        <v>1.23E-2</v>
      </c>
    </row>
    <row r="24" spans="1:92" x14ac:dyDescent="0.2">
      <c r="A24">
        <v>16</v>
      </c>
      <c r="B24" s="6">
        <f t="shared" si="3"/>
        <v>40</v>
      </c>
      <c r="C24">
        <f>IF(C23="","",IF('Data Sheet MiniOpticon'!E21="","",IF(ISNUMBER(VALUE(TRIM('Data Sheet MiniOpticon'!E21))),VALUE(TRIM('Data Sheet MiniOpticon'!E21)),'Data Sheet MiniOpticon'!E21)))</f>
        <v>3.3599999999999998E-2</v>
      </c>
      <c r="D24">
        <f>IF(D23="","",IF('Data Sheet MiniOpticon'!F21="","",IF(ISNUMBER(VALUE(TRIM('Data Sheet MiniOpticon'!F21))),VALUE(TRIM('Data Sheet MiniOpticon'!F21)),'Data Sheet MiniOpticon'!F21)))</f>
        <v>3.2899999999999999E-2</v>
      </c>
      <c r="E24">
        <f>IF(E23="","",IF('Data Sheet MiniOpticon'!G21="","",IF(ISNUMBER(VALUE(TRIM('Data Sheet MiniOpticon'!G21))),VALUE(TRIM('Data Sheet MiniOpticon'!G21)),'Data Sheet MiniOpticon'!G21)))</f>
        <v>4.9099999999999998E-2</v>
      </c>
      <c r="F24">
        <f>IF(F23="","",IF('Data Sheet MiniOpticon'!H21="","",IF(ISNUMBER(VALUE(TRIM('Data Sheet MiniOpticon'!H21))),VALUE(TRIM('Data Sheet MiniOpticon'!H21)),'Data Sheet MiniOpticon'!H21)))</f>
        <v>0</v>
      </c>
      <c r="G24">
        <f>IF(G23="","",IF('Data Sheet MiniOpticon'!I21="","",IF(ISNUMBER(VALUE(TRIM('Data Sheet MiniOpticon'!I21))),VALUE(TRIM('Data Sheet MiniOpticon'!I21)),'Data Sheet MiniOpticon'!I21)))</f>
        <v>1E-4</v>
      </c>
      <c r="H24">
        <f>IF(H23="","",IF('Data Sheet MiniOpticon'!J21="","",IF(ISNUMBER(VALUE(TRIM('Data Sheet MiniOpticon'!J21))),VALUE(TRIM('Data Sheet MiniOpticon'!J21)),'Data Sheet MiniOpticon'!J21)))</f>
        <v>0</v>
      </c>
      <c r="O24">
        <f>IF(O23="","",IF('Data Sheet MiniOpticon'!K21="","",IF(ISNUMBER(VALUE(TRIM('Data Sheet MiniOpticon'!K21))),VALUE(TRIM('Data Sheet MiniOpticon'!K21)),'Data Sheet MiniOpticon'!K21)))</f>
        <v>2.0000000000000001E-4</v>
      </c>
      <c r="P24">
        <f>IF(P23="","",IF('Data Sheet MiniOpticon'!L21="","",IF(ISNUMBER(VALUE(TRIM('Data Sheet MiniOpticon'!L21))),VALUE(TRIM('Data Sheet MiniOpticon'!L21)),'Data Sheet MiniOpticon'!L21)))</f>
        <v>1.4E-3</v>
      </c>
      <c r="Q24">
        <f>IF(Q23="","",IF('Data Sheet MiniOpticon'!M21="","",IF(ISNUMBER(VALUE(TRIM('Data Sheet MiniOpticon'!M21))),VALUE(TRIM('Data Sheet MiniOpticon'!M21)),'Data Sheet MiniOpticon'!M21)))</f>
        <v>1.1000000000000001E-3</v>
      </c>
      <c r="R24">
        <f>IF(R23="","",IF('Data Sheet MiniOpticon'!N21="","",IF(ISNUMBER(VALUE(TRIM('Data Sheet MiniOpticon'!N21))),VALUE(TRIM('Data Sheet MiniOpticon'!N21)),'Data Sheet MiniOpticon'!N21)))</f>
        <v>0</v>
      </c>
      <c r="S24">
        <f>IF(S23="","",IF('Data Sheet MiniOpticon'!O21="","",IF(ISNUMBER(VALUE(TRIM('Data Sheet MiniOpticon'!O21))),VALUE(TRIM('Data Sheet MiniOpticon'!O21)),'Data Sheet MiniOpticon'!O21)))</f>
        <v>1.1000000000000001E-3</v>
      </c>
      <c r="T24">
        <f>IF(T23="","",IF('Data Sheet MiniOpticon'!P21="","",IF(ISNUMBER(VALUE(TRIM('Data Sheet MiniOpticon'!P21))),VALUE(TRIM('Data Sheet MiniOpticon'!P21)),'Data Sheet MiniOpticon'!P21)))</f>
        <v>2.3999999999999998E-3</v>
      </c>
      <c r="AA24">
        <f>IF(AA23="","",IF('Data Sheet MiniOpticon'!Q21="","",IF(ISNUMBER(VALUE(TRIM('Data Sheet MiniOpticon'!Q21))),VALUE(TRIM('Data Sheet MiniOpticon'!Q21)),'Data Sheet MiniOpticon'!Q21)))</f>
        <v>2.2000000000000001E-3</v>
      </c>
      <c r="AB24">
        <f>IF(AB23="","",IF('Data Sheet MiniOpticon'!R21="","",IF(ISNUMBER(VALUE(TRIM('Data Sheet MiniOpticon'!R21))),VALUE(TRIM('Data Sheet MiniOpticon'!R21)),'Data Sheet MiniOpticon'!R21)))</f>
        <v>5.9999999999999995E-4</v>
      </c>
      <c r="AC24">
        <f>IF(AC23="","",IF('Data Sheet MiniOpticon'!S21="","",IF(ISNUMBER(VALUE(TRIM('Data Sheet MiniOpticon'!S21))),VALUE(TRIM('Data Sheet MiniOpticon'!S21)),'Data Sheet MiniOpticon'!S21)))</f>
        <v>1E-4</v>
      </c>
      <c r="AD24">
        <f>IF(AD23="","",IF('Data Sheet MiniOpticon'!T21="","",IF(ISNUMBER(VALUE(TRIM('Data Sheet MiniOpticon'!T21))),VALUE(TRIM('Data Sheet MiniOpticon'!T21)),'Data Sheet MiniOpticon'!T21)))</f>
        <v>8.8000000000000005E-3</v>
      </c>
      <c r="AE24">
        <f>IF(AE23="","",IF('Data Sheet MiniOpticon'!U21="","",IF(ISNUMBER(VALUE(TRIM('Data Sheet MiniOpticon'!U21))),VALUE(TRIM('Data Sheet MiniOpticon'!U21)),'Data Sheet MiniOpticon'!U21)))</f>
        <v>5.0000000000000001E-3</v>
      </c>
      <c r="AF24">
        <f>IF(AF23="","",IF('Data Sheet MiniOpticon'!V21="","",IF(ISNUMBER(VALUE(TRIM('Data Sheet MiniOpticon'!V21))),VALUE(TRIM('Data Sheet MiniOpticon'!V21)),'Data Sheet MiniOpticon'!V21)))</f>
        <v>1.14E-2</v>
      </c>
      <c r="AM24">
        <f>IF(AM23="","",IF('Data Sheet MiniOpticon'!W21="","",IF(ISNUMBER(VALUE(TRIM('Data Sheet MiniOpticon'!W21))),VALUE(TRIM('Data Sheet MiniOpticon'!W21)),'Data Sheet MiniOpticon'!W21)))</f>
        <v>2.9999999999999997E-4</v>
      </c>
      <c r="AN24">
        <f>IF(AN23="","",IF('Data Sheet MiniOpticon'!X21="","",IF(ISNUMBER(VALUE(TRIM('Data Sheet MiniOpticon'!X21))),VALUE(TRIM('Data Sheet MiniOpticon'!X21)),'Data Sheet MiniOpticon'!X21)))</f>
        <v>3.0000000000000001E-3</v>
      </c>
      <c r="AO24">
        <f>IF(AO23="","",IF('Data Sheet MiniOpticon'!Y21="","",IF(ISNUMBER(VALUE(TRIM('Data Sheet MiniOpticon'!Y21))),VALUE(TRIM('Data Sheet MiniOpticon'!Y21)),'Data Sheet MiniOpticon'!Y21)))</f>
        <v>3.3E-3</v>
      </c>
      <c r="AP24">
        <f>IF(AP23="","",IF('Data Sheet MiniOpticon'!Z21="","",IF(ISNUMBER(VALUE(TRIM('Data Sheet MiniOpticon'!Z21))),VALUE(TRIM('Data Sheet MiniOpticon'!Z21)),'Data Sheet MiniOpticon'!Z21)))</f>
        <v>2.2100000000000002E-2</v>
      </c>
      <c r="AQ24">
        <f>IF(AQ23="","",IF('Data Sheet MiniOpticon'!AA21="","",IF(ISNUMBER(VALUE(TRIM('Data Sheet MiniOpticon'!AA21))),VALUE(TRIM('Data Sheet MiniOpticon'!AA21)),'Data Sheet MiniOpticon'!AA21)))</f>
        <v>1.9300000000000001E-2</v>
      </c>
      <c r="AR24">
        <f>IF(AR23="","",IF('Data Sheet MiniOpticon'!AB21="","",IF(ISNUMBER(VALUE(TRIM('Data Sheet MiniOpticon'!AB21))),VALUE(TRIM('Data Sheet MiniOpticon'!AB21)),'Data Sheet MiniOpticon'!AB21)))</f>
        <v>2.3099999999999999E-2</v>
      </c>
      <c r="AY24">
        <f>IF(AY23="","",IF('Data Sheet MiniOpticon'!AC21="","",IF(ISNUMBER(VALUE(TRIM('Data Sheet MiniOpticon'!AC21))),VALUE(TRIM('Data Sheet MiniOpticon'!AC21)),'Data Sheet MiniOpticon'!AC21)))</f>
        <v>5.4000000000000003E-3</v>
      </c>
      <c r="AZ24">
        <f>IF(AZ23="","",IF('Data Sheet MiniOpticon'!AD21="","",IF(ISNUMBER(VALUE(TRIM('Data Sheet MiniOpticon'!AD21))),VALUE(TRIM('Data Sheet MiniOpticon'!AD21)),'Data Sheet MiniOpticon'!AD21)))</f>
        <v>5.4000000000000003E-3</v>
      </c>
      <c r="BA24">
        <f>IF(BA23="","",IF('Data Sheet MiniOpticon'!AE21="","",IF(ISNUMBER(VALUE(TRIM('Data Sheet MiniOpticon'!AE21))),VALUE(TRIM('Data Sheet MiniOpticon'!AE21)),'Data Sheet MiniOpticon'!AE21)))</f>
        <v>7.4000000000000003E-3</v>
      </c>
      <c r="BB24">
        <f>IF(BB23="","",IF('Data Sheet MiniOpticon'!AF21="","",IF(ISNUMBER(VALUE(TRIM('Data Sheet MiniOpticon'!AF21))),VALUE(TRIM('Data Sheet MiniOpticon'!AF21)),'Data Sheet MiniOpticon'!AF21)))</f>
        <v>1.43E-2</v>
      </c>
      <c r="BC24">
        <f>IF(BC23="","",IF('Data Sheet MiniOpticon'!AG21="","",IF(ISNUMBER(VALUE(TRIM('Data Sheet MiniOpticon'!AG21))),VALUE(TRIM('Data Sheet MiniOpticon'!AG21)),'Data Sheet MiniOpticon'!AG21)))</f>
        <v>1.7899999999999999E-2</v>
      </c>
      <c r="BD24">
        <f>IF(BD23="","",IF('Data Sheet MiniOpticon'!AH21="","",IF(ISNUMBER(VALUE(TRIM('Data Sheet MiniOpticon'!AH21))),VALUE(TRIM('Data Sheet MiniOpticon'!AH21)),'Data Sheet MiniOpticon'!AH21)))</f>
        <v>1.35E-2</v>
      </c>
      <c r="BK24">
        <f>IF(BK23="","",IF('Data Sheet MiniOpticon'!AI21="","",IF(ISNUMBER(VALUE(TRIM('Data Sheet MiniOpticon'!AI21))),VALUE(TRIM('Data Sheet MiniOpticon'!AI21)),'Data Sheet MiniOpticon'!AI21)))</f>
        <v>5.8999999999999997E-2</v>
      </c>
      <c r="BL24">
        <f>IF(BL23="","",IF('Data Sheet MiniOpticon'!AJ21="","",IF(ISNUMBER(VALUE(TRIM('Data Sheet MiniOpticon'!AJ21))),VALUE(TRIM('Data Sheet MiniOpticon'!AJ21)),'Data Sheet MiniOpticon'!AJ21)))</f>
        <v>3.95E-2</v>
      </c>
      <c r="BM24">
        <f>IF(BM23="","",IF('Data Sheet MiniOpticon'!AK21="","",IF(ISNUMBER(VALUE(TRIM('Data Sheet MiniOpticon'!AK21))),VALUE(TRIM('Data Sheet MiniOpticon'!AK21)),'Data Sheet MiniOpticon'!AK21)))</f>
        <v>5.2299999999999999E-2</v>
      </c>
      <c r="BN24">
        <f>IF(BN23="","",IF('Data Sheet MiniOpticon'!AL21="","",IF(ISNUMBER(VALUE(TRIM('Data Sheet MiniOpticon'!AL21))),VALUE(TRIM('Data Sheet MiniOpticon'!AL21)),'Data Sheet MiniOpticon'!AL21)))</f>
        <v>2.7300000000000001E-2</v>
      </c>
      <c r="BO24">
        <f>IF(BO23="","",IF('Data Sheet MiniOpticon'!AM21="","",IF(ISNUMBER(VALUE(TRIM('Data Sheet MiniOpticon'!AM21))),VALUE(TRIM('Data Sheet MiniOpticon'!AM21)),'Data Sheet MiniOpticon'!AM21)))</f>
        <v>1.9300000000000001E-2</v>
      </c>
      <c r="BP24">
        <f>IF(BP23="","",IF('Data Sheet MiniOpticon'!AN21="","",IF(ISNUMBER(VALUE(TRIM('Data Sheet MiniOpticon'!AN21))),VALUE(TRIM('Data Sheet MiniOpticon'!AN21)),'Data Sheet MiniOpticon'!AN21)))</f>
        <v>1.29E-2</v>
      </c>
      <c r="BW24">
        <f>IF(BW23="","",IF('Data Sheet MiniOpticon'!AO21="","",IF(ISNUMBER(VALUE(TRIM('Data Sheet MiniOpticon'!AO21))),VALUE(TRIM('Data Sheet MiniOpticon'!AO21)),'Data Sheet MiniOpticon'!AO21)))</f>
        <v>1.4E-2</v>
      </c>
      <c r="BX24">
        <f>IF(BX23="","",IF('Data Sheet MiniOpticon'!AP21="","",IF(ISNUMBER(VALUE(TRIM('Data Sheet MiniOpticon'!AP21))),VALUE(TRIM('Data Sheet MiniOpticon'!AP21)),'Data Sheet MiniOpticon'!AP21)))</f>
        <v>1.6500000000000001E-2</v>
      </c>
      <c r="BY24">
        <f>IF(BY23="","",IF('Data Sheet MiniOpticon'!AQ21="","",IF(ISNUMBER(VALUE(TRIM('Data Sheet MiniOpticon'!AQ21))),VALUE(TRIM('Data Sheet MiniOpticon'!AQ21)),'Data Sheet MiniOpticon'!AQ21)))</f>
        <v>2.5399999999999999E-2</v>
      </c>
      <c r="BZ24">
        <f>IF(BZ23="","",IF('Data Sheet MiniOpticon'!AR21="","",IF(ISNUMBER(VALUE(TRIM('Data Sheet MiniOpticon'!AR21))),VALUE(TRIM('Data Sheet MiniOpticon'!AR21)),'Data Sheet MiniOpticon'!AR21)))</f>
        <v>2.2100000000000002E-2</v>
      </c>
      <c r="CA24">
        <f>IF(CA23="","",IF('Data Sheet MiniOpticon'!AS21="","",IF(ISNUMBER(VALUE(TRIM('Data Sheet MiniOpticon'!AS21))),VALUE(TRIM('Data Sheet MiniOpticon'!AS21)),'Data Sheet MiniOpticon'!AS21)))</f>
        <v>0.02</v>
      </c>
      <c r="CB24">
        <f>IF(CB23="","",IF('Data Sheet MiniOpticon'!AT21="","",IF(ISNUMBER(VALUE(TRIM('Data Sheet MiniOpticon'!AT21))),VALUE(TRIM('Data Sheet MiniOpticon'!AT21)),'Data Sheet MiniOpticon'!AT21)))</f>
        <v>7.7999999999999996E-3</v>
      </c>
      <c r="CI24">
        <f>IF(CI23="","",IF('Data Sheet MiniOpticon'!AU21="","",IF(ISNUMBER(VALUE(TRIM('Data Sheet MiniOpticon'!AU21))),VALUE(TRIM('Data Sheet MiniOpticon'!AU21)),'Data Sheet MiniOpticon'!AU21)))</f>
        <v>0</v>
      </c>
      <c r="CJ24">
        <f>IF(CJ23="","",IF('Data Sheet MiniOpticon'!AV21="","",IF(ISNUMBER(VALUE(TRIM('Data Sheet MiniOpticon'!AV21))),VALUE(TRIM('Data Sheet MiniOpticon'!AV21)),'Data Sheet MiniOpticon'!AV21)))</f>
        <v>2.7000000000000001E-3</v>
      </c>
      <c r="CK24">
        <f>IF(CK23="","",IF('Data Sheet MiniOpticon'!AW21="","",IF(ISNUMBER(VALUE(TRIM('Data Sheet MiniOpticon'!AW21))),VALUE(TRIM('Data Sheet MiniOpticon'!AW21)),'Data Sheet MiniOpticon'!AW21)))</f>
        <v>2.7000000000000001E-3</v>
      </c>
      <c r="CL24">
        <f>IF(CL23="","",IF('Data Sheet MiniOpticon'!AX21="","",IF(ISNUMBER(VALUE(TRIM('Data Sheet MiniOpticon'!AX21))),VALUE(TRIM('Data Sheet MiniOpticon'!AX21)),'Data Sheet MiniOpticon'!AX21)))</f>
        <v>1.43E-2</v>
      </c>
      <c r="CM24">
        <f>IF(CM23="","",IF('Data Sheet MiniOpticon'!AY21="","",IF(ISNUMBER(VALUE(TRIM('Data Sheet MiniOpticon'!AY21))),VALUE(TRIM('Data Sheet MiniOpticon'!AY21)),'Data Sheet MiniOpticon'!AY21)))</f>
        <v>1.43E-2</v>
      </c>
      <c r="CN24">
        <f>IF(CN23="","",IF('Data Sheet MiniOpticon'!AZ21="","",IF(ISNUMBER(VALUE(TRIM('Data Sheet MiniOpticon'!AZ21))),VALUE(TRIM('Data Sheet MiniOpticon'!AZ21)),'Data Sheet MiniOpticon'!AZ21)))</f>
        <v>1.24E-2</v>
      </c>
    </row>
    <row r="25" spans="1:92" x14ac:dyDescent="0.2">
      <c r="A25">
        <v>17</v>
      </c>
      <c r="B25" s="6">
        <f t="shared" si="3"/>
        <v>41</v>
      </c>
      <c r="C25">
        <f>IF(C24="","",IF('Data Sheet MiniOpticon'!E22="","",IF(ISNUMBER(VALUE(TRIM('Data Sheet MiniOpticon'!E22))),VALUE(TRIM('Data Sheet MiniOpticon'!E22)),'Data Sheet MiniOpticon'!E22)))</f>
        <v>5.8799999999999998E-2</v>
      </c>
      <c r="D25">
        <f>IF(D24="","",IF('Data Sheet MiniOpticon'!F22="","",IF(ISNUMBER(VALUE(TRIM('Data Sheet MiniOpticon'!F22))),VALUE(TRIM('Data Sheet MiniOpticon'!F22)),'Data Sheet MiniOpticon'!F22)))</f>
        <v>5.8900000000000001E-2</v>
      </c>
      <c r="E25">
        <f>IF(E24="","",IF('Data Sheet MiniOpticon'!G22="","",IF(ISNUMBER(VALUE(TRIM('Data Sheet MiniOpticon'!G22))),VALUE(TRIM('Data Sheet MiniOpticon'!G22)),'Data Sheet MiniOpticon'!G22)))</f>
        <v>8.2299999999999998E-2</v>
      </c>
      <c r="F25">
        <f>IF(F24="","",IF('Data Sheet MiniOpticon'!H22="","",IF(ISNUMBER(VALUE(TRIM('Data Sheet MiniOpticon'!H22))),VALUE(TRIM('Data Sheet MiniOpticon'!H22)),'Data Sheet MiniOpticon'!H22)))</f>
        <v>1.8E-3</v>
      </c>
      <c r="G25">
        <f>IF(G24="","",IF('Data Sheet MiniOpticon'!I22="","",IF(ISNUMBER(VALUE(TRIM('Data Sheet MiniOpticon'!I22))),VALUE(TRIM('Data Sheet MiniOpticon'!I22)),'Data Sheet MiniOpticon'!I22)))</f>
        <v>0</v>
      </c>
      <c r="H25">
        <f>IF(H24="","",IF('Data Sheet MiniOpticon'!J22="","",IF(ISNUMBER(VALUE(TRIM('Data Sheet MiniOpticon'!J22))),VALUE(TRIM('Data Sheet MiniOpticon'!J22)),'Data Sheet MiniOpticon'!J22)))</f>
        <v>0</v>
      </c>
      <c r="O25">
        <f>IF(O24="","",IF('Data Sheet MiniOpticon'!K22="","",IF(ISNUMBER(VALUE(TRIM('Data Sheet MiniOpticon'!K22))),VALUE(TRIM('Data Sheet MiniOpticon'!K22)),'Data Sheet MiniOpticon'!K22)))</f>
        <v>1.6000000000000001E-3</v>
      </c>
      <c r="P25">
        <f>IF(P24="","",IF('Data Sheet MiniOpticon'!L22="","",IF(ISNUMBER(VALUE(TRIM('Data Sheet MiniOpticon'!L22))),VALUE(TRIM('Data Sheet MiniOpticon'!L22)),'Data Sheet MiniOpticon'!L22)))</f>
        <v>0</v>
      </c>
      <c r="Q25">
        <f>IF(Q24="","",IF('Data Sheet MiniOpticon'!M22="","",IF(ISNUMBER(VALUE(TRIM('Data Sheet MiniOpticon'!M22))),VALUE(TRIM('Data Sheet MiniOpticon'!M22)),'Data Sheet MiniOpticon'!M22)))</f>
        <v>0</v>
      </c>
      <c r="R25">
        <f>IF(R24="","",IF('Data Sheet MiniOpticon'!N22="","",IF(ISNUMBER(VALUE(TRIM('Data Sheet MiniOpticon'!N22))),VALUE(TRIM('Data Sheet MiniOpticon'!N22)),'Data Sheet MiniOpticon'!N22)))</f>
        <v>6.9999999999999999E-4</v>
      </c>
      <c r="S25">
        <f>IF(S24="","",IF('Data Sheet MiniOpticon'!O22="","",IF(ISNUMBER(VALUE(TRIM('Data Sheet MiniOpticon'!O22))),VALUE(TRIM('Data Sheet MiniOpticon'!O22)),'Data Sheet MiniOpticon'!O22)))</f>
        <v>0</v>
      </c>
      <c r="T25">
        <f>IF(T24="","",IF('Data Sheet MiniOpticon'!P22="","",IF(ISNUMBER(VALUE(TRIM('Data Sheet MiniOpticon'!P22))),VALUE(TRIM('Data Sheet MiniOpticon'!P22)),'Data Sheet MiniOpticon'!P22)))</f>
        <v>6.9999999999999999E-4</v>
      </c>
      <c r="AA25">
        <f>IF(AA24="","",IF('Data Sheet MiniOpticon'!Q22="","",IF(ISNUMBER(VALUE(TRIM('Data Sheet MiniOpticon'!Q22))),VALUE(TRIM('Data Sheet MiniOpticon'!Q22)),'Data Sheet MiniOpticon'!Q22)))</f>
        <v>0</v>
      </c>
      <c r="AB25">
        <f>IF(AB24="","",IF('Data Sheet MiniOpticon'!R22="","",IF(ISNUMBER(VALUE(TRIM('Data Sheet MiniOpticon'!R22))),VALUE(TRIM('Data Sheet MiniOpticon'!R22)),'Data Sheet MiniOpticon'!R22)))</f>
        <v>2E-3</v>
      </c>
      <c r="AC25">
        <f>IF(AC24="","",IF('Data Sheet MiniOpticon'!S22="","",IF(ISNUMBER(VALUE(TRIM('Data Sheet MiniOpticon'!S22))),VALUE(TRIM('Data Sheet MiniOpticon'!S22)),'Data Sheet MiniOpticon'!S22)))</f>
        <v>0</v>
      </c>
      <c r="AD25">
        <f>IF(AD24="","",IF('Data Sheet MiniOpticon'!T22="","",IF(ISNUMBER(VALUE(TRIM('Data Sheet MiniOpticon'!T22))),VALUE(TRIM('Data Sheet MiniOpticon'!T22)),'Data Sheet MiniOpticon'!T22)))</f>
        <v>2.35E-2</v>
      </c>
      <c r="AE25">
        <f>IF(AE24="","",IF('Data Sheet MiniOpticon'!U22="","",IF(ISNUMBER(VALUE(TRIM('Data Sheet MiniOpticon'!U22))),VALUE(TRIM('Data Sheet MiniOpticon'!U22)),'Data Sheet MiniOpticon'!U22)))</f>
        <v>1.9699999999999999E-2</v>
      </c>
      <c r="AF25">
        <f>IF(AF24="","",IF('Data Sheet MiniOpticon'!V22="","",IF(ISNUMBER(VALUE(TRIM('Data Sheet MiniOpticon'!V22))),VALUE(TRIM('Data Sheet MiniOpticon'!V22)),'Data Sheet MiniOpticon'!V22)))</f>
        <v>2.8500000000000001E-2</v>
      </c>
      <c r="AM25">
        <f>IF(AM24="","",IF('Data Sheet MiniOpticon'!W22="","",IF(ISNUMBER(VALUE(TRIM('Data Sheet MiniOpticon'!W22))),VALUE(TRIM('Data Sheet MiniOpticon'!W22)),'Data Sheet MiniOpticon'!W22)))</f>
        <v>0</v>
      </c>
      <c r="AN25">
        <f>IF(AN24="","",IF('Data Sheet MiniOpticon'!X22="","",IF(ISNUMBER(VALUE(TRIM('Data Sheet MiniOpticon'!X22))),VALUE(TRIM('Data Sheet MiniOpticon'!X22)),'Data Sheet MiniOpticon'!X22)))</f>
        <v>0</v>
      </c>
      <c r="AO25">
        <f>IF(AO24="","",IF('Data Sheet MiniOpticon'!Y22="","",IF(ISNUMBER(VALUE(TRIM('Data Sheet MiniOpticon'!Y22))),VALUE(TRIM('Data Sheet MiniOpticon'!Y22)),'Data Sheet MiniOpticon'!Y22)))</f>
        <v>0</v>
      </c>
      <c r="AP25">
        <f>IF(AP24="","",IF('Data Sheet MiniOpticon'!Z22="","",IF(ISNUMBER(VALUE(TRIM('Data Sheet MiniOpticon'!Z22))),VALUE(TRIM('Data Sheet MiniOpticon'!Z22)),'Data Sheet MiniOpticon'!Z22)))</f>
        <v>1.3100000000000001E-2</v>
      </c>
      <c r="AQ25">
        <f>IF(AQ24="","",IF('Data Sheet MiniOpticon'!AA22="","",IF(ISNUMBER(VALUE(TRIM('Data Sheet MiniOpticon'!AA22))),VALUE(TRIM('Data Sheet MiniOpticon'!AA22)),'Data Sheet MiniOpticon'!AA22)))</f>
        <v>1.0500000000000001E-2</v>
      </c>
      <c r="AR25">
        <f>IF(AR24="","",IF('Data Sheet MiniOpticon'!AB22="","",IF(ISNUMBER(VALUE(TRIM('Data Sheet MiniOpticon'!AB22))),VALUE(TRIM('Data Sheet MiniOpticon'!AB22)),'Data Sheet MiniOpticon'!AB22)))</f>
        <v>1.34E-2</v>
      </c>
      <c r="AY25">
        <f>IF(AY24="","",IF('Data Sheet MiniOpticon'!AC22="","",IF(ISNUMBER(VALUE(TRIM('Data Sheet MiniOpticon'!AC22))),VALUE(TRIM('Data Sheet MiniOpticon'!AC22)),'Data Sheet MiniOpticon'!AC22)))</f>
        <v>1.6000000000000001E-3</v>
      </c>
      <c r="AZ25">
        <f>IF(AZ24="","",IF('Data Sheet MiniOpticon'!AD22="","",IF(ISNUMBER(VALUE(TRIM('Data Sheet MiniOpticon'!AD22))),VALUE(TRIM('Data Sheet MiniOpticon'!AD22)),'Data Sheet MiniOpticon'!AD22)))</f>
        <v>1.1000000000000001E-3</v>
      </c>
      <c r="BA25">
        <f>IF(BA24="","",IF('Data Sheet MiniOpticon'!AE22="","",IF(ISNUMBER(VALUE(TRIM('Data Sheet MiniOpticon'!AE22))),VALUE(TRIM('Data Sheet MiniOpticon'!AE22)),'Data Sheet MiniOpticon'!AE22)))</f>
        <v>2.2000000000000001E-3</v>
      </c>
      <c r="BB25">
        <f>IF(BB24="","",IF('Data Sheet MiniOpticon'!AF22="","",IF(ISNUMBER(VALUE(TRIM('Data Sheet MiniOpticon'!AF22))),VALUE(TRIM('Data Sheet MiniOpticon'!AF22)),'Data Sheet MiniOpticon'!AF22)))</f>
        <v>6.4999999999999997E-3</v>
      </c>
      <c r="BC25">
        <f>IF(BC24="","",IF('Data Sheet MiniOpticon'!AG22="","",IF(ISNUMBER(VALUE(TRIM('Data Sheet MiniOpticon'!AG22))),VALUE(TRIM('Data Sheet MiniOpticon'!AG22)),'Data Sheet MiniOpticon'!AG22)))</f>
        <v>8.8000000000000005E-3</v>
      </c>
      <c r="BD25">
        <f>IF(BD24="","",IF('Data Sheet MiniOpticon'!AH22="","",IF(ISNUMBER(VALUE(TRIM('Data Sheet MiniOpticon'!AH22))),VALUE(TRIM('Data Sheet MiniOpticon'!AH22)),'Data Sheet MiniOpticon'!AH22)))</f>
        <v>6.0000000000000001E-3</v>
      </c>
      <c r="BK25">
        <f>IF(BK24="","",IF('Data Sheet MiniOpticon'!AI22="","",IF(ISNUMBER(VALUE(TRIM('Data Sheet MiniOpticon'!AI22))),VALUE(TRIM('Data Sheet MiniOpticon'!AI22)),'Data Sheet MiniOpticon'!AI22)))</f>
        <v>9.98E-2</v>
      </c>
      <c r="BL25">
        <f>IF(BL24="","",IF('Data Sheet MiniOpticon'!AJ22="","",IF(ISNUMBER(VALUE(TRIM('Data Sheet MiniOpticon'!AJ22))),VALUE(TRIM('Data Sheet MiniOpticon'!AJ22)),'Data Sheet MiniOpticon'!AJ22)))</f>
        <v>7.2700000000000001E-2</v>
      </c>
      <c r="BM25">
        <f>IF(BM24="","",IF('Data Sheet MiniOpticon'!AK22="","",IF(ISNUMBER(VALUE(TRIM('Data Sheet MiniOpticon'!AK22))),VALUE(TRIM('Data Sheet MiniOpticon'!AK22)),'Data Sheet MiniOpticon'!AK22)))</f>
        <v>9.0200000000000002E-2</v>
      </c>
      <c r="BN25">
        <f>IF(BN24="","",IF('Data Sheet MiniOpticon'!AL22="","",IF(ISNUMBER(VALUE(TRIM('Data Sheet MiniOpticon'!AL22))),VALUE(TRIM('Data Sheet MiniOpticon'!AL22)),'Data Sheet MiniOpticon'!AL22)))</f>
        <v>4.9500000000000002E-2</v>
      </c>
      <c r="BO25">
        <f>IF(BO24="","",IF('Data Sheet MiniOpticon'!AM22="","",IF(ISNUMBER(VALUE(TRIM('Data Sheet MiniOpticon'!AM22))),VALUE(TRIM('Data Sheet MiniOpticon'!AM22)),'Data Sheet MiniOpticon'!AM22)))</f>
        <v>4.0899999999999999E-2</v>
      </c>
      <c r="BP25">
        <f>IF(BP24="","",IF('Data Sheet MiniOpticon'!AN22="","",IF(ISNUMBER(VALUE(TRIM('Data Sheet MiniOpticon'!AN22))),VALUE(TRIM('Data Sheet MiniOpticon'!AN22)),'Data Sheet MiniOpticon'!AN22)))</f>
        <v>2.87E-2</v>
      </c>
      <c r="BW25">
        <f>IF(BW24="","",IF('Data Sheet MiniOpticon'!AO22="","",IF(ISNUMBER(VALUE(TRIM('Data Sheet MiniOpticon'!AO22))),VALUE(TRIM('Data Sheet MiniOpticon'!AO22)),'Data Sheet MiniOpticon'!AO22)))</f>
        <v>2.9899999999999999E-2</v>
      </c>
      <c r="BX25">
        <f>IF(BX24="","",IF('Data Sheet MiniOpticon'!AP22="","",IF(ISNUMBER(VALUE(TRIM('Data Sheet MiniOpticon'!AP22))),VALUE(TRIM('Data Sheet MiniOpticon'!AP22)),'Data Sheet MiniOpticon'!AP22)))</f>
        <v>3.4700000000000002E-2</v>
      </c>
      <c r="BY25">
        <f>IF(BY24="","",IF('Data Sheet MiniOpticon'!AQ22="","",IF(ISNUMBER(VALUE(TRIM('Data Sheet MiniOpticon'!AQ22))),VALUE(TRIM('Data Sheet MiniOpticon'!AQ22)),'Data Sheet MiniOpticon'!AQ22)))</f>
        <v>5.0099999999999999E-2</v>
      </c>
      <c r="BZ25">
        <f>IF(BZ24="","",IF('Data Sheet MiniOpticon'!AR22="","",IF(ISNUMBER(VALUE(TRIM('Data Sheet MiniOpticon'!AR22))),VALUE(TRIM('Data Sheet MiniOpticon'!AR22)),'Data Sheet MiniOpticon'!AR22)))</f>
        <v>4.3299999999999998E-2</v>
      </c>
      <c r="CA25">
        <f>IF(CA24="","",IF('Data Sheet MiniOpticon'!AS22="","",IF(ISNUMBER(VALUE(TRIM('Data Sheet MiniOpticon'!AS22))),VALUE(TRIM('Data Sheet MiniOpticon'!AS22)),'Data Sheet MiniOpticon'!AS22)))</f>
        <v>3.9699999999999999E-2</v>
      </c>
      <c r="CB25">
        <f>IF(CB24="","",IF('Data Sheet MiniOpticon'!AT22="","",IF(ISNUMBER(VALUE(TRIM('Data Sheet MiniOpticon'!AT22))),VALUE(TRIM('Data Sheet MiniOpticon'!AT22)),'Data Sheet MiniOpticon'!AT22)))</f>
        <v>1.9699999999999999E-2</v>
      </c>
      <c r="CI25">
        <f>IF(CI24="","",IF('Data Sheet MiniOpticon'!AU22="","",IF(ISNUMBER(VALUE(TRIM('Data Sheet MiniOpticon'!AU22))),VALUE(TRIM('Data Sheet MiniOpticon'!AU22)),'Data Sheet MiniOpticon'!AU22)))</f>
        <v>2.8999999999999998E-3</v>
      </c>
      <c r="CJ25">
        <f>IF(CJ24="","",IF('Data Sheet MiniOpticon'!AV22="","",IF(ISNUMBER(VALUE(TRIM('Data Sheet MiniOpticon'!AV22))),VALUE(TRIM('Data Sheet MiniOpticon'!AV22)),'Data Sheet MiniOpticon'!AV22)))</f>
        <v>9.1999999999999998E-3</v>
      </c>
      <c r="CK25">
        <f>IF(CK24="","",IF('Data Sheet MiniOpticon'!AW22="","",IF(ISNUMBER(VALUE(TRIM('Data Sheet MiniOpticon'!AW22))),VALUE(TRIM('Data Sheet MiniOpticon'!AW22)),'Data Sheet MiniOpticon'!AW22)))</f>
        <v>1.11E-2</v>
      </c>
      <c r="CL25">
        <f>IF(CL24="","",IF('Data Sheet MiniOpticon'!AX22="","",IF(ISNUMBER(VALUE(TRIM('Data Sheet MiniOpticon'!AX22))),VALUE(TRIM('Data Sheet MiniOpticon'!AX22)),'Data Sheet MiniOpticon'!AX22)))</f>
        <v>1.3899999999999999E-2</v>
      </c>
      <c r="CM25">
        <f>IF(CM24="","",IF('Data Sheet MiniOpticon'!AY22="","",IF(ISNUMBER(VALUE(TRIM('Data Sheet MiniOpticon'!AY22))),VALUE(TRIM('Data Sheet MiniOpticon'!AY22)),'Data Sheet MiniOpticon'!AY22)))</f>
        <v>1.4500000000000001E-2</v>
      </c>
      <c r="CN25">
        <f>IF(CN24="","",IF('Data Sheet MiniOpticon'!AZ22="","",IF(ISNUMBER(VALUE(TRIM('Data Sheet MiniOpticon'!AZ22))),VALUE(TRIM('Data Sheet MiniOpticon'!AZ22)),'Data Sheet MiniOpticon'!AZ22)))</f>
        <v>1.2200000000000001E-2</v>
      </c>
    </row>
    <row r="26" spans="1:92" x14ac:dyDescent="0.2">
      <c r="A26">
        <v>18</v>
      </c>
      <c r="B26" s="6">
        <f t="shared" si="3"/>
        <v>42</v>
      </c>
      <c r="C26">
        <f>IF(C25="","",IF('Data Sheet MiniOpticon'!E23="","",IF(ISNUMBER(VALUE(TRIM('Data Sheet MiniOpticon'!E23))),VALUE(TRIM('Data Sheet MiniOpticon'!E23)),'Data Sheet MiniOpticon'!E23)))</f>
        <v>9.3399999999999997E-2</v>
      </c>
      <c r="D26">
        <f>IF(D25="","",IF('Data Sheet MiniOpticon'!F23="","",IF(ISNUMBER(VALUE(TRIM('Data Sheet MiniOpticon'!F23))),VALUE(TRIM('Data Sheet MiniOpticon'!F23)),'Data Sheet MiniOpticon'!F23)))</f>
        <v>9.4700000000000006E-2</v>
      </c>
      <c r="E26">
        <f>IF(E25="","",IF('Data Sheet MiniOpticon'!G23="","",IF(ISNUMBER(VALUE(TRIM('Data Sheet MiniOpticon'!G23))),VALUE(TRIM('Data Sheet MiniOpticon'!G23)),'Data Sheet MiniOpticon'!G23)))</f>
        <v>0.12839999999999999</v>
      </c>
      <c r="F26">
        <f>IF(F25="","",IF('Data Sheet MiniOpticon'!H23="","",IF(ISNUMBER(VALUE(TRIM('Data Sheet MiniOpticon'!H23))),VALUE(TRIM('Data Sheet MiniOpticon'!H23)),'Data Sheet MiniOpticon'!H23)))</f>
        <v>5.4999999999999997E-3</v>
      </c>
      <c r="G26">
        <f>IF(G25="","",IF('Data Sheet MiniOpticon'!I23="","",IF(ISNUMBER(VALUE(TRIM('Data Sheet MiniOpticon'!I23))),VALUE(TRIM('Data Sheet MiniOpticon'!I23)),'Data Sheet MiniOpticon'!I23)))</f>
        <v>8.9999999999999998E-4</v>
      </c>
      <c r="H26">
        <f>IF(H25="","",IF('Data Sheet MiniOpticon'!J23="","",IF(ISNUMBER(VALUE(TRIM('Data Sheet MiniOpticon'!J23))),VALUE(TRIM('Data Sheet MiniOpticon'!J23)),'Data Sheet MiniOpticon'!J23)))</f>
        <v>1.1999999999999999E-3</v>
      </c>
      <c r="O26">
        <f>IF(O25="","",IF('Data Sheet MiniOpticon'!K23="","",IF(ISNUMBER(VALUE(TRIM('Data Sheet MiniOpticon'!K23))),VALUE(TRIM('Data Sheet MiniOpticon'!K23)),'Data Sheet MiniOpticon'!K23)))</f>
        <v>4.4000000000000003E-3</v>
      </c>
      <c r="P26">
        <f>IF(P25="","",IF('Data Sheet MiniOpticon'!L23="","",IF(ISNUMBER(VALUE(TRIM('Data Sheet MiniOpticon'!L23))),VALUE(TRIM('Data Sheet MiniOpticon'!L23)),'Data Sheet MiniOpticon'!L23)))</f>
        <v>1E-3</v>
      </c>
      <c r="Q26">
        <f>IF(Q25="","",IF('Data Sheet MiniOpticon'!M23="","",IF(ISNUMBER(VALUE(TRIM('Data Sheet MiniOpticon'!M23))),VALUE(TRIM('Data Sheet MiniOpticon'!M23)),'Data Sheet MiniOpticon'!M23)))</f>
        <v>1.1000000000000001E-3</v>
      </c>
      <c r="R26">
        <f>IF(R25="","",IF('Data Sheet MiniOpticon'!N23="","",IF(ISNUMBER(VALUE(TRIM('Data Sheet MiniOpticon'!N23))),VALUE(TRIM('Data Sheet MiniOpticon'!N23)),'Data Sheet MiniOpticon'!N23)))</f>
        <v>3.7000000000000002E-3</v>
      </c>
      <c r="S26">
        <f>IF(S25="","",IF('Data Sheet MiniOpticon'!O23="","",IF(ISNUMBER(VALUE(TRIM('Data Sheet MiniOpticon'!O23))),VALUE(TRIM('Data Sheet MiniOpticon'!O23)),'Data Sheet MiniOpticon'!O23)))</f>
        <v>2.0000000000000001E-4</v>
      </c>
      <c r="T26">
        <f>IF(T25="","",IF('Data Sheet MiniOpticon'!P23="","",IF(ISNUMBER(VALUE(TRIM('Data Sheet MiniOpticon'!P23))),VALUE(TRIM('Data Sheet MiniOpticon'!P23)),'Data Sheet MiniOpticon'!P23)))</f>
        <v>0</v>
      </c>
      <c r="AA26">
        <f>IF(AA25="","",IF('Data Sheet MiniOpticon'!Q23="","",IF(ISNUMBER(VALUE(TRIM('Data Sheet MiniOpticon'!Q23))),VALUE(TRIM('Data Sheet MiniOpticon'!Q23)),'Data Sheet MiniOpticon'!Q23)))</f>
        <v>1.2999999999999999E-3</v>
      </c>
      <c r="AB26">
        <f>IF(AB25="","",IF('Data Sheet MiniOpticon'!R23="","",IF(ISNUMBER(VALUE(TRIM('Data Sheet MiniOpticon'!R23))),VALUE(TRIM('Data Sheet MiniOpticon'!R23)),'Data Sheet MiniOpticon'!R23)))</f>
        <v>4.4000000000000003E-3</v>
      </c>
      <c r="AC26">
        <f>IF(AC25="","",IF('Data Sheet MiniOpticon'!S23="","",IF(ISNUMBER(VALUE(TRIM('Data Sheet MiniOpticon'!S23))),VALUE(TRIM('Data Sheet MiniOpticon'!S23)),'Data Sheet MiniOpticon'!S23)))</f>
        <v>2.3999999999999998E-3</v>
      </c>
      <c r="AD26">
        <f>IF(AD25="","",IF('Data Sheet MiniOpticon'!T23="","",IF(ISNUMBER(VALUE(TRIM('Data Sheet MiniOpticon'!T23))),VALUE(TRIM('Data Sheet MiniOpticon'!T23)),'Data Sheet MiniOpticon'!T23)))</f>
        <v>4.7E-2</v>
      </c>
      <c r="AE26">
        <f>IF(AE25="","",IF('Data Sheet MiniOpticon'!U23="","",IF(ISNUMBER(VALUE(TRIM('Data Sheet MiniOpticon'!U23))),VALUE(TRIM('Data Sheet MiniOpticon'!U23)),'Data Sheet MiniOpticon'!U23)))</f>
        <v>4.6199999999999998E-2</v>
      </c>
      <c r="AF26">
        <f>IF(AF25="","",IF('Data Sheet MiniOpticon'!V23="","",IF(ISNUMBER(VALUE(TRIM('Data Sheet MiniOpticon'!V23))),VALUE(TRIM('Data Sheet MiniOpticon'!V23)),'Data Sheet MiniOpticon'!V23)))</f>
        <v>5.6500000000000002E-2</v>
      </c>
      <c r="AM26">
        <f>IF(AM25="","",IF('Data Sheet MiniOpticon'!W23="","",IF(ISNUMBER(VALUE(TRIM('Data Sheet MiniOpticon'!W23))),VALUE(TRIM('Data Sheet MiniOpticon'!W23)),'Data Sheet MiniOpticon'!W23)))</f>
        <v>2.2000000000000001E-3</v>
      </c>
      <c r="AN26">
        <f>IF(AN25="","",IF('Data Sheet MiniOpticon'!X23="","",IF(ISNUMBER(VALUE(TRIM('Data Sheet MiniOpticon'!X23))),VALUE(TRIM('Data Sheet MiniOpticon'!X23)),'Data Sheet MiniOpticon'!X23)))</f>
        <v>5.9999999999999995E-4</v>
      </c>
      <c r="AO26">
        <f>IF(AO25="","",IF('Data Sheet MiniOpticon'!Y23="","",IF(ISNUMBER(VALUE(TRIM('Data Sheet MiniOpticon'!Y23))),VALUE(TRIM('Data Sheet MiniOpticon'!Y23)),'Data Sheet MiniOpticon'!Y23)))</f>
        <v>0</v>
      </c>
      <c r="AP26">
        <f>IF(AP25="","",IF('Data Sheet MiniOpticon'!Z23="","",IF(ISNUMBER(VALUE(TRIM('Data Sheet MiniOpticon'!Z23))),VALUE(TRIM('Data Sheet MiniOpticon'!Z23)),'Data Sheet MiniOpticon'!Z23)))</f>
        <v>6.4999999999999997E-3</v>
      </c>
      <c r="AQ26">
        <f>IF(AQ25="","",IF('Data Sheet MiniOpticon'!AA23="","",IF(ISNUMBER(VALUE(TRIM('Data Sheet MiniOpticon'!AA23))),VALUE(TRIM('Data Sheet MiniOpticon'!AA23)),'Data Sheet MiniOpticon'!AA23)))</f>
        <v>4.0000000000000001E-3</v>
      </c>
      <c r="AR26">
        <f>IF(AR25="","",IF('Data Sheet MiniOpticon'!AB23="","",IF(ISNUMBER(VALUE(TRIM('Data Sheet MiniOpticon'!AB23))),VALUE(TRIM('Data Sheet MiniOpticon'!AB23)),'Data Sheet MiniOpticon'!AB23)))</f>
        <v>6.4000000000000003E-3</v>
      </c>
      <c r="AY26">
        <f>IF(AY25="","",IF('Data Sheet MiniOpticon'!AC23="","",IF(ISNUMBER(VALUE(TRIM('Data Sheet MiniOpticon'!AC23))),VALUE(TRIM('Data Sheet MiniOpticon'!AC23)),'Data Sheet MiniOpticon'!AC23)))</f>
        <v>0</v>
      </c>
      <c r="AZ26">
        <f>IF(AZ25="","",IF('Data Sheet MiniOpticon'!AD23="","",IF(ISNUMBER(VALUE(TRIM('Data Sheet MiniOpticon'!AD23))),VALUE(TRIM('Data Sheet MiniOpticon'!AD23)),'Data Sheet MiniOpticon'!AD23)))</f>
        <v>0</v>
      </c>
      <c r="BA26">
        <f>IF(BA25="","",IF('Data Sheet MiniOpticon'!AE23="","",IF(ISNUMBER(VALUE(TRIM('Data Sheet MiniOpticon'!AE23))),VALUE(TRIM('Data Sheet MiniOpticon'!AE23)),'Data Sheet MiniOpticon'!AE23)))</f>
        <v>0</v>
      </c>
      <c r="BB26">
        <f>IF(BB25="","",IF('Data Sheet MiniOpticon'!AF23="","",IF(ISNUMBER(VALUE(TRIM('Data Sheet MiniOpticon'!AF23))),VALUE(TRIM('Data Sheet MiniOpticon'!AF23)),'Data Sheet MiniOpticon'!AF23)))</f>
        <v>1.9E-3</v>
      </c>
      <c r="BC26">
        <f>IF(BC25="","",IF('Data Sheet MiniOpticon'!AG23="","",IF(ISNUMBER(VALUE(TRIM('Data Sheet MiniOpticon'!AG23))),VALUE(TRIM('Data Sheet MiniOpticon'!AG23)),'Data Sheet MiniOpticon'!AG23)))</f>
        <v>2.5000000000000001E-3</v>
      </c>
      <c r="BD26">
        <f>IF(BD25="","",IF('Data Sheet MiniOpticon'!AH23="","",IF(ISNUMBER(VALUE(TRIM('Data Sheet MiniOpticon'!AH23))),VALUE(TRIM('Data Sheet MiniOpticon'!AH23)),'Data Sheet MiniOpticon'!AH23)))</f>
        <v>1.4E-3</v>
      </c>
      <c r="BK26">
        <f>IF(BK25="","",IF('Data Sheet MiniOpticon'!AI23="","",IF(ISNUMBER(VALUE(TRIM('Data Sheet MiniOpticon'!AI23))),VALUE(TRIM('Data Sheet MiniOpticon'!AI23)),'Data Sheet MiniOpticon'!AI23)))</f>
        <v>0.1593</v>
      </c>
      <c r="BL26">
        <f>IF(BL25="","",IF('Data Sheet MiniOpticon'!AJ23="","",IF(ISNUMBER(VALUE(TRIM('Data Sheet MiniOpticon'!AJ23))),VALUE(TRIM('Data Sheet MiniOpticon'!AJ23)),'Data Sheet MiniOpticon'!AJ23)))</f>
        <v>0.12180000000000001</v>
      </c>
      <c r="BM26">
        <f>IF(BM25="","",IF('Data Sheet MiniOpticon'!AK23="","",IF(ISNUMBER(VALUE(TRIM('Data Sheet MiniOpticon'!AK23))),VALUE(TRIM('Data Sheet MiniOpticon'!AK23)),'Data Sheet MiniOpticon'!AK23)))</f>
        <v>0.1447</v>
      </c>
      <c r="BN26">
        <f>IF(BN25="","",IF('Data Sheet MiniOpticon'!AL23="","",IF(ISNUMBER(VALUE(TRIM('Data Sheet MiniOpticon'!AL23))),VALUE(TRIM('Data Sheet MiniOpticon'!AL23)),'Data Sheet MiniOpticon'!AL23)))</f>
        <v>8.5000000000000006E-2</v>
      </c>
      <c r="BO26">
        <f>IF(BO25="","",IF('Data Sheet MiniOpticon'!AM23="","",IF(ISNUMBER(VALUE(TRIM('Data Sheet MiniOpticon'!AM23))),VALUE(TRIM('Data Sheet MiniOpticon'!AM23)),'Data Sheet MiniOpticon'!AM23)))</f>
        <v>7.6499999999999999E-2</v>
      </c>
      <c r="BP26">
        <f>IF(BP25="","",IF('Data Sheet MiniOpticon'!AN23="","",IF(ISNUMBER(VALUE(TRIM('Data Sheet MiniOpticon'!AN23))),VALUE(TRIM('Data Sheet MiniOpticon'!AN23)),'Data Sheet MiniOpticon'!AN23)))</f>
        <v>5.4899999999999997E-2</v>
      </c>
      <c r="BW26">
        <f>IF(BW25="","",IF('Data Sheet MiniOpticon'!AO23="","",IF(ISNUMBER(VALUE(TRIM('Data Sheet MiniOpticon'!AO23))),VALUE(TRIM('Data Sheet MiniOpticon'!AO23)),'Data Sheet MiniOpticon'!AO23)))</f>
        <v>5.62E-2</v>
      </c>
      <c r="BX26">
        <f>IF(BX25="","",IF('Data Sheet MiniOpticon'!AP23="","",IF(ISNUMBER(VALUE(TRIM('Data Sheet MiniOpticon'!AP23))),VALUE(TRIM('Data Sheet MiniOpticon'!AP23)),'Data Sheet MiniOpticon'!AP23)))</f>
        <v>6.3299999999999995E-2</v>
      </c>
      <c r="BY26">
        <f>IF(BY25="","",IF('Data Sheet MiniOpticon'!AQ23="","",IF(ISNUMBER(VALUE(TRIM('Data Sheet MiniOpticon'!AQ23))),VALUE(TRIM('Data Sheet MiniOpticon'!AQ23)),'Data Sheet MiniOpticon'!AQ23)))</f>
        <v>8.8099999999999998E-2</v>
      </c>
      <c r="BZ26">
        <f>IF(BZ25="","",IF('Data Sheet MiniOpticon'!AR23="","",IF(ISNUMBER(VALUE(TRIM('Data Sheet MiniOpticon'!AR23))),VALUE(TRIM('Data Sheet MiniOpticon'!AR23)),'Data Sheet MiniOpticon'!AR23)))</f>
        <v>7.6799999999999993E-2</v>
      </c>
      <c r="CA26">
        <f>IF(CA25="","",IF('Data Sheet MiniOpticon'!AS23="","",IF(ISNUMBER(VALUE(TRIM('Data Sheet MiniOpticon'!AS23))),VALUE(TRIM('Data Sheet MiniOpticon'!AS23)),'Data Sheet MiniOpticon'!AS23)))</f>
        <v>6.9199999999999998E-2</v>
      </c>
      <c r="CB26">
        <f>IF(CB25="","",IF('Data Sheet MiniOpticon'!AT23="","",IF(ISNUMBER(VALUE(TRIM('Data Sheet MiniOpticon'!AT23))),VALUE(TRIM('Data Sheet MiniOpticon'!AT23)),'Data Sheet MiniOpticon'!AT23)))</f>
        <v>4.07E-2</v>
      </c>
      <c r="CI26">
        <f>IF(CI25="","",IF('Data Sheet MiniOpticon'!AU23="","",IF(ISNUMBER(VALUE(TRIM('Data Sheet MiniOpticon'!AU23))),VALUE(TRIM('Data Sheet MiniOpticon'!AU23)),'Data Sheet MiniOpticon'!AU23)))</f>
        <v>1.17E-2</v>
      </c>
      <c r="CJ26">
        <f>IF(CJ25="","",IF('Data Sheet MiniOpticon'!AV23="","",IF(ISNUMBER(VALUE(TRIM('Data Sheet MiniOpticon'!AV23))),VALUE(TRIM('Data Sheet MiniOpticon'!AV23)),'Data Sheet MiniOpticon'!AV23)))</f>
        <v>2.1999999999999999E-2</v>
      </c>
      <c r="CK26">
        <f>IF(CK25="","",IF('Data Sheet MiniOpticon'!AW23="","",IF(ISNUMBER(VALUE(TRIM('Data Sheet MiniOpticon'!AW23))),VALUE(TRIM('Data Sheet MiniOpticon'!AW23)),'Data Sheet MiniOpticon'!AW23)))</f>
        <v>2.6800000000000001E-2</v>
      </c>
      <c r="CL26">
        <f>IF(CL25="","",IF('Data Sheet MiniOpticon'!AX23="","",IF(ISNUMBER(VALUE(TRIM('Data Sheet MiniOpticon'!AX23))),VALUE(TRIM('Data Sheet MiniOpticon'!AX23)),'Data Sheet MiniOpticon'!AX23)))</f>
        <v>1.3599999999999999E-2</v>
      </c>
      <c r="CM26">
        <f>IF(CM25="","",IF('Data Sheet MiniOpticon'!AY23="","",IF(ISNUMBER(VALUE(TRIM('Data Sheet MiniOpticon'!AY23))),VALUE(TRIM('Data Sheet MiniOpticon'!AY23)),'Data Sheet MiniOpticon'!AY23)))</f>
        <v>1.43E-2</v>
      </c>
      <c r="CN26">
        <f>IF(CN25="","",IF('Data Sheet MiniOpticon'!AZ23="","",IF(ISNUMBER(VALUE(TRIM('Data Sheet MiniOpticon'!AZ23))),VALUE(TRIM('Data Sheet MiniOpticon'!AZ23)),'Data Sheet MiniOpticon'!AZ23)))</f>
        <v>1.2699999999999999E-2</v>
      </c>
    </row>
    <row r="27" spans="1:92" x14ac:dyDescent="0.2">
      <c r="A27">
        <v>19</v>
      </c>
      <c r="B27" s="6">
        <f t="shared" si="3"/>
        <v>43</v>
      </c>
      <c r="C27">
        <f>IF(C26="","",IF('Data Sheet MiniOpticon'!E24="","",IF(ISNUMBER(VALUE(TRIM('Data Sheet MiniOpticon'!E24))),VALUE(TRIM('Data Sheet MiniOpticon'!E24)),'Data Sheet MiniOpticon'!E24)))</f>
        <v>0.1419</v>
      </c>
      <c r="D27">
        <f>IF(D26="","",IF('Data Sheet MiniOpticon'!F24="","",IF(ISNUMBER(VALUE(TRIM('Data Sheet MiniOpticon'!F24))),VALUE(TRIM('Data Sheet MiniOpticon'!F24)),'Data Sheet MiniOpticon'!F24)))</f>
        <v>0.14530000000000001</v>
      </c>
      <c r="E27">
        <f>IF(E26="","",IF('Data Sheet MiniOpticon'!G24="","",IF(ISNUMBER(VALUE(TRIM('Data Sheet MiniOpticon'!G24))),VALUE(TRIM('Data Sheet MiniOpticon'!G24)),'Data Sheet MiniOpticon'!G24)))</f>
        <v>0.19089999999999999</v>
      </c>
      <c r="F27">
        <f>IF(F26="","",IF('Data Sheet MiniOpticon'!H24="","",IF(ISNUMBER(VALUE(TRIM('Data Sheet MiniOpticon'!H24))),VALUE(TRIM('Data Sheet MiniOpticon'!H24)),'Data Sheet MiniOpticon'!H24)))</f>
        <v>1.2200000000000001E-2</v>
      </c>
      <c r="G27">
        <f>IF(G26="","",IF('Data Sheet MiniOpticon'!I24="","",IF(ISNUMBER(VALUE(TRIM('Data Sheet MiniOpticon'!I24))),VALUE(TRIM('Data Sheet MiniOpticon'!I24)),'Data Sheet MiniOpticon'!I24)))</f>
        <v>3.7000000000000002E-3</v>
      </c>
      <c r="H27">
        <f>IF(H26="","",IF('Data Sheet MiniOpticon'!J24="","",IF(ISNUMBER(VALUE(TRIM('Data Sheet MiniOpticon'!J24))),VALUE(TRIM('Data Sheet MiniOpticon'!J24)),'Data Sheet MiniOpticon'!J24)))</f>
        <v>5.4000000000000003E-3</v>
      </c>
      <c r="O27">
        <f>IF(O26="","",IF('Data Sheet MiniOpticon'!K24="","",IF(ISNUMBER(VALUE(TRIM('Data Sheet MiniOpticon'!K24))),VALUE(TRIM('Data Sheet MiniOpticon'!K24)),'Data Sheet MiniOpticon'!K24)))</f>
        <v>9.7000000000000003E-3</v>
      </c>
      <c r="P27">
        <f>IF(P26="","",IF('Data Sheet MiniOpticon'!L24="","",IF(ISNUMBER(VALUE(TRIM('Data Sheet MiniOpticon'!L24))),VALUE(TRIM('Data Sheet MiniOpticon'!L24)),'Data Sheet MiniOpticon'!L24)))</f>
        <v>3.8E-3</v>
      </c>
      <c r="Q27">
        <f>IF(Q26="","",IF('Data Sheet MiniOpticon'!M24="","",IF(ISNUMBER(VALUE(TRIM('Data Sheet MiniOpticon'!M24))),VALUE(TRIM('Data Sheet MiniOpticon'!M24)),'Data Sheet MiniOpticon'!M24)))</f>
        <v>3.7000000000000002E-3</v>
      </c>
      <c r="R27">
        <f>IF(R26="","",IF('Data Sheet MiniOpticon'!N24="","",IF(ISNUMBER(VALUE(TRIM('Data Sheet MiniOpticon'!N24))),VALUE(TRIM('Data Sheet MiniOpticon'!N24)),'Data Sheet MiniOpticon'!N24)))</f>
        <v>1.01E-2</v>
      </c>
      <c r="S27">
        <f>IF(S26="","",IF('Data Sheet MiniOpticon'!O24="","",IF(ISNUMBER(VALUE(TRIM('Data Sheet MiniOpticon'!O24))),VALUE(TRIM('Data Sheet MiniOpticon'!O24)),'Data Sheet MiniOpticon'!O24)))</f>
        <v>2.7000000000000001E-3</v>
      </c>
      <c r="T27">
        <f>IF(T26="","",IF('Data Sheet MiniOpticon'!P24="","",IF(ISNUMBER(VALUE(TRIM('Data Sheet MiniOpticon'!P24))),VALUE(TRIM('Data Sheet MiniOpticon'!P24)),'Data Sheet MiniOpticon'!P24)))</f>
        <v>1.1000000000000001E-3</v>
      </c>
      <c r="AA27">
        <f>IF(AA26="","",IF('Data Sheet MiniOpticon'!Q24="","",IF(ISNUMBER(VALUE(TRIM('Data Sheet MiniOpticon'!Q24))),VALUE(TRIM('Data Sheet MiniOpticon'!Q24)),'Data Sheet MiniOpticon'!Q24)))</f>
        <v>4.1999999999999997E-3</v>
      </c>
      <c r="AB27">
        <f>IF(AB26="","",IF('Data Sheet MiniOpticon'!R24="","",IF(ISNUMBER(VALUE(TRIM('Data Sheet MiniOpticon'!R24))),VALUE(TRIM('Data Sheet MiniOpticon'!R24)),'Data Sheet MiniOpticon'!R24)))</f>
        <v>7.3000000000000001E-3</v>
      </c>
      <c r="AC27">
        <f>IF(AC26="","",IF('Data Sheet MiniOpticon'!S24="","",IF(ISNUMBER(VALUE(TRIM('Data Sheet MiniOpticon'!S24))),VALUE(TRIM('Data Sheet MiniOpticon'!S24)),'Data Sheet MiniOpticon'!S24)))</f>
        <v>6.1000000000000004E-3</v>
      </c>
      <c r="AD27">
        <f>IF(AD26="","",IF('Data Sheet MiniOpticon'!T24="","",IF(ISNUMBER(VALUE(TRIM('Data Sheet MiniOpticon'!T24))),VALUE(TRIM('Data Sheet MiniOpticon'!T24)),'Data Sheet MiniOpticon'!T24)))</f>
        <v>8.2900000000000001E-2</v>
      </c>
      <c r="AE27">
        <f>IF(AE26="","",IF('Data Sheet MiniOpticon'!U24="","",IF(ISNUMBER(VALUE(TRIM('Data Sheet MiniOpticon'!U24))),VALUE(TRIM('Data Sheet MiniOpticon'!U24)),'Data Sheet MiniOpticon'!U24)))</f>
        <v>8.5500000000000007E-2</v>
      </c>
      <c r="AF27">
        <f>IF(AF26="","",IF('Data Sheet MiniOpticon'!V24="","",IF(ISNUMBER(VALUE(TRIM('Data Sheet MiniOpticon'!V24))),VALUE(TRIM('Data Sheet MiniOpticon'!V24)),'Data Sheet MiniOpticon'!V24)))</f>
        <v>9.7600000000000006E-2</v>
      </c>
      <c r="AM27">
        <f>IF(AM26="","",IF('Data Sheet MiniOpticon'!W24="","",IF(ISNUMBER(VALUE(TRIM('Data Sheet MiniOpticon'!W24))),VALUE(TRIM('Data Sheet MiniOpticon'!W24)),'Data Sheet MiniOpticon'!W24)))</f>
        <v>6.0000000000000001E-3</v>
      </c>
      <c r="AN27">
        <f>IF(AN26="","",IF('Data Sheet MiniOpticon'!X24="","",IF(ISNUMBER(VALUE(TRIM('Data Sheet MiniOpticon'!X24))),VALUE(TRIM('Data Sheet MiniOpticon'!X24)),'Data Sheet MiniOpticon'!X24)))</f>
        <v>3.5999999999999999E-3</v>
      </c>
      <c r="AO27">
        <f>IF(AO26="","",IF('Data Sheet MiniOpticon'!Y24="","",IF(ISNUMBER(VALUE(TRIM('Data Sheet MiniOpticon'!Y24))),VALUE(TRIM('Data Sheet MiniOpticon'!Y24)),'Data Sheet MiniOpticon'!Y24)))</f>
        <v>3.0000000000000001E-3</v>
      </c>
      <c r="AP27">
        <f>IF(AP26="","",IF('Data Sheet MiniOpticon'!Z24="","",IF(ISNUMBER(VALUE(TRIM('Data Sheet MiniOpticon'!Z24))),VALUE(TRIM('Data Sheet MiniOpticon'!Z24)),'Data Sheet MiniOpticon'!Z24)))</f>
        <v>2.0999999999999999E-3</v>
      </c>
      <c r="AQ27">
        <f>IF(AQ26="","",IF('Data Sheet MiniOpticon'!AA24="","",IF(ISNUMBER(VALUE(TRIM('Data Sheet MiniOpticon'!AA24))),VALUE(TRIM('Data Sheet MiniOpticon'!AA24)),'Data Sheet MiniOpticon'!AA24)))</f>
        <v>2.9999999999999997E-4</v>
      </c>
      <c r="AR27">
        <f>IF(AR26="","",IF('Data Sheet MiniOpticon'!AB24="","",IF(ISNUMBER(VALUE(TRIM('Data Sheet MiniOpticon'!AB24))),VALUE(TRIM('Data Sheet MiniOpticon'!AB24)),'Data Sheet MiniOpticon'!AB24)))</f>
        <v>1.5E-3</v>
      </c>
      <c r="AY27">
        <f>IF(AY26="","",IF('Data Sheet MiniOpticon'!AC24="","",IF(ISNUMBER(VALUE(TRIM('Data Sheet MiniOpticon'!AC24))),VALUE(TRIM('Data Sheet MiniOpticon'!AC24)),'Data Sheet MiniOpticon'!AC24)))</f>
        <v>2.5999999999999999E-3</v>
      </c>
      <c r="AZ27">
        <f>IF(AZ26="","",IF('Data Sheet MiniOpticon'!AD24="","",IF(ISNUMBER(VALUE(TRIM('Data Sheet MiniOpticon'!AD24))),VALUE(TRIM('Data Sheet MiniOpticon'!AD24)),'Data Sheet MiniOpticon'!AD24)))</f>
        <v>2.5999999999999999E-3</v>
      </c>
      <c r="BA27">
        <f>IF(BA26="","",IF('Data Sheet MiniOpticon'!AE24="","",IF(ISNUMBER(VALUE(TRIM('Data Sheet MiniOpticon'!AE24))),VALUE(TRIM('Data Sheet MiniOpticon'!AE24)),'Data Sheet MiniOpticon'!AE24)))</f>
        <v>5.9999999999999995E-4</v>
      </c>
      <c r="BB27">
        <f>IF(BB26="","",IF('Data Sheet MiniOpticon'!AF24="","",IF(ISNUMBER(VALUE(TRIM('Data Sheet MiniOpticon'!AF24))),VALUE(TRIM('Data Sheet MiniOpticon'!AF24)),'Data Sheet MiniOpticon'!AF24)))</f>
        <v>0</v>
      </c>
      <c r="BC27">
        <f>IF(BC26="","",IF('Data Sheet MiniOpticon'!AG24="","",IF(ISNUMBER(VALUE(TRIM('Data Sheet MiniOpticon'!AG24))),VALUE(TRIM('Data Sheet MiniOpticon'!AG24)),'Data Sheet MiniOpticon'!AG24)))</f>
        <v>0</v>
      </c>
      <c r="BD27">
        <f>IF(BD26="","",IF('Data Sheet MiniOpticon'!AH24="","",IF(ISNUMBER(VALUE(TRIM('Data Sheet MiniOpticon'!AH24))),VALUE(TRIM('Data Sheet MiniOpticon'!AH24)),'Data Sheet MiniOpticon'!AH24)))</f>
        <v>0</v>
      </c>
      <c r="BK27">
        <f>IF(BK26="","",IF('Data Sheet MiniOpticon'!AI24="","",IF(ISNUMBER(VALUE(TRIM('Data Sheet MiniOpticon'!AI24))),VALUE(TRIM('Data Sheet MiniOpticon'!AI24)),'Data Sheet MiniOpticon'!AI24)))</f>
        <v>0.24340000000000001</v>
      </c>
      <c r="BL27">
        <f>IF(BL26="","",IF('Data Sheet MiniOpticon'!AJ24="","",IF(ISNUMBER(VALUE(TRIM('Data Sheet MiniOpticon'!AJ24))),VALUE(TRIM('Data Sheet MiniOpticon'!AJ24)),'Data Sheet MiniOpticon'!AJ24)))</f>
        <v>0.1905</v>
      </c>
      <c r="BM27">
        <f>IF(BM26="","",IF('Data Sheet MiniOpticon'!AK24="","",IF(ISNUMBER(VALUE(TRIM('Data Sheet MiniOpticon'!AK24))),VALUE(TRIM('Data Sheet MiniOpticon'!AK24)),'Data Sheet MiniOpticon'!AK24)))</f>
        <v>0.22120000000000001</v>
      </c>
      <c r="BN27">
        <f>IF(BN26="","",IF('Data Sheet MiniOpticon'!AL24="","",IF(ISNUMBER(VALUE(TRIM('Data Sheet MiniOpticon'!AL24))),VALUE(TRIM('Data Sheet MiniOpticon'!AL24)),'Data Sheet MiniOpticon'!AL24)))</f>
        <v>0.13750000000000001</v>
      </c>
      <c r="BO27">
        <f>IF(BO26="","",IF('Data Sheet MiniOpticon'!AM24="","",IF(ISNUMBER(VALUE(TRIM('Data Sheet MiniOpticon'!AM24))),VALUE(TRIM('Data Sheet MiniOpticon'!AM24)),'Data Sheet MiniOpticon'!AM24)))</f>
        <v>0.13239999999999999</v>
      </c>
      <c r="BP27">
        <f>IF(BP26="","",IF('Data Sheet MiniOpticon'!AN24="","",IF(ISNUMBER(VALUE(TRIM('Data Sheet MiniOpticon'!AN24))),VALUE(TRIM('Data Sheet MiniOpticon'!AN24)),'Data Sheet MiniOpticon'!AN24)))</f>
        <v>9.5299999999999996E-2</v>
      </c>
      <c r="BW27">
        <f>IF(BW26="","",IF('Data Sheet MiniOpticon'!AO24="","",IF(ISNUMBER(VALUE(TRIM('Data Sheet MiniOpticon'!AO24))),VALUE(TRIM('Data Sheet MiniOpticon'!AO24)),'Data Sheet MiniOpticon'!AO24)))</f>
        <v>9.6100000000000005E-2</v>
      </c>
      <c r="BX27">
        <f>IF(BX26="","",IF('Data Sheet MiniOpticon'!AP24="","",IF(ISNUMBER(VALUE(TRIM('Data Sheet MiniOpticon'!AP24))),VALUE(TRIM('Data Sheet MiniOpticon'!AP24)),'Data Sheet MiniOpticon'!AP24)))</f>
        <v>0.1071</v>
      </c>
      <c r="BY27">
        <f>IF(BY26="","",IF('Data Sheet MiniOpticon'!AQ24="","",IF(ISNUMBER(VALUE(TRIM('Data Sheet MiniOpticon'!AQ24))),VALUE(TRIM('Data Sheet MiniOpticon'!AQ24)),'Data Sheet MiniOpticon'!AQ24)))</f>
        <v>0.1452</v>
      </c>
      <c r="BZ27">
        <f>IF(BZ26="","",IF('Data Sheet MiniOpticon'!AR24="","",IF(ISNUMBER(VALUE(TRIM('Data Sheet MiniOpticon'!AR24))),VALUE(TRIM('Data Sheet MiniOpticon'!AR24)),'Data Sheet MiniOpticon'!AR24)))</f>
        <v>0.12620000000000001</v>
      </c>
      <c r="CA27">
        <f>IF(CA26="","",IF('Data Sheet MiniOpticon'!AS24="","",IF(ISNUMBER(VALUE(TRIM('Data Sheet MiniOpticon'!AS24))),VALUE(TRIM('Data Sheet MiniOpticon'!AS24)),'Data Sheet MiniOpticon'!AS24)))</f>
        <v>0.1143</v>
      </c>
      <c r="CB27">
        <f>IF(CB26="","",IF('Data Sheet MiniOpticon'!AT24="","",IF(ISNUMBER(VALUE(TRIM('Data Sheet MiniOpticon'!AT24))),VALUE(TRIM('Data Sheet MiniOpticon'!AT24)),'Data Sheet MiniOpticon'!AT24)))</f>
        <v>7.3300000000000004E-2</v>
      </c>
      <c r="CI27">
        <f>IF(CI26="","",IF('Data Sheet MiniOpticon'!AU24="","",IF(ISNUMBER(VALUE(TRIM('Data Sheet MiniOpticon'!AU24))),VALUE(TRIM('Data Sheet MiniOpticon'!AU24)),'Data Sheet MiniOpticon'!AU24)))</f>
        <v>2.8299999999999999E-2</v>
      </c>
      <c r="CJ27">
        <f>IF(CJ26="","",IF('Data Sheet MiniOpticon'!AV24="","",IF(ISNUMBER(VALUE(TRIM('Data Sheet MiniOpticon'!AV24))),VALUE(TRIM('Data Sheet MiniOpticon'!AV24)),'Data Sheet MiniOpticon'!AV24)))</f>
        <v>4.2799999999999998E-2</v>
      </c>
      <c r="CK27">
        <f>IF(CK26="","",IF('Data Sheet MiniOpticon'!AW24="","",IF(ISNUMBER(VALUE(TRIM('Data Sheet MiniOpticon'!AW24))),VALUE(TRIM('Data Sheet MiniOpticon'!AW24)),'Data Sheet MiniOpticon'!AW24)))</f>
        <v>5.3400000000000003E-2</v>
      </c>
      <c r="CL27">
        <f>IF(CL26="","",IF('Data Sheet MiniOpticon'!AX24="","",IF(ISNUMBER(VALUE(TRIM('Data Sheet MiniOpticon'!AX24))),VALUE(TRIM('Data Sheet MiniOpticon'!AX24)),'Data Sheet MiniOpticon'!AX24)))</f>
        <v>1.43E-2</v>
      </c>
      <c r="CM27">
        <f>IF(CM26="","",IF('Data Sheet MiniOpticon'!AY24="","",IF(ISNUMBER(VALUE(TRIM('Data Sheet MiniOpticon'!AY24))),VALUE(TRIM('Data Sheet MiniOpticon'!AY24)),'Data Sheet MiniOpticon'!AY24)))</f>
        <v>1.4500000000000001E-2</v>
      </c>
      <c r="CN27">
        <f>IF(CN26="","",IF('Data Sheet MiniOpticon'!AZ24="","",IF(ISNUMBER(VALUE(TRIM('Data Sheet MiniOpticon'!AZ24))),VALUE(TRIM('Data Sheet MiniOpticon'!AZ24)),'Data Sheet MiniOpticon'!AZ24)))</f>
        <v>1.34E-2</v>
      </c>
    </row>
    <row r="28" spans="1:92" x14ac:dyDescent="0.2">
      <c r="A28">
        <v>20</v>
      </c>
      <c r="B28" s="6">
        <f t="shared" si="3"/>
        <v>44</v>
      </c>
      <c r="C28">
        <f>IF(C27="","",IF('Data Sheet MiniOpticon'!E25="","",IF(ISNUMBER(VALUE(TRIM('Data Sheet MiniOpticon'!E25))),VALUE(TRIM('Data Sheet MiniOpticon'!E25)),'Data Sheet MiniOpticon'!E25)))</f>
        <v>0.20760000000000001</v>
      </c>
      <c r="D28">
        <f>IF(D27="","",IF('Data Sheet MiniOpticon'!F25="","",IF(ISNUMBER(VALUE(TRIM('Data Sheet MiniOpticon'!F25))),VALUE(TRIM('Data Sheet MiniOpticon'!F25)),'Data Sheet MiniOpticon'!F25)))</f>
        <v>0.21440000000000001</v>
      </c>
      <c r="E28">
        <f>IF(E27="","",IF('Data Sheet MiniOpticon'!G25="","",IF(ISNUMBER(VALUE(TRIM('Data Sheet MiniOpticon'!G25))),VALUE(TRIM('Data Sheet MiniOpticon'!G25)),'Data Sheet MiniOpticon'!G25)))</f>
        <v>0.2742</v>
      </c>
      <c r="F28">
        <f>IF(F27="","",IF('Data Sheet MiniOpticon'!H25="","",IF(ISNUMBER(VALUE(TRIM('Data Sheet MiniOpticon'!H25))),VALUE(TRIM('Data Sheet MiniOpticon'!H25)),'Data Sheet MiniOpticon'!H25)))</f>
        <v>2.1999999999999999E-2</v>
      </c>
      <c r="G28">
        <f>IF(G27="","",IF('Data Sheet MiniOpticon'!I25="","",IF(ISNUMBER(VALUE(TRIM('Data Sheet MiniOpticon'!I25))),VALUE(TRIM('Data Sheet MiniOpticon'!I25)),'Data Sheet MiniOpticon'!I25)))</f>
        <v>8.8000000000000005E-3</v>
      </c>
      <c r="H28">
        <f>IF(H27="","",IF('Data Sheet MiniOpticon'!J25="","",IF(ISNUMBER(VALUE(TRIM('Data Sheet MiniOpticon'!J25))),VALUE(TRIM('Data Sheet MiniOpticon'!J25)),'Data Sheet MiniOpticon'!J25)))</f>
        <v>1.2800000000000001E-2</v>
      </c>
      <c r="O28">
        <f>IF(O27="","",IF('Data Sheet MiniOpticon'!K25="","",IF(ISNUMBER(VALUE(TRIM('Data Sheet MiniOpticon'!K25))),VALUE(TRIM('Data Sheet MiniOpticon'!K25)),'Data Sheet MiniOpticon'!K25)))</f>
        <v>1.7399999999999999E-2</v>
      </c>
      <c r="P28">
        <f>IF(P27="","",IF('Data Sheet MiniOpticon'!L25="","",IF(ISNUMBER(VALUE(TRIM('Data Sheet MiniOpticon'!L25))),VALUE(TRIM('Data Sheet MiniOpticon'!L25)),'Data Sheet MiniOpticon'!L25)))</f>
        <v>1.06E-2</v>
      </c>
      <c r="Q28">
        <f>IF(Q27="","",IF('Data Sheet MiniOpticon'!M25="","",IF(ISNUMBER(VALUE(TRIM('Data Sheet MiniOpticon'!M25))),VALUE(TRIM('Data Sheet MiniOpticon'!M25)),'Data Sheet MiniOpticon'!M25)))</f>
        <v>8.8999999999999999E-3</v>
      </c>
      <c r="R28">
        <f>IF(R27="","",IF('Data Sheet MiniOpticon'!N25="","",IF(ISNUMBER(VALUE(TRIM('Data Sheet MiniOpticon'!N25))),VALUE(TRIM('Data Sheet MiniOpticon'!N25)),'Data Sheet MiniOpticon'!N25)))</f>
        <v>2.01E-2</v>
      </c>
      <c r="S28">
        <f>IF(S27="","",IF('Data Sheet MiniOpticon'!O25="","",IF(ISNUMBER(VALUE(TRIM('Data Sheet MiniOpticon'!O25))),VALUE(TRIM('Data Sheet MiniOpticon'!O25)),'Data Sheet MiniOpticon'!O25)))</f>
        <v>7.7000000000000002E-3</v>
      </c>
      <c r="T28">
        <f>IF(T27="","",IF('Data Sheet MiniOpticon'!P25="","",IF(ISNUMBER(VALUE(TRIM('Data Sheet MiniOpticon'!P25))),VALUE(TRIM('Data Sheet MiniOpticon'!P25)),'Data Sheet MiniOpticon'!P25)))</f>
        <v>4.7000000000000002E-3</v>
      </c>
      <c r="AA28">
        <f>IF(AA27="","",IF('Data Sheet MiniOpticon'!Q25="","",IF(ISNUMBER(VALUE(TRIM('Data Sheet MiniOpticon'!Q25))),VALUE(TRIM('Data Sheet MiniOpticon'!Q25)),'Data Sheet MiniOpticon'!Q25)))</f>
        <v>1.1299999999999999E-2</v>
      </c>
      <c r="AB28">
        <f>IF(AB27="","",IF('Data Sheet MiniOpticon'!R25="","",IF(ISNUMBER(VALUE(TRIM('Data Sheet MiniOpticon'!R25))),VALUE(TRIM('Data Sheet MiniOpticon'!R25)),'Data Sheet MiniOpticon'!R25)))</f>
        <v>1.2500000000000001E-2</v>
      </c>
      <c r="AC28">
        <f>IF(AC27="","",IF('Data Sheet MiniOpticon'!S25="","",IF(ISNUMBER(VALUE(TRIM('Data Sheet MiniOpticon'!S25))),VALUE(TRIM('Data Sheet MiniOpticon'!S25)),'Data Sheet MiniOpticon'!S25)))</f>
        <v>1.17E-2</v>
      </c>
      <c r="AD28">
        <f>IF(AD27="","",IF('Data Sheet MiniOpticon'!T25="","",IF(ISNUMBER(VALUE(TRIM('Data Sheet MiniOpticon'!T25))),VALUE(TRIM('Data Sheet MiniOpticon'!T25)),'Data Sheet MiniOpticon'!T25)))</f>
        <v>0.13109999999999999</v>
      </c>
      <c r="AE28">
        <f>IF(AE27="","",IF('Data Sheet MiniOpticon'!U25="","",IF(ISNUMBER(VALUE(TRIM('Data Sheet MiniOpticon'!U25))),VALUE(TRIM('Data Sheet MiniOpticon'!U25)),'Data Sheet MiniOpticon'!U25)))</f>
        <v>0.14000000000000001</v>
      </c>
      <c r="AF28">
        <f>IF(AF27="","",IF('Data Sheet MiniOpticon'!V25="","",IF(ISNUMBER(VALUE(TRIM('Data Sheet MiniOpticon'!V25))),VALUE(TRIM('Data Sheet MiniOpticon'!V25)),'Data Sheet MiniOpticon'!V25)))</f>
        <v>0.1512</v>
      </c>
      <c r="AM28">
        <f>IF(AM27="","",IF('Data Sheet MiniOpticon'!W25="","",IF(ISNUMBER(VALUE(TRIM('Data Sheet MiniOpticon'!W25))),VALUE(TRIM('Data Sheet MiniOpticon'!W25)),'Data Sheet MiniOpticon'!W25)))</f>
        <v>1.21E-2</v>
      </c>
      <c r="AN28">
        <f>IF(AN27="","",IF('Data Sheet MiniOpticon'!X25="","",IF(ISNUMBER(VALUE(TRIM('Data Sheet MiniOpticon'!X25))),VALUE(TRIM('Data Sheet MiniOpticon'!X25)),'Data Sheet MiniOpticon'!X25)))</f>
        <v>9.4999999999999998E-3</v>
      </c>
      <c r="AO28">
        <f>IF(AO27="","",IF('Data Sheet MiniOpticon'!Y25="","",IF(ISNUMBER(VALUE(TRIM('Data Sheet MiniOpticon'!Y25))),VALUE(TRIM('Data Sheet MiniOpticon'!Y25)),'Data Sheet MiniOpticon'!Y25)))</f>
        <v>8.9999999999999993E-3</v>
      </c>
      <c r="AP28">
        <f>IF(AP27="","",IF('Data Sheet MiniOpticon'!Z25="","",IF(ISNUMBER(VALUE(TRIM('Data Sheet MiniOpticon'!Z25))),VALUE(TRIM('Data Sheet MiniOpticon'!Z25)),'Data Sheet MiniOpticon'!Z25)))</f>
        <v>0</v>
      </c>
      <c r="AQ28">
        <f>IF(AQ27="","",IF('Data Sheet MiniOpticon'!AA25="","",IF(ISNUMBER(VALUE(TRIM('Data Sheet MiniOpticon'!AA25))),VALUE(TRIM('Data Sheet MiniOpticon'!AA25)),'Data Sheet MiniOpticon'!AA25)))</f>
        <v>0</v>
      </c>
      <c r="AR28">
        <f>IF(AR27="","",IF('Data Sheet MiniOpticon'!AB25="","",IF(ISNUMBER(VALUE(TRIM('Data Sheet MiniOpticon'!AB25))),VALUE(TRIM('Data Sheet MiniOpticon'!AB25)),'Data Sheet MiniOpticon'!AB25)))</f>
        <v>0</v>
      </c>
      <c r="AY28">
        <f>IF(AY27="","",IF('Data Sheet MiniOpticon'!AC25="","",IF(ISNUMBER(VALUE(TRIM('Data Sheet MiniOpticon'!AC25))),VALUE(TRIM('Data Sheet MiniOpticon'!AC25)),'Data Sheet MiniOpticon'!AC25)))</f>
        <v>8.3999999999999995E-3</v>
      </c>
      <c r="AZ28">
        <f>IF(AZ27="","",IF('Data Sheet MiniOpticon'!AD25="","",IF(ISNUMBER(VALUE(TRIM('Data Sheet MiniOpticon'!AD25))),VALUE(TRIM('Data Sheet MiniOpticon'!AD25)),'Data Sheet MiniOpticon'!AD25)))</f>
        <v>8.6E-3</v>
      </c>
      <c r="BA28">
        <f>IF(BA27="","",IF('Data Sheet MiniOpticon'!AE25="","",IF(ISNUMBER(VALUE(TRIM('Data Sheet MiniOpticon'!AE25))),VALUE(TRIM('Data Sheet MiniOpticon'!AE25)),'Data Sheet MiniOpticon'!AE25)))</f>
        <v>4.7999999999999996E-3</v>
      </c>
      <c r="BB28">
        <f>IF(BB27="","",IF('Data Sheet MiniOpticon'!AF25="","",IF(ISNUMBER(VALUE(TRIM('Data Sheet MiniOpticon'!AF25))),VALUE(TRIM('Data Sheet MiniOpticon'!AF25)),'Data Sheet MiniOpticon'!AF25)))</f>
        <v>1.4E-3</v>
      </c>
      <c r="BC28">
        <f>IF(BC27="","",IF('Data Sheet MiniOpticon'!AG25="","",IF(ISNUMBER(VALUE(TRIM('Data Sheet MiniOpticon'!AG25))),VALUE(TRIM('Data Sheet MiniOpticon'!AG25)),'Data Sheet MiniOpticon'!AG25)))</f>
        <v>1.9E-3</v>
      </c>
      <c r="BD28">
        <f>IF(BD27="","",IF('Data Sheet MiniOpticon'!AH25="","",IF(ISNUMBER(VALUE(TRIM('Data Sheet MiniOpticon'!AH25))),VALUE(TRIM('Data Sheet MiniOpticon'!AH25)),'Data Sheet MiniOpticon'!AH25)))</f>
        <v>1.2999999999999999E-3</v>
      </c>
      <c r="BK28">
        <f>IF(BK27="","",IF('Data Sheet MiniOpticon'!AI25="","",IF(ISNUMBER(VALUE(TRIM('Data Sheet MiniOpticon'!AI25))),VALUE(TRIM('Data Sheet MiniOpticon'!AI25)),'Data Sheet MiniOpticon'!AI25)))</f>
        <v>0.35020000000000001</v>
      </c>
      <c r="BL28">
        <f>IF(BL27="","",IF('Data Sheet MiniOpticon'!AJ25="","",IF(ISNUMBER(VALUE(TRIM('Data Sheet MiniOpticon'!AJ25))),VALUE(TRIM('Data Sheet MiniOpticon'!AJ25)),'Data Sheet MiniOpticon'!AJ25)))</f>
        <v>0.27950000000000003</v>
      </c>
      <c r="BM28">
        <f>IF(BM27="","",IF('Data Sheet MiniOpticon'!AK25="","",IF(ISNUMBER(VALUE(TRIM('Data Sheet MiniOpticon'!AK25))),VALUE(TRIM('Data Sheet MiniOpticon'!AK25)),'Data Sheet MiniOpticon'!AK25)))</f>
        <v>0.31879999999999997</v>
      </c>
      <c r="BN28">
        <f>IF(BN27="","",IF('Data Sheet MiniOpticon'!AL25="","",IF(ISNUMBER(VALUE(TRIM('Data Sheet MiniOpticon'!AL25))),VALUE(TRIM('Data Sheet MiniOpticon'!AL25)),'Data Sheet MiniOpticon'!AL25)))</f>
        <v>0.21129999999999999</v>
      </c>
      <c r="BO28">
        <f>IF(BO27="","",IF('Data Sheet MiniOpticon'!AM25="","",IF(ISNUMBER(VALUE(TRIM('Data Sheet MiniOpticon'!AM25))),VALUE(TRIM('Data Sheet MiniOpticon'!AM25)),'Data Sheet MiniOpticon'!AM25)))</f>
        <v>0.2122</v>
      </c>
      <c r="BP28">
        <f>IF(BP27="","",IF('Data Sheet MiniOpticon'!AN25="","",IF(ISNUMBER(VALUE(TRIM('Data Sheet MiniOpticon'!AN25))),VALUE(TRIM('Data Sheet MiniOpticon'!AN25)),'Data Sheet MiniOpticon'!AN25)))</f>
        <v>0.15310000000000001</v>
      </c>
      <c r="BW28">
        <f>IF(BW27="","",IF('Data Sheet MiniOpticon'!AO25="","",IF(ISNUMBER(VALUE(TRIM('Data Sheet MiniOpticon'!AO25))),VALUE(TRIM('Data Sheet MiniOpticon'!AO25)),'Data Sheet MiniOpticon'!AO25)))</f>
        <v>0.15240000000000001</v>
      </c>
      <c r="BX28">
        <f>IF(BX27="","",IF('Data Sheet MiniOpticon'!AP25="","",IF(ISNUMBER(VALUE(TRIM('Data Sheet MiniOpticon'!AP25))),VALUE(TRIM('Data Sheet MiniOpticon'!AP25)),'Data Sheet MiniOpticon'!AP25)))</f>
        <v>0.1696</v>
      </c>
      <c r="BY28">
        <f>IF(BY27="","",IF('Data Sheet MiniOpticon'!AQ25="","",IF(ISNUMBER(VALUE(TRIM('Data Sheet MiniOpticon'!AQ25))),VALUE(TRIM('Data Sheet MiniOpticon'!AQ25)),'Data Sheet MiniOpticon'!AQ25)))</f>
        <v>0.224</v>
      </c>
      <c r="BZ28">
        <f>IF(BZ27="","",IF('Data Sheet MiniOpticon'!AR25="","",IF(ISNUMBER(VALUE(TRIM('Data Sheet MiniOpticon'!AR25))),VALUE(TRIM('Data Sheet MiniOpticon'!AR25)),'Data Sheet MiniOpticon'!AR25)))</f>
        <v>0.19470000000000001</v>
      </c>
      <c r="CA28">
        <f>IF(CA27="","",IF('Data Sheet MiniOpticon'!AS25="","",IF(ISNUMBER(VALUE(TRIM('Data Sheet MiniOpticon'!AS25))),VALUE(TRIM('Data Sheet MiniOpticon'!AS25)),'Data Sheet MiniOpticon'!AS25)))</f>
        <v>0.17549999999999999</v>
      </c>
      <c r="CB28">
        <f>IF(CB27="","",IF('Data Sheet MiniOpticon'!AT25="","",IF(ISNUMBER(VALUE(TRIM('Data Sheet MiniOpticon'!AT25))),VALUE(TRIM('Data Sheet MiniOpticon'!AT25)),'Data Sheet MiniOpticon'!AT25)))</f>
        <v>0.1208</v>
      </c>
      <c r="CI28">
        <f>IF(CI27="","",IF('Data Sheet MiniOpticon'!AU25="","",IF(ISNUMBER(VALUE(TRIM('Data Sheet MiniOpticon'!AU25))),VALUE(TRIM('Data Sheet MiniOpticon'!AU25)),'Data Sheet MiniOpticon'!AU25)))</f>
        <v>5.4600000000000003E-2</v>
      </c>
      <c r="CJ28">
        <f>IF(CJ27="","",IF('Data Sheet MiniOpticon'!AV25="","",IF(ISNUMBER(VALUE(TRIM('Data Sheet MiniOpticon'!AV25))),VALUE(TRIM('Data Sheet MiniOpticon'!AV25)),'Data Sheet MiniOpticon'!AV25)))</f>
        <v>7.4700000000000003E-2</v>
      </c>
      <c r="CK28">
        <f>IF(CK27="","",IF('Data Sheet MiniOpticon'!AW25="","",IF(ISNUMBER(VALUE(TRIM('Data Sheet MiniOpticon'!AW25))),VALUE(TRIM('Data Sheet MiniOpticon'!AW25)),'Data Sheet MiniOpticon'!AW25)))</f>
        <v>9.2999999999999999E-2</v>
      </c>
      <c r="CL28">
        <f>IF(CL27="","",IF('Data Sheet MiniOpticon'!AX25="","",IF(ISNUMBER(VALUE(TRIM('Data Sheet MiniOpticon'!AX25))),VALUE(TRIM('Data Sheet MiniOpticon'!AX25)),'Data Sheet MiniOpticon'!AX25)))</f>
        <v>1.4800000000000001E-2</v>
      </c>
      <c r="CM28">
        <f>IF(CM27="","",IF('Data Sheet MiniOpticon'!AY25="","",IF(ISNUMBER(VALUE(TRIM('Data Sheet MiniOpticon'!AY25))),VALUE(TRIM('Data Sheet MiniOpticon'!AY25)),'Data Sheet MiniOpticon'!AY25)))</f>
        <v>1.5100000000000001E-2</v>
      </c>
      <c r="CN28">
        <f>IF(CN27="","",IF('Data Sheet MiniOpticon'!AZ25="","",IF(ISNUMBER(VALUE(TRIM('Data Sheet MiniOpticon'!AZ25))),VALUE(TRIM('Data Sheet MiniOpticon'!AZ25)),'Data Sheet MiniOpticon'!AZ25)))</f>
        <v>1.44E-2</v>
      </c>
    </row>
    <row r="29" spans="1:92" x14ac:dyDescent="0.2">
      <c r="A29">
        <v>21</v>
      </c>
      <c r="B29" s="6">
        <f t="shared" si="3"/>
        <v>45</v>
      </c>
      <c r="C29">
        <f>IF(C28="","",IF('Data Sheet MiniOpticon'!E26="","",IF(ISNUMBER(VALUE(TRIM('Data Sheet MiniOpticon'!E26))),VALUE(TRIM('Data Sheet MiniOpticon'!E26)),'Data Sheet MiniOpticon'!E26)))</f>
        <v>0.2928</v>
      </c>
      <c r="D29">
        <f>IF(D28="","",IF('Data Sheet MiniOpticon'!F26="","",IF(ISNUMBER(VALUE(TRIM('Data Sheet MiniOpticon'!F26))),VALUE(TRIM('Data Sheet MiniOpticon'!F26)),'Data Sheet MiniOpticon'!F26)))</f>
        <v>0.30430000000000001</v>
      </c>
      <c r="E29">
        <f>IF(E28="","",IF('Data Sheet MiniOpticon'!G26="","",IF(ISNUMBER(VALUE(TRIM('Data Sheet MiniOpticon'!G26))),VALUE(TRIM('Data Sheet MiniOpticon'!G26)),'Data Sheet MiniOpticon'!G26)))</f>
        <v>0.38059999999999999</v>
      </c>
      <c r="F29">
        <f>IF(F28="","",IF('Data Sheet MiniOpticon'!H26="","",IF(ISNUMBER(VALUE(TRIM('Data Sheet MiniOpticon'!H26))),VALUE(TRIM('Data Sheet MiniOpticon'!H26)),'Data Sheet MiniOpticon'!H26)))</f>
        <v>3.6600000000000001E-2</v>
      </c>
      <c r="G29">
        <f>IF(G28="","",IF('Data Sheet MiniOpticon'!I26="","",IF(ISNUMBER(VALUE(TRIM('Data Sheet MiniOpticon'!I26))),VALUE(TRIM('Data Sheet MiniOpticon'!I26)),'Data Sheet MiniOpticon'!I26)))</f>
        <v>1.6199999999999999E-2</v>
      </c>
      <c r="H29">
        <f>IF(H28="","",IF('Data Sheet MiniOpticon'!J26="","",IF(ISNUMBER(VALUE(TRIM('Data Sheet MiniOpticon'!J26))),VALUE(TRIM('Data Sheet MiniOpticon'!J26)),'Data Sheet MiniOpticon'!J26)))</f>
        <v>2.46E-2</v>
      </c>
      <c r="O29">
        <f>IF(O28="","",IF('Data Sheet MiniOpticon'!K26="","",IF(ISNUMBER(VALUE(TRIM('Data Sheet MiniOpticon'!K26))),VALUE(TRIM('Data Sheet MiniOpticon'!K26)),'Data Sheet MiniOpticon'!K26)))</f>
        <v>2.86E-2</v>
      </c>
      <c r="P29">
        <f>IF(P28="","",IF('Data Sheet MiniOpticon'!L26="","",IF(ISNUMBER(VALUE(TRIM('Data Sheet MiniOpticon'!L26))),VALUE(TRIM('Data Sheet MiniOpticon'!L26)),'Data Sheet MiniOpticon'!L26)))</f>
        <v>2.1999999999999999E-2</v>
      </c>
      <c r="Q29">
        <f>IF(Q28="","",IF('Data Sheet MiniOpticon'!M26="","",IF(ISNUMBER(VALUE(TRIM('Data Sheet MiniOpticon'!M26))),VALUE(TRIM('Data Sheet MiniOpticon'!M26)),'Data Sheet MiniOpticon'!M26)))</f>
        <v>1.7299999999999999E-2</v>
      </c>
      <c r="R29">
        <f>IF(R28="","",IF('Data Sheet MiniOpticon'!N26="","",IF(ISNUMBER(VALUE(TRIM('Data Sheet MiniOpticon'!N26))),VALUE(TRIM('Data Sheet MiniOpticon'!N26)),'Data Sheet MiniOpticon'!N26)))</f>
        <v>3.5499999999999997E-2</v>
      </c>
      <c r="S29">
        <f>IF(S28="","",IF('Data Sheet MiniOpticon'!O26="","",IF(ISNUMBER(VALUE(TRIM('Data Sheet MiniOpticon'!O26))),VALUE(TRIM('Data Sheet MiniOpticon'!O26)),'Data Sheet MiniOpticon'!O26)))</f>
        <v>1.5900000000000001E-2</v>
      </c>
      <c r="T29">
        <f>IF(T28="","",IF('Data Sheet MiniOpticon'!P26="","",IF(ISNUMBER(VALUE(TRIM('Data Sheet MiniOpticon'!P26))),VALUE(TRIM('Data Sheet MiniOpticon'!P26)),'Data Sheet MiniOpticon'!P26)))</f>
        <v>1.0800000000000001E-2</v>
      </c>
      <c r="AA29">
        <f>IF(AA28="","",IF('Data Sheet MiniOpticon'!Q26="","",IF(ISNUMBER(VALUE(TRIM('Data Sheet MiniOpticon'!Q26))),VALUE(TRIM('Data Sheet MiniOpticon'!Q26)),'Data Sheet MiniOpticon'!Q26)))</f>
        <v>2.2499999999999999E-2</v>
      </c>
      <c r="AB29">
        <f>IF(AB28="","",IF('Data Sheet MiniOpticon'!R26="","",IF(ISNUMBER(VALUE(TRIM('Data Sheet MiniOpticon'!R26))),VALUE(TRIM('Data Sheet MiniOpticon'!R26)),'Data Sheet MiniOpticon'!R26)))</f>
        <v>1.9300000000000001E-2</v>
      </c>
      <c r="AC29">
        <f>IF(AC28="","",IF('Data Sheet MiniOpticon'!S26="","",IF(ISNUMBER(VALUE(TRIM('Data Sheet MiniOpticon'!S26))),VALUE(TRIM('Data Sheet MiniOpticon'!S26)),'Data Sheet MiniOpticon'!S26)))</f>
        <v>2.12E-2</v>
      </c>
      <c r="AD29">
        <f>IF(AD28="","",IF('Data Sheet MiniOpticon'!T26="","",IF(ISNUMBER(VALUE(TRIM('Data Sheet MiniOpticon'!T26))),VALUE(TRIM('Data Sheet MiniOpticon'!T26)),'Data Sheet MiniOpticon'!T26)))</f>
        <v>0.19839999999999999</v>
      </c>
      <c r="AE29">
        <f>IF(AE28="","",IF('Data Sheet MiniOpticon'!U26="","",IF(ISNUMBER(VALUE(TRIM('Data Sheet MiniOpticon'!U26))),VALUE(TRIM('Data Sheet MiniOpticon'!U26)),'Data Sheet MiniOpticon'!U26)))</f>
        <v>0.21460000000000001</v>
      </c>
      <c r="AF29">
        <f>IF(AF28="","",IF('Data Sheet MiniOpticon'!V26="","",IF(ISNUMBER(VALUE(TRIM('Data Sheet MiniOpticon'!V26))),VALUE(TRIM('Data Sheet MiniOpticon'!V26)),'Data Sheet MiniOpticon'!V26)))</f>
        <v>0.22409999999999999</v>
      </c>
      <c r="AM29">
        <f>IF(AM28="","",IF('Data Sheet MiniOpticon'!W26="","",IF(ISNUMBER(VALUE(TRIM('Data Sheet MiniOpticon'!W26))),VALUE(TRIM('Data Sheet MiniOpticon'!W26)),'Data Sheet MiniOpticon'!W26)))</f>
        <v>2.1299999999999999E-2</v>
      </c>
      <c r="AN29">
        <f>IF(AN28="","",IF('Data Sheet MiniOpticon'!X26="","",IF(ISNUMBER(VALUE(TRIM('Data Sheet MiniOpticon'!X26))),VALUE(TRIM('Data Sheet MiniOpticon'!X26)),'Data Sheet MiniOpticon'!X26)))</f>
        <v>2.01E-2</v>
      </c>
      <c r="AO29">
        <f>IF(AO28="","",IF('Data Sheet MiniOpticon'!Y26="","",IF(ISNUMBER(VALUE(TRIM('Data Sheet MiniOpticon'!Y26))),VALUE(TRIM('Data Sheet MiniOpticon'!Y26)),'Data Sheet MiniOpticon'!Y26)))</f>
        <v>1.9099999999999999E-2</v>
      </c>
      <c r="AP29">
        <f>IF(AP28="","",IF('Data Sheet MiniOpticon'!Z26="","",IF(ISNUMBER(VALUE(TRIM('Data Sheet MiniOpticon'!Z26))),VALUE(TRIM('Data Sheet MiniOpticon'!Z26)),'Data Sheet MiniOpticon'!Z26)))</f>
        <v>2.3E-3</v>
      </c>
      <c r="AQ29">
        <f>IF(AQ28="","",IF('Data Sheet MiniOpticon'!AA26="","",IF(ISNUMBER(VALUE(TRIM('Data Sheet MiniOpticon'!AA26))),VALUE(TRIM('Data Sheet MiniOpticon'!AA26)),'Data Sheet MiniOpticon'!AA26)))</f>
        <v>4.1999999999999997E-3</v>
      </c>
      <c r="AR29">
        <f>IF(AR28="","",IF('Data Sheet MiniOpticon'!AB26="","",IF(ISNUMBER(VALUE(TRIM('Data Sheet MiniOpticon'!AB26))),VALUE(TRIM('Data Sheet MiniOpticon'!AB26)),'Data Sheet MiniOpticon'!AB26)))</f>
        <v>3.3999999999999998E-3</v>
      </c>
      <c r="AY29">
        <f>IF(AY28="","",IF('Data Sheet MiniOpticon'!AC26="","",IF(ISNUMBER(VALUE(TRIM('Data Sheet MiniOpticon'!AC26))),VALUE(TRIM('Data Sheet MiniOpticon'!AC26)),'Data Sheet MiniOpticon'!AC26)))</f>
        <v>1.9E-2</v>
      </c>
      <c r="AZ29">
        <f>IF(AZ28="","",IF('Data Sheet MiniOpticon'!AD26="","",IF(ISNUMBER(VALUE(TRIM('Data Sheet MiniOpticon'!AD26))),VALUE(TRIM('Data Sheet MiniOpticon'!AD26)),'Data Sheet MiniOpticon'!AD26)))</f>
        <v>1.9400000000000001E-2</v>
      </c>
      <c r="BA29">
        <f>IF(BA28="","",IF('Data Sheet MiniOpticon'!AE26="","",IF(ISNUMBER(VALUE(TRIM('Data Sheet MiniOpticon'!AE26))),VALUE(TRIM('Data Sheet MiniOpticon'!AE26)),'Data Sheet MiniOpticon'!AE26)))</f>
        <v>1.4200000000000001E-2</v>
      </c>
      <c r="BB29">
        <f>IF(BB28="","",IF('Data Sheet MiniOpticon'!AF26="","",IF(ISNUMBER(VALUE(TRIM('Data Sheet MiniOpticon'!AF26))),VALUE(TRIM('Data Sheet MiniOpticon'!AF26)),'Data Sheet MiniOpticon'!AF26)))</f>
        <v>8.6999999999999994E-3</v>
      </c>
      <c r="BC29">
        <f>IF(BC28="","",IF('Data Sheet MiniOpticon'!AG26="","",IF(ISNUMBER(VALUE(TRIM('Data Sheet MiniOpticon'!AG26))),VALUE(TRIM('Data Sheet MiniOpticon'!AG26)),'Data Sheet MiniOpticon'!AG26)))</f>
        <v>7.4999999999999997E-3</v>
      </c>
      <c r="BD29">
        <f>IF(BD28="","",IF('Data Sheet MiniOpticon'!AH26="","",IF(ISNUMBER(VALUE(TRIM('Data Sheet MiniOpticon'!AH26))),VALUE(TRIM('Data Sheet MiniOpticon'!AH26)),'Data Sheet MiniOpticon'!AH26)))</f>
        <v>6.7000000000000002E-3</v>
      </c>
      <c r="BK29">
        <f>IF(BK28="","",IF('Data Sheet MiniOpticon'!AI26="","",IF(ISNUMBER(VALUE(TRIM('Data Sheet MiniOpticon'!AI26))),VALUE(TRIM('Data Sheet MiniOpticon'!AI26)),'Data Sheet MiniOpticon'!AI26)))</f>
        <v>0.47899999999999998</v>
      </c>
      <c r="BL29">
        <f>IF(BL28="","",IF('Data Sheet MiniOpticon'!AJ26="","",IF(ISNUMBER(VALUE(TRIM('Data Sheet MiniOpticon'!AJ26))),VALUE(TRIM('Data Sheet MiniOpticon'!AJ26)),'Data Sheet MiniOpticon'!AJ26)))</f>
        <v>0.38829999999999998</v>
      </c>
      <c r="BM29">
        <f>IF(BM28="","",IF('Data Sheet MiniOpticon'!AK26="","",IF(ISNUMBER(VALUE(TRIM('Data Sheet MiniOpticon'!AK26))),VALUE(TRIM('Data Sheet MiniOpticon'!AK26)),'Data Sheet MiniOpticon'!AK26)))</f>
        <v>0.43669999999999998</v>
      </c>
      <c r="BN29">
        <f>IF(BN28="","",IF('Data Sheet MiniOpticon'!AL26="","",IF(ISNUMBER(VALUE(TRIM('Data Sheet MiniOpticon'!AL26))),VALUE(TRIM('Data Sheet MiniOpticon'!AL26)),'Data Sheet MiniOpticon'!AL26)))</f>
        <v>0.30830000000000002</v>
      </c>
      <c r="BO29">
        <f>IF(BO28="","",IF('Data Sheet MiniOpticon'!AM26="","",IF(ISNUMBER(VALUE(TRIM('Data Sheet MiniOpticon'!AM26))),VALUE(TRIM('Data Sheet MiniOpticon'!AM26)),'Data Sheet MiniOpticon'!AM26)))</f>
        <v>0.3165</v>
      </c>
      <c r="BP29">
        <f>IF(BP28="","",IF('Data Sheet MiniOpticon'!AN26="","",IF(ISNUMBER(VALUE(TRIM('Data Sheet MiniOpticon'!AN26))),VALUE(TRIM('Data Sheet MiniOpticon'!AN26)),'Data Sheet MiniOpticon'!AN26)))</f>
        <v>0.23019999999999999</v>
      </c>
      <c r="BW29">
        <f>IF(BW28="","",IF('Data Sheet MiniOpticon'!AO26="","",IF(ISNUMBER(VALUE(TRIM('Data Sheet MiniOpticon'!AO26))),VALUE(TRIM('Data Sheet MiniOpticon'!AO26)),'Data Sheet MiniOpticon'!AO26)))</f>
        <v>0.22670000000000001</v>
      </c>
      <c r="BX29">
        <f>IF(BX28="","",IF('Data Sheet MiniOpticon'!AP26="","",IF(ISNUMBER(VALUE(TRIM('Data Sheet MiniOpticon'!AP26))),VALUE(TRIM('Data Sheet MiniOpticon'!AP26)),'Data Sheet MiniOpticon'!AP26)))</f>
        <v>0.253</v>
      </c>
      <c r="BY29">
        <f>IF(BY28="","",IF('Data Sheet MiniOpticon'!AQ26="","",IF(ISNUMBER(VALUE(TRIM('Data Sheet MiniOpticon'!AQ26))),VALUE(TRIM('Data Sheet MiniOpticon'!AQ26)),'Data Sheet MiniOpticon'!AQ26)))</f>
        <v>0.3246</v>
      </c>
      <c r="BZ29">
        <f>IF(BZ28="","",IF('Data Sheet MiniOpticon'!AR26="","",IF(ISNUMBER(VALUE(TRIM('Data Sheet MiniOpticon'!AR26))),VALUE(TRIM('Data Sheet MiniOpticon'!AR26)),'Data Sheet MiniOpticon'!AR26)))</f>
        <v>0.28079999999999999</v>
      </c>
      <c r="CA29">
        <f>IF(CA28="","",IF('Data Sheet MiniOpticon'!AS26="","",IF(ISNUMBER(VALUE(TRIM('Data Sheet MiniOpticon'!AS26))),VALUE(TRIM('Data Sheet MiniOpticon'!AS26)),'Data Sheet MiniOpticon'!AS26)))</f>
        <v>0.25430000000000003</v>
      </c>
      <c r="CB29">
        <f>IF(CB28="","",IF('Data Sheet MiniOpticon'!AT26="","",IF(ISNUMBER(VALUE(TRIM('Data Sheet MiniOpticon'!AT26))),VALUE(TRIM('Data Sheet MiniOpticon'!AT26)),'Data Sheet MiniOpticon'!AT26)))</f>
        <v>0.18440000000000001</v>
      </c>
      <c r="CI29">
        <f>IF(CI28="","",IF('Data Sheet MiniOpticon'!AU26="","",IF(ISNUMBER(VALUE(TRIM('Data Sheet MiniOpticon'!AU26))),VALUE(TRIM('Data Sheet MiniOpticon'!AU26)),'Data Sheet MiniOpticon'!AU26)))</f>
        <v>9.1499999999999998E-2</v>
      </c>
      <c r="CJ29">
        <f>IF(CJ28="","",IF('Data Sheet MiniOpticon'!AV26="","",IF(ISNUMBER(VALUE(TRIM('Data Sheet MiniOpticon'!AV26))),VALUE(TRIM('Data Sheet MiniOpticon'!AV26)),'Data Sheet MiniOpticon'!AV26)))</f>
        <v>0.11840000000000001</v>
      </c>
      <c r="CK29">
        <f>IF(CK28="","",IF('Data Sheet MiniOpticon'!AW26="","",IF(ISNUMBER(VALUE(TRIM('Data Sheet MiniOpticon'!AW26))),VALUE(TRIM('Data Sheet MiniOpticon'!AW26)),'Data Sheet MiniOpticon'!AW26)))</f>
        <v>0.14729999999999999</v>
      </c>
      <c r="CL29">
        <f>IF(CL28="","",IF('Data Sheet MiniOpticon'!AX26="","",IF(ISNUMBER(VALUE(TRIM('Data Sheet MiniOpticon'!AX26))),VALUE(TRIM('Data Sheet MiniOpticon'!AX26)),'Data Sheet MiniOpticon'!AX26)))</f>
        <v>1.55E-2</v>
      </c>
      <c r="CM29">
        <f>IF(CM28="","",IF('Data Sheet MiniOpticon'!AY26="","",IF(ISNUMBER(VALUE(TRIM('Data Sheet MiniOpticon'!AY26))),VALUE(TRIM('Data Sheet MiniOpticon'!AY26)),'Data Sheet MiniOpticon'!AY26)))</f>
        <v>1.6500000000000001E-2</v>
      </c>
      <c r="CN29">
        <f>IF(CN28="","",IF('Data Sheet MiniOpticon'!AZ26="","",IF(ISNUMBER(VALUE(TRIM('Data Sheet MiniOpticon'!AZ26))),VALUE(TRIM('Data Sheet MiniOpticon'!AZ26)),'Data Sheet MiniOpticon'!AZ26)))</f>
        <v>1.5699999999999999E-2</v>
      </c>
    </row>
    <row r="30" spans="1:92" x14ac:dyDescent="0.2">
      <c r="A30">
        <v>22</v>
      </c>
      <c r="B30" s="6">
        <f t="shared" si="3"/>
        <v>46</v>
      </c>
      <c r="C30">
        <f>IF(C29="","",IF('Data Sheet MiniOpticon'!E27="","",IF(ISNUMBER(VALUE(TRIM('Data Sheet MiniOpticon'!E27))),VALUE(TRIM('Data Sheet MiniOpticon'!E27)),'Data Sheet MiniOpticon'!E27)))</f>
        <v>0.40689999999999998</v>
      </c>
      <c r="D30">
        <f>IF(D29="","",IF('Data Sheet MiniOpticon'!F27="","",IF(ISNUMBER(VALUE(TRIM('Data Sheet MiniOpticon'!F27))),VALUE(TRIM('Data Sheet MiniOpticon'!F27)),'Data Sheet MiniOpticon'!F27)))</f>
        <v>0.42370000000000002</v>
      </c>
      <c r="E30">
        <f>IF(E29="","",IF('Data Sheet MiniOpticon'!G27="","",IF(ISNUMBER(VALUE(TRIM('Data Sheet MiniOpticon'!G27))),VALUE(TRIM('Data Sheet MiniOpticon'!G27)),'Data Sheet MiniOpticon'!G27)))</f>
        <v>0.51739999999999997</v>
      </c>
      <c r="F30">
        <f>IF(F29="","",IF('Data Sheet MiniOpticon'!H27="","",IF(ISNUMBER(VALUE(TRIM('Data Sheet MiniOpticon'!H27))),VALUE(TRIM('Data Sheet MiniOpticon'!H27)),'Data Sheet MiniOpticon'!H27)))</f>
        <v>5.7700000000000001E-2</v>
      </c>
      <c r="G30">
        <f>IF(G29="","",IF('Data Sheet MiniOpticon'!I27="","",IF(ISNUMBER(VALUE(TRIM('Data Sheet MiniOpticon'!I27))),VALUE(TRIM('Data Sheet MiniOpticon'!I27)),'Data Sheet MiniOpticon'!I27)))</f>
        <v>2.86E-2</v>
      </c>
      <c r="H30">
        <f>IF(H29="","",IF('Data Sheet MiniOpticon'!J27="","",IF(ISNUMBER(VALUE(TRIM('Data Sheet MiniOpticon'!J27))),VALUE(TRIM('Data Sheet MiniOpticon'!J27)),'Data Sheet MiniOpticon'!J27)))</f>
        <v>4.2700000000000002E-2</v>
      </c>
      <c r="O30">
        <f>IF(O29="","",IF('Data Sheet MiniOpticon'!K27="","",IF(ISNUMBER(VALUE(TRIM('Data Sheet MiniOpticon'!K27))),VALUE(TRIM('Data Sheet MiniOpticon'!K27)),'Data Sheet MiniOpticon'!K27)))</f>
        <v>4.6300000000000001E-2</v>
      </c>
      <c r="P30">
        <f>IF(P29="","",IF('Data Sheet MiniOpticon'!L27="","",IF(ISNUMBER(VALUE(TRIM('Data Sheet MiniOpticon'!L27))),VALUE(TRIM('Data Sheet MiniOpticon'!L27)),'Data Sheet MiniOpticon'!L27)))</f>
        <v>4.02E-2</v>
      </c>
      <c r="Q30">
        <f>IF(Q29="","",IF('Data Sheet MiniOpticon'!M27="","",IF(ISNUMBER(VALUE(TRIM('Data Sheet MiniOpticon'!M27))),VALUE(TRIM('Data Sheet MiniOpticon'!M27)),'Data Sheet MiniOpticon'!M27)))</f>
        <v>3.2199999999999999E-2</v>
      </c>
      <c r="R30">
        <f>IF(R29="","",IF('Data Sheet MiniOpticon'!N27="","",IF(ISNUMBER(VALUE(TRIM('Data Sheet MiniOpticon'!N27))),VALUE(TRIM('Data Sheet MiniOpticon'!N27)),'Data Sheet MiniOpticon'!N27)))</f>
        <v>5.8400000000000001E-2</v>
      </c>
      <c r="S30">
        <f>IF(S29="","",IF('Data Sheet MiniOpticon'!O27="","",IF(ISNUMBER(VALUE(TRIM('Data Sheet MiniOpticon'!O27))),VALUE(TRIM('Data Sheet MiniOpticon'!O27)),'Data Sheet MiniOpticon'!O27)))</f>
        <v>2.9899999999999999E-2</v>
      </c>
      <c r="T30">
        <f>IF(T29="","",IF('Data Sheet MiniOpticon'!P27="","",IF(ISNUMBER(VALUE(TRIM('Data Sheet MiniOpticon'!P27))),VALUE(TRIM('Data Sheet MiniOpticon'!P27)),'Data Sheet MiniOpticon'!P27)))</f>
        <v>2.1899999999999999E-2</v>
      </c>
      <c r="AA30">
        <f>IF(AA29="","",IF('Data Sheet MiniOpticon'!Q27="","",IF(ISNUMBER(VALUE(TRIM('Data Sheet MiniOpticon'!Q27))),VALUE(TRIM('Data Sheet MiniOpticon'!Q27)),'Data Sheet MiniOpticon'!Q27)))</f>
        <v>4.0800000000000003E-2</v>
      </c>
      <c r="AB30">
        <f>IF(AB29="","",IF('Data Sheet MiniOpticon'!R27="","",IF(ISNUMBER(VALUE(TRIM('Data Sheet MiniOpticon'!R27))),VALUE(TRIM('Data Sheet MiniOpticon'!R27)),'Data Sheet MiniOpticon'!R27)))</f>
        <v>2.9600000000000001E-2</v>
      </c>
      <c r="AC30">
        <f>IF(AC29="","",IF('Data Sheet MiniOpticon'!S27="","",IF(ISNUMBER(VALUE(TRIM('Data Sheet MiniOpticon'!S27))),VALUE(TRIM('Data Sheet MiniOpticon'!S27)),'Data Sheet MiniOpticon'!S27)))</f>
        <v>3.4799999999999998E-2</v>
      </c>
      <c r="AD30">
        <f>IF(AD29="","",IF('Data Sheet MiniOpticon'!T27="","",IF(ISNUMBER(VALUE(TRIM('Data Sheet MiniOpticon'!T27))),VALUE(TRIM('Data Sheet MiniOpticon'!T27)),'Data Sheet MiniOpticon'!T27)))</f>
        <v>0.29160000000000003</v>
      </c>
      <c r="AE30">
        <f>IF(AE29="","",IF('Data Sheet MiniOpticon'!U27="","",IF(ISNUMBER(VALUE(TRIM('Data Sheet MiniOpticon'!U27))),VALUE(TRIM('Data Sheet MiniOpticon'!U27)),'Data Sheet MiniOpticon'!U27)))</f>
        <v>0.31390000000000001</v>
      </c>
      <c r="AF30">
        <f>IF(AF29="","",IF('Data Sheet MiniOpticon'!V27="","",IF(ISNUMBER(VALUE(TRIM('Data Sheet MiniOpticon'!V27))),VALUE(TRIM('Data Sheet MiniOpticon'!V27)),'Data Sheet MiniOpticon'!V27)))</f>
        <v>0.31919999999999998</v>
      </c>
      <c r="AM30">
        <f>IF(AM29="","",IF('Data Sheet MiniOpticon'!W27="","",IF(ISNUMBER(VALUE(TRIM('Data Sheet MiniOpticon'!W27))),VALUE(TRIM('Data Sheet MiniOpticon'!W27)),'Data Sheet MiniOpticon'!W27)))</f>
        <v>3.6200000000000003E-2</v>
      </c>
      <c r="AN30">
        <f>IF(AN29="","",IF('Data Sheet MiniOpticon'!X27="","",IF(ISNUMBER(VALUE(TRIM('Data Sheet MiniOpticon'!X27))),VALUE(TRIM('Data Sheet MiniOpticon'!X27)),'Data Sheet MiniOpticon'!X27)))</f>
        <v>3.5400000000000001E-2</v>
      </c>
      <c r="AO30">
        <f>IF(AO29="","",IF('Data Sheet MiniOpticon'!Y27="","",IF(ISNUMBER(VALUE(TRIM('Data Sheet MiniOpticon'!Y27))),VALUE(TRIM('Data Sheet MiniOpticon'!Y27)),'Data Sheet MiniOpticon'!Y27)))</f>
        <v>3.56E-2</v>
      </c>
      <c r="AP30">
        <f>IF(AP29="","",IF('Data Sheet MiniOpticon'!Z27="","",IF(ISNUMBER(VALUE(TRIM('Data Sheet MiniOpticon'!Z27))),VALUE(TRIM('Data Sheet MiniOpticon'!Z27)),'Data Sheet MiniOpticon'!Z27)))</f>
        <v>1.1299999999999999E-2</v>
      </c>
      <c r="AQ30">
        <f>IF(AQ29="","",IF('Data Sheet MiniOpticon'!AA27="","",IF(ISNUMBER(VALUE(TRIM('Data Sheet MiniOpticon'!AA27))),VALUE(TRIM('Data Sheet MiniOpticon'!AA27)),'Data Sheet MiniOpticon'!AA27)))</f>
        <v>1.47E-2</v>
      </c>
      <c r="AR30">
        <f>IF(AR29="","",IF('Data Sheet MiniOpticon'!AB27="","",IF(ISNUMBER(VALUE(TRIM('Data Sheet MiniOpticon'!AB27))),VALUE(TRIM('Data Sheet MiniOpticon'!AB27)),'Data Sheet MiniOpticon'!AB27)))</f>
        <v>1.2699999999999999E-2</v>
      </c>
      <c r="AY30">
        <f>IF(AY29="","",IF('Data Sheet MiniOpticon'!AC27="","",IF(ISNUMBER(VALUE(TRIM('Data Sheet MiniOpticon'!AC27))),VALUE(TRIM('Data Sheet MiniOpticon'!AC27)),'Data Sheet MiniOpticon'!AC27)))</f>
        <v>3.6999999999999998E-2</v>
      </c>
      <c r="AZ30">
        <f>IF(AZ29="","",IF('Data Sheet MiniOpticon'!AD27="","",IF(ISNUMBER(VALUE(TRIM('Data Sheet MiniOpticon'!AD27))),VALUE(TRIM('Data Sheet MiniOpticon'!AD27)),'Data Sheet MiniOpticon'!AD27)))</f>
        <v>3.7100000000000001E-2</v>
      </c>
      <c r="BA30">
        <f>IF(BA29="","",IF('Data Sheet MiniOpticon'!AE27="","",IF(ISNUMBER(VALUE(TRIM('Data Sheet MiniOpticon'!AE27))),VALUE(TRIM('Data Sheet MiniOpticon'!AE27)),'Data Sheet MiniOpticon'!AE27)))</f>
        <v>2.9600000000000001E-2</v>
      </c>
      <c r="BB30">
        <f>IF(BB29="","",IF('Data Sheet MiniOpticon'!AF27="","",IF(ISNUMBER(VALUE(TRIM('Data Sheet MiniOpticon'!AF27))),VALUE(TRIM('Data Sheet MiniOpticon'!AF27)),'Data Sheet MiniOpticon'!AF27)))</f>
        <v>2.1299999999999999E-2</v>
      </c>
      <c r="BC30">
        <f>IF(BC29="","",IF('Data Sheet MiniOpticon'!AG27="","",IF(ISNUMBER(VALUE(TRIM('Data Sheet MiniOpticon'!AG27))),VALUE(TRIM('Data Sheet MiniOpticon'!AG27)),'Data Sheet MiniOpticon'!AG27)))</f>
        <v>1.95E-2</v>
      </c>
      <c r="BD30">
        <f>IF(BD29="","",IF('Data Sheet MiniOpticon'!AH27="","",IF(ISNUMBER(VALUE(TRIM('Data Sheet MiniOpticon'!AH27))),VALUE(TRIM('Data Sheet MiniOpticon'!AH27)),'Data Sheet MiniOpticon'!AH27)))</f>
        <v>1.7399999999999999E-2</v>
      </c>
      <c r="BK30">
        <f>IF(BK29="","",IF('Data Sheet MiniOpticon'!AI27="","",IF(ISNUMBER(VALUE(TRIM('Data Sheet MiniOpticon'!AI27))),VALUE(TRIM('Data Sheet MiniOpticon'!AI27)),'Data Sheet MiniOpticon'!AI27)))</f>
        <v>0.62860000000000005</v>
      </c>
      <c r="BL30">
        <f>IF(BL29="","",IF('Data Sheet MiniOpticon'!AJ27="","",IF(ISNUMBER(VALUE(TRIM('Data Sheet MiniOpticon'!AJ27))),VALUE(TRIM('Data Sheet MiniOpticon'!AJ27)),'Data Sheet MiniOpticon'!AJ27)))</f>
        <v>0.5161</v>
      </c>
      <c r="BM30">
        <f>IF(BM29="","",IF('Data Sheet MiniOpticon'!AK27="","",IF(ISNUMBER(VALUE(TRIM('Data Sheet MiniOpticon'!AK27))),VALUE(TRIM('Data Sheet MiniOpticon'!AK27)),'Data Sheet MiniOpticon'!AK27)))</f>
        <v>0.57530000000000003</v>
      </c>
      <c r="BN30">
        <f>IF(BN29="","",IF('Data Sheet MiniOpticon'!AL27="","",IF(ISNUMBER(VALUE(TRIM('Data Sheet MiniOpticon'!AL27))),VALUE(TRIM('Data Sheet MiniOpticon'!AL27)),'Data Sheet MiniOpticon'!AL27)))</f>
        <v>0.43219999999999997</v>
      </c>
      <c r="BO30">
        <f>IF(BO29="","",IF('Data Sheet MiniOpticon'!AM27="","",IF(ISNUMBER(VALUE(TRIM('Data Sheet MiniOpticon'!AM27))),VALUE(TRIM('Data Sheet MiniOpticon'!AM27)),'Data Sheet MiniOpticon'!AM27)))</f>
        <v>0.44850000000000001</v>
      </c>
      <c r="BP30">
        <f>IF(BP29="","",IF('Data Sheet MiniOpticon'!AN27="","",IF(ISNUMBER(VALUE(TRIM('Data Sheet MiniOpticon'!AN27))),VALUE(TRIM('Data Sheet MiniOpticon'!AN27)),'Data Sheet MiniOpticon'!AN27)))</f>
        <v>0.33090000000000003</v>
      </c>
      <c r="BW30">
        <f>IF(BW29="","",IF('Data Sheet MiniOpticon'!AO27="","",IF(ISNUMBER(VALUE(TRIM('Data Sheet MiniOpticon'!AO27))),VALUE(TRIM('Data Sheet MiniOpticon'!AO27)),'Data Sheet MiniOpticon'!AO27)))</f>
        <v>0.3236</v>
      </c>
      <c r="BX30">
        <f>IF(BX29="","",IF('Data Sheet MiniOpticon'!AP27="","",IF(ISNUMBER(VALUE(TRIM('Data Sheet MiniOpticon'!AP27))),VALUE(TRIM('Data Sheet MiniOpticon'!AP27)),'Data Sheet MiniOpticon'!AP27)))</f>
        <v>0.36180000000000001</v>
      </c>
      <c r="BY30">
        <f>IF(BY29="","",IF('Data Sheet MiniOpticon'!AQ27="","",IF(ISNUMBER(VALUE(TRIM('Data Sheet MiniOpticon'!AQ27))),VALUE(TRIM('Data Sheet MiniOpticon'!AQ27)),'Data Sheet MiniOpticon'!AQ27)))</f>
        <v>0.44979999999999998</v>
      </c>
      <c r="BZ30">
        <f>IF(BZ29="","",IF('Data Sheet MiniOpticon'!AR27="","",IF(ISNUMBER(VALUE(TRIM('Data Sheet MiniOpticon'!AR27))),VALUE(TRIM('Data Sheet MiniOpticon'!AR27)),'Data Sheet MiniOpticon'!AR27)))</f>
        <v>0.38790000000000002</v>
      </c>
      <c r="CA30">
        <f>IF(CA29="","",IF('Data Sheet MiniOpticon'!AS27="","",IF(ISNUMBER(VALUE(TRIM('Data Sheet MiniOpticon'!AS27))),VALUE(TRIM('Data Sheet MiniOpticon'!AS27)),'Data Sheet MiniOpticon'!AS27)))</f>
        <v>0.35389999999999999</v>
      </c>
      <c r="CB30">
        <f>IF(CB29="","",IF('Data Sheet MiniOpticon'!AT27="","",IF(ISNUMBER(VALUE(TRIM('Data Sheet MiniOpticon'!AT27))),VALUE(TRIM('Data Sheet MiniOpticon'!AT27)),'Data Sheet MiniOpticon'!AT27)))</f>
        <v>0.26869999999999999</v>
      </c>
      <c r="CI30">
        <f>IF(CI29="","",IF('Data Sheet MiniOpticon'!AU27="","",IF(ISNUMBER(VALUE(TRIM('Data Sheet MiniOpticon'!AU27))),VALUE(TRIM('Data Sheet MiniOpticon'!AU27)),'Data Sheet MiniOpticon'!AU27)))</f>
        <v>0.14319999999999999</v>
      </c>
      <c r="CJ30">
        <f>IF(CJ29="","",IF('Data Sheet MiniOpticon'!AV27="","",IF(ISNUMBER(VALUE(TRIM('Data Sheet MiniOpticon'!AV27))),VALUE(TRIM('Data Sheet MiniOpticon'!AV27)),'Data Sheet MiniOpticon'!AV27)))</f>
        <v>0.17860000000000001</v>
      </c>
      <c r="CK30">
        <f>IF(CK29="","",IF('Data Sheet MiniOpticon'!AW27="","",IF(ISNUMBER(VALUE(TRIM('Data Sheet MiniOpticon'!AW27))),VALUE(TRIM('Data Sheet MiniOpticon'!AW27)),'Data Sheet MiniOpticon'!AW27)))</f>
        <v>0.2203</v>
      </c>
      <c r="CL30">
        <f>IF(CL29="","",IF('Data Sheet MiniOpticon'!AX27="","",IF(ISNUMBER(VALUE(TRIM('Data Sheet MiniOpticon'!AX27))),VALUE(TRIM('Data Sheet MiniOpticon'!AX27)),'Data Sheet MiniOpticon'!AX27)))</f>
        <v>1.7500000000000002E-2</v>
      </c>
      <c r="CM30">
        <f>IF(CM29="","",IF('Data Sheet MiniOpticon'!AY27="","",IF(ISNUMBER(VALUE(TRIM('Data Sheet MiniOpticon'!AY27))),VALUE(TRIM('Data Sheet MiniOpticon'!AY27)),'Data Sheet MiniOpticon'!AY27)))</f>
        <v>1.8100000000000002E-2</v>
      </c>
      <c r="CN30">
        <f>IF(CN29="","",IF('Data Sheet MiniOpticon'!AZ27="","",IF(ISNUMBER(VALUE(TRIM('Data Sheet MiniOpticon'!AZ27))),VALUE(TRIM('Data Sheet MiniOpticon'!AZ27)),'Data Sheet MiniOpticon'!AZ27)))</f>
        <v>1.7999999999999999E-2</v>
      </c>
    </row>
    <row r="31" spans="1:92" x14ac:dyDescent="0.2">
      <c r="A31">
        <v>23</v>
      </c>
      <c r="B31" s="6">
        <f t="shared" si="3"/>
        <v>47</v>
      </c>
      <c r="C31">
        <f>IF(C30="","",IF('Data Sheet MiniOpticon'!E28="","",IF(ISNUMBER(VALUE(TRIM('Data Sheet MiniOpticon'!E28))),VALUE(TRIM('Data Sheet MiniOpticon'!E28)),'Data Sheet MiniOpticon'!E28)))</f>
        <v>0.54430000000000001</v>
      </c>
      <c r="D31">
        <f>IF(D30="","",IF('Data Sheet MiniOpticon'!F28="","",IF(ISNUMBER(VALUE(TRIM('Data Sheet MiniOpticon'!F28))),VALUE(TRIM('Data Sheet MiniOpticon'!F28)),'Data Sheet MiniOpticon'!F28)))</f>
        <v>0.56920000000000004</v>
      </c>
      <c r="E31">
        <f>IF(E30="","",IF('Data Sheet MiniOpticon'!G28="","",IF(ISNUMBER(VALUE(TRIM('Data Sheet MiniOpticon'!G28))),VALUE(TRIM('Data Sheet MiniOpticon'!G28)),'Data Sheet MiniOpticon'!G28)))</f>
        <v>0.67649999999999999</v>
      </c>
      <c r="F31">
        <f>IF(F30="","",IF('Data Sheet MiniOpticon'!H28="","",IF(ISNUMBER(VALUE(TRIM('Data Sheet MiniOpticon'!H28))),VALUE(TRIM('Data Sheet MiniOpticon'!H28)),'Data Sheet MiniOpticon'!H28)))</f>
        <v>8.6599999999999996E-2</v>
      </c>
      <c r="G31">
        <f>IF(G30="","",IF('Data Sheet MiniOpticon'!I28="","",IF(ISNUMBER(VALUE(TRIM('Data Sheet MiniOpticon'!I28))),VALUE(TRIM('Data Sheet MiniOpticon'!I28)),'Data Sheet MiniOpticon'!I28)))</f>
        <v>4.5900000000000003E-2</v>
      </c>
      <c r="H31">
        <f>IF(H30="","",IF('Data Sheet MiniOpticon'!J28="","",IF(ISNUMBER(VALUE(TRIM('Data Sheet MiniOpticon'!J28))),VALUE(TRIM('Data Sheet MiniOpticon'!J28)),'Data Sheet MiniOpticon'!J28)))</f>
        <v>6.8000000000000005E-2</v>
      </c>
      <c r="O31">
        <f>IF(O30="","",IF('Data Sheet MiniOpticon'!K28="","",IF(ISNUMBER(VALUE(TRIM('Data Sheet MiniOpticon'!K28))),VALUE(TRIM('Data Sheet MiniOpticon'!K28)),'Data Sheet MiniOpticon'!K28)))</f>
        <v>6.88E-2</v>
      </c>
      <c r="P31">
        <f>IF(P30="","",IF('Data Sheet MiniOpticon'!L28="","",IF(ISNUMBER(VALUE(TRIM('Data Sheet MiniOpticon'!L28))),VALUE(TRIM('Data Sheet MiniOpticon'!L28)),'Data Sheet MiniOpticon'!L28)))</f>
        <v>6.6400000000000001E-2</v>
      </c>
      <c r="Q31">
        <f>IF(Q30="","",IF('Data Sheet MiniOpticon'!M28="","",IF(ISNUMBER(VALUE(TRIM('Data Sheet MiniOpticon'!M28))),VALUE(TRIM('Data Sheet MiniOpticon'!M28)),'Data Sheet MiniOpticon'!M28)))</f>
        <v>5.1799999999999999E-2</v>
      </c>
      <c r="R31">
        <f>IF(R30="","",IF('Data Sheet MiniOpticon'!N28="","",IF(ISNUMBER(VALUE(TRIM('Data Sheet MiniOpticon'!N28))),VALUE(TRIM('Data Sheet MiniOpticon'!N28)),'Data Sheet MiniOpticon'!N28)))</f>
        <v>8.8900000000000007E-2</v>
      </c>
      <c r="S31">
        <f>IF(S30="","",IF('Data Sheet MiniOpticon'!O28="","",IF(ISNUMBER(VALUE(TRIM('Data Sheet MiniOpticon'!O28))),VALUE(TRIM('Data Sheet MiniOpticon'!O28)),'Data Sheet MiniOpticon'!O28)))</f>
        <v>4.9500000000000002E-2</v>
      </c>
      <c r="T31">
        <f>IF(T30="","",IF('Data Sheet MiniOpticon'!P28="","",IF(ISNUMBER(VALUE(TRIM('Data Sheet MiniOpticon'!P28))),VALUE(TRIM('Data Sheet MiniOpticon'!P28)),'Data Sheet MiniOpticon'!P28)))</f>
        <v>3.7199999999999997E-2</v>
      </c>
      <c r="AA31">
        <f>IF(AA30="","",IF('Data Sheet MiniOpticon'!Q28="","",IF(ISNUMBER(VALUE(TRIM('Data Sheet MiniOpticon'!Q28))),VALUE(TRIM('Data Sheet MiniOpticon'!Q28)),'Data Sheet MiniOpticon'!Q28)))</f>
        <v>6.5500000000000003E-2</v>
      </c>
      <c r="AB31">
        <f>IF(AB30="","",IF('Data Sheet MiniOpticon'!R28="","",IF(ISNUMBER(VALUE(TRIM('Data Sheet MiniOpticon'!R28))),VALUE(TRIM('Data Sheet MiniOpticon'!R28)),'Data Sheet MiniOpticon'!R28)))</f>
        <v>4.4600000000000001E-2</v>
      </c>
      <c r="AC31">
        <f>IF(AC30="","",IF('Data Sheet MiniOpticon'!S28="","",IF(ISNUMBER(VALUE(TRIM('Data Sheet MiniOpticon'!S28))),VALUE(TRIM('Data Sheet MiniOpticon'!S28)),'Data Sheet MiniOpticon'!S28)))</f>
        <v>5.28E-2</v>
      </c>
      <c r="AD31">
        <f>IF(AD30="","",IF('Data Sheet MiniOpticon'!T28="","",IF(ISNUMBER(VALUE(TRIM('Data Sheet MiniOpticon'!T28))),VALUE(TRIM('Data Sheet MiniOpticon'!T28)),'Data Sheet MiniOpticon'!T28)))</f>
        <v>0.40699999999999997</v>
      </c>
      <c r="AE31">
        <f>IF(AE30="","",IF('Data Sheet MiniOpticon'!U28="","",IF(ISNUMBER(VALUE(TRIM('Data Sheet MiniOpticon'!U28))),VALUE(TRIM('Data Sheet MiniOpticon'!U28)),'Data Sheet MiniOpticon'!U28)))</f>
        <v>0.43440000000000001</v>
      </c>
      <c r="AF31">
        <f>IF(AF30="","",IF('Data Sheet MiniOpticon'!V28="","",IF(ISNUMBER(VALUE(TRIM('Data Sheet MiniOpticon'!V28))),VALUE(TRIM('Data Sheet MiniOpticon'!V28)),'Data Sheet MiniOpticon'!V28)))</f>
        <v>0.43159999999999998</v>
      </c>
      <c r="AM31">
        <f>IF(AM30="","",IF('Data Sheet MiniOpticon'!W28="","",IF(ISNUMBER(VALUE(TRIM('Data Sheet MiniOpticon'!W28))),VALUE(TRIM('Data Sheet MiniOpticon'!W28)),'Data Sheet MiniOpticon'!W28)))</f>
        <v>5.6300000000000003E-2</v>
      </c>
      <c r="AN31">
        <f>IF(AN30="","",IF('Data Sheet MiniOpticon'!X28="","",IF(ISNUMBER(VALUE(TRIM('Data Sheet MiniOpticon'!X28))),VALUE(TRIM('Data Sheet MiniOpticon'!X28)),'Data Sheet MiniOpticon'!X28)))</f>
        <v>5.5100000000000003E-2</v>
      </c>
      <c r="AO31">
        <f>IF(AO30="","",IF('Data Sheet MiniOpticon'!Y28="","",IF(ISNUMBER(VALUE(TRIM('Data Sheet MiniOpticon'!Y28))),VALUE(TRIM('Data Sheet MiniOpticon'!Y28)),'Data Sheet MiniOpticon'!Y28)))</f>
        <v>5.7000000000000002E-2</v>
      </c>
      <c r="AP31">
        <f>IF(AP30="","",IF('Data Sheet MiniOpticon'!Z28="","",IF(ISNUMBER(VALUE(TRIM('Data Sheet MiniOpticon'!Z28))),VALUE(TRIM('Data Sheet MiniOpticon'!Z28)),'Data Sheet MiniOpticon'!Z28)))</f>
        <v>2.5600000000000001E-2</v>
      </c>
      <c r="AQ31">
        <f>IF(AQ30="","",IF('Data Sheet MiniOpticon'!AA28="","",IF(ISNUMBER(VALUE(TRIM('Data Sheet MiniOpticon'!AA28))),VALUE(TRIM('Data Sheet MiniOpticon'!AA28)),'Data Sheet MiniOpticon'!AA28)))</f>
        <v>3.0300000000000001E-2</v>
      </c>
      <c r="AR31">
        <f>IF(AR30="","",IF('Data Sheet MiniOpticon'!AB28="","",IF(ISNUMBER(VALUE(TRIM('Data Sheet MiniOpticon'!AB28))),VALUE(TRIM('Data Sheet MiniOpticon'!AB28)),'Data Sheet MiniOpticon'!AB28)))</f>
        <v>2.7099999999999999E-2</v>
      </c>
      <c r="AY31">
        <f>IF(AY30="","",IF('Data Sheet MiniOpticon'!AC28="","",IF(ISNUMBER(VALUE(TRIM('Data Sheet MiniOpticon'!AC28))),VALUE(TRIM('Data Sheet MiniOpticon'!AC28)),'Data Sheet MiniOpticon'!AC28)))</f>
        <v>6.1199999999999997E-2</v>
      </c>
      <c r="AZ31">
        <f>IF(AZ30="","",IF('Data Sheet MiniOpticon'!AD28="","",IF(ISNUMBER(VALUE(TRIM('Data Sheet MiniOpticon'!AD28))),VALUE(TRIM('Data Sheet MiniOpticon'!AD28)),'Data Sheet MiniOpticon'!AD28)))</f>
        <v>6.0999999999999999E-2</v>
      </c>
      <c r="BA31">
        <f>IF(BA30="","",IF('Data Sheet MiniOpticon'!AE28="","",IF(ISNUMBER(VALUE(TRIM('Data Sheet MiniOpticon'!AE28))),VALUE(TRIM('Data Sheet MiniOpticon'!AE28)),'Data Sheet MiniOpticon'!AE28)))</f>
        <v>5.1499999999999997E-2</v>
      </c>
      <c r="BB31">
        <f>IF(BB30="","",IF('Data Sheet MiniOpticon'!AF28="","",IF(ISNUMBER(VALUE(TRIM('Data Sheet MiniOpticon'!AF28))),VALUE(TRIM('Data Sheet MiniOpticon'!AF28)),'Data Sheet MiniOpticon'!AF28)))</f>
        <v>4.1200000000000001E-2</v>
      </c>
      <c r="BC31">
        <f>IF(BC30="","",IF('Data Sheet MiniOpticon'!AG28="","",IF(ISNUMBER(VALUE(TRIM('Data Sheet MiniOpticon'!AG28))),VALUE(TRIM('Data Sheet MiniOpticon'!AG28)),'Data Sheet MiniOpticon'!AG28)))</f>
        <v>3.6999999999999998E-2</v>
      </c>
      <c r="BD31">
        <f>IF(BD30="","",IF('Data Sheet MiniOpticon'!AH28="","",IF(ISNUMBER(VALUE(TRIM('Data Sheet MiniOpticon'!AH28))),VALUE(TRIM('Data Sheet MiniOpticon'!AH28)),'Data Sheet MiniOpticon'!AH28)))</f>
        <v>3.2000000000000001E-2</v>
      </c>
      <c r="BK31">
        <f>IF(BK30="","",IF('Data Sheet MiniOpticon'!AI28="","",IF(ISNUMBER(VALUE(TRIM('Data Sheet MiniOpticon'!AI28))),VALUE(TRIM('Data Sheet MiniOpticon'!AI28)),'Data Sheet MiniOpticon'!AI28)))</f>
        <v>0.78510000000000002</v>
      </c>
      <c r="BL31">
        <f>IF(BL30="","",IF('Data Sheet MiniOpticon'!AJ28="","",IF(ISNUMBER(VALUE(TRIM('Data Sheet MiniOpticon'!AJ28))),VALUE(TRIM('Data Sheet MiniOpticon'!AJ28)),'Data Sheet MiniOpticon'!AJ28)))</f>
        <v>0.65169999999999995</v>
      </c>
      <c r="BM31">
        <f>IF(BM30="","",IF('Data Sheet MiniOpticon'!AK28="","",IF(ISNUMBER(VALUE(TRIM('Data Sheet MiniOpticon'!AK28))),VALUE(TRIM('Data Sheet MiniOpticon'!AK28)),'Data Sheet MiniOpticon'!AK28)))</f>
        <v>0.72209999999999996</v>
      </c>
      <c r="BN31">
        <f>IF(BN30="","",IF('Data Sheet MiniOpticon'!AL28="","",IF(ISNUMBER(VALUE(TRIM('Data Sheet MiniOpticon'!AL28))),VALUE(TRIM('Data Sheet MiniOpticon'!AL28)),'Data Sheet MiniOpticon'!AL28)))</f>
        <v>0.57389999999999997</v>
      </c>
      <c r="BO31">
        <f>IF(BO30="","",IF('Data Sheet MiniOpticon'!AM28="","",IF(ISNUMBER(VALUE(TRIM('Data Sheet MiniOpticon'!AM28))),VALUE(TRIM('Data Sheet MiniOpticon'!AM28)),'Data Sheet MiniOpticon'!AM28)))</f>
        <v>0.59599999999999997</v>
      </c>
      <c r="BP31">
        <f>IF(BP30="","",IF('Data Sheet MiniOpticon'!AN28="","",IF(ISNUMBER(VALUE(TRIM('Data Sheet MiniOpticon'!AN28))),VALUE(TRIM('Data Sheet MiniOpticon'!AN28)),'Data Sheet MiniOpticon'!AN28)))</f>
        <v>0.44769999999999999</v>
      </c>
      <c r="BW31">
        <f>IF(BW30="","",IF('Data Sheet MiniOpticon'!AO28="","",IF(ISNUMBER(VALUE(TRIM('Data Sheet MiniOpticon'!AO28))),VALUE(TRIM('Data Sheet MiniOpticon'!AO28)),'Data Sheet MiniOpticon'!AO28)))</f>
        <v>0.43569999999999998</v>
      </c>
      <c r="BX31">
        <f>IF(BX30="","",IF('Data Sheet MiniOpticon'!AP28="","",IF(ISNUMBER(VALUE(TRIM('Data Sheet MiniOpticon'!AP28))),VALUE(TRIM('Data Sheet MiniOpticon'!AP28)),'Data Sheet MiniOpticon'!AP28)))</f>
        <v>0.4894</v>
      </c>
      <c r="BY31">
        <f>IF(BY30="","",IF('Data Sheet MiniOpticon'!AQ28="","",IF(ISNUMBER(VALUE(TRIM('Data Sheet MiniOpticon'!AQ28))),VALUE(TRIM('Data Sheet MiniOpticon'!AQ28)),'Data Sheet MiniOpticon'!AQ28)))</f>
        <v>0.59</v>
      </c>
      <c r="BZ31">
        <f>IF(BZ30="","",IF('Data Sheet MiniOpticon'!AR28="","",IF(ISNUMBER(VALUE(TRIM('Data Sheet MiniOpticon'!AR28))),VALUE(TRIM('Data Sheet MiniOpticon'!AR28)),'Data Sheet MiniOpticon'!AR28)))</f>
        <v>0.5071</v>
      </c>
      <c r="CA31">
        <f>IF(CA30="","",IF('Data Sheet MiniOpticon'!AS28="","",IF(ISNUMBER(VALUE(TRIM('Data Sheet MiniOpticon'!AS28))),VALUE(TRIM('Data Sheet MiniOpticon'!AS28)),'Data Sheet MiniOpticon'!AS28)))</f>
        <v>0.46679999999999999</v>
      </c>
      <c r="CB31">
        <f>IF(CB30="","",IF('Data Sheet MiniOpticon'!AT28="","",IF(ISNUMBER(VALUE(TRIM('Data Sheet MiniOpticon'!AT28))),VALUE(TRIM('Data Sheet MiniOpticon'!AT28)),'Data Sheet MiniOpticon'!AT28)))</f>
        <v>0.36759999999999998</v>
      </c>
      <c r="CI31">
        <f>IF(CI30="","",IF('Data Sheet MiniOpticon'!AU28="","",IF(ISNUMBER(VALUE(TRIM('Data Sheet MiniOpticon'!AU28))),VALUE(TRIM('Data Sheet MiniOpticon'!AU28)),'Data Sheet MiniOpticon'!AU28)))</f>
        <v>0.20780000000000001</v>
      </c>
      <c r="CJ31">
        <f>IF(CJ30="","",IF('Data Sheet MiniOpticon'!AV28="","",IF(ISNUMBER(VALUE(TRIM('Data Sheet MiniOpticon'!AV28))),VALUE(TRIM('Data Sheet MiniOpticon'!AV28)),'Data Sheet MiniOpticon'!AV28)))</f>
        <v>0.25309999999999999</v>
      </c>
      <c r="CK31">
        <f>IF(CK30="","",IF('Data Sheet MiniOpticon'!AW28="","",IF(ISNUMBER(VALUE(TRIM('Data Sheet MiniOpticon'!AW28))),VALUE(TRIM('Data Sheet MiniOpticon'!AW28)),'Data Sheet MiniOpticon'!AW28)))</f>
        <v>0.30909999999999999</v>
      </c>
      <c r="CL31">
        <f>IF(CL30="","",IF('Data Sheet MiniOpticon'!AX28="","",IF(ISNUMBER(VALUE(TRIM('Data Sheet MiniOpticon'!AX28))),VALUE(TRIM('Data Sheet MiniOpticon'!AX28)),'Data Sheet MiniOpticon'!AX28)))</f>
        <v>1.9199999999999998E-2</v>
      </c>
      <c r="CM31">
        <f>IF(CM30="","",IF('Data Sheet MiniOpticon'!AY28="","",IF(ISNUMBER(VALUE(TRIM('Data Sheet MiniOpticon'!AY28))),VALUE(TRIM('Data Sheet MiniOpticon'!AY28)),'Data Sheet MiniOpticon'!AY28)))</f>
        <v>1.9800000000000002E-2</v>
      </c>
      <c r="CN31">
        <f>IF(CN30="","",IF('Data Sheet MiniOpticon'!AZ28="","",IF(ISNUMBER(VALUE(TRIM('Data Sheet MiniOpticon'!AZ28))),VALUE(TRIM('Data Sheet MiniOpticon'!AZ28)),'Data Sheet MiniOpticon'!AZ28)))</f>
        <v>0.02</v>
      </c>
    </row>
    <row r="32" spans="1:92" x14ac:dyDescent="0.2">
      <c r="A32">
        <v>24</v>
      </c>
      <c r="B32" s="6">
        <f t="shared" si="3"/>
        <v>48</v>
      </c>
      <c r="C32">
        <f>IF(C31="","",IF('Data Sheet MiniOpticon'!E29="","",IF(ISNUMBER(VALUE(TRIM('Data Sheet MiniOpticon'!E29))),VALUE(TRIM('Data Sheet MiniOpticon'!E29)),'Data Sheet MiniOpticon'!E29)))</f>
        <v>0.71040000000000003</v>
      </c>
      <c r="D32">
        <f>IF(D31="","",IF('Data Sheet MiniOpticon'!F29="","",IF(ISNUMBER(VALUE(TRIM('Data Sheet MiniOpticon'!F29))),VALUE(TRIM('Data Sheet MiniOpticon'!F29)),'Data Sheet MiniOpticon'!F29)))</f>
        <v>0.74380000000000002</v>
      </c>
      <c r="E32">
        <f>IF(E31="","",IF('Data Sheet MiniOpticon'!G29="","",IF(ISNUMBER(VALUE(TRIM('Data Sheet MiniOpticon'!G29))),VALUE(TRIM('Data Sheet MiniOpticon'!G29)),'Data Sheet MiniOpticon'!G29)))</f>
        <v>0.86419999999999997</v>
      </c>
      <c r="F32">
        <f>IF(F31="","",IF('Data Sheet MiniOpticon'!H29="","",IF(ISNUMBER(VALUE(TRIM('Data Sheet MiniOpticon'!H29))),VALUE(TRIM('Data Sheet MiniOpticon'!H29)),'Data Sheet MiniOpticon'!H29)))</f>
        <v>0.12709999999999999</v>
      </c>
      <c r="G32">
        <f>IF(G31="","",IF('Data Sheet MiniOpticon'!I29="","",IF(ISNUMBER(VALUE(TRIM('Data Sheet MiniOpticon'!I29))),VALUE(TRIM('Data Sheet MiniOpticon'!I29)),'Data Sheet MiniOpticon'!I29)))</f>
        <v>7.1300000000000002E-2</v>
      </c>
      <c r="H32">
        <f>IF(H31="","",IF('Data Sheet MiniOpticon'!J29="","",IF(ISNUMBER(VALUE(TRIM('Data Sheet MiniOpticon'!J29))),VALUE(TRIM('Data Sheet MiniOpticon'!J29)),'Data Sheet MiniOpticon'!J29)))</f>
        <v>0.1042</v>
      </c>
      <c r="O32">
        <f>IF(O31="","",IF('Data Sheet MiniOpticon'!K29="","",IF(ISNUMBER(VALUE(TRIM('Data Sheet MiniOpticon'!K29))),VALUE(TRIM('Data Sheet MiniOpticon'!K29)),'Data Sheet MiniOpticon'!K29)))</f>
        <v>9.9299999999999999E-2</v>
      </c>
      <c r="P32">
        <f>IF(P31="","",IF('Data Sheet MiniOpticon'!L29="","",IF(ISNUMBER(VALUE(TRIM('Data Sheet MiniOpticon'!L29))),VALUE(TRIM('Data Sheet MiniOpticon'!L29)),'Data Sheet MiniOpticon'!L29)))</f>
        <v>0.1042</v>
      </c>
      <c r="Q32">
        <f>IF(Q31="","",IF('Data Sheet MiniOpticon'!M29="","",IF(ISNUMBER(VALUE(TRIM('Data Sheet MiniOpticon'!M29))),VALUE(TRIM('Data Sheet MiniOpticon'!M29)),'Data Sheet MiniOpticon'!M29)))</f>
        <v>8.0600000000000005E-2</v>
      </c>
      <c r="R32">
        <f>IF(R31="","",IF('Data Sheet MiniOpticon'!N29="","",IF(ISNUMBER(VALUE(TRIM('Data Sheet MiniOpticon'!N29))),VALUE(TRIM('Data Sheet MiniOpticon'!N29)),'Data Sheet MiniOpticon'!N29)))</f>
        <v>0.13020000000000001</v>
      </c>
      <c r="S32">
        <f>IF(S31="","",IF('Data Sheet MiniOpticon'!O29="","",IF(ISNUMBER(VALUE(TRIM('Data Sheet MiniOpticon'!O29))),VALUE(TRIM('Data Sheet MiniOpticon'!O29)),'Data Sheet MiniOpticon'!O29)))</f>
        <v>7.8600000000000003E-2</v>
      </c>
      <c r="T32">
        <f>IF(T31="","",IF('Data Sheet MiniOpticon'!P29="","",IF(ISNUMBER(VALUE(TRIM('Data Sheet MiniOpticon'!P29))),VALUE(TRIM('Data Sheet MiniOpticon'!P29)),'Data Sheet MiniOpticon'!P29)))</f>
        <v>6.0900000000000003E-2</v>
      </c>
      <c r="AA32">
        <f>IF(AA31="","",IF('Data Sheet MiniOpticon'!Q29="","",IF(ISNUMBER(VALUE(TRIM('Data Sheet MiniOpticon'!Q29))),VALUE(TRIM('Data Sheet MiniOpticon'!Q29)),'Data Sheet MiniOpticon'!Q29)))</f>
        <v>0.1014</v>
      </c>
      <c r="AB32">
        <f>IF(AB31="","",IF('Data Sheet MiniOpticon'!R29="","",IF(ISNUMBER(VALUE(TRIM('Data Sheet MiniOpticon'!R29))),VALUE(TRIM('Data Sheet MiniOpticon'!R29)),'Data Sheet MiniOpticon'!R29)))</f>
        <v>6.7400000000000002E-2</v>
      </c>
      <c r="AC32">
        <f>IF(AC31="","",IF('Data Sheet MiniOpticon'!S29="","",IF(ISNUMBER(VALUE(TRIM('Data Sheet MiniOpticon'!S29))),VALUE(TRIM('Data Sheet MiniOpticon'!S29)),'Data Sheet MiniOpticon'!S29)))</f>
        <v>7.8700000000000006E-2</v>
      </c>
      <c r="AD32">
        <f>IF(AD31="","",IF('Data Sheet MiniOpticon'!T29="","",IF(ISNUMBER(VALUE(TRIM('Data Sheet MiniOpticon'!T29))),VALUE(TRIM('Data Sheet MiniOpticon'!T29)),'Data Sheet MiniOpticon'!T29)))</f>
        <v>0.55510000000000004</v>
      </c>
      <c r="AE32">
        <f>IF(AE31="","",IF('Data Sheet MiniOpticon'!U29="","",IF(ISNUMBER(VALUE(TRIM('Data Sheet MiniOpticon'!U29))),VALUE(TRIM('Data Sheet MiniOpticon'!U29)),'Data Sheet MiniOpticon'!U29)))</f>
        <v>0.5796</v>
      </c>
      <c r="AF32">
        <f>IF(AF31="","",IF('Data Sheet MiniOpticon'!V29="","",IF(ISNUMBER(VALUE(TRIM('Data Sheet MiniOpticon'!V29))),VALUE(TRIM('Data Sheet MiniOpticon'!V29)),'Data Sheet MiniOpticon'!V29)))</f>
        <v>0.56430000000000002</v>
      </c>
      <c r="AM32">
        <f>IF(AM31="","",IF('Data Sheet MiniOpticon'!W29="","",IF(ISNUMBER(VALUE(TRIM('Data Sheet MiniOpticon'!W29))),VALUE(TRIM('Data Sheet MiniOpticon'!W29)),'Data Sheet MiniOpticon'!W29)))</f>
        <v>8.5599999999999996E-2</v>
      </c>
      <c r="AN32">
        <f>IF(AN31="","",IF('Data Sheet MiniOpticon'!X29="","",IF(ISNUMBER(VALUE(TRIM('Data Sheet MiniOpticon'!X29))),VALUE(TRIM('Data Sheet MiniOpticon'!X29)),'Data Sheet MiniOpticon'!X29)))</f>
        <v>8.3000000000000004E-2</v>
      </c>
      <c r="AO32">
        <f>IF(AO31="","",IF('Data Sheet MiniOpticon'!Y29="","",IF(ISNUMBER(VALUE(TRIM('Data Sheet MiniOpticon'!Y29))),VALUE(TRIM('Data Sheet MiniOpticon'!Y29)),'Data Sheet MiniOpticon'!Y29)))</f>
        <v>8.8300000000000003E-2</v>
      </c>
      <c r="AP32">
        <f>IF(AP31="","",IF('Data Sheet MiniOpticon'!Z29="","",IF(ISNUMBER(VALUE(TRIM('Data Sheet MiniOpticon'!Z29))),VALUE(TRIM('Data Sheet MiniOpticon'!Z29)),'Data Sheet MiniOpticon'!Z29)))</f>
        <v>5.0500000000000003E-2</v>
      </c>
      <c r="AQ32">
        <f>IF(AQ31="","",IF('Data Sheet MiniOpticon'!AA29="","",IF(ISNUMBER(VALUE(TRIM('Data Sheet MiniOpticon'!AA29))),VALUE(TRIM('Data Sheet MiniOpticon'!AA29)),'Data Sheet MiniOpticon'!AA29)))</f>
        <v>5.4899999999999997E-2</v>
      </c>
      <c r="AR32">
        <f>IF(AR31="","",IF('Data Sheet MiniOpticon'!AB29="","",IF(ISNUMBER(VALUE(TRIM('Data Sheet MiniOpticon'!AB29))),VALUE(TRIM('Data Sheet MiniOpticon'!AB29)),'Data Sheet MiniOpticon'!AB29)))</f>
        <v>5.2400000000000002E-2</v>
      </c>
      <c r="AY32">
        <f>IF(AY31="","",IF('Data Sheet MiniOpticon'!AC29="","",IF(ISNUMBER(VALUE(TRIM('Data Sheet MiniOpticon'!AC29))),VALUE(TRIM('Data Sheet MiniOpticon'!AC29)),'Data Sheet MiniOpticon'!AC29)))</f>
        <v>9.6100000000000005E-2</v>
      </c>
      <c r="AZ32">
        <f>IF(AZ31="","",IF('Data Sheet MiniOpticon'!AD29="","",IF(ISNUMBER(VALUE(TRIM('Data Sheet MiniOpticon'!AD29))),VALUE(TRIM('Data Sheet MiniOpticon'!AD29)),'Data Sheet MiniOpticon'!AD29)))</f>
        <v>9.4899999999999998E-2</v>
      </c>
      <c r="BA32">
        <f>IF(BA31="","",IF('Data Sheet MiniOpticon'!AE29="","",IF(ISNUMBER(VALUE(TRIM('Data Sheet MiniOpticon'!AE29))),VALUE(TRIM('Data Sheet MiniOpticon'!AE29)),'Data Sheet MiniOpticon'!AE29)))</f>
        <v>8.3900000000000002E-2</v>
      </c>
      <c r="BB32">
        <f>IF(BB31="","",IF('Data Sheet MiniOpticon'!AF29="","",IF(ISNUMBER(VALUE(TRIM('Data Sheet MiniOpticon'!AF29))),VALUE(TRIM('Data Sheet MiniOpticon'!AF29)),'Data Sheet MiniOpticon'!AF29)))</f>
        <v>7.0800000000000002E-2</v>
      </c>
      <c r="BC32">
        <f>IF(BC31="","",IF('Data Sheet MiniOpticon'!AG29="","",IF(ISNUMBER(VALUE(TRIM('Data Sheet MiniOpticon'!AG29))),VALUE(TRIM('Data Sheet MiniOpticon'!AG29)),'Data Sheet MiniOpticon'!AG29)))</f>
        <v>6.3500000000000001E-2</v>
      </c>
      <c r="BD32">
        <f>IF(BD31="","",IF('Data Sheet MiniOpticon'!AH29="","",IF(ISNUMBER(VALUE(TRIM('Data Sheet MiniOpticon'!AH29))),VALUE(TRIM('Data Sheet MiniOpticon'!AH29)),'Data Sheet MiniOpticon'!AH29)))</f>
        <v>5.4600000000000003E-2</v>
      </c>
      <c r="BK32">
        <f>IF(BK31="","",IF('Data Sheet MiniOpticon'!AI29="","",IF(ISNUMBER(VALUE(TRIM('Data Sheet MiniOpticon'!AI29))),VALUE(TRIM('Data Sheet MiniOpticon'!AI29)),'Data Sheet MiniOpticon'!AI29)))</f>
        <v>0.94310000000000005</v>
      </c>
      <c r="BL32">
        <f>IF(BL31="","",IF('Data Sheet MiniOpticon'!AJ29="","",IF(ISNUMBER(VALUE(TRIM('Data Sheet MiniOpticon'!AJ29))),VALUE(TRIM('Data Sheet MiniOpticon'!AJ29)),'Data Sheet MiniOpticon'!AJ29)))</f>
        <v>0.79139999999999999</v>
      </c>
      <c r="BM32">
        <f>IF(BM31="","",IF('Data Sheet MiniOpticon'!AK29="","",IF(ISNUMBER(VALUE(TRIM('Data Sheet MiniOpticon'!AK29))),VALUE(TRIM('Data Sheet MiniOpticon'!AK29)),'Data Sheet MiniOpticon'!AK29)))</f>
        <v>0.87209999999999999</v>
      </c>
      <c r="BN32">
        <f>IF(BN31="","",IF('Data Sheet MiniOpticon'!AL29="","",IF(ISNUMBER(VALUE(TRIM('Data Sheet MiniOpticon'!AL29))),VALUE(TRIM('Data Sheet MiniOpticon'!AL29)),'Data Sheet MiniOpticon'!AL29)))</f>
        <v>0.73719999999999997</v>
      </c>
      <c r="BO32">
        <f>IF(BO31="","",IF('Data Sheet MiniOpticon'!AM29="","",IF(ISNUMBER(VALUE(TRIM('Data Sheet MiniOpticon'!AM29))),VALUE(TRIM('Data Sheet MiniOpticon'!AM29)),'Data Sheet MiniOpticon'!AM29)))</f>
        <v>0.75890000000000002</v>
      </c>
      <c r="BP32">
        <f>IF(BP31="","",IF('Data Sheet MiniOpticon'!AN29="","",IF(ISNUMBER(VALUE(TRIM('Data Sheet MiniOpticon'!AN29))),VALUE(TRIM('Data Sheet MiniOpticon'!AN29)),'Data Sheet MiniOpticon'!AN29)))</f>
        <v>0.58179999999999998</v>
      </c>
      <c r="BW32">
        <f>IF(BW31="","",IF('Data Sheet MiniOpticon'!AO29="","",IF(ISNUMBER(VALUE(TRIM('Data Sheet MiniOpticon'!AO29))),VALUE(TRIM('Data Sheet MiniOpticon'!AO29)),'Data Sheet MiniOpticon'!AO29)))</f>
        <v>0.56399999999999995</v>
      </c>
      <c r="BX32">
        <f>IF(BX31="","",IF('Data Sheet MiniOpticon'!AP29="","",IF(ISNUMBER(VALUE(TRIM('Data Sheet MiniOpticon'!AP29))),VALUE(TRIM('Data Sheet MiniOpticon'!AP29)),'Data Sheet MiniOpticon'!AP29)))</f>
        <v>0.63639999999999997</v>
      </c>
      <c r="BY32">
        <f>IF(BY31="","",IF('Data Sheet MiniOpticon'!AQ29="","",IF(ISNUMBER(VALUE(TRIM('Data Sheet MiniOpticon'!AQ29))),VALUE(TRIM('Data Sheet MiniOpticon'!AQ29)),'Data Sheet MiniOpticon'!AQ29)))</f>
        <v>0.74219999999999997</v>
      </c>
      <c r="BZ32">
        <f>IF(BZ31="","",IF('Data Sheet MiniOpticon'!AR29="","",IF(ISNUMBER(VALUE(TRIM('Data Sheet MiniOpticon'!AR29))),VALUE(TRIM('Data Sheet MiniOpticon'!AR29)),'Data Sheet MiniOpticon'!AR29)))</f>
        <v>0.63629999999999998</v>
      </c>
      <c r="CA32">
        <f>IF(CA31="","",IF('Data Sheet MiniOpticon'!AS29="","",IF(ISNUMBER(VALUE(TRIM('Data Sheet MiniOpticon'!AS29))),VALUE(TRIM('Data Sheet MiniOpticon'!AS29)),'Data Sheet MiniOpticon'!AS29)))</f>
        <v>0.59150000000000003</v>
      </c>
      <c r="CB32">
        <f>IF(CB31="","",IF('Data Sheet MiniOpticon'!AT29="","",IF(ISNUMBER(VALUE(TRIM('Data Sheet MiniOpticon'!AT29))),VALUE(TRIM('Data Sheet MiniOpticon'!AT29)),'Data Sheet MiniOpticon'!AT29)))</f>
        <v>0.48080000000000001</v>
      </c>
      <c r="CI32">
        <f>IF(CI31="","",IF('Data Sheet MiniOpticon'!AU29="","",IF(ISNUMBER(VALUE(TRIM('Data Sheet MiniOpticon'!AU29))),VALUE(TRIM('Data Sheet MiniOpticon'!AU29)),'Data Sheet MiniOpticon'!AU29)))</f>
        <v>0.28749999999999998</v>
      </c>
      <c r="CJ32">
        <f>IF(CJ31="","",IF('Data Sheet MiniOpticon'!AV29="","",IF(ISNUMBER(VALUE(TRIM('Data Sheet MiniOpticon'!AV29))),VALUE(TRIM('Data Sheet MiniOpticon'!AV29)),'Data Sheet MiniOpticon'!AV29)))</f>
        <v>0.34339999999999998</v>
      </c>
      <c r="CK32">
        <f>IF(CK31="","",IF('Data Sheet MiniOpticon'!AW29="","",IF(ISNUMBER(VALUE(TRIM('Data Sheet MiniOpticon'!AW29))),VALUE(TRIM('Data Sheet MiniOpticon'!AW29)),'Data Sheet MiniOpticon'!AW29)))</f>
        <v>0.41389999999999999</v>
      </c>
      <c r="CL32">
        <f>IF(CL31="","",IF('Data Sheet MiniOpticon'!AX29="","",IF(ISNUMBER(VALUE(TRIM('Data Sheet MiniOpticon'!AX29))),VALUE(TRIM('Data Sheet MiniOpticon'!AX29)),'Data Sheet MiniOpticon'!AX29)))</f>
        <v>2.1100000000000001E-2</v>
      </c>
      <c r="CM32">
        <f>IF(CM31="","",IF('Data Sheet MiniOpticon'!AY29="","",IF(ISNUMBER(VALUE(TRIM('Data Sheet MiniOpticon'!AY29))),VALUE(TRIM('Data Sheet MiniOpticon'!AY29)),'Data Sheet MiniOpticon'!AY29)))</f>
        <v>2.18E-2</v>
      </c>
      <c r="CN32">
        <f>IF(CN31="","",IF('Data Sheet MiniOpticon'!AZ29="","",IF(ISNUMBER(VALUE(TRIM('Data Sheet MiniOpticon'!AZ29))),VALUE(TRIM('Data Sheet MiniOpticon'!AZ29)),'Data Sheet MiniOpticon'!AZ29)))</f>
        <v>2.3199999999999998E-2</v>
      </c>
    </row>
    <row r="33" spans="1:92" x14ac:dyDescent="0.2">
      <c r="A33">
        <v>25</v>
      </c>
      <c r="B33" s="6">
        <f t="shared" si="3"/>
        <v>49</v>
      </c>
      <c r="C33">
        <f>IF(C32="","",IF('Data Sheet MiniOpticon'!E30="","",IF(ISNUMBER(VALUE(TRIM('Data Sheet MiniOpticon'!E30))),VALUE(TRIM('Data Sheet MiniOpticon'!E30)),'Data Sheet MiniOpticon'!E30)))</f>
        <v>0.89170000000000005</v>
      </c>
      <c r="D33">
        <f>IF(D32="","",IF('Data Sheet MiniOpticon'!F30="","",IF(ISNUMBER(VALUE(TRIM('Data Sheet MiniOpticon'!F30))),VALUE(TRIM('Data Sheet MiniOpticon'!F30)),'Data Sheet MiniOpticon'!F30)))</f>
        <v>0.93430000000000002</v>
      </c>
      <c r="E33">
        <f>IF(E32="","",IF('Data Sheet MiniOpticon'!G30="","",IF(ISNUMBER(VALUE(TRIM('Data Sheet MiniOpticon'!G30))),VALUE(TRIM('Data Sheet MiniOpticon'!G30)),'Data Sheet MiniOpticon'!G30)))</f>
        <v>1.0598000000000001</v>
      </c>
      <c r="F33">
        <f>IF(F32="","",IF('Data Sheet MiniOpticon'!H30="","",IF(ISNUMBER(VALUE(TRIM('Data Sheet MiniOpticon'!H30))),VALUE(TRIM('Data Sheet MiniOpticon'!H30)),'Data Sheet MiniOpticon'!H30)))</f>
        <v>0.1792</v>
      </c>
      <c r="G33">
        <f>IF(G32="","",IF('Data Sheet MiniOpticon'!I30="","",IF(ISNUMBER(VALUE(TRIM('Data Sheet MiniOpticon'!I30))),VALUE(TRIM('Data Sheet MiniOpticon'!I30)),'Data Sheet MiniOpticon'!I30)))</f>
        <v>0.1057</v>
      </c>
      <c r="H33">
        <f>IF(H32="","",IF('Data Sheet MiniOpticon'!J30="","",IF(ISNUMBER(VALUE(TRIM('Data Sheet MiniOpticon'!J30))),VALUE(TRIM('Data Sheet MiniOpticon'!J30)),'Data Sheet MiniOpticon'!J30)))</f>
        <v>0.15359999999999999</v>
      </c>
      <c r="O33">
        <f>IF(O32="","",IF('Data Sheet MiniOpticon'!K30="","",IF(ISNUMBER(VALUE(TRIM('Data Sheet MiniOpticon'!K30))),VALUE(TRIM('Data Sheet MiniOpticon'!K30)),'Data Sheet MiniOpticon'!K30)))</f>
        <v>0.13819999999999999</v>
      </c>
      <c r="P33">
        <f>IF(P32="","",IF('Data Sheet MiniOpticon'!L30="","",IF(ISNUMBER(VALUE(TRIM('Data Sheet MiniOpticon'!L30))),VALUE(TRIM('Data Sheet MiniOpticon'!L30)),'Data Sheet MiniOpticon'!L30)))</f>
        <v>0.15509999999999999</v>
      </c>
      <c r="Q33">
        <f>IF(Q32="","",IF('Data Sheet MiniOpticon'!M30="","",IF(ISNUMBER(VALUE(TRIM('Data Sheet MiniOpticon'!M30))),VALUE(TRIM('Data Sheet MiniOpticon'!M30)),'Data Sheet MiniOpticon'!M30)))</f>
        <v>0.12180000000000001</v>
      </c>
      <c r="R33">
        <f>IF(R32="","",IF('Data Sheet MiniOpticon'!N30="","",IF(ISNUMBER(VALUE(TRIM('Data Sheet MiniOpticon'!N30))),VALUE(TRIM('Data Sheet MiniOpticon'!N30)),'Data Sheet MiniOpticon'!N30)))</f>
        <v>0.185</v>
      </c>
      <c r="S33">
        <f>IF(S32="","",IF('Data Sheet MiniOpticon'!O30="","",IF(ISNUMBER(VALUE(TRIM('Data Sheet MiniOpticon'!O30))),VALUE(TRIM('Data Sheet MiniOpticon'!O30)),'Data Sheet MiniOpticon'!O30)))</f>
        <v>0.1188</v>
      </c>
      <c r="T33">
        <f>IF(T32="","",IF('Data Sheet MiniOpticon'!P30="","",IF(ISNUMBER(VALUE(TRIM('Data Sheet MiniOpticon'!P30))),VALUE(TRIM('Data Sheet MiniOpticon'!P30)),'Data Sheet MiniOpticon'!P30)))</f>
        <v>9.3299999999999994E-2</v>
      </c>
      <c r="AA33">
        <f>IF(AA32="","",IF('Data Sheet MiniOpticon'!Q30="","",IF(ISNUMBER(VALUE(TRIM('Data Sheet MiniOpticon'!Q30))),VALUE(TRIM('Data Sheet MiniOpticon'!Q30)),'Data Sheet MiniOpticon'!Q30)))</f>
        <v>0.14760000000000001</v>
      </c>
      <c r="AB33">
        <f>IF(AB32="","",IF('Data Sheet MiniOpticon'!R30="","",IF(ISNUMBER(VALUE(TRIM('Data Sheet MiniOpticon'!R30))),VALUE(TRIM('Data Sheet MiniOpticon'!R30)),'Data Sheet MiniOpticon'!R30)))</f>
        <v>9.9500000000000005E-2</v>
      </c>
      <c r="AC33">
        <f>IF(AC32="","",IF('Data Sheet MiniOpticon'!S30="","",IF(ISNUMBER(VALUE(TRIM('Data Sheet MiniOpticon'!S30))),VALUE(TRIM('Data Sheet MiniOpticon'!S30)),'Data Sheet MiniOpticon'!S30)))</f>
        <v>0.1128</v>
      </c>
      <c r="AD33">
        <f>IF(AD32="","",IF('Data Sheet MiniOpticon'!T30="","",IF(ISNUMBER(VALUE(TRIM('Data Sheet MiniOpticon'!T30))),VALUE(TRIM('Data Sheet MiniOpticon'!T30)),'Data Sheet MiniOpticon'!T30)))</f>
        <v>0.72899999999999998</v>
      </c>
      <c r="AE33">
        <f>IF(AE32="","",IF('Data Sheet MiniOpticon'!U30="","",IF(ISNUMBER(VALUE(TRIM('Data Sheet MiniOpticon'!U30))),VALUE(TRIM('Data Sheet MiniOpticon'!U30)),'Data Sheet MiniOpticon'!U30)))</f>
        <v>0.73809999999999998</v>
      </c>
      <c r="AF33">
        <f>IF(AF32="","",IF('Data Sheet MiniOpticon'!V30="","",IF(ISNUMBER(VALUE(TRIM('Data Sheet MiniOpticon'!V30))),VALUE(TRIM('Data Sheet MiniOpticon'!V30)),'Data Sheet MiniOpticon'!V30)))</f>
        <v>0.70369999999999999</v>
      </c>
      <c r="AM33">
        <f>IF(AM32="","",IF('Data Sheet MiniOpticon'!W30="","",IF(ISNUMBER(VALUE(TRIM('Data Sheet MiniOpticon'!W30))),VALUE(TRIM('Data Sheet MiniOpticon'!W30)),'Data Sheet MiniOpticon'!W30)))</f>
        <v>0.1237</v>
      </c>
      <c r="AN33">
        <f>IF(AN32="","",IF('Data Sheet MiniOpticon'!X30="","",IF(ISNUMBER(VALUE(TRIM('Data Sheet MiniOpticon'!X30))),VALUE(TRIM('Data Sheet MiniOpticon'!X30)),'Data Sheet MiniOpticon'!X30)))</f>
        <v>0.11799999999999999</v>
      </c>
      <c r="AO33">
        <f>IF(AO32="","",IF('Data Sheet MiniOpticon'!Y30="","",IF(ISNUMBER(VALUE(TRIM('Data Sheet MiniOpticon'!Y30))),VALUE(TRIM('Data Sheet MiniOpticon'!Y30)),'Data Sheet MiniOpticon'!Y30)))</f>
        <v>0.13</v>
      </c>
      <c r="AP33">
        <f>IF(AP32="","",IF('Data Sheet MiniOpticon'!Z30="","",IF(ISNUMBER(VALUE(TRIM('Data Sheet MiniOpticon'!Z30))),VALUE(TRIM('Data Sheet MiniOpticon'!Z30)),'Data Sheet MiniOpticon'!Z30)))</f>
        <v>8.6599999999999996E-2</v>
      </c>
      <c r="AQ33">
        <f>IF(AQ32="","",IF('Data Sheet MiniOpticon'!AA30="","",IF(ISNUMBER(VALUE(TRIM('Data Sheet MiniOpticon'!AA30))),VALUE(TRIM('Data Sheet MiniOpticon'!AA30)),'Data Sheet MiniOpticon'!AA30)))</f>
        <v>9.01E-2</v>
      </c>
      <c r="AR33">
        <f>IF(AR32="","",IF('Data Sheet MiniOpticon'!AB30="","",IF(ISNUMBER(VALUE(TRIM('Data Sheet MiniOpticon'!AB30))),VALUE(TRIM('Data Sheet MiniOpticon'!AB30)),'Data Sheet MiniOpticon'!AB30)))</f>
        <v>8.7499999999999994E-2</v>
      </c>
      <c r="AY33">
        <f>IF(AY32="","",IF('Data Sheet MiniOpticon'!AC30="","",IF(ISNUMBER(VALUE(TRIM('Data Sheet MiniOpticon'!AC30))),VALUE(TRIM('Data Sheet MiniOpticon'!AC30)),'Data Sheet MiniOpticon'!AC30)))</f>
        <v>0.1414</v>
      </c>
      <c r="AZ33">
        <f>IF(AZ32="","",IF('Data Sheet MiniOpticon'!AD30="","",IF(ISNUMBER(VALUE(TRIM('Data Sheet MiniOpticon'!AD30))),VALUE(TRIM('Data Sheet MiniOpticon'!AD30)),'Data Sheet MiniOpticon'!AD30)))</f>
        <v>0.13819999999999999</v>
      </c>
      <c r="BA33">
        <f>IF(BA32="","",IF('Data Sheet MiniOpticon'!AE30="","",IF(ISNUMBER(VALUE(TRIM('Data Sheet MiniOpticon'!AE30))),VALUE(TRIM('Data Sheet MiniOpticon'!AE30)),'Data Sheet MiniOpticon'!AE30)))</f>
        <v>0.12640000000000001</v>
      </c>
      <c r="BB33">
        <f>IF(BB32="","",IF('Data Sheet MiniOpticon'!AF30="","",IF(ISNUMBER(VALUE(TRIM('Data Sheet MiniOpticon'!AF30))),VALUE(TRIM('Data Sheet MiniOpticon'!AF30)),'Data Sheet MiniOpticon'!AF30)))</f>
        <v>0.1094</v>
      </c>
      <c r="BC33">
        <f>IF(BC32="","",IF('Data Sheet MiniOpticon'!AG30="","",IF(ISNUMBER(VALUE(TRIM('Data Sheet MiniOpticon'!AG30))),VALUE(TRIM('Data Sheet MiniOpticon'!AG30)),'Data Sheet MiniOpticon'!AG30)))</f>
        <v>9.9400000000000002E-2</v>
      </c>
      <c r="BD33">
        <f>IF(BD32="","",IF('Data Sheet MiniOpticon'!AH30="","",IF(ISNUMBER(VALUE(TRIM('Data Sheet MiniOpticon'!AH30))),VALUE(TRIM('Data Sheet MiniOpticon'!AH30)),'Data Sheet MiniOpticon'!AH30)))</f>
        <v>8.5199999999999998E-2</v>
      </c>
      <c r="BK33">
        <f>IF(BK32="","",IF('Data Sheet MiniOpticon'!AI30="","",IF(ISNUMBER(VALUE(TRIM('Data Sheet MiniOpticon'!AI30))),VALUE(TRIM('Data Sheet MiniOpticon'!AI30)),'Data Sheet MiniOpticon'!AI30)))</f>
        <v>1.0852999999999999</v>
      </c>
      <c r="BL33">
        <f>IF(BL32="","",IF('Data Sheet MiniOpticon'!AJ30="","",IF(ISNUMBER(VALUE(TRIM('Data Sheet MiniOpticon'!AJ30))),VALUE(TRIM('Data Sheet MiniOpticon'!AJ30)),'Data Sheet MiniOpticon'!AJ30)))</f>
        <v>0.92120000000000002</v>
      </c>
      <c r="BM33">
        <f>IF(BM32="","",IF('Data Sheet MiniOpticon'!AK30="","",IF(ISNUMBER(VALUE(TRIM('Data Sheet MiniOpticon'!AK30))),VALUE(TRIM('Data Sheet MiniOpticon'!AK30)),'Data Sheet MiniOpticon'!AK30)))</f>
        <v>1.0093000000000001</v>
      </c>
      <c r="BN33">
        <f>IF(BN32="","",IF('Data Sheet MiniOpticon'!AL30="","",IF(ISNUMBER(VALUE(TRIM('Data Sheet MiniOpticon'!AL30))),VALUE(TRIM('Data Sheet MiniOpticon'!AL30)),'Data Sheet MiniOpticon'!AL30)))</f>
        <v>0.90510000000000002</v>
      </c>
      <c r="BO33">
        <f>IF(BO32="","",IF('Data Sheet MiniOpticon'!AM30="","",IF(ISNUMBER(VALUE(TRIM('Data Sheet MiniOpticon'!AM30))),VALUE(TRIM('Data Sheet MiniOpticon'!AM30)),'Data Sheet MiniOpticon'!AM30)))</f>
        <v>0.9224</v>
      </c>
      <c r="BP33">
        <f>IF(BP32="","",IF('Data Sheet MiniOpticon'!AN30="","",IF(ISNUMBER(VALUE(TRIM('Data Sheet MiniOpticon'!AN30))),VALUE(TRIM('Data Sheet MiniOpticon'!AN30)),'Data Sheet MiniOpticon'!AN30)))</f>
        <v>0.7218</v>
      </c>
      <c r="BW33">
        <f>IF(BW32="","",IF('Data Sheet MiniOpticon'!AO30="","",IF(ISNUMBER(VALUE(TRIM('Data Sheet MiniOpticon'!AO30))),VALUE(TRIM('Data Sheet MiniOpticon'!AO30)),'Data Sheet MiniOpticon'!AO30)))</f>
        <v>0.69650000000000001</v>
      </c>
      <c r="BX33">
        <f>IF(BX32="","",IF('Data Sheet MiniOpticon'!AP30="","",IF(ISNUMBER(VALUE(TRIM('Data Sheet MiniOpticon'!AP30))),VALUE(TRIM('Data Sheet MiniOpticon'!AP30)),'Data Sheet MiniOpticon'!AP30)))</f>
        <v>0.78939999999999999</v>
      </c>
      <c r="BY33">
        <f>IF(BY32="","",IF('Data Sheet MiniOpticon'!AQ30="","",IF(ISNUMBER(VALUE(TRIM('Data Sheet MiniOpticon'!AQ30))),VALUE(TRIM('Data Sheet MiniOpticon'!AQ30)),'Data Sheet MiniOpticon'!AQ30)))</f>
        <v>0.89190000000000003</v>
      </c>
      <c r="BZ33">
        <f>IF(BZ32="","",IF('Data Sheet MiniOpticon'!AR30="","",IF(ISNUMBER(VALUE(TRIM('Data Sheet MiniOpticon'!AR30))),VALUE(TRIM('Data Sheet MiniOpticon'!AR30)),'Data Sheet MiniOpticon'!AR30)))</f>
        <v>0.76339999999999997</v>
      </c>
      <c r="CA33">
        <f>IF(CA32="","",IF('Data Sheet MiniOpticon'!AS30="","",IF(ISNUMBER(VALUE(TRIM('Data Sheet MiniOpticon'!AS30))),VALUE(TRIM('Data Sheet MiniOpticon'!AS30)),'Data Sheet MiniOpticon'!AS30)))</f>
        <v>0.71560000000000001</v>
      </c>
      <c r="CB33">
        <f>IF(CB32="","",IF('Data Sheet MiniOpticon'!AT30="","",IF(ISNUMBER(VALUE(TRIM('Data Sheet MiniOpticon'!AT30))),VALUE(TRIM('Data Sheet MiniOpticon'!AT30)),'Data Sheet MiniOpticon'!AT30)))</f>
        <v>0.59950000000000003</v>
      </c>
      <c r="CI33">
        <f>IF(CI32="","",IF('Data Sheet MiniOpticon'!AU30="","",IF(ISNUMBER(VALUE(TRIM('Data Sheet MiniOpticon'!AU30))),VALUE(TRIM('Data Sheet MiniOpticon'!AU30)),'Data Sheet MiniOpticon'!AU30)))</f>
        <v>0.37569999999999998</v>
      </c>
      <c r="CJ33">
        <f>IF(CJ32="","",IF('Data Sheet MiniOpticon'!AV30="","",IF(ISNUMBER(VALUE(TRIM('Data Sheet MiniOpticon'!AV30))),VALUE(TRIM('Data Sheet MiniOpticon'!AV30)),'Data Sheet MiniOpticon'!AV30)))</f>
        <v>0.44190000000000002</v>
      </c>
      <c r="CK33">
        <f>IF(CK32="","",IF('Data Sheet MiniOpticon'!AW30="","",IF(ISNUMBER(VALUE(TRIM('Data Sheet MiniOpticon'!AW30))),VALUE(TRIM('Data Sheet MiniOpticon'!AW30)),'Data Sheet MiniOpticon'!AW30)))</f>
        <v>0.52510000000000001</v>
      </c>
      <c r="CL33">
        <f>IF(CL32="","",IF('Data Sheet MiniOpticon'!AX30="","",IF(ISNUMBER(VALUE(TRIM('Data Sheet MiniOpticon'!AX30))),VALUE(TRIM('Data Sheet MiniOpticon'!AX30)),'Data Sheet MiniOpticon'!AX30)))</f>
        <v>2.3099999999999999E-2</v>
      </c>
      <c r="CM33">
        <f>IF(CM32="","",IF('Data Sheet MiniOpticon'!AY30="","",IF(ISNUMBER(VALUE(TRIM('Data Sheet MiniOpticon'!AY30))),VALUE(TRIM('Data Sheet MiniOpticon'!AY30)),'Data Sheet MiniOpticon'!AY30)))</f>
        <v>2.4299999999999999E-2</v>
      </c>
      <c r="CN33">
        <f>IF(CN32="","",IF('Data Sheet MiniOpticon'!AZ30="","",IF(ISNUMBER(VALUE(TRIM('Data Sheet MiniOpticon'!AZ30))),VALUE(TRIM('Data Sheet MiniOpticon'!AZ30)),'Data Sheet MiniOpticon'!AZ30)))</f>
        <v>2.5899999999999999E-2</v>
      </c>
    </row>
    <row r="34" spans="1:92" x14ac:dyDescent="0.2">
      <c r="A34">
        <v>26</v>
      </c>
      <c r="B34" s="6">
        <f t="shared" si="3"/>
        <v>50</v>
      </c>
      <c r="C34">
        <f>IF(C33="","",IF('Data Sheet MiniOpticon'!E31="","",IF(ISNUMBER(VALUE(TRIM('Data Sheet MiniOpticon'!E31))),VALUE(TRIM('Data Sheet MiniOpticon'!E31)),'Data Sheet MiniOpticon'!E31)))</f>
        <v>1.0684</v>
      </c>
      <c r="D34">
        <f>IF(D33="","",IF('Data Sheet MiniOpticon'!F31="","",IF(ISNUMBER(VALUE(TRIM('Data Sheet MiniOpticon'!F31))),VALUE(TRIM('Data Sheet MiniOpticon'!F31)),'Data Sheet MiniOpticon'!F31)))</f>
        <v>1.1175999999999999</v>
      </c>
      <c r="E34">
        <f>IF(E33="","",IF('Data Sheet MiniOpticon'!G31="","",IF(ISNUMBER(VALUE(TRIM('Data Sheet MiniOpticon'!G31))),VALUE(TRIM('Data Sheet MiniOpticon'!G31)),'Data Sheet MiniOpticon'!G31)))</f>
        <v>1.2371000000000001</v>
      </c>
      <c r="F34">
        <f>IF(F33="","",IF('Data Sheet MiniOpticon'!H31="","",IF(ISNUMBER(VALUE(TRIM('Data Sheet MiniOpticon'!H31))),VALUE(TRIM('Data Sheet MiniOpticon'!H31)),'Data Sheet MiniOpticon'!H31)))</f>
        <v>0.2457</v>
      </c>
      <c r="G34">
        <f>IF(G33="","",IF('Data Sheet MiniOpticon'!I31="","",IF(ISNUMBER(VALUE(TRIM('Data Sheet MiniOpticon'!I31))),VALUE(TRIM('Data Sheet MiniOpticon'!I31)),'Data Sheet MiniOpticon'!I31)))</f>
        <v>0.15160000000000001</v>
      </c>
      <c r="H34">
        <f>IF(H33="","",IF('Data Sheet MiniOpticon'!J31="","",IF(ISNUMBER(VALUE(TRIM('Data Sheet MiniOpticon'!J31))),VALUE(TRIM('Data Sheet MiniOpticon'!J31)),'Data Sheet MiniOpticon'!J31)))</f>
        <v>0.21779999999999999</v>
      </c>
      <c r="O34">
        <f>IF(O33="","",IF('Data Sheet MiniOpticon'!K31="","",IF(ISNUMBER(VALUE(TRIM('Data Sheet MiniOpticon'!K31))),VALUE(TRIM('Data Sheet MiniOpticon'!K31)),'Data Sheet MiniOpticon'!K31)))</f>
        <v>0.1895</v>
      </c>
      <c r="P34">
        <f>IF(P33="","",IF('Data Sheet MiniOpticon'!L31="","",IF(ISNUMBER(VALUE(TRIM('Data Sheet MiniOpticon'!L31))),VALUE(TRIM('Data Sheet MiniOpticon'!L31)),'Data Sheet MiniOpticon'!L31)))</f>
        <v>0.2215</v>
      </c>
      <c r="Q34">
        <f>IF(Q33="","",IF('Data Sheet MiniOpticon'!M31="","",IF(ISNUMBER(VALUE(TRIM('Data Sheet MiniOpticon'!M31))),VALUE(TRIM('Data Sheet MiniOpticon'!M31)),'Data Sheet MiniOpticon'!M31)))</f>
        <v>0.17599999999999999</v>
      </c>
      <c r="R34">
        <f>IF(R33="","",IF('Data Sheet MiniOpticon'!N31="","",IF(ISNUMBER(VALUE(TRIM('Data Sheet MiniOpticon'!N31))),VALUE(TRIM('Data Sheet MiniOpticon'!N31)),'Data Sheet MiniOpticon'!N31)))</f>
        <v>0.25469999999999998</v>
      </c>
      <c r="S34">
        <f>IF(S33="","",IF('Data Sheet MiniOpticon'!O31="","",IF(ISNUMBER(VALUE(TRIM('Data Sheet MiniOpticon'!O31))),VALUE(TRIM('Data Sheet MiniOpticon'!O31)),'Data Sheet MiniOpticon'!O31)))</f>
        <v>0.1726</v>
      </c>
      <c r="T34">
        <f>IF(T33="","",IF('Data Sheet MiniOpticon'!P31="","",IF(ISNUMBER(VALUE(TRIM('Data Sheet MiniOpticon'!P31))),VALUE(TRIM('Data Sheet MiniOpticon'!P31)),'Data Sheet MiniOpticon'!P31)))</f>
        <v>0.1376</v>
      </c>
      <c r="AA34">
        <f>IF(AA33="","",IF('Data Sheet MiniOpticon'!Q31="","",IF(ISNUMBER(VALUE(TRIM('Data Sheet MiniOpticon'!Q31))),VALUE(TRIM('Data Sheet MiniOpticon'!Q31)),'Data Sheet MiniOpticon'!Q31)))</f>
        <v>0.20630000000000001</v>
      </c>
      <c r="AB34">
        <f>IF(AB33="","",IF('Data Sheet MiniOpticon'!R31="","",IF(ISNUMBER(VALUE(TRIM('Data Sheet MiniOpticon'!R31))),VALUE(TRIM('Data Sheet MiniOpticon'!R31)),'Data Sheet MiniOpticon'!R31)))</f>
        <v>0.14399999999999999</v>
      </c>
      <c r="AC34">
        <f>IF(AC33="","",IF('Data Sheet MiniOpticon'!S31="","",IF(ISNUMBER(VALUE(TRIM('Data Sheet MiniOpticon'!S31))),VALUE(TRIM('Data Sheet MiniOpticon'!S31)),'Data Sheet MiniOpticon'!S31)))</f>
        <v>0.1598</v>
      </c>
      <c r="AD34">
        <f>IF(AD33="","",IF('Data Sheet MiniOpticon'!T31="","",IF(ISNUMBER(VALUE(TRIM('Data Sheet MiniOpticon'!T31))),VALUE(TRIM('Data Sheet MiniOpticon'!T31)),'Data Sheet MiniOpticon'!T31)))</f>
        <v>0.90939999999999999</v>
      </c>
      <c r="AE34">
        <f>IF(AE33="","",IF('Data Sheet MiniOpticon'!U31="","",IF(ISNUMBER(VALUE(TRIM('Data Sheet MiniOpticon'!U31))),VALUE(TRIM('Data Sheet MiniOpticon'!U31)),'Data Sheet MiniOpticon'!U31)))</f>
        <v>0.89349999999999996</v>
      </c>
      <c r="AF34">
        <f>IF(AF33="","",IF('Data Sheet MiniOpticon'!V31="","",IF(ISNUMBER(VALUE(TRIM('Data Sheet MiniOpticon'!V31))),VALUE(TRIM('Data Sheet MiniOpticon'!V31)),'Data Sheet MiniOpticon'!V31)))</f>
        <v>0.83530000000000004</v>
      </c>
      <c r="AM34">
        <f>IF(AM33="","",IF('Data Sheet MiniOpticon'!W31="","",IF(ISNUMBER(VALUE(TRIM('Data Sheet MiniOpticon'!W31))),VALUE(TRIM('Data Sheet MiniOpticon'!W31)),'Data Sheet MiniOpticon'!W31)))</f>
        <v>0.17469999999999999</v>
      </c>
      <c r="AN34">
        <f>IF(AN33="","",IF('Data Sheet MiniOpticon'!X31="","",IF(ISNUMBER(VALUE(TRIM('Data Sheet MiniOpticon'!X31))),VALUE(TRIM('Data Sheet MiniOpticon'!X31)),'Data Sheet MiniOpticon'!X31)))</f>
        <v>0.16400000000000001</v>
      </c>
      <c r="AO34">
        <f>IF(AO33="","",IF('Data Sheet MiniOpticon'!Y31="","",IF(ISNUMBER(VALUE(TRIM('Data Sheet MiniOpticon'!Y31))),VALUE(TRIM('Data Sheet MiniOpticon'!Y31)),'Data Sheet MiniOpticon'!Y31)))</f>
        <v>0.18360000000000001</v>
      </c>
      <c r="AP34">
        <f>IF(AP33="","",IF('Data Sheet MiniOpticon'!Z31="","",IF(ISNUMBER(VALUE(TRIM('Data Sheet MiniOpticon'!Z31))),VALUE(TRIM('Data Sheet MiniOpticon'!Z31)),'Data Sheet MiniOpticon'!Z31)))</f>
        <v>0.13289999999999999</v>
      </c>
      <c r="AQ34">
        <f>IF(AQ33="","",IF('Data Sheet MiniOpticon'!AA31="","",IF(ISNUMBER(VALUE(TRIM('Data Sheet MiniOpticon'!AA31))),VALUE(TRIM('Data Sheet MiniOpticon'!AA31)),'Data Sheet MiniOpticon'!AA31)))</f>
        <v>0.13569999999999999</v>
      </c>
      <c r="AR34">
        <f>IF(AR33="","",IF('Data Sheet MiniOpticon'!AB31="","",IF(ISNUMBER(VALUE(TRIM('Data Sheet MiniOpticon'!AB31))),VALUE(TRIM('Data Sheet MiniOpticon'!AB31)),'Data Sheet MiniOpticon'!AB31)))</f>
        <v>0.1328</v>
      </c>
      <c r="AY34">
        <f>IF(AY33="","",IF('Data Sheet MiniOpticon'!AC31="","",IF(ISNUMBER(VALUE(TRIM('Data Sheet MiniOpticon'!AC31))),VALUE(TRIM('Data Sheet MiniOpticon'!AC31)),'Data Sheet MiniOpticon'!AC31)))</f>
        <v>0.1983</v>
      </c>
      <c r="AZ34">
        <f>IF(AZ33="","",IF('Data Sheet MiniOpticon'!AD31="","",IF(ISNUMBER(VALUE(TRIM('Data Sheet MiniOpticon'!AD31))),VALUE(TRIM('Data Sheet MiniOpticon'!AD31)),'Data Sheet MiniOpticon'!AD31)))</f>
        <v>0.19120000000000001</v>
      </c>
      <c r="BA34">
        <f>IF(BA33="","",IF('Data Sheet MiniOpticon'!AE31="","",IF(ISNUMBER(VALUE(TRIM('Data Sheet MiniOpticon'!AE31))),VALUE(TRIM('Data Sheet MiniOpticon'!AE31)),'Data Sheet MiniOpticon'!AE31)))</f>
        <v>0.17929999999999999</v>
      </c>
      <c r="BB34">
        <f>IF(BB33="","",IF('Data Sheet MiniOpticon'!AF31="","",IF(ISNUMBER(VALUE(TRIM('Data Sheet MiniOpticon'!AF31))),VALUE(TRIM('Data Sheet MiniOpticon'!AF31)),'Data Sheet MiniOpticon'!AF31)))</f>
        <v>0.1588</v>
      </c>
      <c r="BC34">
        <f>IF(BC33="","",IF('Data Sheet MiniOpticon'!AG31="","",IF(ISNUMBER(VALUE(TRIM('Data Sheet MiniOpticon'!AG31))),VALUE(TRIM('Data Sheet MiniOpticon'!AG31)),'Data Sheet MiniOpticon'!AG31)))</f>
        <v>0.1474</v>
      </c>
      <c r="BD34">
        <f>IF(BD33="","",IF('Data Sheet MiniOpticon'!AH31="","",IF(ISNUMBER(VALUE(TRIM('Data Sheet MiniOpticon'!AH31))),VALUE(TRIM('Data Sheet MiniOpticon'!AH31)),'Data Sheet MiniOpticon'!AH31)))</f>
        <v>0.12570000000000001</v>
      </c>
      <c r="BK34">
        <f>IF(BK33="","",IF('Data Sheet MiniOpticon'!AI31="","",IF(ISNUMBER(VALUE(TRIM('Data Sheet MiniOpticon'!AI31))),VALUE(TRIM('Data Sheet MiniOpticon'!AI31)),'Data Sheet MiniOpticon'!AI31)))</f>
        <v>1.1969000000000001</v>
      </c>
      <c r="BL34">
        <f>IF(BL33="","",IF('Data Sheet MiniOpticon'!AJ31="","",IF(ISNUMBER(VALUE(TRIM('Data Sheet MiniOpticon'!AJ31))),VALUE(TRIM('Data Sheet MiniOpticon'!AJ31)),'Data Sheet MiniOpticon'!AJ31)))</f>
        <v>1.0257000000000001</v>
      </c>
      <c r="BM34">
        <f>IF(BM33="","",IF('Data Sheet MiniOpticon'!AK31="","",IF(ISNUMBER(VALUE(TRIM('Data Sheet MiniOpticon'!AK31))),VALUE(TRIM('Data Sheet MiniOpticon'!AK31)),'Data Sheet MiniOpticon'!AK31)))</f>
        <v>1.1204000000000001</v>
      </c>
      <c r="BN34">
        <f>IF(BN33="","",IF('Data Sheet MiniOpticon'!AL31="","",IF(ISNUMBER(VALUE(TRIM('Data Sheet MiniOpticon'!AL31))),VALUE(TRIM('Data Sheet MiniOpticon'!AL31)),'Data Sheet MiniOpticon'!AL31)))</f>
        <v>1.0648</v>
      </c>
      <c r="BO34">
        <f>IF(BO33="","",IF('Data Sheet MiniOpticon'!AM31="","",IF(ISNUMBER(VALUE(TRIM('Data Sheet MiniOpticon'!AM31))),VALUE(TRIM('Data Sheet MiniOpticon'!AM31)),'Data Sheet MiniOpticon'!AM31)))</f>
        <v>1.0714999999999999</v>
      </c>
      <c r="BP34">
        <f>IF(BP33="","",IF('Data Sheet MiniOpticon'!AN31="","",IF(ISNUMBER(VALUE(TRIM('Data Sheet MiniOpticon'!AN31))),VALUE(TRIM('Data Sheet MiniOpticon'!AN31)),'Data Sheet MiniOpticon'!AN31)))</f>
        <v>0.85319999999999996</v>
      </c>
      <c r="BW34">
        <f>IF(BW33="","",IF('Data Sheet MiniOpticon'!AO31="","",IF(ISNUMBER(VALUE(TRIM('Data Sheet MiniOpticon'!AO31))),VALUE(TRIM('Data Sheet MiniOpticon'!AO31)),'Data Sheet MiniOpticon'!AO31)))</f>
        <v>0.81810000000000005</v>
      </c>
      <c r="BX34">
        <f>IF(BX33="","",IF('Data Sheet MiniOpticon'!AP31="","",IF(ISNUMBER(VALUE(TRIM('Data Sheet MiniOpticon'!AP31))),VALUE(TRIM('Data Sheet MiniOpticon'!AP31)),'Data Sheet MiniOpticon'!AP31)))</f>
        <v>0.93310000000000004</v>
      </c>
      <c r="BY34">
        <f>IF(BY33="","",IF('Data Sheet MiniOpticon'!AQ31="","",IF(ISNUMBER(VALUE(TRIM('Data Sheet MiniOpticon'!AQ31))),VALUE(TRIM('Data Sheet MiniOpticon'!AQ31)),'Data Sheet MiniOpticon'!AQ31)))</f>
        <v>1.03</v>
      </c>
      <c r="BZ34">
        <f>IF(BZ33="","",IF('Data Sheet MiniOpticon'!AR31="","",IF(ISNUMBER(VALUE(TRIM('Data Sheet MiniOpticon'!AR31))),VALUE(TRIM('Data Sheet MiniOpticon'!AR31)),'Data Sheet MiniOpticon'!AR31)))</f>
        <v>0.87760000000000005</v>
      </c>
      <c r="CA34">
        <f>IF(CA33="","",IF('Data Sheet MiniOpticon'!AS31="","",IF(ISNUMBER(VALUE(TRIM('Data Sheet MiniOpticon'!AS31))),VALUE(TRIM('Data Sheet MiniOpticon'!AS31)),'Data Sheet MiniOpticon'!AS31)))</f>
        <v>0.82840000000000003</v>
      </c>
      <c r="CB34">
        <f>IF(CB33="","",IF('Data Sheet MiniOpticon'!AT31="","",IF(ISNUMBER(VALUE(TRIM('Data Sheet MiniOpticon'!AT31))),VALUE(TRIM('Data Sheet MiniOpticon'!AT31)),'Data Sheet MiniOpticon'!AT31)))</f>
        <v>0.70960000000000001</v>
      </c>
      <c r="CI34">
        <f>IF(CI33="","",IF('Data Sheet MiniOpticon'!AU31="","",IF(ISNUMBER(VALUE(TRIM('Data Sheet MiniOpticon'!AU31))),VALUE(TRIM('Data Sheet MiniOpticon'!AU31)),'Data Sheet MiniOpticon'!AU31)))</f>
        <v>0.46239999999999998</v>
      </c>
      <c r="CJ34">
        <f>IF(CJ33="","",IF('Data Sheet MiniOpticon'!AV31="","",IF(ISNUMBER(VALUE(TRIM('Data Sheet MiniOpticon'!AV31))),VALUE(TRIM('Data Sheet MiniOpticon'!AV31)),'Data Sheet MiniOpticon'!AV31)))</f>
        <v>0.53879999999999995</v>
      </c>
      <c r="CK34">
        <f>IF(CK33="","",IF('Data Sheet MiniOpticon'!AW31="","",IF(ISNUMBER(VALUE(TRIM('Data Sheet MiniOpticon'!AW31))),VALUE(TRIM('Data Sheet MiniOpticon'!AW31)),'Data Sheet MiniOpticon'!AW31)))</f>
        <v>0.63319999999999999</v>
      </c>
      <c r="CL34">
        <f>IF(CL33="","",IF('Data Sheet MiniOpticon'!AX31="","",IF(ISNUMBER(VALUE(TRIM('Data Sheet MiniOpticon'!AX31))),VALUE(TRIM('Data Sheet MiniOpticon'!AX31)),'Data Sheet MiniOpticon'!AX31)))</f>
        <v>2.4899999999999999E-2</v>
      </c>
      <c r="CM34">
        <f>IF(CM33="","",IF('Data Sheet MiniOpticon'!AY31="","",IF(ISNUMBER(VALUE(TRIM('Data Sheet MiniOpticon'!AY31))),VALUE(TRIM('Data Sheet MiniOpticon'!AY31)),'Data Sheet MiniOpticon'!AY31)))</f>
        <v>2.6200000000000001E-2</v>
      </c>
      <c r="CN34">
        <f>IF(CN33="","",IF('Data Sheet MiniOpticon'!AZ31="","",IF(ISNUMBER(VALUE(TRIM('Data Sheet MiniOpticon'!AZ31))),VALUE(TRIM('Data Sheet MiniOpticon'!AZ31)),'Data Sheet MiniOpticon'!AZ31)))</f>
        <v>2.8199999999999999E-2</v>
      </c>
    </row>
    <row r="35" spans="1:92" x14ac:dyDescent="0.2">
      <c r="A35">
        <v>27</v>
      </c>
      <c r="B35" s="6">
        <f t="shared" si="3"/>
        <v>51</v>
      </c>
      <c r="C35">
        <f>IF(C34="","",IF('Data Sheet MiniOpticon'!E32="","",IF(ISNUMBER(VALUE(TRIM('Data Sheet MiniOpticon'!E32))),VALUE(TRIM('Data Sheet MiniOpticon'!E32)),'Data Sheet MiniOpticon'!E32)))</f>
        <v>1.2154</v>
      </c>
      <c r="D35">
        <f>IF(D34="","",IF('Data Sheet MiniOpticon'!F32="","",IF(ISNUMBER(VALUE(TRIM('Data Sheet MiniOpticon'!F32))),VALUE(TRIM('Data Sheet MiniOpticon'!F32)),'Data Sheet MiniOpticon'!F32)))</f>
        <v>1.2696000000000001</v>
      </c>
      <c r="E35">
        <f>IF(E34="","",IF('Data Sheet MiniOpticon'!G32="","",IF(ISNUMBER(VALUE(TRIM('Data Sheet MiniOpticon'!G32))),VALUE(TRIM('Data Sheet MiniOpticon'!G32)),'Data Sheet MiniOpticon'!G32)))</f>
        <v>1.3853</v>
      </c>
      <c r="F35">
        <f>IF(F34="","",IF('Data Sheet MiniOpticon'!H32="","",IF(ISNUMBER(VALUE(TRIM('Data Sheet MiniOpticon'!H32))),VALUE(TRIM('Data Sheet MiniOpticon'!H32)),'Data Sheet MiniOpticon'!H32)))</f>
        <v>0.33169999999999999</v>
      </c>
      <c r="G35">
        <f>IF(G34="","",IF('Data Sheet MiniOpticon'!I32="","",IF(ISNUMBER(VALUE(TRIM('Data Sheet MiniOpticon'!I32))),VALUE(TRIM('Data Sheet MiniOpticon'!I32)),'Data Sheet MiniOpticon'!I32)))</f>
        <v>0.21299999999999999</v>
      </c>
      <c r="H35">
        <f>IF(H34="","",IF('Data Sheet MiniOpticon'!J32="","",IF(ISNUMBER(VALUE(TRIM('Data Sheet MiniOpticon'!J32))),VALUE(TRIM('Data Sheet MiniOpticon'!J32)),'Data Sheet MiniOpticon'!J32)))</f>
        <v>0.29980000000000001</v>
      </c>
      <c r="O35">
        <f>IF(O34="","",IF('Data Sheet MiniOpticon'!K32="","",IF(ISNUMBER(VALUE(TRIM('Data Sheet MiniOpticon'!K32))),VALUE(TRIM('Data Sheet MiniOpticon'!K32)),'Data Sheet MiniOpticon'!K32)))</f>
        <v>0.25819999999999999</v>
      </c>
      <c r="P35">
        <f>IF(P34="","",IF('Data Sheet MiniOpticon'!L32="","",IF(ISNUMBER(VALUE(TRIM('Data Sheet MiniOpticon'!L32))),VALUE(TRIM('Data Sheet MiniOpticon'!L32)),'Data Sheet MiniOpticon'!L32)))</f>
        <v>0.30959999999999999</v>
      </c>
      <c r="Q35">
        <f>IF(Q34="","",IF('Data Sheet MiniOpticon'!M32="","",IF(ISNUMBER(VALUE(TRIM('Data Sheet MiniOpticon'!M32))),VALUE(TRIM('Data Sheet MiniOpticon'!M32)),'Data Sheet MiniOpticon'!M32)))</f>
        <v>0.25090000000000001</v>
      </c>
      <c r="R35">
        <f>IF(R34="","",IF('Data Sheet MiniOpticon'!N32="","",IF(ISNUMBER(VALUE(TRIM('Data Sheet MiniOpticon'!N32))),VALUE(TRIM('Data Sheet MiniOpticon'!N32)),'Data Sheet MiniOpticon'!N32)))</f>
        <v>0.34510000000000002</v>
      </c>
      <c r="S35">
        <f>IF(S34="","",IF('Data Sheet MiniOpticon'!O32="","",IF(ISNUMBER(VALUE(TRIM('Data Sheet MiniOpticon'!O32))),VALUE(TRIM('Data Sheet MiniOpticon'!O32)),'Data Sheet MiniOpticon'!O32)))</f>
        <v>0.24460000000000001</v>
      </c>
      <c r="T35">
        <f>IF(T34="","",IF('Data Sheet MiniOpticon'!P32="","",IF(ISNUMBER(VALUE(TRIM('Data Sheet MiniOpticon'!P32))),VALUE(TRIM('Data Sheet MiniOpticon'!P32)),'Data Sheet MiniOpticon'!P32)))</f>
        <v>0.19650000000000001</v>
      </c>
      <c r="AA35">
        <f>IF(AA34="","",IF('Data Sheet MiniOpticon'!Q32="","",IF(ISNUMBER(VALUE(TRIM('Data Sheet MiniOpticon'!Q32))),VALUE(TRIM('Data Sheet MiniOpticon'!Q32)),'Data Sheet MiniOpticon'!Q32)))</f>
        <v>0.28110000000000002</v>
      </c>
      <c r="AB35">
        <f>IF(AB34="","",IF('Data Sheet MiniOpticon'!R32="","",IF(ISNUMBER(VALUE(TRIM('Data Sheet MiniOpticon'!R32))),VALUE(TRIM('Data Sheet MiniOpticon'!R32)),'Data Sheet MiniOpticon'!R32)))</f>
        <v>0.20399999999999999</v>
      </c>
      <c r="AC35">
        <f>IF(AC34="","",IF('Data Sheet MiniOpticon'!S32="","",IF(ISNUMBER(VALUE(TRIM('Data Sheet MiniOpticon'!S32))),VALUE(TRIM('Data Sheet MiniOpticon'!S32)),'Data Sheet MiniOpticon'!S32)))</f>
        <v>0.22170000000000001</v>
      </c>
      <c r="AD35">
        <f>IF(AD34="","",IF('Data Sheet MiniOpticon'!T32="","",IF(ISNUMBER(VALUE(TRIM('Data Sheet MiniOpticon'!T32))),VALUE(TRIM('Data Sheet MiniOpticon'!T32)),'Data Sheet MiniOpticon'!T32)))</f>
        <v>1.0790999999999999</v>
      </c>
      <c r="AE35">
        <f>IF(AE34="","",IF('Data Sheet MiniOpticon'!U32="","",IF(ISNUMBER(VALUE(TRIM('Data Sheet MiniOpticon'!U32))),VALUE(TRIM('Data Sheet MiniOpticon'!U32)),'Data Sheet MiniOpticon'!U32)))</f>
        <v>1.0258</v>
      </c>
      <c r="AF35">
        <f>IF(AF34="","",IF('Data Sheet MiniOpticon'!V32="","",IF(ISNUMBER(VALUE(TRIM('Data Sheet MiniOpticon'!V32))),VALUE(TRIM('Data Sheet MiniOpticon'!V32)),'Data Sheet MiniOpticon'!V32)))</f>
        <v>0.9365</v>
      </c>
      <c r="AM35">
        <f>IF(AM34="","",IF('Data Sheet MiniOpticon'!W32="","",IF(ISNUMBER(VALUE(TRIM('Data Sheet MiniOpticon'!W32))),VALUE(TRIM('Data Sheet MiniOpticon'!W32)),'Data Sheet MiniOpticon'!W32)))</f>
        <v>0.23980000000000001</v>
      </c>
      <c r="AN35">
        <f>IF(AN34="","",IF('Data Sheet MiniOpticon'!X32="","",IF(ISNUMBER(VALUE(TRIM('Data Sheet MiniOpticon'!X32))),VALUE(TRIM('Data Sheet MiniOpticon'!X32)),'Data Sheet MiniOpticon'!X32)))</f>
        <v>0.22409999999999999</v>
      </c>
      <c r="AO35">
        <f>IF(AO34="","",IF('Data Sheet MiniOpticon'!Y32="","",IF(ISNUMBER(VALUE(TRIM('Data Sheet MiniOpticon'!Y32))),VALUE(TRIM('Data Sheet MiniOpticon'!Y32)),'Data Sheet MiniOpticon'!Y32)))</f>
        <v>0.24890000000000001</v>
      </c>
      <c r="AP35">
        <f>IF(AP34="","",IF('Data Sheet MiniOpticon'!Z32="","",IF(ISNUMBER(VALUE(TRIM('Data Sheet MiniOpticon'!Z32))),VALUE(TRIM('Data Sheet MiniOpticon'!Z32)),'Data Sheet MiniOpticon'!Z32)))</f>
        <v>0.19089999999999999</v>
      </c>
      <c r="AQ35">
        <f>IF(AQ34="","",IF('Data Sheet MiniOpticon'!AA32="","",IF(ISNUMBER(VALUE(TRIM('Data Sheet MiniOpticon'!AA32))),VALUE(TRIM('Data Sheet MiniOpticon'!AA32)),'Data Sheet MiniOpticon'!AA32)))</f>
        <v>0.19350000000000001</v>
      </c>
      <c r="AR35">
        <f>IF(AR34="","",IF('Data Sheet MiniOpticon'!AB32="","",IF(ISNUMBER(VALUE(TRIM('Data Sheet MiniOpticon'!AB32))),VALUE(TRIM('Data Sheet MiniOpticon'!AB32)),'Data Sheet MiniOpticon'!AB32)))</f>
        <v>0.19009999999999999</v>
      </c>
      <c r="AY35">
        <f>IF(AY34="","",IF('Data Sheet MiniOpticon'!AC32="","",IF(ISNUMBER(VALUE(TRIM('Data Sheet MiniOpticon'!AC32))),VALUE(TRIM('Data Sheet MiniOpticon'!AC32)),'Data Sheet MiniOpticon'!AC32)))</f>
        <v>0.26879999999999998</v>
      </c>
      <c r="AZ35">
        <f>IF(AZ34="","",IF('Data Sheet MiniOpticon'!AD32="","",IF(ISNUMBER(VALUE(TRIM('Data Sheet MiniOpticon'!AD32))),VALUE(TRIM('Data Sheet MiniOpticon'!AD32)),'Data Sheet MiniOpticon'!AD32)))</f>
        <v>0.25600000000000001</v>
      </c>
      <c r="BA35">
        <f>IF(BA34="","",IF('Data Sheet MiniOpticon'!AE32="","",IF(ISNUMBER(VALUE(TRIM('Data Sheet MiniOpticon'!AE32))),VALUE(TRIM('Data Sheet MiniOpticon'!AE32)),'Data Sheet MiniOpticon'!AE32)))</f>
        <v>0.24349999999999999</v>
      </c>
      <c r="BB35">
        <f>IF(BB34="","",IF('Data Sheet MiniOpticon'!AF32="","",IF(ISNUMBER(VALUE(TRIM('Data Sheet MiniOpticon'!AF32))),VALUE(TRIM('Data Sheet MiniOpticon'!AF32)),'Data Sheet MiniOpticon'!AF32)))</f>
        <v>0.21820000000000001</v>
      </c>
      <c r="BC35">
        <f>IF(BC34="","",IF('Data Sheet MiniOpticon'!AG32="","",IF(ISNUMBER(VALUE(TRIM('Data Sheet MiniOpticon'!AG32))),VALUE(TRIM('Data Sheet MiniOpticon'!AG32)),'Data Sheet MiniOpticon'!AG32)))</f>
        <v>0.2084</v>
      </c>
      <c r="BD35">
        <f>IF(BD34="","",IF('Data Sheet MiniOpticon'!AH32="","",IF(ISNUMBER(VALUE(TRIM('Data Sheet MiniOpticon'!AH32))),VALUE(TRIM('Data Sheet MiniOpticon'!AH32)),'Data Sheet MiniOpticon'!AH32)))</f>
        <v>0.17599999999999999</v>
      </c>
      <c r="BK35">
        <f>IF(BK34="","",IF('Data Sheet MiniOpticon'!AI32="","",IF(ISNUMBER(VALUE(TRIM('Data Sheet MiniOpticon'!AI32))),VALUE(TRIM('Data Sheet MiniOpticon'!AI32)),'Data Sheet MiniOpticon'!AI32)))</f>
        <v>1.2715000000000001</v>
      </c>
      <c r="BL35">
        <f>IF(BL34="","",IF('Data Sheet MiniOpticon'!AJ32="","",IF(ISNUMBER(VALUE(TRIM('Data Sheet MiniOpticon'!AJ32))),VALUE(TRIM('Data Sheet MiniOpticon'!AJ32)),'Data Sheet MiniOpticon'!AJ32)))</f>
        <v>1.0978000000000001</v>
      </c>
      <c r="BM35">
        <f>IF(BM34="","",IF('Data Sheet MiniOpticon'!AK32="","",IF(ISNUMBER(VALUE(TRIM('Data Sheet MiniOpticon'!AK32))),VALUE(TRIM('Data Sheet MiniOpticon'!AK32)),'Data Sheet MiniOpticon'!AK32)))</f>
        <v>1.1979</v>
      </c>
      <c r="BN35">
        <f>IF(BN34="","",IF('Data Sheet MiniOpticon'!AL32="","",IF(ISNUMBER(VALUE(TRIM('Data Sheet MiniOpticon'!AL32))),VALUE(TRIM('Data Sheet MiniOpticon'!AL32)),'Data Sheet MiniOpticon'!AL32)))</f>
        <v>1.1960999999999999</v>
      </c>
      <c r="BO35">
        <f>IF(BO34="","",IF('Data Sheet MiniOpticon'!AM32="","",IF(ISNUMBER(VALUE(TRIM('Data Sheet MiniOpticon'!AM32))),VALUE(TRIM('Data Sheet MiniOpticon'!AM32)),'Data Sheet MiniOpticon'!AM32)))</f>
        <v>1.1939</v>
      </c>
      <c r="BP35">
        <f>IF(BP34="","",IF('Data Sheet MiniOpticon'!AN32="","",IF(ISNUMBER(VALUE(TRIM('Data Sheet MiniOpticon'!AN32))),VALUE(TRIM('Data Sheet MiniOpticon'!AN32)),'Data Sheet MiniOpticon'!AN32)))</f>
        <v>0.96230000000000004</v>
      </c>
      <c r="BW35">
        <f>IF(BW34="","",IF('Data Sheet MiniOpticon'!AO32="","",IF(ISNUMBER(VALUE(TRIM('Data Sheet MiniOpticon'!AO32))),VALUE(TRIM('Data Sheet MiniOpticon'!AO32)),'Data Sheet MiniOpticon'!AO32)))</f>
        <v>0.91890000000000005</v>
      </c>
      <c r="BX35">
        <f>IF(BX34="","",IF('Data Sheet MiniOpticon'!AP32="","",IF(ISNUMBER(VALUE(TRIM('Data Sheet MiniOpticon'!AP32))),VALUE(TRIM('Data Sheet MiniOpticon'!AP32)),'Data Sheet MiniOpticon'!AP32)))</f>
        <v>1.0529999999999999</v>
      </c>
      <c r="BY35">
        <f>IF(BY34="","",IF('Data Sheet MiniOpticon'!AQ32="","",IF(ISNUMBER(VALUE(TRIM('Data Sheet MiniOpticon'!AQ32))),VALUE(TRIM('Data Sheet MiniOpticon'!AQ32)),'Data Sheet MiniOpticon'!AQ32)))</f>
        <v>1.1368</v>
      </c>
      <c r="BZ35">
        <f>IF(BZ34="","",IF('Data Sheet MiniOpticon'!AR32="","",IF(ISNUMBER(VALUE(TRIM('Data Sheet MiniOpticon'!AR32))),VALUE(TRIM('Data Sheet MiniOpticon'!AR32)),'Data Sheet MiniOpticon'!AR32)))</f>
        <v>0.96550000000000002</v>
      </c>
      <c r="CA35">
        <f>IF(CA34="","",IF('Data Sheet MiniOpticon'!AS32="","",IF(ISNUMBER(VALUE(TRIM('Data Sheet MiniOpticon'!AS32))),VALUE(TRIM('Data Sheet MiniOpticon'!AS32)),'Data Sheet MiniOpticon'!AS32)))</f>
        <v>0.92120000000000002</v>
      </c>
      <c r="CB35">
        <f>IF(CB34="","",IF('Data Sheet MiniOpticon'!AT32="","",IF(ISNUMBER(VALUE(TRIM('Data Sheet MiniOpticon'!AT32))),VALUE(TRIM('Data Sheet MiniOpticon'!AT32)),'Data Sheet MiniOpticon'!AT32)))</f>
        <v>0.80069999999999997</v>
      </c>
      <c r="CI35">
        <f>IF(CI34="","",IF('Data Sheet MiniOpticon'!AU32="","",IF(ISNUMBER(VALUE(TRIM('Data Sheet MiniOpticon'!AU32))),VALUE(TRIM('Data Sheet MiniOpticon'!AU32)),'Data Sheet MiniOpticon'!AU32)))</f>
        <v>0.54010000000000002</v>
      </c>
      <c r="CJ35">
        <f>IF(CJ34="","",IF('Data Sheet MiniOpticon'!AV32="","",IF(ISNUMBER(VALUE(TRIM('Data Sheet MiniOpticon'!AV32))),VALUE(TRIM('Data Sheet MiniOpticon'!AV32)),'Data Sheet MiniOpticon'!AV32)))</f>
        <v>0.62480000000000002</v>
      </c>
      <c r="CK35">
        <f>IF(CK34="","",IF('Data Sheet MiniOpticon'!AW32="","",IF(ISNUMBER(VALUE(TRIM('Data Sheet MiniOpticon'!AW32))),VALUE(TRIM('Data Sheet MiniOpticon'!AW32)),'Data Sheet MiniOpticon'!AW32)))</f>
        <v>0.72740000000000005</v>
      </c>
      <c r="CL35">
        <f>IF(CL34="","",IF('Data Sheet MiniOpticon'!AX32="","",IF(ISNUMBER(VALUE(TRIM('Data Sheet MiniOpticon'!AX32))),VALUE(TRIM('Data Sheet MiniOpticon'!AX32)),'Data Sheet MiniOpticon'!AX32)))</f>
        <v>2.6100000000000002E-2</v>
      </c>
      <c r="CM35">
        <f>IF(CM34="","",IF('Data Sheet MiniOpticon'!AY32="","",IF(ISNUMBER(VALUE(TRIM('Data Sheet MiniOpticon'!AY32))),VALUE(TRIM('Data Sheet MiniOpticon'!AY32)),'Data Sheet MiniOpticon'!AY32)))</f>
        <v>2.76E-2</v>
      </c>
      <c r="CN35">
        <f>IF(CN34="","",IF('Data Sheet MiniOpticon'!AZ32="","",IF(ISNUMBER(VALUE(TRIM('Data Sheet MiniOpticon'!AZ32))),VALUE(TRIM('Data Sheet MiniOpticon'!AZ32)),'Data Sheet MiniOpticon'!AZ32)))</f>
        <v>0.03</v>
      </c>
    </row>
    <row r="36" spans="1:92" x14ac:dyDescent="0.2">
      <c r="A36">
        <v>28</v>
      </c>
      <c r="B36" s="6">
        <f t="shared" si="3"/>
        <v>52</v>
      </c>
      <c r="C36">
        <f>IF(C35="","",IF('Data Sheet MiniOpticon'!E33="","",IF(ISNUMBER(VALUE(TRIM('Data Sheet MiniOpticon'!E33))),VALUE(TRIM('Data Sheet MiniOpticon'!E33)),'Data Sheet MiniOpticon'!E33)))</f>
        <v>1.3112999999999999</v>
      </c>
      <c r="D36">
        <f>IF(D35="","",IF('Data Sheet MiniOpticon'!F33="","",IF(ISNUMBER(VALUE(TRIM('Data Sheet MiniOpticon'!F33))),VALUE(TRIM('Data Sheet MiniOpticon'!F33)),'Data Sheet MiniOpticon'!F33)))</f>
        <v>1.3687</v>
      </c>
      <c r="E36">
        <f>IF(E35="","",IF('Data Sheet MiniOpticon'!G33="","",IF(ISNUMBER(VALUE(TRIM('Data Sheet MiniOpticon'!G33))),VALUE(TRIM('Data Sheet MiniOpticon'!G33)),'Data Sheet MiniOpticon'!G33)))</f>
        <v>1.4730000000000001</v>
      </c>
      <c r="F36">
        <f>IF(F35="","",IF('Data Sheet MiniOpticon'!H33="","",IF(ISNUMBER(VALUE(TRIM('Data Sheet MiniOpticon'!H33))),VALUE(TRIM('Data Sheet MiniOpticon'!H33)),'Data Sheet MiniOpticon'!H33)))</f>
        <v>0.44479999999999997</v>
      </c>
      <c r="G36">
        <f>IF(G35="","",IF('Data Sheet MiniOpticon'!I33="","",IF(ISNUMBER(VALUE(TRIM('Data Sheet MiniOpticon'!I33))),VALUE(TRIM('Data Sheet MiniOpticon'!I33)),'Data Sheet MiniOpticon'!I33)))</f>
        <v>0.29499999999999998</v>
      </c>
      <c r="H36">
        <f>IF(H35="","",IF('Data Sheet MiniOpticon'!J33="","",IF(ISNUMBER(VALUE(TRIM('Data Sheet MiniOpticon'!J33))),VALUE(TRIM('Data Sheet MiniOpticon'!J33)),'Data Sheet MiniOpticon'!J33)))</f>
        <v>0.39939999999999998</v>
      </c>
      <c r="O36">
        <f>IF(O35="","",IF('Data Sheet MiniOpticon'!K33="","",IF(ISNUMBER(VALUE(TRIM('Data Sheet MiniOpticon'!K33))),VALUE(TRIM('Data Sheet MiniOpticon'!K33)),'Data Sheet MiniOpticon'!K33)))</f>
        <v>0.35039999999999999</v>
      </c>
      <c r="P36">
        <f>IF(P35="","",IF('Data Sheet MiniOpticon'!L33="","",IF(ISNUMBER(VALUE(TRIM('Data Sheet MiniOpticon'!L33))),VALUE(TRIM('Data Sheet MiniOpticon'!L33)),'Data Sheet MiniOpticon'!L33)))</f>
        <v>0.42830000000000001</v>
      </c>
      <c r="Q36">
        <f>IF(Q35="","",IF('Data Sheet MiniOpticon'!M33="","",IF(ISNUMBER(VALUE(TRIM('Data Sheet MiniOpticon'!M33))),VALUE(TRIM('Data Sheet MiniOpticon'!M33)),'Data Sheet MiniOpticon'!M33)))</f>
        <v>0.35120000000000001</v>
      </c>
      <c r="R36">
        <f>IF(R35="","",IF('Data Sheet MiniOpticon'!N33="","",IF(ISNUMBER(VALUE(TRIM('Data Sheet MiniOpticon'!N33))),VALUE(TRIM('Data Sheet MiniOpticon'!N33)),'Data Sheet MiniOpticon'!N33)))</f>
        <v>0.46110000000000001</v>
      </c>
      <c r="S36">
        <f>IF(S35="","",IF('Data Sheet MiniOpticon'!O33="","",IF(ISNUMBER(VALUE(TRIM('Data Sheet MiniOpticon'!O33))),VALUE(TRIM('Data Sheet MiniOpticon'!O33)),'Data Sheet MiniOpticon'!O33)))</f>
        <v>0.33960000000000001</v>
      </c>
      <c r="T36">
        <f>IF(T35="","",IF('Data Sheet MiniOpticon'!P33="","",IF(ISNUMBER(VALUE(TRIM('Data Sheet MiniOpticon'!P33))),VALUE(TRIM('Data Sheet MiniOpticon'!P33)),'Data Sheet MiniOpticon'!P33)))</f>
        <v>0.27329999999999999</v>
      </c>
      <c r="AA36">
        <f>IF(AA35="","",IF('Data Sheet MiniOpticon'!Q33="","",IF(ISNUMBER(VALUE(TRIM('Data Sheet MiniOpticon'!Q33))),VALUE(TRIM('Data Sheet MiniOpticon'!Q33)),'Data Sheet MiniOpticon'!Q33)))</f>
        <v>0.37559999999999999</v>
      </c>
      <c r="AB36">
        <f>IF(AB35="","",IF('Data Sheet MiniOpticon'!R33="","",IF(ISNUMBER(VALUE(TRIM('Data Sheet MiniOpticon'!R33))),VALUE(TRIM('Data Sheet MiniOpticon'!R33)),'Data Sheet MiniOpticon'!R33)))</f>
        <v>0.28289999999999998</v>
      </c>
      <c r="AC36">
        <f>IF(AC35="","",IF('Data Sheet MiniOpticon'!S33="","",IF(ISNUMBER(VALUE(TRIM('Data Sheet MiniOpticon'!S33))),VALUE(TRIM('Data Sheet MiniOpticon'!S33)),'Data Sheet MiniOpticon'!S33)))</f>
        <v>0.30309999999999998</v>
      </c>
      <c r="AD36">
        <f>IF(AD35="","",IF('Data Sheet MiniOpticon'!T33="","",IF(ISNUMBER(VALUE(TRIM('Data Sheet MiniOpticon'!T33))),VALUE(TRIM('Data Sheet MiniOpticon'!T33)),'Data Sheet MiniOpticon'!T33)))</f>
        <v>1.2079</v>
      </c>
      <c r="AE36">
        <f>IF(AE35="","",IF('Data Sheet MiniOpticon'!U33="","",IF(ISNUMBER(VALUE(TRIM('Data Sheet MiniOpticon'!U33))),VALUE(TRIM('Data Sheet MiniOpticon'!U33)),'Data Sheet MiniOpticon'!U33)))</f>
        <v>1.1162000000000001</v>
      </c>
      <c r="AF36">
        <f>IF(AF35="","",IF('Data Sheet MiniOpticon'!V33="","",IF(ISNUMBER(VALUE(TRIM('Data Sheet MiniOpticon'!V33))),VALUE(TRIM('Data Sheet MiniOpticon'!V33)),'Data Sheet MiniOpticon'!V33)))</f>
        <v>1</v>
      </c>
      <c r="AM36">
        <f>IF(AM35="","",IF('Data Sheet MiniOpticon'!W33="","",IF(ISNUMBER(VALUE(TRIM('Data Sheet MiniOpticon'!W33))),VALUE(TRIM('Data Sheet MiniOpticon'!W33)),'Data Sheet MiniOpticon'!W33)))</f>
        <v>0.3216</v>
      </c>
      <c r="AN36">
        <f>IF(AN35="","",IF('Data Sheet MiniOpticon'!X33="","",IF(ISNUMBER(VALUE(TRIM('Data Sheet MiniOpticon'!X33))),VALUE(TRIM('Data Sheet MiniOpticon'!X33)),'Data Sheet MiniOpticon'!X33)))</f>
        <v>0.2989</v>
      </c>
      <c r="AO36">
        <f>IF(AO35="","",IF('Data Sheet MiniOpticon'!Y33="","",IF(ISNUMBER(VALUE(TRIM('Data Sheet MiniOpticon'!Y33))),VALUE(TRIM('Data Sheet MiniOpticon'!Y33)),'Data Sheet MiniOpticon'!Y33)))</f>
        <v>0.32840000000000003</v>
      </c>
      <c r="AP36">
        <f>IF(AP35="","",IF('Data Sheet MiniOpticon'!Z33="","",IF(ISNUMBER(VALUE(TRIM('Data Sheet MiniOpticon'!Z33))),VALUE(TRIM('Data Sheet MiniOpticon'!Z33)),'Data Sheet MiniOpticon'!Z33)))</f>
        <v>0.26569999999999999</v>
      </c>
      <c r="AQ36">
        <f>IF(AQ35="","",IF('Data Sheet MiniOpticon'!AA33="","",IF(ISNUMBER(VALUE(TRIM('Data Sheet MiniOpticon'!AA33))),VALUE(TRIM('Data Sheet MiniOpticon'!AA33)),'Data Sheet MiniOpticon'!AA33)))</f>
        <v>0.26669999999999999</v>
      </c>
      <c r="AR36">
        <f>IF(AR35="","",IF('Data Sheet MiniOpticon'!AB33="","",IF(ISNUMBER(VALUE(TRIM('Data Sheet MiniOpticon'!AB33))),VALUE(TRIM('Data Sheet MiniOpticon'!AB33)),'Data Sheet MiniOpticon'!AB33)))</f>
        <v>0.26290000000000002</v>
      </c>
      <c r="AY36">
        <f>IF(AY35="","",IF('Data Sheet MiniOpticon'!AC33="","",IF(ISNUMBER(VALUE(TRIM('Data Sheet MiniOpticon'!AC33))),VALUE(TRIM('Data Sheet MiniOpticon'!AC33)),'Data Sheet MiniOpticon'!AC33)))</f>
        <v>0.35699999999999998</v>
      </c>
      <c r="AZ36">
        <f>IF(AZ35="","",IF('Data Sheet MiniOpticon'!AD33="","",IF(ISNUMBER(VALUE(TRIM('Data Sheet MiniOpticon'!AD33))),VALUE(TRIM('Data Sheet MiniOpticon'!AD33)),'Data Sheet MiniOpticon'!AD33)))</f>
        <v>0.33750000000000002</v>
      </c>
      <c r="BA36">
        <f>IF(BA35="","",IF('Data Sheet MiniOpticon'!AE33="","",IF(ISNUMBER(VALUE(TRIM('Data Sheet MiniOpticon'!AE33))),VALUE(TRIM('Data Sheet MiniOpticon'!AE33)),'Data Sheet MiniOpticon'!AE33)))</f>
        <v>0.3231</v>
      </c>
      <c r="BB36">
        <f>IF(BB35="","",IF('Data Sheet MiniOpticon'!AF33="","",IF(ISNUMBER(VALUE(TRIM('Data Sheet MiniOpticon'!AF33))),VALUE(TRIM('Data Sheet MiniOpticon'!AF33)),'Data Sheet MiniOpticon'!AF33)))</f>
        <v>0.28939999999999999</v>
      </c>
      <c r="BC36">
        <f>IF(BC35="","",IF('Data Sheet MiniOpticon'!AG33="","",IF(ISNUMBER(VALUE(TRIM('Data Sheet MiniOpticon'!AG33))),VALUE(TRIM('Data Sheet MiniOpticon'!AG33)),'Data Sheet MiniOpticon'!AG33)))</f>
        <v>0.2828</v>
      </c>
      <c r="BD36">
        <f>IF(BD35="","",IF('Data Sheet MiniOpticon'!AH33="","",IF(ISNUMBER(VALUE(TRIM('Data Sheet MiniOpticon'!AH33))),VALUE(TRIM('Data Sheet MiniOpticon'!AH33)),'Data Sheet MiniOpticon'!AH33)))</f>
        <v>0.23849999999999999</v>
      </c>
      <c r="BK36">
        <f>IF(BK35="","",IF('Data Sheet MiniOpticon'!AI33="","",IF(ISNUMBER(VALUE(TRIM('Data Sheet MiniOpticon'!AI33))),VALUE(TRIM('Data Sheet MiniOpticon'!AI33)),'Data Sheet MiniOpticon'!AI33)))</f>
        <v>1.3110999999999999</v>
      </c>
      <c r="BL36">
        <f>IF(BL35="","",IF('Data Sheet MiniOpticon'!AJ33="","",IF(ISNUMBER(VALUE(TRIM('Data Sheet MiniOpticon'!AJ33))),VALUE(TRIM('Data Sheet MiniOpticon'!AJ33)),'Data Sheet MiniOpticon'!AJ33)))</f>
        <v>1.1395</v>
      </c>
      <c r="BM36">
        <f>IF(BM35="","",IF('Data Sheet MiniOpticon'!AK33="","",IF(ISNUMBER(VALUE(TRIM('Data Sheet MiniOpticon'!AK33))),VALUE(TRIM('Data Sheet MiniOpticon'!AK33)),'Data Sheet MiniOpticon'!AK33)))</f>
        <v>1.2434000000000001</v>
      </c>
      <c r="BN36">
        <f>IF(BN35="","",IF('Data Sheet MiniOpticon'!AL33="","",IF(ISNUMBER(VALUE(TRIM('Data Sheet MiniOpticon'!AL33))),VALUE(TRIM('Data Sheet MiniOpticon'!AL33)),'Data Sheet MiniOpticon'!AL33)))</f>
        <v>1.2878000000000001</v>
      </c>
      <c r="BO36">
        <f>IF(BO35="","",IF('Data Sheet MiniOpticon'!AM33="","",IF(ISNUMBER(VALUE(TRIM('Data Sheet MiniOpticon'!AM33))),VALUE(TRIM('Data Sheet MiniOpticon'!AM33)),'Data Sheet MiniOpticon'!AM33)))</f>
        <v>1.2790999999999999</v>
      </c>
      <c r="BP36">
        <f>IF(BP35="","",IF('Data Sheet MiniOpticon'!AN33="","",IF(ISNUMBER(VALUE(TRIM('Data Sheet MiniOpticon'!AN33))),VALUE(TRIM('Data Sheet MiniOpticon'!AN33)),'Data Sheet MiniOpticon'!AN33)))</f>
        <v>1.0407</v>
      </c>
      <c r="BW36">
        <f>IF(BW35="","",IF('Data Sheet MiniOpticon'!AO33="","",IF(ISNUMBER(VALUE(TRIM('Data Sheet MiniOpticon'!AO33))),VALUE(TRIM('Data Sheet MiniOpticon'!AO33)),'Data Sheet MiniOpticon'!AO33)))</f>
        <v>0.99039999999999995</v>
      </c>
      <c r="BX36">
        <f>IF(BX35="","",IF('Data Sheet MiniOpticon'!AP33="","",IF(ISNUMBER(VALUE(TRIM('Data Sheet MiniOpticon'!AP33))),VALUE(TRIM('Data Sheet MiniOpticon'!AP33)),'Data Sheet MiniOpticon'!AP33)))</f>
        <v>1.1383000000000001</v>
      </c>
      <c r="BY36">
        <f>IF(BY35="","",IF('Data Sheet MiniOpticon'!AQ33="","",IF(ISNUMBER(VALUE(TRIM('Data Sheet MiniOpticon'!AQ33))),VALUE(TRIM('Data Sheet MiniOpticon'!AQ33)),'Data Sheet MiniOpticon'!AQ33)))</f>
        <v>1.2061999999999999</v>
      </c>
      <c r="BZ36">
        <f>IF(BZ35="","",IF('Data Sheet MiniOpticon'!AR33="","",IF(ISNUMBER(VALUE(TRIM('Data Sheet MiniOpticon'!AR33))),VALUE(TRIM('Data Sheet MiniOpticon'!AR33)),'Data Sheet MiniOpticon'!AR33)))</f>
        <v>1.0228999999999999</v>
      </c>
      <c r="CA36">
        <f>IF(CA35="","",IF('Data Sheet MiniOpticon'!AS33="","",IF(ISNUMBER(VALUE(TRIM('Data Sheet MiniOpticon'!AS33))),VALUE(TRIM('Data Sheet MiniOpticon'!AS33)),'Data Sheet MiniOpticon'!AS33)))</f>
        <v>0.98719999999999997</v>
      </c>
      <c r="CB36">
        <f>IF(CB35="","",IF('Data Sheet MiniOpticon'!AT33="","",IF(ISNUMBER(VALUE(TRIM('Data Sheet MiniOpticon'!AT33))),VALUE(TRIM('Data Sheet MiniOpticon'!AT33)),'Data Sheet MiniOpticon'!AT33)))</f>
        <v>0.86539999999999995</v>
      </c>
      <c r="CI36">
        <f>IF(CI35="","",IF('Data Sheet MiniOpticon'!AU33="","",IF(ISNUMBER(VALUE(TRIM('Data Sheet MiniOpticon'!AU33))),VALUE(TRIM('Data Sheet MiniOpticon'!AU33)),'Data Sheet MiniOpticon'!AU33)))</f>
        <v>0.60019999999999996</v>
      </c>
      <c r="CJ36">
        <f>IF(CJ35="","",IF('Data Sheet MiniOpticon'!AV33="","",IF(ISNUMBER(VALUE(TRIM('Data Sheet MiniOpticon'!AV33))),VALUE(TRIM('Data Sheet MiniOpticon'!AV33)),'Data Sheet MiniOpticon'!AV33)))</f>
        <v>0.69040000000000001</v>
      </c>
      <c r="CK36">
        <f>IF(CK35="","",IF('Data Sheet MiniOpticon'!AW33="","",IF(ISNUMBER(VALUE(TRIM('Data Sheet MiniOpticon'!AW33))),VALUE(TRIM('Data Sheet MiniOpticon'!AW33)),'Data Sheet MiniOpticon'!AW33)))</f>
        <v>0.7974</v>
      </c>
      <c r="CL36">
        <f>IF(CL35="","",IF('Data Sheet MiniOpticon'!AX33="","",IF(ISNUMBER(VALUE(TRIM('Data Sheet MiniOpticon'!AX33))),VALUE(TRIM('Data Sheet MiniOpticon'!AX33)),'Data Sheet MiniOpticon'!AX33)))</f>
        <v>2.7E-2</v>
      </c>
      <c r="CM36">
        <f>IF(CM35="","",IF('Data Sheet MiniOpticon'!AY33="","",IF(ISNUMBER(VALUE(TRIM('Data Sheet MiniOpticon'!AY33))),VALUE(TRIM('Data Sheet MiniOpticon'!AY33)),'Data Sheet MiniOpticon'!AY33)))</f>
        <v>2.87E-2</v>
      </c>
      <c r="CN36">
        <f>IF(CN35="","",IF('Data Sheet MiniOpticon'!AZ33="","",IF(ISNUMBER(VALUE(TRIM('Data Sheet MiniOpticon'!AZ33))),VALUE(TRIM('Data Sheet MiniOpticon'!AZ33)),'Data Sheet MiniOpticon'!AZ33)))</f>
        <v>3.1199999999999999E-2</v>
      </c>
    </row>
    <row r="37" spans="1:92" x14ac:dyDescent="0.2">
      <c r="A37">
        <v>29</v>
      </c>
      <c r="B37" s="6">
        <f t="shared" si="3"/>
        <v>53</v>
      </c>
      <c r="C37">
        <f>IF(C36="","",IF('Data Sheet MiniOpticon'!E34="","",IF(ISNUMBER(VALUE(TRIM('Data Sheet MiniOpticon'!E34))),VALUE(TRIM('Data Sheet MiniOpticon'!E34)),'Data Sheet MiniOpticon'!E34)))</f>
        <v>1.3573</v>
      </c>
      <c r="D37">
        <f>IF(D36="","",IF('Data Sheet MiniOpticon'!F34="","",IF(ISNUMBER(VALUE(TRIM('Data Sheet MiniOpticon'!F34))),VALUE(TRIM('Data Sheet MiniOpticon'!F34)),'Data Sheet MiniOpticon'!F34)))</f>
        <v>1.4129</v>
      </c>
      <c r="E37">
        <f>IF(E36="","",IF('Data Sheet MiniOpticon'!G34="","",IF(ISNUMBER(VALUE(TRIM('Data Sheet MiniOpticon'!G34))),VALUE(TRIM('Data Sheet MiniOpticon'!G34)),'Data Sheet MiniOpticon'!G34)))</f>
        <v>1.5104</v>
      </c>
      <c r="F37">
        <f>IF(F36="","",IF('Data Sheet MiniOpticon'!H34="","",IF(ISNUMBER(VALUE(TRIM('Data Sheet MiniOpticon'!H34))),VALUE(TRIM('Data Sheet MiniOpticon'!H34)),'Data Sheet MiniOpticon'!H34)))</f>
        <v>0.58819999999999995</v>
      </c>
      <c r="G37">
        <f>IF(G36="","",IF('Data Sheet MiniOpticon'!I34="","",IF(ISNUMBER(VALUE(TRIM('Data Sheet MiniOpticon'!I34))),VALUE(TRIM('Data Sheet MiniOpticon'!I34)),'Data Sheet MiniOpticon'!I34)))</f>
        <v>0.40239999999999998</v>
      </c>
      <c r="H37">
        <f>IF(H36="","",IF('Data Sheet MiniOpticon'!J34="","",IF(ISNUMBER(VALUE(TRIM('Data Sheet MiniOpticon'!J34))),VALUE(TRIM('Data Sheet MiniOpticon'!J34)),'Data Sheet MiniOpticon'!J34)))</f>
        <v>0.51929999999999998</v>
      </c>
      <c r="O37">
        <f>IF(O36="","",IF('Data Sheet MiniOpticon'!K34="","",IF(ISNUMBER(VALUE(TRIM('Data Sheet MiniOpticon'!K34))),VALUE(TRIM('Data Sheet MiniOpticon'!K34)),'Data Sheet MiniOpticon'!K34)))</f>
        <v>0.47299999999999998</v>
      </c>
      <c r="P37">
        <f>IF(P36="","",IF('Data Sheet MiniOpticon'!L34="","",IF(ISNUMBER(VALUE(TRIM('Data Sheet MiniOpticon'!L34))),VALUE(TRIM('Data Sheet MiniOpticon'!L34)),'Data Sheet MiniOpticon'!L34)))</f>
        <v>0.58509999999999995</v>
      </c>
      <c r="Q37">
        <f>IF(Q36="","",IF('Data Sheet MiniOpticon'!M34="","",IF(ISNUMBER(VALUE(TRIM('Data Sheet MiniOpticon'!M34))),VALUE(TRIM('Data Sheet MiniOpticon'!M34)),'Data Sheet MiniOpticon'!M34)))</f>
        <v>0.48449999999999999</v>
      </c>
      <c r="R37">
        <f>IF(R36="","",IF('Data Sheet MiniOpticon'!N34="","",IF(ISNUMBER(VALUE(TRIM('Data Sheet MiniOpticon'!N34))),VALUE(TRIM('Data Sheet MiniOpticon'!N34)),'Data Sheet MiniOpticon'!N34)))</f>
        <v>0.60950000000000004</v>
      </c>
      <c r="S37">
        <f>IF(S36="","",IF('Data Sheet MiniOpticon'!O34="","",IF(ISNUMBER(VALUE(TRIM('Data Sheet MiniOpticon'!O34))),VALUE(TRIM('Data Sheet MiniOpticon'!O34)),'Data Sheet MiniOpticon'!O34)))</f>
        <v>0.4622</v>
      </c>
      <c r="T37">
        <f>IF(T36="","",IF('Data Sheet MiniOpticon'!P34="","",IF(ISNUMBER(VALUE(TRIM('Data Sheet MiniOpticon'!P34))),VALUE(TRIM('Data Sheet MiniOpticon'!P34)),'Data Sheet MiniOpticon'!P34)))</f>
        <v>0.37380000000000002</v>
      </c>
      <c r="AA37">
        <f>IF(AA36="","",IF('Data Sheet MiniOpticon'!Q34="","",IF(ISNUMBER(VALUE(TRIM('Data Sheet MiniOpticon'!Q34))),VALUE(TRIM('Data Sheet MiniOpticon'!Q34)),'Data Sheet MiniOpticon'!Q34)))</f>
        <v>0.49390000000000001</v>
      </c>
      <c r="AB37">
        <f>IF(AB36="","",IF('Data Sheet MiniOpticon'!R34="","",IF(ISNUMBER(VALUE(TRIM('Data Sheet MiniOpticon'!R34))),VALUE(TRIM('Data Sheet MiniOpticon'!R34)),'Data Sheet MiniOpticon'!R34)))</f>
        <v>0.38440000000000002</v>
      </c>
      <c r="AC37">
        <f>IF(AC36="","",IF('Data Sheet MiniOpticon'!S34="","",IF(ISNUMBER(VALUE(TRIM('Data Sheet MiniOpticon'!S34))),VALUE(TRIM('Data Sheet MiniOpticon'!S34)),'Data Sheet MiniOpticon'!S34)))</f>
        <v>0.40649999999999997</v>
      </c>
      <c r="AD37">
        <f>IF(AD36="","",IF('Data Sheet MiniOpticon'!T34="","",IF(ISNUMBER(VALUE(TRIM('Data Sheet MiniOpticon'!T34))),VALUE(TRIM('Data Sheet MiniOpticon'!T34)),'Data Sheet MiniOpticon'!T34)))</f>
        <v>1.2845</v>
      </c>
      <c r="AE37">
        <f>IF(AE36="","",IF('Data Sheet MiniOpticon'!U34="","",IF(ISNUMBER(VALUE(TRIM('Data Sheet MiniOpticon'!U34))),VALUE(TRIM('Data Sheet MiniOpticon'!U34)),'Data Sheet MiniOpticon'!U34)))</f>
        <v>1.1655</v>
      </c>
      <c r="AF37">
        <f>IF(AF36="","",IF('Data Sheet MiniOpticon'!V34="","",IF(ISNUMBER(VALUE(TRIM('Data Sheet MiniOpticon'!V34))),VALUE(TRIM('Data Sheet MiniOpticon'!V34)),'Data Sheet MiniOpticon'!V34)))</f>
        <v>1.0284</v>
      </c>
      <c r="AM37">
        <f>IF(AM36="","",IF('Data Sheet MiniOpticon'!W34="","",IF(ISNUMBER(VALUE(TRIM('Data Sheet MiniOpticon'!W34))),VALUE(TRIM('Data Sheet MiniOpticon'!W34)),'Data Sheet MiniOpticon'!W34)))</f>
        <v>0.41970000000000002</v>
      </c>
      <c r="AN37">
        <f>IF(AN36="","",IF('Data Sheet MiniOpticon'!X34="","",IF(ISNUMBER(VALUE(TRIM('Data Sheet MiniOpticon'!X34))),VALUE(TRIM('Data Sheet MiniOpticon'!X34)),'Data Sheet MiniOpticon'!X34)))</f>
        <v>0.39069999999999999</v>
      </c>
      <c r="AO37">
        <f>IF(AO36="","",IF('Data Sheet MiniOpticon'!Y34="","",IF(ISNUMBER(VALUE(TRIM('Data Sheet MiniOpticon'!Y34))),VALUE(TRIM('Data Sheet MiniOpticon'!Y34)),'Data Sheet MiniOpticon'!Y34)))</f>
        <v>0.42559999999999998</v>
      </c>
      <c r="AP37">
        <f>IF(AP36="","",IF('Data Sheet MiniOpticon'!Z34="","",IF(ISNUMBER(VALUE(TRIM('Data Sheet MiniOpticon'!Z34))),VALUE(TRIM('Data Sheet MiniOpticon'!Z34)),'Data Sheet MiniOpticon'!Z34)))</f>
        <v>0.36120000000000002</v>
      </c>
      <c r="AQ37">
        <f>IF(AQ36="","",IF('Data Sheet MiniOpticon'!AA34="","",IF(ISNUMBER(VALUE(TRIM('Data Sheet MiniOpticon'!AA34))),VALUE(TRIM('Data Sheet MiniOpticon'!AA34)),'Data Sheet MiniOpticon'!AA34)))</f>
        <v>0.3599</v>
      </c>
      <c r="AR37">
        <f>IF(AR36="","",IF('Data Sheet MiniOpticon'!AB34="","",IF(ISNUMBER(VALUE(TRIM('Data Sheet MiniOpticon'!AB34))),VALUE(TRIM('Data Sheet MiniOpticon'!AB34)),'Data Sheet MiniOpticon'!AB34)))</f>
        <v>0.35420000000000001</v>
      </c>
      <c r="AY37">
        <f>IF(AY36="","",IF('Data Sheet MiniOpticon'!AC34="","",IF(ISNUMBER(VALUE(TRIM('Data Sheet MiniOpticon'!AC34))),VALUE(TRIM('Data Sheet MiniOpticon'!AC34)),'Data Sheet MiniOpticon'!AC34)))</f>
        <v>0.46750000000000003</v>
      </c>
      <c r="AZ37">
        <f>IF(AZ36="","",IF('Data Sheet MiniOpticon'!AD34="","",IF(ISNUMBER(VALUE(TRIM('Data Sheet MiniOpticon'!AD34))),VALUE(TRIM('Data Sheet MiniOpticon'!AD34)),'Data Sheet MiniOpticon'!AD34)))</f>
        <v>0.43680000000000002</v>
      </c>
      <c r="BA37">
        <f>IF(BA36="","",IF('Data Sheet MiniOpticon'!AE34="","",IF(ISNUMBER(VALUE(TRIM('Data Sheet MiniOpticon'!AE34))),VALUE(TRIM('Data Sheet MiniOpticon'!AE34)),'Data Sheet MiniOpticon'!AE34)))</f>
        <v>0.42059999999999997</v>
      </c>
      <c r="BB37">
        <f>IF(BB36="","",IF('Data Sheet MiniOpticon'!AF34="","",IF(ISNUMBER(VALUE(TRIM('Data Sheet MiniOpticon'!AF34))),VALUE(TRIM('Data Sheet MiniOpticon'!AF34)),'Data Sheet MiniOpticon'!AF34)))</f>
        <v>0.37219999999999998</v>
      </c>
      <c r="BC37">
        <f>IF(BC36="","",IF('Data Sheet MiniOpticon'!AG34="","",IF(ISNUMBER(VALUE(TRIM('Data Sheet MiniOpticon'!AG34))),VALUE(TRIM('Data Sheet MiniOpticon'!AG34)),'Data Sheet MiniOpticon'!AG34)))</f>
        <v>0.36940000000000001</v>
      </c>
      <c r="BD37">
        <f>IF(BD36="","",IF('Data Sheet MiniOpticon'!AH34="","",IF(ISNUMBER(VALUE(TRIM('Data Sheet MiniOpticon'!AH34))),VALUE(TRIM('Data Sheet MiniOpticon'!AH34)),'Data Sheet MiniOpticon'!AH34)))</f>
        <v>0.31159999999999999</v>
      </c>
      <c r="BK37">
        <f>IF(BK36="","",IF('Data Sheet MiniOpticon'!AI34="","",IF(ISNUMBER(VALUE(TRIM('Data Sheet MiniOpticon'!AI34))),VALUE(TRIM('Data Sheet MiniOpticon'!AI34)),'Data Sheet MiniOpticon'!AI34)))</f>
        <v>1.3315999999999999</v>
      </c>
      <c r="BL37">
        <f>IF(BL36="","",IF('Data Sheet MiniOpticon'!AJ34="","",IF(ISNUMBER(VALUE(TRIM('Data Sheet MiniOpticon'!AJ34))),VALUE(TRIM('Data Sheet MiniOpticon'!AJ34)),'Data Sheet MiniOpticon'!AJ34)))</f>
        <v>1.1619999999999999</v>
      </c>
      <c r="BM37">
        <f>IF(BM36="","",IF('Data Sheet MiniOpticon'!AK34="","",IF(ISNUMBER(VALUE(TRIM('Data Sheet MiniOpticon'!AK34))),VALUE(TRIM('Data Sheet MiniOpticon'!AK34)),'Data Sheet MiniOpticon'!AK34)))</f>
        <v>1.2673000000000001</v>
      </c>
      <c r="BN37">
        <f>IF(BN36="","",IF('Data Sheet MiniOpticon'!AL34="","",IF(ISNUMBER(VALUE(TRIM('Data Sheet MiniOpticon'!AL34))),VALUE(TRIM('Data Sheet MiniOpticon'!AL34)),'Data Sheet MiniOpticon'!AL34)))</f>
        <v>1.3416999999999999</v>
      </c>
      <c r="BO37">
        <f>IF(BO36="","",IF('Data Sheet MiniOpticon'!AM34="","",IF(ISNUMBER(VALUE(TRIM('Data Sheet MiniOpticon'!AM34))),VALUE(TRIM('Data Sheet MiniOpticon'!AM34)),'Data Sheet MiniOpticon'!AM34)))</f>
        <v>1.3277000000000001</v>
      </c>
      <c r="BP37">
        <f>IF(BP36="","",IF('Data Sheet MiniOpticon'!AN34="","",IF(ISNUMBER(VALUE(TRIM('Data Sheet MiniOpticon'!AN34))),VALUE(TRIM('Data Sheet MiniOpticon'!AN34)),'Data Sheet MiniOpticon'!AN34)))</f>
        <v>1.0851</v>
      </c>
      <c r="BW37">
        <f>IF(BW36="","",IF('Data Sheet MiniOpticon'!AO34="","",IF(ISNUMBER(VALUE(TRIM('Data Sheet MiniOpticon'!AO34))),VALUE(TRIM('Data Sheet MiniOpticon'!AO34)),'Data Sheet MiniOpticon'!AO34)))</f>
        <v>1.0334000000000001</v>
      </c>
      <c r="BX37">
        <f>IF(BX36="","",IF('Data Sheet MiniOpticon'!AP34="","",IF(ISNUMBER(VALUE(TRIM('Data Sheet MiniOpticon'!AP34))),VALUE(TRIM('Data Sheet MiniOpticon'!AP34)),'Data Sheet MiniOpticon'!AP34)))</f>
        <v>1.1918</v>
      </c>
      <c r="BY37">
        <f>IF(BY36="","",IF('Data Sheet MiniOpticon'!AQ34="","",IF(ISNUMBER(VALUE(TRIM('Data Sheet MiniOpticon'!AQ34))),VALUE(TRIM('Data Sheet MiniOpticon'!AQ34)),'Data Sheet MiniOpticon'!AQ34)))</f>
        <v>1.2438</v>
      </c>
      <c r="BZ37">
        <f>IF(BZ36="","",IF('Data Sheet MiniOpticon'!AR34="","",IF(ISNUMBER(VALUE(TRIM('Data Sheet MiniOpticon'!AR34))),VALUE(TRIM('Data Sheet MiniOpticon'!AR34)),'Data Sheet MiniOpticon'!AR34)))</f>
        <v>1.0538000000000001</v>
      </c>
      <c r="CA37">
        <f>IF(CA36="","",IF('Data Sheet MiniOpticon'!AS34="","",IF(ISNUMBER(VALUE(TRIM('Data Sheet MiniOpticon'!AS34))),VALUE(TRIM('Data Sheet MiniOpticon'!AS34)),'Data Sheet MiniOpticon'!AS34)))</f>
        <v>1.0267999999999999</v>
      </c>
      <c r="CB37">
        <f>IF(CB36="","",IF('Data Sheet MiniOpticon'!AT34="","",IF(ISNUMBER(VALUE(TRIM('Data Sheet MiniOpticon'!AT34))),VALUE(TRIM('Data Sheet MiniOpticon'!AT34)),'Data Sheet MiniOpticon'!AT34)))</f>
        <v>0.90469999999999995</v>
      </c>
      <c r="CI37">
        <f>IF(CI36="","",IF('Data Sheet MiniOpticon'!AU34="","",IF(ISNUMBER(VALUE(TRIM('Data Sheet MiniOpticon'!AU34))),VALUE(TRIM('Data Sheet MiniOpticon'!AU34)),'Data Sheet MiniOpticon'!AU34)))</f>
        <v>0.64</v>
      </c>
      <c r="CJ37">
        <f>IF(CJ36="","",IF('Data Sheet MiniOpticon'!AV34="","",IF(ISNUMBER(VALUE(TRIM('Data Sheet MiniOpticon'!AV34))),VALUE(TRIM('Data Sheet MiniOpticon'!AV34)),'Data Sheet MiniOpticon'!AV34)))</f>
        <v>0.73340000000000005</v>
      </c>
      <c r="CK37">
        <f>IF(CK36="","",IF('Data Sheet MiniOpticon'!AW34="","",IF(ISNUMBER(VALUE(TRIM('Data Sheet MiniOpticon'!AW34))),VALUE(TRIM('Data Sheet MiniOpticon'!AW34)),'Data Sheet MiniOpticon'!AW34)))</f>
        <v>0.8407</v>
      </c>
      <c r="CL37">
        <f>IF(CL36="","",IF('Data Sheet MiniOpticon'!AX34="","",IF(ISNUMBER(VALUE(TRIM('Data Sheet MiniOpticon'!AX34))),VALUE(TRIM('Data Sheet MiniOpticon'!AX34)),'Data Sheet MiniOpticon'!AX34)))</f>
        <v>2.7E-2</v>
      </c>
      <c r="CM37">
        <f>IF(CM36="","",IF('Data Sheet MiniOpticon'!AY34="","",IF(ISNUMBER(VALUE(TRIM('Data Sheet MiniOpticon'!AY34))),VALUE(TRIM('Data Sheet MiniOpticon'!AY34)),'Data Sheet MiniOpticon'!AY34)))</f>
        <v>2.8899999999999999E-2</v>
      </c>
      <c r="CN37">
        <f>IF(CN36="","",IF('Data Sheet MiniOpticon'!AZ34="","",IF(ISNUMBER(VALUE(TRIM('Data Sheet MiniOpticon'!AZ34))),VALUE(TRIM('Data Sheet MiniOpticon'!AZ34)),'Data Sheet MiniOpticon'!AZ34)))</f>
        <v>3.1899999999999998E-2</v>
      </c>
    </row>
    <row r="38" spans="1:92" x14ac:dyDescent="0.2">
      <c r="A38">
        <v>30</v>
      </c>
      <c r="B38" s="6">
        <f t="shared" si="3"/>
        <v>54</v>
      </c>
      <c r="C38">
        <f>IF(C37="","",IF('Data Sheet MiniOpticon'!E35="","",IF(ISNUMBER(VALUE(TRIM('Data Sheet MiniOpticon'!E35))),VALUE(TRIM('Data Sheet MiniOpticon'!E35)),'Data Sheet MiniOpticon'!E35)))</f>
        <v>1.3742000000000001</v>
      </c>
      <c r="D38">
        <f>IF(D37="","",IF('Data Sheet MiniOpticon'!F35="","",IF(ISNUMBER(VALUE(TRIM('Data Sheet MiniOpticon'!F35))),VALUE(TRIM('Data Sheet MiniOpticon'!F35)),'Data Sheet MiniOpticon'!F35)))</f>
        <v>1.4280999999999999</v>
      </c>
      <c r="E38">
        <f>IF(E37="","",IF('Data Sheet MiniOpticon'!G35="","",IF(ISNUMBER(VALUE(TRIM('Data Sheet MiniOpticon'!G35))),VALUE(TRIM('Data Sheet MiniOpticon'!G35)),'Data Sheet MiniOpticon'!G35)))</f>
        <v>1.5190999999999999</v>
      </c>
      <c r="F38">
        <f>IF(F37="","",IF('Data Sheet MiniOpticon'!H35="","",IF(ISNUMBER(VALUE(TRIM('Data Sheet MiniOpticon'!H35))),VALUE(TRIM('Data Sheet MiniOpticon'!H35)),'Data Sheet MiniOpticon'!H35)))</f>
        <v>0.76449999999999996</v>
      </c>
      <c r="G38">
        <f>IF(G37="","",IF('Data Sheet MiniOpticon'!I35="","",IF(ISNUMBER(VALUE(TRIM('Data Sheet MiniOpticon'!I35))),VALUE(TRIM('Data Sheet MiniOpticon'!I35)),'Data Sheet MiniOpticon'!I35)))</f>
        <v>0.53639999999999999</v>
      </c>
      <c r="H38">
        <f>IF(H37="","",IF('Data Sheet MiniOpticon'!J35="","",IF(ISNUMBER(VALUE(TRIM('Data Sheet MiniOpticon'!J35))),VALUE(TRIM('Data Sheet MiniOpticon'!J35)),'Data Sheet MiniOpticon'!J35)))</f>
        <v>0.66159999999999997</v>
      </c>
      <c r="O38">
        <f>IF(O37="","",IF('Data Sheet MiniOpticon'!K35="","",IF(ISNUMBER(VALUE(TRIM('Data Sheet MiniOpticon'!K35))),VALUE(TRIM('Data Sheet MiniOpticon'!K35)),'Data Sheet MiniOpticon'!K35)))</f>
        <v>0.62849999999999995</v>
      </c>
      <c r="P38">
        <f>IF(P37="","",IF('Data Sheet MiniOpticon'!L35="","",IF(ISNUMBER(VALUE(TRIM('Data Sheet MiniOpticon'!L35))),VALUE(TRIM('Data Sheet MiniOpticon'!L35)),'Data Sheet MiniOpticon'!L35)))</f>
        <v>0.78310000000000002</v>
      </c>
      <c r="Q38">
        <f>IF(Q37="","",IF('Data Sheet MiniOpticon'!M35="","",IF(ISNUMBER(VALUE(TRIM('Data Sheet MiniOpticon'!M35))),VALUE(TRIM('Data Sheet MiniOpticon'!M35)),'Data Sheet MiniOpticon'!M35)))</f>
        <v>0.65310000000000001</v>
      </c>
      <c r="R38">
        <f>IF(R37="","",IF('Data Sheet MiniOpticon'!N35="","",IF(ISNUMBER(VALUE(TRIM('Data Sheet MiniOpticon'!N35))),VALUE(TRIM('Data Sheet MiniOpticon'!N35)),'Data Sheet MiniOpticon'!N35)))</f>
        <v>0.78720000000000001</v>
      </c>
      <c r="S38">
        <f>IF(S37="","",IF('Data Sheet MiniOpticon'!O35="","",IF(ISNUMBER(VALUE(TRIM('Data Sheet MiniOpticon'!O35))),VALUE(TRIM('Data Sheet MiniOpticon'!O35)),'Data Sheet MiniOpticon'!O35)))</f>
        <v>0.61470000000000002</v>
      </c>
      <c r="T38">
        <f>IF(T37="","",IF('Data Sheet MiniOpticon'!P35="","",IF(ISNUMBER(VALUE(TRIM('Data Sheet MiniOpticon'!P35))),VALUE(TRIM('Data Sheet MiniOpticon'!P35)),'Data Sheet MiniOpticon'!P35)))</f>
        <v>0.49740000000000001</v>
      </c>
      <c r="AA38">
        <f>IF(AA37="","",IF('Data Sheet MiniOpticon'!Q35="","",IF(ISNUMBER(VALUE(TRIM('Data Sheet MiniOpticon'!Q35))),VALUE(TRIM('Data Sheet MiniOpticon'!Q35)),'Data Sheet MiniOpticon'!Q35)))</f>
        <v>0.63360000000000005</v>
      </c>
      <c r="AB38">
        <f>IF(AB37="","",IF('Data Sheet MiniOpticon'!R35="","",IF(ISNUMBER(VALUE(TRIM('Data Sheet MiniOpticon'!R35))),VALUE(TRIM('Data Sheet MiniOpticon'!R35)),'Data Sheet MiniOpticon'!R35)))</f>
        <v>0.50609999999999999</v>
      </c>
      <c r="AC38">
        <f>IF(AC37="","",IF('Data Sheet MiniOpticon'!S35="","",IF(ISNUMBER(VALUE(TRIM('Data Sheet MiniOpticon'!S35))),VALUE(TRIM('Data Sheet MiniOpticon'!S35)),'Data Sheet MiniOpticon'!S35)))</f>
        <v>0.53010000000000002</v>
      </c>
      <c r="AD38">
        <f>IF(AD37="","",IF('Data Sheet MiniOpticon'!T35="","",IF(ISNUMBER(VALUE(TRIM('Data Sheet MiniOpticon'!T35))),VALUE(TRIM('Data Sheet MiniOpticon'!T35)),'Data Sheet MiniOpticon'!T35)))</f>
        <v>1.3163</v>
      </c>
      <c r="AE38">
        <f>IF(AE37="","",IF('Data Sheet MiniOpticon'!U35="","",IF(ISNUMBER(VALUE(TRIM('Data Sheet MiniOpticon'!U35))),VALUE(TRIM('Data Sheet MiniOpticon'!U35)),'Data Sheet MiniOpticon'!U35)))</f>
        <v>1.1869000000000001</v>
      </c>
      <c r="AF38">
        <f>IF(AF37="","",IF('Data Sheet MiniOpticon'!V35="","",IF(ISNUMBER(VALUE(TRIM('Data Sheet MiniOpticon'!V35))),VALUE(TRIM('Data Sheet MiniOpticon'!V35)),'Data Sheet MiniOpticon'!V35)))</f>
        <v>1.0330999999999999</v>
      </c>
      <c r="AM38">
        <f>IF(AM37="","",IF('Data Sheet MiniOpticon'!W35="","",IF(ISNUMBER(VALUE(TRIM('Data Sheet MiniOpticon'!W35))),VALUE(TRIM('Data Sheet MiniOpticon'!W35)),'Data Sheet MiniOpticon'!W35)))</f>
        <v>0.53080000000000005</v>
      </c>
      <c r="AN38">
        <f>IF(AN37="","",IF('Data Sheet MiniOpticon'!X35="","",IF(ISNUMBER(VALUE(TRIM('Data Sheet MiniOpticon'!X35))),VALUE(TRIM('Data Sheet MiniOpticon'!X35)),'Data Sheet MiniOpticon'!X35)))</f>
        <v>0.4945</v>
      </c>
      <c r="AO38">
        <f>IF(AO37="","",IF('Data Sheet MiniOpticon'!Y35="","",IF(ISNUMBER(VALUE(TRIM('Data Sheet MiniOpticon'!Y35))),VALUE(TRIM('Data Sheet MiniOpticon'!Y35)),'Data Sheet MiniOpticon'!Y35)))</f>
        <v>0.53559999999999997</v>
      </c>
      <c r="AP38">
        <f>IF(AP37="","",IF('Data Sheet MiniOpticon'!Z35="","",IF(ISNUMBER(VALUE(TRIM('Data Sheet MiniOpticon'!Z35))),VALUE(TRIM('Data Sheet MiniOpticon'!Z35)),'Data Sheet MiniOpticon'!Z35)))</f>
        <v>0.47760000000000002</v>
      </c>
      <c r="AQ38">
        <f>IF(AQ37="","",IF('Data Sheet MiniOpticon'!AA35="","",IF(ISNUMBER(VALUE(TRIM('Data Sheet MiniOpticon'!AA35))),VALUE(TRIM('Data Sheet MiniOpticon'!AA35)),'Data Sheet MiniOpticon'!AA35)))</f>
        <v>0.46960000000000002</v>
      </c>
      <c r="AR38">
        <f>IF(AR37="","",IF('Data Sheet MiniOpticon'!AB35="","",IF(ISNUMBER(VALUE(TRIM('Data Sheet MiniOpticon'!AB35))),VALUE(TRIM('Data Sheet MiniOpticon'!AB35)),'Data Sheet MiniOpticon'!AB35)))</f>
        <v>0.46379999999999999</v>
      </c>
      <c r="AY38">
        <f>IF(AY37="","",IF('Data Sheet MiniOpticon'!AC35="","",IF(ISNUMBER(VALUE(TRIM('Data Sheet MiniOpticon'!AC35))),VALUE(TRIM('Data Sheet MiniOpticon'!AC35)),'Data Sheet MiniOpticon'!AC35)))</f>
        <v>0.58909999999999996</v>
      </c>
      <c r="AZ38">
        <f>IF(AZ37="","",IF('Data Sheet MiniOpticon'!AD35="","",IF(ISNUMBER(VALUE(TRIM('Data Sheet MiniOpticon'!AD35))),VALUE(TRIM('Data Sheet MiniOpticon'!AD35)),'Data Sheet MiniOpticon'!AD35)))</f>
        <v>0.54959999999999998</v>
      </c>
      <c r="BA38">
        <f>IF(BA37="","",IF('Data Sheet MiniOpticon'!AE35="","",IF(ISNUMBER(VALUE(TRIM('Data Sheet MiniOpticon'!AE35))),VALUE(TRIM('Data Sheet MiniOpticon'!AE35)),'Data Sheet MiniOpticon'!AE35)))</f>
        <v>0.53239999999999998</v>
      </c>
      <c r="BB38">
        <f>IF(BB37="","",IF('Data Sheet MiniOpticon'!AF35="","",IF(ISNUMBER(VALUE(TRIM('Data Sheet MiniOpticon'!AF35))),VALUE(TRIM('Data Sheet MiniOpticon'!AF35)),'Data Sheet MiniOpticon'!AF35)))</f>
        <v>0.46229999999999999</v>
      </c>
      <c r="BC38">
        <f>IF(BC37="","",IF('Data Sheet MiniOpticon'!AG35="","",IF(ISNUMBER(VALUE(TRIM('Data Sheet MiniOpticon'!AG35))),VALUE(TRIM('Data Sheet MiniOpticon'!AG35)),'Data Sheet MiniOpticon'!AG35)))</f>
        <v>0.46360000000000001</v>
      </c>
      <c r="BD38">
        <f>IF(BD37="","",IF('Data Sheet MiniOpticon'!AH35="","",IF(ISNUMBER(VALUE(TRIM('Data Sheet MiniOpticon'!AH35))),VALUE(TRIM('Data Sheet MiniOpticon'!AH35)),'Data Sheet MiniOpticon'!AH35)))</f>
        <v>0.39</v>
      </c>
      <c r="BK38">
        <f>IF(BK37="","",IF('Data Sheet MiniOpticon'!AI35="","",IF(ISNUMBER(VALUE(TRIM('Data Sheet MiniOpticon'!AI35))),VALUE(TRIM('Data Sheet MiniOpticon'!AI35)),'Data Sheet MiniOpticon'!AI35)))</f>
        <v>1.3403</v>
      </c>
      <c r="BL38">
        <f>IF(BL37="","",IF('Data Sheet MiniOpticon'!AJ35="","",IF(ISNUMBER(VALUE(TRIM('Data Sheet MiniOpticon'!AJ35))),VALUE(TRIM('Data Sheet MiniOpticon'!AJ35)),'Data Sheet MiniOpticon'!AJ35)))</f>
        <v>1.1739999999999999</v>
      </c>
      <c r="BM38">
        <f>IF(BM37="","",IF('Data Sheet MiniOpticon'!AK35="","",IF(ISNUMBER(VALUE(TRIM('Data Sheet MiniOpticon'!AK35))),VALUE(TRIM('Data Sheet MiniOpticon'!AK35)),'Data Sheet MiniOpticon'!AK35)))</f>
        <v>1.2813000000000001</v>
      </c>
      <c r="BN38">
        <f>IF(BN37="","",IF('Data Sheet MiniOpticon'!AL35="","",IF(ISNUMBER(VALUE(TRIM('Data Sheet MiniOpticon'!AL35))),VALUE(TRIM('Data Sheet MiniOpticon'!AL35)),'Data Sheet MiniOpticon'!AL35)))</f>
        <v>1.3692</v>
      </c>
      <c r="BO38">
        <f>IF(BO37="","",IF('Data Sheet MiniOpticon'!AM35="","",IF(ISNUMBER(VALUE(TRIM('Data Sheet MiniOpticon'!AM35))),VALUE(TRIM('Data Sheet MiniOpticon'!AM35)),'Data Sheet MiniOpticon'!AM35)))</f>
        <v>1.3488</v>
      </c>
      <c r="BP38">
        <f>IF(BP37="","",IF('Data Sheet MiniOpticon'!AN35="","",IF(ISNUMBER(VALUE(TRIM('Data Sheet MiniOpticon'!AN35))),VALUE(TRIM('Data Sheet MiniOpticon'!AN35)),'Data Sheet MiniOpticon'!AN35)))</f>
        <v>1.1072</v>
      </c>
      <c r="BW38">
        <f>IF(BW37="","",IF('Data Sheet MiniOpticon'!AO35="","",IF(ISNUMBER(VALUE(TRIM('Data Sheet MiniOpticon'!AO35))),VALUE(TRIM('Data Sheet MiniOpticon'!AO35)),'Data Sheet MiniOpticon'!AO35)))</f>
        <v>1.0565</v>
      </c>
      <c r="BX38">
        <f>IF(BX37="","",IF('Data Sheet MiniOpticon'!AP35="","",IF(ISNUMBER(VALUE(TRIM('Data Sheet MiniOpticon'!AP35))),VALUE(TRIM('Data Sheet MiniOpticon'!AP35)),'Data Sheet MiniOpticon'!AP35)))</f>
        <v>1.2242999999999999</v>
      </c>
      <c r="BY38">
        <f>IF(BY37="","",IF('Data Sheet MiniOpticon'!AQ35="","",IF(ISNUMBER(VALUE(TRIM('Data Sheet MiniOpticon'!AQ35))),VALUE(TRIM('Data Sheet MiniOpticon'!AQ35)),'Data Sheet MiniOpticon'!AQ35)))</f>
        <v>1.2605999999999999</v>
      </c>
      <c r="BZ38">
        <f>IF(BZ37="","",IF('Data Sheet MiniOpticon'!AR35="","",IF(ISNUMBER(VALUE(TRIM('Data Sheet MiniOpticon'!AR35))),VALUE(TRIM('Data Sheet MiniOpticon'!AR35)),'Data Sheet MiniOpticon'!AR35)))</f>
        <v>1.0686</v>
      </c>
      <c r="CA38">
        <f>IF(CA37="","",IF('Data Sheet MiniOpticon'!AS35="","",IF(ISNUMBER(VALUE(TRIM('Data Sheet MiniOpticon'!AS35))),VALUE(TRIM('Data Sheet MiniOpticon'!AS35)),'Data Sheet MiniOpticon'!AS35)))</f>
        <v>1.0496000000000001</v>
      </c>
      <c r="CB38">
        <f>IF(CB37="","",IF('Data Sheet MiniOpticon'!AT35="","",IF(ISNUMBER(VALUE(TRIM('Data Sheet MiniOpticon'!AT35))),VALUE(TRIM('Data Sheet MiniOpticon'!AT35)),'Data Sheet MiniOpticon'!AT35)))</f>
        <v>0.93020000000000003</v>
      </c>
      <c r="CI38">
        <f>IF(CI37="","",IF('Data Sheet MiniOpticon'!AU35="","",IF(ISNUMBER(VALUE(TRIM('Data Sheet MiniOpticon'!AU35))),VALUE(TRIM('Data Sheet MiniOpticon'!AU35)),'Data Sheet MiniOpticon'!AU35)))</f>
        <v>0.66449999999999998</v>
      </c>
      <c r="CJ38">
        <f>IF(CJ37="","",IF('Data Sheet MiniOpticon'!AV35="","",IF(ISNUMBER(VALUE(TRIM('Data Sheet MiniOpticon'!AV35))),VALUE(TRIM('Data Sheet MiniOpticon'!AV35)),'Data Sheet MiniOpticon'!AV35)))</f>
        <v>0.75829999999999997</v>
      </c>
      <c r="CK38">
        <f>IF(CK37="","",IF('Data Sheet MiniOpticon'!AW35="","",IF(ISNUMBER(VALUE(TRIM('Data Sheet MiniOpticon'!AW35))),VALUE(TRIM('Data Sheet MiniOpticon'!AW35)),'Data Sheet MiniOpticon'!AW35)))</f>
        <v>0.86509999999999998</v>
      </c>
      <c r="CL38">
        <f>IF(CL37="","",IF('Data Sheet MiniOpticon'!AX35="","",IF(ISNUMBER(VALUE(TRIM('Data Sheet MiniOpticon'!AX35))),VALUE(TRIM('Data Sheet MiniOpticon'!AX35)),'Data Sheet MiniOpticon'!AX35)))</f>
        <v>2.6599999999999999E-2</v>
      </c>
      <c r="CM38">
        <f>IF(CM37="","",IF('Data Sheet MiniOpticon'!AY35="","",IF(ISNUMBER(VALUE(TRIM('Data Sheet MiniOpticon'!AY35))),VALUE(TRIM('Data Sheet MiniOpticon'!AY35)),'Data Sheet MiniOpticon'!AY35)))</f>
        <v>2.9100000000000001E-2</v>
      </c>
      <c r="CN38">
        <f>IF(CN37="","",IF('Data Sheet MiniOpticon'!AZ35="","",IF(ISNUMBER(VALUE(TRIM('Data Sheet MiniOpticon'!AZ35))),VALUE(TRIM('Data Sheet MiniOpticon'!AZ35)),'Data Sheet MiniOpticon'!AZ35)))</f>
        <v>3.1899999999999998E-2</v>
      </c>
    </row>
    <row r="39" spans="1:92" x14ac:dyDescent="0.2">
      <c r="A39">
        <v>31</v>
      </c>
      <c r="B39" s="6">
        <f t="shared" si="3"/>
        <v>55</v>
      </c>
      <c r="C39">
        <f>IF(C38="","",IF('Data Sheet MiniOpticon'!E36="","",IF(ISNUMBER(VALUE(TRIM('Data Sheet MiniOpticon'!E36))),VALUE(TRIM('Data Sheet MiniOpticon'!E36)),'Data Sheet MiniOpticon'!E36)))</f>
        <v>1.3793</v>
      </c>
      <c r="D39">
        <f>IF(D38="","",IF('Data Sheet MiniOpticon'!F36="","",IF(ISNUMBER(VALUE(TRIM('Data Sheet MiniOpticon'!F36))),VALUE(TRIM('Data Sheet MiniOpticon'!F36)),'Data Sheet MiniOpticon'!F36)))</f>
        <v>1.4307000000000001</v>
      </c>
      <c r="E39">
        <f>IF(E38="","",IF('Data Sheet MiniOpticon'!G36="","",IF(ISNUMBER(VALUE(TRIM('Data Sheet MiniOpticon'!G36))),VALUE(TRIM('Data Sheet MiniOpticon'!G36)),'Data Sheet MiniOpticon'!G36)))</f>
        <v>1.5182</v>
      </c>
      <c r="F39">
        <f>IF(F38="","",IF('Data Sheet MiniOpticon'!H36="","",IF(ISNUMBER(VALUE(TRIM('Data Sheet MiniOpticon'!H36))),VALUE(TRIM('Data Sheet MiniOpticon'!H36)),'Data Sheet MiniOpticon'!H36)))</f>
        <v>0.9647</v>
      </c>
      <c r="G39">
        <f>IF(G38="","",IF('Data Sheet MiniOpticon'!I36="","",IF(ISNUMBER(VALUE(TRIM('Data Sheet MiniOpticon'!I36))),VALUE(TRIM('Data Sheet MiniOpticon'!I36)),'Data Sheet MiniOpticon'!I36)))</f>
        <v>0.69089999999999996</v>
      </c>
      <c r="H39">
        <f>IF(H38="","",IF('Data Sheet MiniOpticon'!J36="","",IF(ISNUMBER(VALUE(TRIM('Data Sheet MiniOpticon'!J36))),VALUE(TRIM('Data Sheet MiniOpticon'!J36)),'Data Sheet MiniOpticon'!J36)))</f>
        <v>0.82010000000000005</v>
      </c>
      <c r="O39">
        <f>IF(O38="","",IF('Data Sheet MiniOpticon'!K36="","",IF(ISNUMBER(VALUE(TRIM('Data Sheet MiniOpticon'!K36))),VALUE(TRIM('Data Sheet MiniOpticon'!K36)),'Data Sheet MiniOpticon'!K36)))</f>
        <v>0.80889999999999995</v>
      </c>
      <c r="P39">
        <f>IF(P38="","",IF('Data Sheet MiniOpticon'!L36="","",IF(ISNUMBER(VALUE(TRIM('Data Sheet MiniOpticon'!L36))),VALUE(TRIM('Data Sheet MiniOpticon'!L36)),'Data Sheet MiniOpticon'!L36)))</f>
        <v>1.0095000000000001</v>
      </c>
      <c r="Q39">
        <f>IF(Q38="","",IF('Data Sheet MiniOpticon'!M36="","",IF(ISNUMBER(VALUE(TRIM('Data Sheet MiniOpticon'!M36))),VALUE(TRIM('Data Sheet MiniOpticon'!M36)),'Data Sheet MiniOpticon'!M36)))</f>
        <v>0.84899999999999998</v>
      </c>
      <c r="R39">
        <f>IF(R38="","",IF('Data Sheet MiniOpticon'!N36="","",IF(ISNUMBER(VALUE(TRIM('Data Sheet MiniOpticon'!N36))),VALUE(TRIM('Data Sheet MiniOpticon'!N36)),'Data Sheet MiniOpticon'!N36)))</f>
        <v>0.98650000000000004</v>
      </c>
      <c r="S39">
        <f>IF(S38="","",IF('Data Sheet MiniOpticon'!O36="","",IF(ISNUMBER(VALUE(TRIM('Data Sheet MiniOpticon'!O36))),VALUE(TRIM('Data Sheet MiniOpticon'!O36)),'Data Sheet MiniOpticon'!O36)))</f>
        <v>0.7893</v>
      </c>
      <c r="T39">
        <f>IF(T38="","",IF('Data Sheet MiniOpticon'!P36="","",IF(ISNUMBER(VALUE(TRIM('Data Sheet MiniOpticon'!P36))),VALUE(TRIM('Data Sheet MiniOpticon'!P36)),'Data Sheet MiniOpticon'!P36)))</f>
        <v>0.64080000000000004</v>
      </c>
      <c r="AA39">
        <f>IF(AA38="","",IF('Data Sheet MiniOpticon'!Q36="","",IF(ISNUMBER(VALUE(TRIM('Data Sheet MiniOpticon'!Q36))),VALUE(TRIM('Data Sheet MiniOpticon'!Q36)),'Data Sheet MiniOpticon'!Q36)))</f>
        <v>0.78569999999999995</v>
      </c>
      <c r="AB39">
        <f>IF(AB38="","",IF('Data Sheet MiniOpticon'!R36="","",IF(ISNUMBER(VALUE(TRIM('Data Sheet MiniOpticon'!R36))),VALUE(TRIM('Data Sheet MiniOpticon'!R36)),'Data Sheet MiniOpticon'!R36)))</f>
        <v>0.64080000000000004</v>
      </c>
      <c r="AC39">
        <f>IF(AC38="","",IF('Data Sheet MiniOpticon'!S36="","",IF(ISNUMBER(VALUE(TRIM('Data Sheet MiniOpticon'!S36))),VALUE(TRIM('Data Sheet MiniOpticon'!S36)),'Data Sheet MiniOpticon'!S36)))</f>
        <v>0.6673</v>
      </c>
      <c r="AD39">
        <f>IF(AD38="","",IF('Data Sheet MiniOpticon'!T36="","",IF(ISNUMBER(VALUE(TRIM('Data Sheet MiniOpticon'!T36))),VALUE(TRIM('Data Sheet MiniOpticon'!T36)),'Data Sheet MiniOpticon'!T36)))</f>
        <v>1.3244</v>
      </c>
      <c r="AE39">
        <f>IF(AE38="","",IF('Data Sheet MiniOpticon'!U36="","",IF(ISNUMBER(VALUE(TRIM('Data Sheet MiniOpticon'!U36))),VALUE(TRIM('Data Sheet MiniOpticon'!U36)),'Data Sheet MiniOpticon'!U36)))</f>
        <v>1.1940999999999999</v>
      </c>
      <c r="AF39">
        <f>IF(AF38="","",IF('Data Sheet MiniOpticon'!V36="","",IF(ISNUMBER(VALUE(TRIM('Data Sheet MiniOpticon'!V36))),VALUE(TRIM('Data Sheet MiniOpticon'!V36)),'Data Sheet MiniOpticon'!V36)))</f>
        <v>1.0273000000000001</v>
      </c>
      <c r="AM39">
        <f>IF(AM38="","",IF('Data Sheet MiniOpticon'!W36="","",IF(ISNUMBER(VALUE(TRIM('Data Sheet MiniOpticon'!W36))),VALUE(TRIM('Data Sheet MiniOpticon'!W36)),'Data Sheet MiniOpticon'!W36)))</f>
        <v>0.64170000000000005</v>
      </c>
      <c r="AN39">
        <f>IF(AN38="","",IF('Data Sheet MiniOpticon'!X36="","",IF(ISNUMBER(VALUE(TRIM('Data Sheet MiniOpticon'!X36))),VALUE(TRIM('Data Sheet MiniOpticon'!X36)),'Data Sheet MiniOpticon'!X36)))</f>
        <v>0.59909999999999997</v>
      </c>
      <c r="AO39">
        <f>IF(AO38="","",IF('Data Sheet MiniOpticon'!Y36="","",IF(ISNUMBER(VALUE(TRIM('Data Sheet MiniOpticon'!Y36))),VALUE(TRIM('Data Sheet MiniOpticon'!Y36)),'Data Sheet MiniOpticon'!Y36)))</f>
        <v>0.64659999999999995</v>
      </c>
      <c r="AP39">
        <f>IF(AP38="","",IF('Data Sheet MiniOpticon'!Z36="","",IF(ISNUMBER(VALUE(TRIM('Data Sheet MiniOpticon'!Z36))),VALUE(TRIM('Data Sheet MiniOpticon'!Z36)),'Data Sheet MiniOpticon'!Z36)))</f>
        <v>0.59309999999999996</v>
      </c>
      <c r="AQ39">
        <f>IF(AQ38="","",IF('Data Sheet MiniOpticon'!AA36="","",IF(ISNUMBER(VALUE(TRIM('Data Sheet MiniOpticon'!AA36))),VALUE(TRIM('Data Sheet MiniOpticon'!AA36)),'Data Sheet MiniOpticon'!AA36)))</f>
        <v>0.58350000000000002</v>
      </c>
      <c r="AR39">
        <f>IF(AR38="","",IF('Data Sheet MiniOpticon'!AB36="","",IF(ISNUMBER(VALUE(TRIM('Data Sheet MiniOpticon'!AB36))),VALUE(TRIM('Data Sheet MiniOpticon'!AB36)),'Data Sheet MiniOpticon'!AB36)))</f>
        <v>0.57699999999999996</v>
      </c>
      <c r="AY39">
        <f>IF(AY38="","",IF('Data Sheet MiniOpticon'!AC36="","",IF(ISNUMBER(VALUE(TRIM('Data Sheet MiniOpticon'!AC36))),VALUE(TRIM('Data Sheet MiniOpticon'!AC36)),'Data Sheet MiniOpticon'!AC36)))</f>
        <v>0.70820000000000005</v>
      </c>
      <c r="AZ39">
        <f>IF(AZ38="","",IF('Data Sheet MiniOpticon'!AD36="","",IF(ISNUMBER(VALUE(TRIM('Data Sheet MiniOpticon'!AD36))),VALUE(TRIM('Data Sheet MiniOpticon'!AD36)),'Data Sheet MiniOpticon'!AD36)))</f>
        <v>0.66180000000000005</v>
      </c>
      <c r="BA39">
        <f>IF(BA38="","",IF('Data Sheet MiniOpticon'!AE36="","",IF(ISNUMBER(VALUE(TRIM('Data Sheet MiniOpticon'!AE36))),VALUE(TRIM('Data Sheet MiniOpticon'!AE36)),'Data Sheet MiniOpticon'!AE36)))</f>
        <v>0.64500000000000002</v>
      </c>
      <c r="BB39">
        <f>IF(BB38="","",IF('Data Sheet MiniOpticon'!AF36="","",IF(ISNUMBER(VALUE(TRIM('Data Sheet MiniOpticon'!AF36))),VALUE(TRIM('Data Sheet MiniOpticon'!AF36)),'Data Sheet MiniOpticon'!AF36)))</f>
        <v>0.54710000000000003</v>
      </c>
      <c r="BC39">
        <f>IF(BC38="","",IF('Data Sheet MiniOpticon'!AG36="","",IF(ISNUMBER(VALUE(TRIM('Data Sheet MiniOpticon'!AG36))),VALUE(TRIM('Data Sheet MiniOpticon'!AG36)),'Data Sheet MiniOpticon'!AG36)))</f>
        <v>0.55259999999999998</v>
      </c>
      <c r="BD39">
        <f>IF(BD38="","",IF('Data Sheet MiniOpticon'!AH36="","",IF(ISNUMBER(VALUE(TRIM('Data Sheet MiniOpticon'!AH36))),VALUE(TRIM('Data Sheet MiniOpticon'!AH36)),'Data Sheet MiniOpticon'!AH36)))</f>
        <v>0.46439999999999998</v>
      </c>
      <c r="BK39">
        <f>IF(BK38="","",IF('Data Sheet MiniOpticon'!AI36="","",IF(ISNUMBER(VALUE(TRIM('Data Sheet MiniOpticon'!AI36))),VALUE(TRIM('Data Sheet MiniOpticon'!AI36)),'Data Sheet MiniOpticon'!AI36)))</f>
        <v>1.3444</v>
      </c>
      <c r="BL39">
        <f>IF(BL38="","",IF('Data Sheet MiniOpticon'!AJ36="","",IF(ISNUMBER(VALUE(TRIM('Data Sheet MiniOpticon'!AJ36))),VALUE(TRIM('Data Sheet MiniOpticon'!AJ36)),'Data Sheet MiniOpticon'!AJ36)))</f>
        <v>1.1829000000000001</v>
      </c>
      <c r="BM39">
        <f>IF(BM38="","",IF('Data Sheet MiniOpticon'!AK36="","",IF(ISNUMBER(VALUE(TRIM('Data Sheet MiniOpticon'!AK36))),VALUE(TRIM('Data Sheet MiniOpticon'!AK36)),'Data Sheet MiniOpticon'!AK36)))</f>
        <v>1.2911999999999999</v>
      </c>
      <c r="BN39">
        <f>IF(BN38="","",IF('Data Sheet MiniOpticon'!AL36="","",IF(ISNUMBER(VALUE(TRIM('Data Sheet MiniOpticon'!AL36))),VALUE(TRIM('Data Sheet MiniOpticon'!AL36)),'Data Sheet MiniOpticon'!AL36)))</f>
        <v>1.3841000000000001</v>
      </c>
      <c r="BO39">
        <f>IF(BO38="","",IF('Data Sheet MiniOpticon'!AM36="","",IF(ISNUMBER(VALUE(TRIM('Data Sheet MiniOpticon'!AM36))),VALUE(TRIM('Data Sheet MiniOpticon'!AM36)),'Data Sheet MiniOpticon'!AM36)))</f>
        <v>1.3583000000000001</v>
      </c>
      <c r="BP39">
        <f>IF(BP38="","",IF('Data Sheet MiniOpticon'!AN36="","",IF(ISNUMBER(VALUE(TRIM('Data Sheet MiniOpticon'!AN36))),VALUE(TRIM('Data Sheet MiniOpticon'!AN36)),'Data Sheet MiniOpticon'!AN36)))</f>
        <v>1.1198999999999999</v>
      </c>
      <c r="BW39">
        <f>IF(BW38="","",IF('Data Sheet MiniOpticon'!AO36="","",IF(ISNUMBER(VALUE(TRIM('Data Sheet MiniOpticon'!AO36))),VALUE(TRIM('Data Sheet MiniOpticon'!AO36)),'Data Sheet MiniOpticon'!AO36)))</f>
        <v>1.0725</v>
      </c>
      <c r="BX39">
        <f>IF(BX38="","",IF('Data Sheet MiniOpticon'!AP36="","",IF(ISNUMBER(VALUE(TRIM('Data Sheet MiniOpticon'!AP36))),VALUE(TRIM('Data Sheet MiniOpticon'!AP36)),'Data Sheet MiniOpticon'!AP36)))</f>
        <v>1.2471000000000001</v>
      </c>
      <c r="BY39">
        <f>IF(BY38="","",IF('Data Sheet MiniOpticon'!AQ36="","",IF(ISNUMBER(VALUE(TRIM('Data Sheet MiniOpticon'!AQ36))),VALUE(TRIM('Data Sheet MiniOpticon'!AQ36)),'Data Sheet MiniOpticon'!AQ36)))</f>
        <v>1.2714000000000001</v>
      </c>
      <c r="BZ39">
        <f>IF(BZ38="","",IF('Data Sheet MiniOpticon'!AR36="","",IF(ISNUMBER(VALUE(TRIM('Data Sheet MiniOpticon'!AR36))),VALUE(TRIM('Data Sheet MiniOpticon'!AR36)),'Data Sheet MiniOpticon'!AR36)))</f>
        <v>1.0781000000000001</v>
      </c>
      <c r="CA39">
        <f>IF(CA38="","",IF('Data Sheet MiniOpticon'!AS36="","",IF(ISNUMBER(VALUE(TRIM('Data Sheet MiniOpticon'!AS36))),VALUE(TRIM('Data Sheet MiniOpticon'!AS36)),'Data Sheet MiniOpticon'!AS36)))</f>
        <v>1.0659000000000001</v>
      </c>
      <c r="CB39">
        <f>IF(CB38="","",IF('Data Sheet MiniOpticon'!AT36="","",IF(ISNUMBER(VALUE(TRIM('Data Sheet MiniOpticon'!AT36))),VALUE(TRIM('Data Sheet MiniOpticon'!AT36)),'Data Sheet MiniOpticon'!AT36)))</f>
        <v>0.94420000000000004</v>
      </c>
      <c r="CI39">
        <f>IF(CI38="","",IF('Data Sheet MiniOpticon'!AU36="","",IF(ISNUMBER(VALUE(TRIM('Data Sheet MiniOpticon'!AU36))),VALUE(TRIM('Data Sheet MiniOpticon'!AU36)),'Data Sheet MiniOpticon'!AU36)))</f>
        <v>0.68100000000000005</v>
      </c>
      <c r="CJ39">
        <f>IF(CJ38="","",IF('Data Sheet MiniOpticon'!AV36="","",IF(ISNUMBER(VALUE(TRIM('Data Sheet MiniOpticon'!AV36))),VALUE(TRIM('Data Sheet MiniOpticon'!AV36)),'Data Sheet MiniOpticon'!AV36)))</f>
        <v>0.77439999999999998</v>
      </c>
      <c r="CK39">
        <f>IF(CK38="","",IF('Data Sheet MiniOpticon'!AW36="","",IF(ISNUMBER(VALUE(TRIM('Data Sheet MiniOpticon'!AW36))),VALUE(TRIM('Data Sheet MiniOpticon'!AW36)),'Data Sheet MiniOpticon'!AW36)))</f>
        <v>0.879</v>
      </c>
      <c r="CL39">
        <f>IF(CL38="","",IF('Data Sheet MiniOpticon'!AX36="","",IF(ISNUMBER(VALUE(TRIM('Data Sheet MiniOpticon'!AX36))),VALUE(TRIM('Data Sheet MiniOpticon'!AX36)),'Data Sheet MiniOpticon'!AX36)))</f>
        <v>2.64E-2</v>
      </c>
      <c r="CM39">
        <f>IF(CM38="","",IF('Data Sheet MiniOpticon'!AY36="","",IF(ISNUMBER(VALUE(TRIM('Data Sheet MiniOpticon'!AY36))),VALUE(TRIM('Data Sheet MiniOpticon'!AY36)),'Data Sheet MiniOpticon'!AY36)))</f>
        <v>2.87E-2</v>
      </c>
      <c r="CN39">
        <f>IF(CN38="","",IF('Data Sheet MiniOpticon'!AZ36="","",IF(ISNUMBER(VALUE(TRIM('Data Sheet MiniOpticon'!AZ36))),VALUE(TRIM('Data Sheet MiniOpticon'!AZ36)),'Data Sheet MiniOpticon'!AZ36)))</f>
        <v>3.1800000000000002E-2</v>
      </c>
    </row>
    <row r="40" spans="1:92" x14ac:dyDescent="0.2">
      <c r="A40">
        <v>32</v>
      </c>
      <c r="B40" s="6">
        <f t="shared" si="3"/>
        <v>56</v>
      </c>
      <c r="C40">
        <f>IF(C39="","",IF('Data Sheet MiniOpticon'!E37="","",IF(ISNUMBER(VALUE(TRIM('Data Sheet MiniOpticon'!E37))),VALUE(TRIM('Data Sheet MiniOpticon'!E37)),'Data Sheet MiniOpticon'!E37)))</f>
        <v>1.3793</v>
      </c>
      <c r="D40">
        <f>IF(D39="","",IF('Data Sheet MiniOpticon'!F37="","",IF(ISNUMBER(VALUE(TRIM('Data Sheet MiniOpticon'!F37))),VALUE(TRIM('Data Sheet MiniOpticon'!F37)),'Data Sheet MiniOpticon'!F37)))</f>
        <v>1.4278999999999999</v>
      </c>
      <c r="E40">
        <f>IF(E39="","",IF('Data Sheet MiniOpticon'!G37="","",IF(ISNUMBER(VALUE(TRIM('Data Sheet MiniOpticon'!G37))),VALUE(TRIM('Data Sheet MiniOpticon'!G37)),'Data Sheet MiniOpticon'!G37)))</f>
        <v>1.5124</v>
      </c>
      <c r="F40">
        <f>IF(F39="","",IF('Data Sheet MiniOpticon'!H37="","",IF(ISNUMBER(VALUE(TRIM('Data Sheet MiniOpticon'!H37))),VALUE(TRIM('Data Sheet MiniOpticon'!H37)),'Data Sheet MiniOpticon'!H37)))</f>
        <v>1.1563000000000001</v>
      </c>
      <c r="G40">
        <f>IF(G39="","",IF('Data Sheet MiniOpticon'!I37="","",IF(ISNUMBER(VALUE(TRIM('Data Sheet MiniOpticon'!I37))),VALUE(TRIM('Data Sheet MiniOpticon'!I37)),'Data Sheet MiniOpticon'!I37)))</f>
        <v>0.84309999999999996</v>
      </c>
      <c r="H40">
        <f>IF(H39="","",IF('Data Sheet MiniOpticon'!J37="","",IF(ISNUMBER(VALUE(TRIM('Data Sheet MiniOpticon'!J37))),VALUE(TRIM('Data Sheet MiniOpticon'!J37)),'Data Sheet MiniOpticon'!J37)))</f>
        <v>0.97050000000000003</v>
      </c>
      <c r="O40">
        <f>IF(O39="","",IF('Data Sheet MiniOpticon'!K37="","",IF(ISNUMBER(VALUE(TRIM('Data Sheet MiniOpticon'!K37))),VALUE(TRIM('Data Sheet MiniOpticon'!K37)),'Data Sheet MiniOpticon'!K37)))</f>
        <v>0.98340000000000005</v>
      </c>
      <c r="P40">
        <f>IF(P39="","",IF('Data Sheet MiniOpticon'!L37="","",IF(ISNUMBER(VALUE(TRIM('Data Sheet MiniOpticon'!L37))),VALUE(TRIM('Data Sheet MiniOpticon'!L37)),'Data Sheet MiniOpticon'!L37)))</f>
        <v>1.2245999999999999</v>
      </c>
      <c r="Q40">
        <f>IF(Q39="","",IF('Data Sheet MiniOpticon'!M37="","",IF(ISNUMBER(VALUE(TRIM('Data Sheet MiniOpticon'!M37))),VALUE(TRIM('Data Sheet MiniOpticon'!M37)),'Data Sheet MiniOpticon'!M37)))</f>
        <v>1.0394000000000001</v>
      </c>
      <c r="R40">
        <f>IF(R39="","",IF('Data Sheet MiniOpticon'!N37="","",IF(ISNUMBER(VALUE(TRIM('Data Sheet MiniOpticon'!N37))),VALUE(TRIM('Data Sheet MiniOpticon'!N37)),'Data Sheet MiniOpticon'!N37)))</f>
        <v>1.1738999999999999</v>
      </c>
      <c r="S40">
        <f>IF(S39="","",IF('Data Sheet MiniOpticon'!O37="","",IF(ISNUMBER(VALUE(TRIM('Data Sheet MiniOpticon'!O37))),VALUE(TRIM('Data Sheet MiniOpticon'!O37)),'Data Sheet MiniOpticon'!O37)))</f>
        <v>0.96220000000000006</v>
      </c>
      <c r="T40">
        <f>IF(T39="","",IF('Data Sheet MiniOpticon'!P37="","",IF(ISNUMBER(VALUE(TRIM('Data Sheet MiniOpticon'!P37))),VALUE(TRIM('Data Sheet MiniOpticon'!P37)),'Data Sheet MiniOpticon'!P37)))</f>
        <v>0.78300000000000003</v>
      </c>
      <c r="AA40">
        <f>IF(AA39="","",IF('Data Sheet MiniOpticon'!Q37="","",IF(ISNUMBER(VALUE(TRIM('Data Sheet MiniOpticon'!Q37))),VALUE(TRIM('Data Sheet MiniOpticon'!Q37)),'Data Sheet MiniOpticon'!Q37)))</f>
        <v>0.92300000000000004</v>
      </c>
      <c r="AB40">
        <f>IF(AB39="","",IF('Data Sheet MiniOpticon'!R37="","",IF(ISNUMBER(VALUE(TRIM('Data Sheet MiniOpticon'!R37))),VALUE(TRIM('Data Sheet MiniOpticon'!R37)),'Data Sheet MiniOpticon'!R37)))</f>
        <v>0.76470000000000005</v>
      </c>
      <c r="AC40">
        <f>IF(AC39="","",IF('Data Sheet MiniOpticon'!S37="","",IF(ISNUMBER(VALUE(TRIM('Data Sheet MiniOpticon'!S37))),VALUE(TRIM('Data Sheet MiniOpticon'!S37)),'Data Sheet MiniOpticon'!S37)))</f>
        <v>0.79410000000000003</v>
      </c>
      <c r="AD40">
        <f>IF(AD39="","",IF('Data Sheet MiniOpticon'!T37="","",IF(ISNUMBER(VALUE(TRIM('Data Sheet MiniOpticon'!T37))),VALUE(TRIM('Data Sheet MiniOpticon'!T37)),'Data Sheet MiniOpticon'!T37)))</f>
        <v>1.32</v>
      </c>
      <c r="AE40">
        <f>IF(AE39="","",IF('Data Sheet MiniOpticon'!U37="","",IF(ISNUMBER(VALUE(TRIM('Data Sheet MiniOpticon'!U37))),VALUE(TRIM('Data Sheet MiniOpticon'!U37)),'Data Sheet MiniOpticon'!U37)))</f>
        <v>1.1919</v>
      </c>
      <c r="AF40">
        <f>IF(AF39="","",IF('Data Sheet MiniOpticon'!V37="","",IF(ISNUMBER(VALUE(TRIM('Data Sheet MiniOpticon'!V37))),VALUE(TRIM('Data Sheet MiniOpticon'!V37)),'Data Sheet MiniOpticon'!V37)))</f>
        <v>1.0164</v>
      </c>
      <c r="AM40">
        <f>IF(AM39="","",IF('Data Sheet MiniOpticon'!W37="","",IF(ISNUMBER(VALUE(TRIM('Data Sheet MiniOpticon'!W37))),VALUE(TRIM('Data Sheet MiniOpticon'!W37)),'Data Sheet MiniOpticon'!W37)))</f>
        <v>0.72960000000000003</v>
      </c>
      <c r="AN40">
        <f>IF(AN39="","",IF('Data Sheet MiniOpticon'!X37="","",IF(ISNUMBER(VALUE(TRIM('Data Sheet MiniOpticon'!X37))),VALUE(TRIM('Data Sheet MiniOpticon'!X37)),'Data Sheet MiniOpticon'!X37)))</f>
        <v>0.68240000000000001</v>
      </c>
      <c r="AO40">
        <f>IF(AO39="","",IF('Data Sheet MiniOpticon'!Y37="","",IF(ISNUMBER(VALUE(TRIM('Data Sheet MiniOpticon'!Y37))),VALUE(TRIM('Data Sheet MiniOpticon'!Y37)),'Data Sheet MiniOpticon'!Y37)))</f>
        <v>0.73550000000000004</v>
      </c>
      <c r="AP40">
        <f>IF(AP39="","",IF('Data Sheet MiniOpticon'!Z37="","",IF(ISNUMBER(VALUE(TRIM('Data Sheet MiniOpticon'!Z37))),VALUE(TRIM('Data Sheet MiniOpticon'!Z37)),'Data Sheet MiniOpticon'!Z37)))</f>
        <v>0.68769999999999998</v>
      </c>
      <c r="AQ40">
        <f>IF(AQ39="","",IF('Data Sheet MiniOpticon'!AA37="","",IF(ISNUMBER(VALUE(TRIM('Data Sheet MiniOpticon'!AA37))),VALUE(TRIM('Data Sheet MiniOpticon'!AA37)),'Data Sheet MiniOpticon'!AA37)))</f>
        <v>0.6754</v>
      </c>
      <c r="AR40">
        <f>IF(AR39="","",IF('Data Sheet MiniOpticon'!AB37="","",IF(ISNUMBER(VALUE(TRIM('Data Sheet MiniOpticon'!AB37))),VALUE(TRIM('Data Sheet MiniOpticon'!AB37)),'Data Sheet MiniOpticon'!AB37)))</f>
        <v>0.66959999999999997</v>
      </c>
      <c r="AY40">
        <f>IF(AY39="","",IF('Data Sheet MiniOpticon'!AC37="","",IF(ISNUMBER(VALUE(TRIM('Data Sheet MiniOpticon'!AC37))),VALUE(TRIM('Data Sheet MiniOpticon'!AC37)),'Data Sheet MiniOpticon'!AC37)))</f>
        <v>0.79959999999999998</v>
      </c>
      <c r="AZ40">
        <f>IF(AZ39="","",IF('Data Sheet MiniOpticon'!AD37="","",IF(ISNUMBER(VALUE(TRIM('Data Sheet MiniOpticon'!AD37))),VALUE(TRIM('Data Sheet MiniOpticon'!AD37)),'Data Sheet MiniOpticon'!AD37)))</f>
        <v>0.74990000000000001</v>
      </c>
      <c r="BA40">
        <f>IF(BA39="","",IF('Data Sheet MiniOpticon'!AE37="","",IF(ISNUMBER(VALUE(TRIM('Data Sheet MiniOpticon'!AE37))),VALUE(TRIM('Data Sheet MiniOpticon'!AE37)),'Data Sheet MiniOpticon'!AE37)))</f>
        <v>0.73480000000000001</v>
      </c>
      <c r="BB40">
        <f>IF(BB39="","",IF('Data Sheet MiniOpticon'!AF37="","",IF(ISNUMBER(VALUE(TRIM('Data Sheet MiniOpticon'!AF37))),VALUE(TRIM('Data Sheet MiniOpticon'!AF37)),'Data Sheet MiniOpticon'!AF37)))</f>
        <v>0.60919999999999996</v>
      </c>
      <c r="BC40">
        <f>IF(BC39="","",IF('Data Sheet MiniOpticon'!AG37="","",IF(ISNUMBER(VALUE(TRIM('Data Sheet MiniOpticon'!AG37))),VALUE(TRIM('Data Sheet MiniOpticon'!AG37)),'Data Sheet MiniOpticon'!AG37)))</f>
        <v>0.61809999999999998</v>
      </c>
      <c r="BD40">
        <f>IF(BD39="","",IF('Data Sheet MiniOpticon'!AH37="","",IF(ISNUMBER(VALUE(TRIM('Data Sheet MiniOpticon'!AH37))),VALUE(TRIM('Data Sheet MiniOpticon'!AH37)),'Data Sheet MiniOpticon'!AH37)))</f>
        <v>0.51890000000000003</v>
      </c>
      <c r="BK40">
        <f>IF(BK39="","",IF('Data Sheet MiniOpticon'!AI37="","",IF(ISNUMBER(VALUE(TRIM('Data Sheet MiniOpticon'!AI37))),VALUE(TRIM('Data Sheet MiniOpticon'!AI37)),'Data Sheet MiniOpticon'!AI37)))</f>
        <v>1.3453999999999999</v>
      </c>
      <c r="BL40">
        <f>IF(BL39="","",IF('Data Sheet MiniOpticon'!AJ37="","",IF(ISNUMBER(VALUE(TRIM('Data Sheet MiniOpticon'!AJ37))),VALUE(TRIM('Data Sheet MiniOpticon'!AJ37)),'Data Sheet MiniOpticon'!AJ37)))</f>
        <v>1.1879999999999999</v>
      </c>
      <c r="BM40">
        <f>IF(BM39="","",IF('Data Sheet MiniOpticon'!AK37="","",IF(ISNUMBER(VALUE(TRIM('Data Sheet MiniOpticon'!AK37))),VALUE(TRIM('Data Sheet MiniOpticon'!AK37)),'Data Sheet MiniOpticon'!AK37)))</f>
        <v>1.2974000000000001</v>
      </c>
      <c r="BN40">
        <f>IF(BN39="","",IF('Data Sheet MiniOpticon'!AL37="","",IF(ISNUMBER(VALUE(TRIM('Data Sheet MiniOpticon'!AL37))),VALUE(TRIM('Data Sheet MiniOpticon'!AL37)),'Data Sheet MiniOpticon'!AL37)))</f>
        <v>1.3927</v>
      </c>
      <c r="BO40">
        <f>IF(BO39="","",IF('Data Sheet MiniOpticon'!AM37="","",IF(ISNUMBER(VALUE(TRIM('Data Sheet MiniOpticon'!AM37))),VALUE(TRIM('Data Sheet MiniOpticon'!AM37)),'Data Sheet MiniOpticon'!AM37)))</f>
        <v>1.3621000000000001</v>
      </c>
      <c r="BP40">
        <f>IF(BP39="","",IF('Data Sheet MiniOpticon'!AN37="","",IF(ISNUMBER(VALUE(TRIM('Data Sheet MiniOpticon'!AN37))),VALUE(TRIM('Data Sheet MiniOpticon'!AN37)),'Data Sheet MiniOpticon'!AN37)))</f>
        <v>1.1289</v>
      </c>
      <c r="BW40">
        <f>IF(BW39="","",IF('Data Sheet MiniOpticon'!AO37="","",IF(ISNUMBER(VALUE(TRIM('Data Sheet MiniOpticon'!AO37))),VALUE(TRIM('Data Sheet MiniOpticon'!AO37)),'Data Sheet MiniOpticon'!AO37)))</f>
        <v>1.0824</v>
      </c>
      <c r="BX40">
        <f>IF(BX39="","",IF('Data Sheet MiniOpticon'!AP37="","",IF(ISNUMBER(VALUE(TRIM('Data Sheet MiniOpticon'!AP37))),VALUE(TRIM('Data Sheet MiniOpticon'!AP37)),'Data Sheet MiniOpticon'!AP37)))</f>
        <v>1.2645</v>
      </c>
      <c r="BY40">
        <f>IF(BY39="","",IF('Data Sheet MiniOpticon'!AQ37="","",IF(ISNUMBER(VALUE(TRIM('Data Sheet MiniOpticon'!AQ37))),VALUE(TRIM('Data Sheet MiniOpticon'!AQ37)),'Data Sheet MiniOpticon'!AQ37)))</f>
        <v>1.278</v>
      </c>
      <c r="BZ40">
        <f>IF(BZ39="","",IF('Data Sheet MiniOpticon'!AR37="","",IF(ISNUMBER(VALUE(TRIM('Data Sheet MiniOpticon'!AR37))),VALUE(TRIM('Data Sheet MiniOpticon'!AR37)),'Data Sheet MiniOpticon'!AR37)))</f>
        <v>1.0835999999999999</v>
      </c>
      <c r="CA40">
        <f>IF(CA39="","",IF('Data Sheet MiniOpticon'!AS37="","",IF(ISNUMBER(VALUE(TRIM('Data Sheet MiniOpticon'!AS37))),VALUE(TRIM('Data Sheet MiniOpticon'!AS37)),'Data Sheet MiniOpticon'!AS37)))</f>
        <v>1.0777000000000001</v>
      </c>
      <c r="CB40">
        <f>IF(CB39="","",IF('Data Sheet MiniOpticon'!AT37="","",IF(ISNUMBER(VALUE(TRIM('Data Sheet MiniOpticon'!AT37))),VALUE(TRIM('Data Sheet MiniOpticon'!AT37)),'Data Sheet MiniOpticon'!AT37)))</f>
        <v>0.95430000000000004</v>
      </c>
      <c r="CI40">
        <f>IF(CI39="","",IF('Data Sheet MiniOpticon'!AU37="","",IF(ISNUMBER(VALUE(TRIM('Data Sheet MiniOpticon'!AU37))),VALUE(TRIM('Data Sheet MiniOpticon'!AU37)),'Data Sheet MiniOpticon'!AU37)))</f>
        <v>0.69369999999999998</v>
      </c>
      <c r="CJ40">
        <f>IF(CJ39="","",IF('Data Sheet MiniOpticon'!AV37="","",IF(ISNUMBER(VALUE(TRIM('Data Sheet MiniOpticon'!AV37))),VALUE(TRIM('Data Sheet MiniOpticon'!AV37)),'Data Sheet MiniOpticon'!AV37)))</f>
        <v>0.78520000000000001</v>
      </c>
      <c r="CK40">
        <f>IF(CK39="","",IF('Data Sheet MiniOpticon'!AW37="","",IF(ISNUMBER(VALUE(TRIM('Data Sheet MiniOpticon'!AW37))),VALUE(TRIM('Data Sheet MiniOpticon'!AW37)),'Data Sheet MiniOpticon'!AW37)))</f>
        <v>0.88919999999999999</v>
      </c>
      <c r="CL40">
        <f>IF(CL39="","",IF('Data Sheet MiniOpticon'!AX37="","",IF(ISNUMBER(VALUE(TRIM('Data Sheet MiniOpticon'!AX37))),VALUE(TRIM('Data Sheet MiniOpticon'!AX37)),'Data Sheet MiniOpticon'!AX37)))</f>
        <v>2.6100000000000002E-2</v>
      </c>
      <c r="CM40">
        <f>IF(CM39="","",IF('Data Sheet MiniOpticon'!AY37="","",IF(ISNUMBER(VALUE(TRIM('Data Sheet MiniOpticon'!AY37))),VALUE(TRIM('Data Sheet MiniOpticon'!AY37)),'Data Sheet MiniOpticon'!AY37)))</f>
        <v>2.8000000000000001E-2</v>
      </c>
      <c r="CN40">
        <f>IF(CN39="","",IF('Data Sheet MiniOpticon'!AZ37="","",IF(ISNUMBER(VALUE(TRIM('Data Sheet MiniOpticon'!AZ37))),VALUE(TRIM('Data Sheet MiniOpticon'!AZ37)),'Data Sheet MiniOpticon'!AZ37)))</f>
        <v>3.1199999999999999E-2</v>
      </c>
    </row>
    <row r="41" spans="1:92" x14ac:dyDescent="0.2">
      <c r="A41">
        <v>33</v>
      </c>
      <c r="B41" s="6">
        <f t="shared" si="3"/>
        <v>57</v>
      </c>
      <c r="C41">
        <f>IF(C40="","",IF('Data Sheet MiniOpticon'!E38="","",IF(ISNUMBER(VALUE(TRIM('Data Sheet MiniOpticon'!E38))),VALUE(TRIM('Data Sheet MiniOpticon'!E38)),'Data Sheet MiniOpticon'!E38)))</f>
        <v>1.3745000000000001</v>
      </c>
      <c r="D41">
        <f>IF(D40="","",IF('Data Sheet MiniOpticon'!F38="","",IF(ISNUMBER(VALUE(TRIM('Data Sheet MiniOpticon'!F38))),VALUE(TRIM('Data Sheet MiniOpticon'!F38)),'Data Sheet MiniOpticon'!F38)))</f>
        <v>1.4192</v>
      </c>
      <c r="E41">
        <f>IF(E40="","",IF('Data Sheet MiniOpticon'!G38="","",IF(ISNUMBER(VALUE(TRIM('Data Sheet MiniOpticon'!G38))),VALUE(TRIM('Data Sheet MiniOpticon'!G38)),'Data Sheet MiniOpticon'!G38)))</f>
        <v>1.5034000000000001</v>
      </c>
      <c r="F41">
        <f>IF(F40="","",IF('Data Sheet MiniOpticon'!H38="","",IF(ISNUMBER(VALUE(TRIM('Data Sheet MiniOpticon'!H38))),VALUE(TRIM('Data Sheet MiniOpticon'!H38)),'Data Sheet MiniOpticon'!H38)))</f>
        <v>1.2999000000000001</v>
      </c>
      <c r="G41">
        <f>IF(G40="","",IF('Data Sheet MiniOpticon'!I38="","",IF(ISNUMBER(VALUE(TRIM('Data Sheet MiniOpticon'!I38))),VALUE(TRIM('Data Sheet MiniOpticon'!I38)),'Data Sheet MiniOpticon'!I38)))</f>
        <v>0.9607</v>
      </c>
      <c r="H41">
        <f>IF(H40="","",IF('Data Sheet MiniOpticon'!J38="","",IF(ISNUMBER(VALUE(TRIM('Data Sheet MiniOpticon'!J38))),VALUE(TRIM('Data Sheet MiniOpticon'!J38)),'Data Sheet MiniOpticon'!J38)))</f>
        <v>1.0823</v>
      </c>
      <c r="O41">
        <f>IF(O40="","",IF('Data Sheet MiniOpticon'!K38="","",IF(ISNUMBER(VALUE(TRIM('Data Sheet MiniOpticon'!K38))),VALUE(TRIM('Data Sheet MiniOpticon'!K38)),'Data Sheet MiniOpticon'!K38)))</f>
        <v>1.1144000000000001</v>
      </c>
      <c r="P41">
        <f>IF(P40="","",IF('Data Sheet MiniOpticon'!L38="","",IF(ISNUMBER(VALUE(TRIM('Data Sheet MiniOpticon'!L38))),VALUE(TRIM('Data Sheet MiniOpticon'!L38)),'Data Sheet MiniOpticon'!L38)))</f>
        <v>1.3784000000000001</v>
      </c>
      <c r="Q41">
        <f>IF(Q40="","",IF('Data Sheet MiniOpticon'!M38="","",IF(ISNUMBER(VALUE(TRIM('Data Sheet MiniOpticon'!M38))),VALUE(TRIM('Data Sheet MiniOpticon'!M38)),'Data Sheet MiniOpticon'!M38)))</f>
        <v>1.1820999999999999</v>
      </c>
      <c r="R41">
        <f>IF(R40="","",IF('Data Sheet MiniOpticon'!N38="","",IF(ISNUMBER(VALUE(TRIM('Data Sheet MiniOpticon'!N38))),VALUE(TRIM('Data Sheet MiniOpticon'!N38)),'Data Sheet MiniOpticon'!N38)))</f>
        <v>1.3111999999999999</v>
      </c>
      <c r="S41">
        <f>IF(S40="","",IF('Data Sheet MiniOpticon'!O38="","",IF(ISNUMBER(VALUE(TRIM('Data Sheet MiniOpticon'!O38))),VALUE(TRIM('Data Sheet MiniOpticon'!O38)),'Data Sheet MiniOpticon'!O38)))</f>
        <v>1.0972999999999999</v>
      </c>
      <c r="T41">
        <f>IF(T40="","",IF('Data Sheet MiniOpticon'!P38="","",IF(ISNUMBER(VALUE(TRIM('Data Sheet MiniOpticon'!P38))),VALUE(TRIM('Data Sheet MiniOpticon'!P38)),'Data Sheet MiniOpticon'!P38)))</f>
        <v>0.89559999999999995</v>
      </c>
      <c r="AA41">
        <f>IF(AA40="","",IF('Data Sheet MiniOpticon'!Q38="","",IF(ISNUMBER(VALUE(TRIM('Data Sheet MiniOpticon'!Q38))),VALUE(TRIM('Data Sheet MiniOpticon'!Q38)),'Data Sheet MiniOpticon'!Q38)))</f>
        <v>1.0178</v>
      </c>
      <c r="AB41">
        <f>IF(AB40="","",IF('Data Sheet MiniOpticon'!R38="","",IF(ISNUMBER(VALUE(TRIM('Data Sheet MiniOpticon'!R38))),VALUE(TRIM('Data Sheet MiniOpticon'!R38)),'Data Sheet MiniOpticon'!R38)))</f>
        <v>0.8538</v>
      </c>
      <c r="AC41">
        <f>IF(AC40="","",IF('Data Sheet MiniOpticon'!S38="","",IF(ISNUMBER(VALUE(TRIM('Data Sheet MiniOpticon'!S38))),VALUE(TRIM('Data Sheet MiniOpticon'!S38)),'Data Sheet MiniOpticon'!S38)))</f>
        <v>0.88639999999999997</v>
      </c>
      <c r="AD41">
        <f>IF(AD40="","",IF('Data Sheet MiniOpticon'!T38="","",IF(ISNUMBER(VALUE(TRIM('Data Sheet MiniOpticon'!T38))),VALUE(TRIM('Data Sheet MiniOpticon'!T38)),'Data Sheet MiniOpticon'!T38)))</f>
        <v>1.3102</v>
      </c>
      <c r="AE41">
        <f>IF(AE40="","",IF('Data Sheet MiniOpticon'!U38="","",IF(ISNUMBER(VALUE(TRIM('Data Sheet MiniOpticon'!U38))),VALUE(TRIM('Data Sheet MiniOpticon'!U38)),'Data Sheet MiniOpticon'!U38)))</f>
        <v>1.1849000000000001</v>
      </c>
      <c r="AF41">
        <f>IF(AF40="","",IF('Data Sheet MiniOpticon'!V38="","",IF(ISNUMBER(VALUE(TRIM('Data Sheet MiniOpticon'!V38))),VALUE(TRIM('Data Sheet MiniOpticon'!V38)),'Data Sheet MiniOpticon'!V38)))</f>
        <v>1.0025999999999999</v>
      </c>
      <c r="AM41">
        <f>IF(AM40="","",IF('Data Sheet MiniOpticon'!W38="","",IF(ISNUMBER(VALUE(TRIM('Data Sheet MiniOpticon'!W38))),VALUE(TRIM('Data Sheet MiniOpticon'!W38)),'Data Sheet MiniOpticon'!W38)))</f>
        <v>0.78120000000000001</v>
      </c>
      <c r="AN41">
        <f>IF(AN40="","",IF('Data Sheet MiniOpticon'!X38="","",IF(ISNUMBER(VALUE(TRIM('Data Sheet MiniOpticon'!X38))),VALUE(TRIM('Data Sheet MiniOpticon'!X38)),'Data Sheet MiniOpticon'!X38)))</f>
        <v>0.72899999999999998</v>
      </c>
      <c r="AO41">
        <f>IF(AO40="","",IF('Data Sheet MiniOpticon'!Y38="","",IF(ISNUMBER(VALUE(TRIM('Data Sheet MiniOpticon'!Y38))),VALUE(TRIM('Data Sheet MiniOpticon'!Y38)),'Data Sheet MiniOpticon'!Y38)))</f>
        <v>0.78649999999999998</v>
      </c>
      <c r="AP41">
        <f>IF(AP40="","",IF('Data Sheet MiniOpticon'!Z38="","",IF(ISNUMBER(VALUE(TRIM('Data Sheet MiniOpticon'!Z38))),VALUE(TRIM('Data Sheet MiniOpticon'!Z38)),'Data Sheet MiniOpticon'!Z38)))</f>
        <v>0.74360000000000004</v>
      </c>
      <c r="AQ41">
        <f>IF(AQ40="","",IF('Data Sheet MiniOpticon'!AA38="","",IF(ISNUMBER(VALUE(TRIM('Data Sheet MiniOpticon'!AA38))),VALUE(TRIM('Data Sheet MiniOpticon'!AA38)),'Data Sheet MiniOpticon'!AA38)))</f>
        <v>0.73019999999999996</v>
      </c>
      <c r="AR41">
        <f>IF(AR40="","",IF('Data Sheet MiniOpticon'!AB38="","",IF(ISNUMBER(VALUE(TRIM('Data Sheet MiniOpticon'!AB38))),VALUE(TRIM('Data Sheet MiniOpticon'!AB38)),'Data Sheet MiniOpticon'!AB38)))</f>
        <v>0.72540000000000004</v>
      </c>
      <c r="AY41">
        <f>IF(AY40="","",IF('Data Sheet MiniOpticon'!AC38="","",IF(ISNUMBER(VALUE(TRIM('Data Sheet MiniOpticon'!AC38))),VALUE(TRIM('Data Sheet MiniOpticon'!AC38)),'Data Sheet MiniOpticon'!AC38)))</f>
        <v>0.85089999999999999</v>
      </c>
      <c r="AZ41">
        <f>IF(AZ40="","",IF('Data Sheet MiniOpticon'!AD38="","",IF(ISNUMBER(VALUE(TRIM('Data Sheet MiniOpticon'!AD38))),VALUE(TRIM('Data Sheet MiniOpticon'!AD38)),'Data Sheet MiniOpticon'!AD38)))</f>
        <v>0.8004</v>
      </c>
      <c r="BA41">
        <f>IF(BA40="","",IF('Data Sheet MiniOpticon'!AE38="","",IF(ISNUMBER(VALUE(TRIM('Data Sheet MiniOpticon'!AE38))),VALUE(TRIM('Data Sheet MiniOpticon'!AE38)),'Data Sheet MiniOpticon'!AE38)))</f>
        <v>0.7873</v>
      </c>
      <c r="BB41">
        <f>IF(BB40="","",IF('Data Sheet MiniOpticon'!AF38="","",IF(ISNUMBER(VALUE(TRIM('Data Sheet MiniOpticon'!AF38))),VALUE(TRIM('Data Sheet MiniOpticon'!AF38)),'Data Sheet MiniOpticon'!AF38)))</f>
        <v>0.64170000000000005</v>
      </c>
      <c r="BC41">
        <f>IF(BC40="","",IF('Data Sheet MiniOpticon'!AG38="","",IF(ISNUMBER(VALUE(TRIM('Data Sheet MiniOpticon'!AG38))),VALUE(TRIM('Data Sheet MiniOpticon'!AG38)),'Data Sheet MiniOpticon'!AG38)))</f>
        <v>0.65410000000000001</v>
      </c>
      <c r="BD41">
        <f>IF(BD40="","",IF('Data Sheet MiniOpticon'!AH38="","",IF(ISNUMBER(VALUE(TRIM('Data Sheet MiniOpticon'!AH38))),VALUE(TRIM('Data Sheet MiniOpticon'!AH38)),'Data Sheet MiniOpticon'!AH38)))</f>
        <v>0.54810000000000003</v>
      </c>
      <c r="BK41">
        <f>IF(BK40="","",IF('Data Sheet MiniOpticon'!AI38="","",IF(ISNUMBER(VALUE(TRIM('Data Sheet MiniOpticon'!AI38))),VALUE(TRIM('Data Sheet MiniOpticon'!AI38)),'Data Sheet MiniOpticon'!AI38)))</f>
        <v>1.3428</v>
      </c>
      <c r="BL41">
        <f>IF(BL40="","",IF('Data Sheet MiniOpticon'!AJ38="","",IF(ISNUMBER(VALUE(TRIM('Data Sheet MiniOpticon'!AJ38))),VALUE(TRIM('Data Sheet MiniOpticon'!AJ38)),'Data Sheet MiniOpticon'!AJ38)))</f>
        <v>1.19</v>
      </c>
      <c r="BM41">
        <f>IF(BM40="","",IF('Data Sheet MiniOpticon'!AK38="","",IF(ISNUMBER(VALUE(TRIM('Data Sheet MiniOpticon'!AK38))),VALUE(TRIM('Data Sheet MiniOpticon'!AK38)),'Data Sheet MiniOpticon'!AK38)))</f>
        <v>1.3008999999999999</v>
      </c>
      <c r="BN41">
        <f>IF(BN40="","",IF('Data Sheet MiniOpticon'!AL38="","",IF(ISNUMBER(VALUE(TRIM('Data Sheet MiniOpticon'!AL38))),VALUE(TRIM('Data Sheet MiniOpticon'!AL38)),'Data Sheet MiniOpticon'!AL38)))</f>
        <v>1.3972</v>
      </c>
      <c r="BO41">
        <f>IF(BO40="","",IF('Data Sheet MiniOpticon'!AM38="","",IF(ISNUMBER(VALUE(TRIM('Data Sheet MiniOpticon'!AM38))),VALUE(TRIM('Data Sheet MiniOpticon'!AM38)),'Data Sheet MiniOpticon'!AM38)))</f>
        <v>1.3634999999999999</v>
      </c>
      <c r="BP41">
        <f>IF(BP40="","",IF('Data Sheet MiniOpticon'!AN38="","",IF(ISNUMBER(VALUE(TRIM('Data Sheet MiniOpticon'!AN38))),VALUE(TRIM('Data Sheet MiniOpticon'!AN38)),'Data Sheet MiniOpticon'!AN38)))</f>
        <v>1.1316999999999999</v>
      </c>
      <c r="BW41">
        <f>IF(BW40="","",IF('Data Sheet MiniOpticon'!AO38="","",IF(ISNUMBER(VALUE(TRIM('Data Sheet MiniOpticon'!AO38))),VALUE(TRIM('Data Sheet MiniOpticon'!AO38)),'Data Sheet MiniOpticon'!AO38)))</f>
        <v>1.0888</v>
      </c>
      <c r="BX41">
        <f>IF(BX40="","",IF('Data Sheet MiniOpticon'!AP38="","",IF(ISNUMBER(VALUE(TRIM('Data Sheet MiniOpticon'!AP38))),VALUE(TRIM('Data Sheet MiniOpticon'!AP38)),'Data Sheet MiniOpticon'!AP38)))</f>
        <v>1.2770999999999999</v>
      </c>
      <c r="BY41">
        <f>IF(BY40="","",IF('Data Sheet MiniOpticon'!AQ38="","",IF(ISNUMBER(VALUE(TRIM('Data Sheet MiniOpticon'!AQ38))),VALUE(TRIM('Data Sheet MiniOpticon'!AQ38)),'Data Sheet MiniOpticon'!AQ38)))</f>
        <v>1.2811999999999999</v>
      </c>
      <c r="BZ41">
        <f>IF(BZ40="","",IF('Data Sheet MiniOpticon'!AR38="","",IF(ISNUMBER(VALUE(TRIM('Data Sheet MiniOpticon'!AR38))),VALUE(TRIM('Data Sheet MiniOpticon'!AR38)),'Data Sheet MiniOpticon'!AR38)))</f>
        <v>1.0871</v>
      </c>
      <c r="CA41">
        <f>IF(CA40="","",IF('Data Sheet MiniOpticon'!AS38="","",IF(ISNUMBER(VALUE(TRIM('Data Sheet MiniOpticon'!AS38))),VALUE(TRIM('Data Sheet MiniOpticon'!AS38)),'Data Sheet MiniOpticon'!AS38)))</f>
        <v>1.0867</v>
      </c>
      <c r="CB41">
        <f>IF(CB40="","",IF('Data Sheet MiniOpticon'!AT38="","",IF(ISNUMBER(VALUE(TRIM('Data Sheet MiniOpticon'!AT38))),VALUE(TRIM('Data Sheet MiniOpticon'!AT38)),'Data Sheet MiniOpticon'!AT38)))</f>
        <v>0.96120000000000005</v>
      </c>
      <c r="CI41">
        <f>IF(CI40="","",IF('Data Sheet MiniOpticon'!AU38="","",IF(ISNUMBER(VALUE(TRIM('Data Sheet MiniOpticon'!AU38))),VALUE(TRIM('Data Sheet MiniOpticon'!AU38)),'Data Sheet MiniOpticon'!AU38)))</f>
        <v>0.7026</v>
      </c>
      <c r="CJ41">
        <f>IF(CJ40="","",IF('Data Sheet MiniOpticon'!AV38="","",IF(ISNUMBER(VALUE(TRIM('Data Sheet MiniOpticon'!AV38))),VALUE(TRIM('Data Sheet MiniOpticon'!AV38)),'Data Sheet MiniOpticon'!AV38)))</f>
        <v>0.79320000000000002</v>
      </c>
      <c r="CK41">
        <f>IF(CK40="","",IF('Data Sheet MiniOpticon'!AW38="","",IF(ISNUMBER(VALUE(TRIM('Data Sheet MiniOpticon'!AW38))),VALUE(TRIM('Data Sheet MiniOpticon'!AW38)),'Data Sheet MiniOpticon'!AW38)))</f>
        <v>0.89510000000000001</v>
      </c>
      <c r="CL41">
        <f>IF(CL40="","",IF('Data Sheet MiniOpticon'!AX38="","",IF(ISNUMBER(VALUE(TRIM('Data Sheet MiniOpticon'!AX38))),VALUE(TRIM('Data Sheet MiniOpticon'!AX38)),'Data Sheet MiniOpticon'!AX38)))</f>
        <v>2.5600000000000001E-2</v>
      </c>
      <c r="CM41">
        <f>IF(CM40="","",IF('Data Sheet MiniOpticon'!AY38="","",IF(ISNUMBER(VALUE(TRIM('Data Sheet MiniOpticon'!AY38))),VALUE(TRIM('Data Sheet MiniOpticon'!AY38)),'Data Sheet MiniOpticon'!AY38)))</f>
        <v>2.8000000000000001E-2</v>
      </c>
      <c r="CN41">
        <f>IF(CN40="","",IF('Data Sheet MiniOpticon'!AZ38="","",IF(ISNUMBER(VALUE(TRIM('Data Sheet MiniOpticon'!AZ38))),VALUE(TRIM('Data Sheet MiniOpticon'!AZ38)),'Data Sheet MiniOpticon'!AZ38)))</f>
        <v>3.1E-2</v>
      </c>
    </row>
    <row r="42" spans="1:92" x14ac:dyDescent="0.2">
      <c r="A42">
        <v>34</v>
      </c>
      <c r="B42" s="6">
        <f t="shared" si="3"/>
        <v>58</v>
      </c>
      <c r="C42">
        <f>IF(C41="","",IF('Data Sheet MiniOpticon'!E39="","",IF(ISNUMBER(VALUE(TRIM('Data Sheet MiniOpticon'!E39))),VALUE(TRIM('Data Sheet MiniOpticon'!E39)),'Data Sheet MiniOpticon'!E39)))</f>
        <v>1.3646</v>
      </c>
      <c r="D42">
        <f>IF(D41="","",IF('Data Sheet MiniOpticon'!F39="","",IF(ISNUMBER(VALUE(TRIM('Data Sheet MiniOpticon'!F39))),VALUE(TRIM('Data Sheet MiniOpticon'!F39)),'Data Sheet MiniOpticon'!F39)))</f>
        <v>1.4056</v>
      </c>
      <c r="E42">
        <f>IF(E41="","",IF('Data Sheet MiniOpticon'!G39="","",IF(ISNUMBER(VALUE(TRIM('Data Sheet MiniOpticon'!G39))),VALUE(TRIM('Data Sheet MiniOpticon'!G39)),'Data Sheet MiniOpticon'!G39)))</f>
        <v>1.4902</v>
      </c>
      <c r="F42">
        <f>IF(F41="","",IF('Data Sheet MiniOpticon'!H39="","",IF(ISNUMBER(VALUE(TRIM('Data Sheet MiniOpticon'!H39))),VALUE(TRIM('Data Sheet MiniOpticon'!H39)),'Data Sheet MiniOpticon'!H39)))</f>
        <v>1.3673</v>
      </c>
      <c r="G42">
        <f>IF(G41="","",IF('Data Sheet MiniOpticon'!I39="","",IF(ISNUMBER(VALUE(TRIM('Data Sheet MiniOpticon'!I39))),VALUE(TRIM('Data Sheet MiniOpticon'!I39)),'Data Sheet MiniOpticon'!I39)))</f>
        <v>1.028</v>
      </c>
      <c r="H42">
        <f>IF(H41="","",IF('Data Sheet MiniOpticon'!J39="","",IF(ISNUMBER(VALUE(TRIM('Data Sheet MiniOpticon'!J39))),VALUE(TRIM('Data Sheet MiniOpticon'!J39)),'Data Sheet MiniOpticon'!J39)))</f>
        <v>1.1309</v>
      </c>
      <c r="O42">
        <f>IF(O41="","",IF('Data Sheet MiniOpticon'!K39="","",IF(ISNUMBER(VALUE(TRIM('Data Sheet MiniOpticon'!K39))),VALUE(TRIM('Data Sheet MiniOpticon'!K39)),'Data Sheet MiniOpticon'!K39)))</f>
        <v>1.173</v>
      </c>
      <c r="P42">
        <f>IF(P41="","",IF('Data Sheet MiniOpticon'!L39="","",IF(ISNUMBER(VALUE(TRIM('Data Sheet MiniOpticon'!L39))),VALUE(TRIM('Data Sheet MiniOpticon'!L39)),'Data Sheet MiniOpticon'!L39)))</f>
        <v>1.4434</v>
      </c>
      <c r="Q42">
        <f>IF(Q41="","",IF('Data Sheet MiniOpticon'!M39="","",IF(ISNUMBER(VALUE(TRIM('Data Sheet MiniOpticon'!M39))),VALUE(TRIM('Data Sheet MiniOpticon'!M39)),'Data Sheet MiniOpticon'!M39)))</f>
        <v>1.2479</v>
      </c>
      <c r="R42">
        <f>IF(R41="","",IF('Data Sheet MiniOpticon'!N39="","",IF(ISNUMBER(VALUE(TRIM('Data Sheet MiniOpticon'!N39))),VALUE(TRIM('Data Sheet MiniOpticon'!N39)),'Data Sheet MiniOpticon'!N39)))</f>
        <v>1.3756999999999999</v>
      </c>
      <c r="S42">
        <f>IF(S41="","",IF('Data Sheet MiniOpticon'!O39="","",IF(ISNUMBER(VALUE(TRIM('Data Sheet MiniOpticon'!O39))),VALUE(TRIM('Data Sheet MiniOpticon'!O39)),'Data Sheet MiniOpticon'!O39)))</f>
        <v>1.1709000000000001</v>
      </c>
      <c r="T42">
        <f>IF(T41="","",IF('Data Sheet MiniOpticon'!P39="","",IF(ISNUMBER(VALUE(TRIM('Data Sheet MiniOpticon'!P39))),VALUE(TRIM('Data Sheet MiniOpticon'!P39)),'Data Sheet MiniOpticon'!P39)))</f>
        <v>0.95489999999999997</v>
      </c>
      <c r="AA42">
        <f>IF(AA41="","",IF('Data Sheet MiniOpticon'!Q39="","",IF(ISNUMBER(VALUE(TRIM('Data Sheet MiniOpticon'!Q39))),VALUE(TRIM('Data Sheet MiniOpticon'!Q39)),'Data Sheet MiniOpticon'!Q39)))</f>
        <v>1.0598000000000001</v>
      </c>
      <c r="AB42">
        <f>IF(AB41="","",IF('Data Sheet MiniOpticon'!R39="","",IF(ISNUMBER(VALUE(TRIM('Data Sheet MiniOpticon'!R39))),VALUE(TRIM('Data Sheet MiniOpticon'!R39)),'Data Sheet MiniOpticon'!R39)))</f>
        <v>0.89500000000000002</v>
      </c>
      <c r="AC42">
        <f>IF(AC41="","",IF('Data Sheet MiniOpticon'!S39="","",IF(ISNUMBER(VALUE(TRIM('Data Sheet MiniOpticon'!S39))),VALUE(TRIM('Data Sheet MiniOpticon'!S39)),'Data Sheet MiniOpticon'!S39)))</f>
        <v>0.92969999999999997</v>
      </c>
      <c r="AD42">
        <f>IF(AD41="","",IF('Data Sheet MiniOpticon'!T39="","",IF(ISNUMBER(VALUE(TRIM('Data Sheet MiniOpticon'!T39))),VALUE(TRIM('Data Sheet MiniOpticon'!T39)),'Data Sheet MiniOpticon'!T39)))</f>
        <v>1.2964</v>
      </c>
      <c r="AE42">
        <f>IF(AE41="","",IF('Data Sheet MiniOpticon'!U39="","",IF(ISNUMBER(VALUE(TRIM('Data Sheet MiniOpticon'!U39))),VALUE(TRIM('Data Sheet MiniOpticon'!U39)),'Data Sheet MiniOpticon'!U39)))</f>
        <v>1.1726000000000001</v>
      </c>
      <c r="AF42">
        <f>IF(AF41="","",IF('Data Sheet MiniOpticon'!V39="","",IF(ISNUMBER(VALUE(TRIM('Data Sheet MiniOpticon'!V39))),VALUE(TRIM('Data Sheet MiniOpticon'!V39)),'Data Sheet MiniOpticon'!V39)))</f>
        <v>0.98560000000000003</v>
      </c>
      <c r="AM42">
        <f>IF(AM41="","",IF('Data Sheet MiniOpticon'!W39="","",IF(ISNUMBER(VALUE(TRIM('Data Sheet MiniOpticon'!W39))),VALUE(TRIM('Data Sheet MiniOpticon'!W39)),'Data Sheet MiniOpticon'!W39)))</f>
        <v>0.79900000000000004</v>
      </c>
      <c r="AN42">
        <f>IF(AN41="","",IF('Data Sheet MiniOpticon'!X39="","",IF(ISNUMBER(VALUE(TRIM('Data Sheet MiniOpticon'!X39))),VALUE(TRIM('Data Sheet MiniOpticon'!X39)),'Data Sheet MiniOpticon'!X39)))</f>
        <v>0.74490000000000001</v>
      </c>
      <c r="AO42">
        <f>IF(AO41="","",IF('Data Sheet MiniOpticon'!Y39="","",IF(ISNUMBER(VALUE(TRIM('Data Sheet MiniOpticon'!Y39))),VALUE(TRIM('Data Sheet MiniOpticon'!Y39)),'Data Sheet MiniOpticon'!Y39)))</f>
        <v>0.80289999999999995</v>
      </c>
      <c r="AP42">
        <f>IF(AP41="","",IF('Data Sheet MiniOpticon'!Z39="","",IF(ISNUMBER(VALUE(TRIM('Data Sheet MiniOpticon'!Z39))),VALUE(TRIM('Data Sheet MiniOpticon'!Z39)),'Data Sheet MiniOpticon'!Z39)))</f>
        <v>0.76380000000000003</v>
      </c>
      <c r="AQ42">
        <f>IF(AQ41="","",IF('Data Sheet MiniOpticon'!AA39="","",IF(ISNUMBER(VALUE(TRIM('Data Sheet MiniOpticon'!AA39))),VALUE(TRIM('Data Sheet MiniOpticon'!AA39)),'Data Sheet MiniOpticon'!AA39)))</f>
        <v>0.75029999999999997</v>
      </c>
      <c r="AR42">
        <f>IF(AR41="","",IF('Data Sheet MiniOpticon'!AB39="","",IF(ISNUMBER(VALUE(TRIM('Data Sheet MiniOpticon'!AB39))),VALUE(TRIM('Data Sheet MiniOpticon'!AB39)),'Data Sheet MiniOpticon'!AB39)))</f>
        <v>0.74550000000000005</v>
      </c>
      <c r="AY42">
        <f>IF(AY41="","",IF('Data Sheet MiniOpticon'!AC39="","",IF(ISNUMBER(VALUE(TRIM('Data Sheet MiniOpticon'!AC39))),VALUE(TRIM('Data Sheet MiniOpticon'!AC39)),'Data Sheet MiniOpticon'!AC39)))</f>
        <v>0.86909999999999998</v>
      </c>
      <c r="AZ42">
        <f>IF(AZ41="","",IF('Data Sheet MiniOpticon'!AD39="","",IF(ISNUMBER(VALUE(TRIM('Data Sheet MiniOpticon'!AD39))),VALUE(TRIM('Data Sheet MiniOpticon'!AD39)),'Data Sheet MiniOpticon'!AD39)))</f>
        <v>0.81879999999999997</v>
      </c>
      <c r="BA42">
        <f>IF(BA41="","",IF('Data Sheet MiniOpticon'!AE39="","",IF(ISNUMBER(VALUE(TRIM('Data Sheet MiniOpticon'!AE39))),VALUE(TRIM('Data Sheet MiniOpticon'!AE39)),'Data Sheet MiniOpticon'!AE39)))</f>
        <v>0.80779999999999996</v>
      </c>
      <c r="BB42">
        <f>IF(BB41="","",IF('Data Sheet MiniOpticon'!AF39="","",IF(ISNUMBER(VALUE(TRIM('Data Sheet MiniOpticon'!AF39))),VALUE(TRIM('Data Sheet MiniOpticon'!AF39)),'Data Sheet MiniOpticon'!AF39)))</f>
        <v>0.65159999999999996</v>
      </c>
      <c r="BC42">
        <f>IF(BC41="","",IF('Data Sheet MiniOpticon'!AG39="","",IF(ISNUMBER(VALUE(TRIM('Data Sheet MiniOpticon'!AG39))),VALUE(TRIM('Data Sheet MiniOpticon'!AG39)),'Data Sheet MiniOpticon'!AG39)))</f>
        <v>0.66679999999999995</v>
      </c>
      <c r="BD42">
        <f>IF(BD41="","",IF('Data Sheet MiniOpticon'!AH39="","",IF(ISNUMBER(VALUE(TRIM('Data Sheet MiniOpticon'!AH39))),VALUE(TRIM('Data Sheet MiniOpticon'!AH39)),'Data Sheet MiniOpticon'!AH39)))</f>
        <v>0.55720000000000003</v>
      </c>
      <c r="BK42">
        <f>IF(BK41="","",IF('Data Sheet MiniOpticon'!AI39="","",IF(ISNUMBER(VALUE(TRIM('Data Sheet MiniOpticon'!AI39))),VALUE(TRIM('Data Sheet MiniOpticon'!AI39)),'Data Sheet MiniOpticon'!AI39)))</f>
        <v>1.3380000000000001</v>
      </c>
      <c r="BL42">
        <f>IF(BL41="","",IF('Data Sheet MiniOpticon'!AJ39="","",IF(ISNUMBER(VALUE(TRIM('Data Sheet MiniOpticon'!AJ39))),VALUE(TRIM('Data Sheet MiniOpticon'!AJ39)),'Data Sheet MiniOpticon'!AJ39)))</f>
        <v>1.1890000000000001</v>
      </c>
      <c r="BM42">
        <f>IF(BM41="","",IF('Data Sheet MiniOpticon'!AK39="","",IF(ISNUMBER(VALUE(TRIM('Data Sheet MiniOpticon'!AK39))),VALUE(TRIM('Data Sheet MiniOpticon'!AK39)),'Data Sheet MiniOpticon'!AK39)))</f>
        <v>1.3015000000000001</v>
      </c>
      <c r="BN42">
        <f>IF(BN41="","",IF('Data Sheet MiniOpticon'!AL39="","",IF(ISNUMBER(VALUE(TRIM('Data Sheet MiniOpticon'!AL39))),VALUE(TRIM('Data Sheet MiniOpticon'!AL39)),'Data Sheet MiniOpticon'!AL39)))</f>
        <v>1.3986000000000001</v>
      </c>
      <c r="BO42">
        <f>IF(BO41="","",IF('Data Sheet MiniOpticon'!AM39="","",IF(ISNUMBER(VALUE(TRIM('Data Sheet MiniOpticon'!AM39))),VALUE(TRIM('Data Sheet MiniOpticon'!AM39)),'Data Sheet MiniOpticon'!AM39)))</f>
        <v>1.3628</v>
      </c>
      <c r="BP42">
        <f>IF(BP41="","",IF('Data Sheet MiniOpticon'!AN39="","",IF(ISNUMBER(VALUE(TRIM('Data Sheet MiniOpticon'!AN39))),VALUE(TRIM('Data Sheet MiniOpticon'!AN39)),'Data Sheet MiniOpticon'!AN39)))</f>
        <v>1.1315999999999999</v>
      </c>
      <c r="BW42">
        <f>IF(BW41="","",IF('Data Sheet MiniOpticon'!AO39="","",IF(ISNUMBER(VALUE(TRIM('Data Sheet MiniOpticon'!AO39))),VALUE(TRIM('Data Sheet MiniOpticon'!AO39)),'Data Sheet MiniOpticon'!AO39)))</f>
        <v>1.093</v>
      </c>
      <c r="BX42">
        <f>IF(BX41="","",IF('Data Sheet MiniOpticon'!AP39="","",IF(ISNUMBER(VALUE(TRIM('Data Sheet MiniOpticon'!AP39))),VALUE(TRIM('Data Sheet MiniOpticon'!AP39)),'Data Sheet MiniOpticon'!AP39)))</f>
        <v>1.2870999999999999</v>
      </c>
      <c r="BY42">
        <f>IF(BY41="","",IF('Data Sheet MiniOpticon'!AQ39="","",IF(ISNUMBER(VALUE(TRIM('Data Sheet MiniOpticon'!AQ39))),VALUE(TRIM('Data Sheet MiniOpticon'!AQ39)),'Data Sheet MiniOpticon'!AQ39)))</f>
        <v>1.2813000000000001</v>
      </c>
      <c r="BZ42">
        <f>IF(BZ41="","",IF('Data Sheet MiniOpticon'!AR39="","",IF(ISNUMBER(VALUE(TRIM('Data Sheet MiniOpticon'!AR39))),VALUE(TRIM('Data Sheet MiniOpticon'!AR39)),'Data Sheet MiniOpticon'!AR39)))</f>
        <v>1.0888</v>
      </c>
      <c r="CA42">
        <f>IF(CA41="","",IF('Data Sheet MiniOpticon'!AS39="","",IF(ISNUMBER(VALUE(TRIM('Data Sheet MiniOpticon'!AS39))),VALUE(TRIM('Data Sheet MiniOpticon'!AS39)),'Data Sheet MiniOpticon'!AS39)))</f>
        <v>1.0927</v>
      </c>
      <c r="CB42">
        <f>IF(CB41="","",IF('Data Sheet MiniOpticon'!AT39="","",IF(ISNUMBER(VALUE(TRIM('Data Sheet MiniOpticon'!AT39))),VALUE(TRIM('Data Sheet MiniOpticon'!AT39)),'Data Sheet MiniOpticon'!AT39)))</f>
        <v>0.96919999999999995</v>
      </c>
      <c r="CI42">
        <f>IF(CI41="","",IF('Data Sheet MiniOpticon'!AU39="","",IF(ISNUMBER(VALUE(TRIM('Data Sheet MiniOpticon'!AU39))),VALUE(TRIM('Data Sheet MiniOpticon'!AU39)),'Data Sheet MiniOpticon'!AU39)))</f>
        <v>0.70879999999999999</v>
      </c>
      <c r="CJ42">
        <f>IF(CJ41="","",IF('Data Sheet MiniOpticon'!AV39="","",IF(ISNUMBER(VALUE(TRIM('Data Sheet MiniOpticon'!AV39))),VALUE(TRIM('Data Sheet MiniOpticon'!AV39)),'Data Sheet MiniOpticon'!AV39)))</f>
        <v>0.79900000000000004</v>
      </c>
      <c r="CK42">
        <f>IF(CK41="","",IF('Data Sheet MiniOpticon'!AW39="","",IF(ISNUMBER(VALUE(TRIM('Data Sheet MiniOpticon'!AW39))),VALUE(TRIM('Data Sheet MiniOpticon'!AW39)),'Data Sheet MiniOpticon'!AW39)))</f>
        <v>0.89880000000000004</v>
      </c>
      <c r="CL42">
        <f>IF(CL41="","",IF('Data Sheet MiniOpticon'!AX39="","",IF(ISNUMBER(VALUE(TRIM('Data Sheet MiniOpticon'!AX39))),VALUE(TRIM('Data Sheet MiniOpticon'!AX39)),'Data Sheet MiniOpticon'!AX39)))</f>
        <v>2.5000000000000001E-2</v>
      </c>
      <c r="CM42">
        <f>IF(CM41="","",IF('Data Sheet MiniOpticon'!AY39="","",IF(ISNUMBER(VALUE(TRIM('Data Sheet MiniOpticon'!AY39))),VALUE(TRIM('Data Sheet MiniOpticon'!AY39)),'Data Sheet MiniOpticon'!AY39)))</f>
        <v>2.7400000000000001E-2</v>
      </c>
      <c r="CN42">
        <f>IF(CN41="","",IF('Data Sheet MiniOpticon'!AZ39="","",IF(ISNUMBER(VALUE(TRIM('Data Sheet MiniOpticon'!AZ39))),VALUE(TRIM('Data Sheet MiniOpticon'!AZ39)),'Data Sheet MiniOpticon'!AZ39)))</f>
        <v>3.04E-2</v>
      </c>
    </row>
    <row r="43" spans="1:92" x14ac:dyDescent="0.2">
      <c r="A43">
        <v>35</v>
      </c>
      <c r="B43" s="6">
        <f t="shared" si="3"/>
        <v>59</v>
      </c>
      <c r="C43">
        <f>IF(C42="","",IF('Data Sheet MiniOpticon'!E40="","",IF(ISNUMBER(VALUE(TRIM('Data Sheet MiniOpticon'!E40))),VALUE(TRIM('Data Sheet MiniOpticon'!E40)),'Data Sheet MiniOpticon'!E40)))</f>
        <v>1.3492999999999999</v>
      </c>
      <c r="D43">
        <f>IF(D42="","",IF('Data Sheet MiniOpticon'!F40="","",IF(ISNUMBER(VALUE(TRIM('Data Sheet MiniOpticon'!F40))),VALUE(TRIM('Data Sheet MiniOpticon'!F40)),'Data Sheet MiniOpticon'!F40)))</f>
        <v>1.3878999999999999</v>
      </c>
      <c r="E43">
        <f>IF(E42="","",IF('Data Sheet MiniOpticon'!G40="","",IF(ISNUMBER(VALUE(TRIM('Data Sheet MiniOpticon'!G40))),VALUE(TRIM('Data Sheet MiniOpticon'!G40)),'Data Sheet MiniOpticon'!G40)))</f>
        <v>1.4728000000000001</v>
      </c>
      <c r="F43">
        <f>IF(F42="","",IF('Data Sheet MiniOpticon'!H40="","",IF(ISNUMBER(VALUE(TRIM('Data Sheet MiniOpticon'!H40))),VALUE(TRIM('Data Sheet MiniOpticon'!H40)),'Data Sheet MiniOpticon'!H40)))</f>
        <v>1.3828</v>
      </c>
      <c r="G43">
        <f>IF(G42="","",IF('Data Sheet MiniOpticon'!I40="","",IF(ISNUMBER(VALUE(TRIM('Data Sheet MiniOpticon'!I40))),VALUE(TRIM('Data Sheet MiniOpticon'!I40)),'Data Sheet MiniOpticon'!I40)))</f>
        <v>1.0459000000000001</v>
      </c>
      <c r="H43">
        <f>IF(H42="","",IF('Data Sheet MiniOpticon'!J40="","",IF(ISNUMBER(VALUE(TRIM('Data Sheet MiniOpticon'!J40))),VALUE(TRIM('Data Sheet MiniOpticon'!J40)),'Data Sheet MiniOpticon'!J40)))</f>
        <v>1.1351</v>
      </c>
      <c r="O43">
        <f>IF(O42="","",IF('Data Sheet MiniOpticon'!K40="","",IF(ISNUMBER(VALUE(TRIM('Data Sheet MiniOpticon'!K40))),VALUE(TRIM('Data Sheet MiniOpticon'!K40)),'Data Sheet MiniOpticon'!K40)))</f>
        <v>1.1857</v>
      </c>
      <c r="P43">
        <f>IF(P42="","",IF('Data Sheet MiniOpticon'!L40="","",IF(ISNUMBER(VALUE(TRIM('Data Sheet MiniOpticon'!L40))),VALUE(TRIM('Data Sheet MiniOpticon'!L40)),'Data Sheet MiniOpticon'!L40)))</f>
        <v>1.4545999999999999</v>
      </c>
      <c r="Q43">
        <f>IF(Q42="","",IF('Data Sheet MiniOpticon'!M40="","",IF(ISNUMBER(VALUE(TRIM('Data Sheet MiniOpticon'!M40))),VALUE(TRIM('Data Sheet MiniOpticon'!M40)),'Data Sheet MiniOpticon'!M40)))</f>
        <v>1.2636000000000001</v>
      </c>
      <c r="R43">
        <f>IF(R42="","",IF('Data Sheet MiniOpticon'!N40="","",IF(ISNUMBER(VALUE(TRIM('Data Sheet MiniOpticon'!N40))),VALUE(TRIM('Data Sheet MiniOpticon'!N40)),'Data Sheet MiniOpticon'!N40)))</f>
        <v>1.3913</v>
      </c>
      <c r="S43">
        <f>IF(S42="","",IF('Data Sheet MiniOpticon'!O40="","",IF(ISNUMBER(VALUE(TRIM('Data Sheet MiniOpticon'!O40))),VALUE(TRIM('Data Sheet MiniOpticon'!O40)),'Data Sheet MiniOpticon'!O40)))</f>
        <v>1.1951000000000001</v>
      </c>
      <c r="T43">
        <f>IF(T42="","",IF('Data Sheet MiniOpticon'!P40="","",IF(ISNUMBER(VALUE(TRIM('Data Sheet MiniOpticon'!P40))),VALUE(TRIM('Data Sheet MiniOpticon'!P40)),'Data Sheet MiniOpticon'!P40)))</f>
        <v>0.97350000000000003</v>
      </c>
      <c r="AA43">
        <f>IF(AA42="","",IF('Data Sheet MiniOpticon'!Q40="","",IF(ISNUMBER(VALUE(TRIM('Data Sheet MiniOpticon'!Q40))),VALUE(TRIM('Data Sheet MiniOpticon'!Q40)),'Data Sheet MiniOpticon'!Q40)))</f>
        <v>1.0690999999999999</v>
      </c>
      <c r="AB43">
        <f>IF(AB42="","",IF('Data Sheet MiniOpticon'!R40="","",IF(ISNUMBER(VALUE(TRIM('Data Sheet MiniOpticon'!R40))),VALUE(TRIM('Data Sheet MiniOpticon'!R40)),'Data Sheet MiniOpticon'!R40)))</f>
        <v>0.90700000000000003</v>
      </c>
      <c r="AC43">
        <f>IF(AC42="","",IF('Data Sheet MiniOpticon'!S40="","",IF(ISNUMBER(VALUE(TRIM('Data Sheet MiniOpticon'!S40))),VALUE(TRIM('Data Sheet MiniOpticon'!S40)),'Data Sheet MiniOpticon'!S40)))</f>
        <v>0.94389999999999996</v>
      </c>
      <c r="AD43">
        <f>IF(AD42="","",IF('Data Sheet MiniOpticon'!T40="","",IF(ISNUMBER(VALUE(TRIM('Data Sheet MiniOpticon'!T40))),VALUE(TRIM('Data Sheet MiniOpticon'!T40)),'Data Sheet MiniOpticon'!T40)))</f>
        <v>1.2767999999999999</v>
      </c>
      <c r="AE43">
        <f>IF(AE42="","",IF('Data Sheet MiniOpticon'!U40="","",IF(ISNUMBER(VALUE(TRIM('Data Sheet MiniOpticon'!U40))),VALUE(TRIM('Data Sheet MiniOpticon'!U40)),'Data Sheet MiniOpticon'!U40)))</f>
        <v>1.1554</v>
      </c>
      <c r="AF43">
        <f>IF(AF42="","",IF('Data Sheet MiniOpticon'!V40="","",IF(ISNUMBER(VALUE(TRIM('Data Sheet MiniOpticon'!V40))),VALUE(TRIM('Data Sheet MiniOpticon'!V40)),'Data Sheet MiniOpticon'!V40)))</f>
        <v>0.96630000000000005</v>
      </c>
      <c r="AM43">
        <f>IF(AM42="","",IF('Data Sheet MiniOpticon'!W40="","",IF(ISNUMBER(VALUE(TRIM('Data Sheet MiniOpticon'!W40))),VALUE(TRIM('Data Sheet MiniOpticon'!W40)),'Data Sheet MiniOpticon'!W40)))</f>
        <v>0.80389999999999995</v>
      </c>
      <c r="AN43">
        <f>IF(AN42="","",IF('Data Sheet MiniOpticon'!X40="","",IF(ISNUMBER(VALUE(TRIM('Data Sheet MiniOpticon'!X40))),VALUE(TRIM('Data Sheet MiniOpticon'!X40)),'Data Sheet MiniOpticon'!X40)))</f>
        <v>0.74360000000000004</v>
      </c>
      <c r="AO43">
        <f>IF(AO42="","",IF('Data Sheet MiniOpticon'!Y40="","",IF(ISNUMBER(VALUE(TRIM('Data Sheet MiniOpticon'!Y40))),VALUE(TRIM('Data Sheet MiniOpticon'!Y40)),'Data Sheet MiniOpticon'!Y40)))</f>
        <v>0.8</v>
      </c>
      <c r="AP43">
        <f>IF(AP42="","",IF('Data Sheet MiniOpticon'!Z40="","",IF(ISNUMBER(VALUE(TRIM('Data Sheet MiniOpticon'!Z40))),VALUE(TRIM('Data Sheet MiniOpticon'!Z40)),'Data Sheet MiniOpticon'!Z40)))</f>
        <v>0.76470000000000005</v>
      </c>
      <c r="AQ43">
        <f>IF(AQ42="","",IF('Data Sheet MiniOpticon'!AA40="","",IF(ISNUMBER(VALUE(TRIM('Data Sheet MiniOpticon'!AA40))),VALUE(TRIM('Data Sheet MiniOpticon'!AA40)),'Data Sheet MiniOpticon'!AA40)))</f>
        <v>0.75090000000000001</v>
      </c>
      <c r="AR43">
        <f>IF(AR42="","",IF('Data Sheet MiniOpticon'!AB40="","",IF(ISNUMBER(VALUE(TRIM('Data Sheet MiniOpticon'!AB40))),VALUE(TRIM('Data Sheet MiniOpticon'!AB40)),'Data Sheet MiniOpticon'!AB40)))</f>
        <v>0.74580000000000002</v>
      </c>
      <c r="AY43">
        <f>IF(AY42="","",IF('Data Sheet MiniOpticon'!AC40="","",IF(ISNUMBER(VALUE(TRIM('Data Sheet MiniOpticon'!AC40))),VALUE(TRIM('Data Sheet MiniOpticon'!AC40)),'Data Sheet MiniOpticon'!AC40)))</f>
        <v>0.87019999999999997</v>
      </c>
      <c r="AZ43">
        <f>IF(AZ42="","",IF('Data Sheet MiniOpticon'!AD40="","",IF(ISNUMBER(VALUE(TRIM('Data Sheet MiniOpticon'!AD40))),VALUE(TRIM('Data Sheet MiniOpticon'!AD40)),'Data Sheet MiniOpticon'!AD40)))</f>
        <v>0.81989999999999996</v>
      </c>
      <c r="BA43">
        <f>IF(BA42="","",IF('Data Sheet MiniOpticon'!AE40="","",IF(ISNUMBER(VALUE(TRIM('Data Sheet MiniOpticon'!AE40))),VALUE(TRIM('Data Sheet MiniOpticon'!AE40)),'Data Sheet MiniOpticon'!AE40)))</f>
        <v>0.80940000000000001</v>
      </c>
      <c r="BB43">
        <f>IF(BB42="","",IF('Data Sheet MiniOpticon'!AF40="","",IF(ISNUMBER(VALUE(TRIM('Data Sheet MiniOpticon'!AF40))),VALUE(TRIM('Data Sheet MiniOpticon'!AF40)),'Data Sheet MiniOpticon'!AF40)))</f>
        <v>0.6492</v>
      </c>
      <c r="BC43">
        <f>IF(BC42="","",IF('Data Sheet MiniOpticon'!AG40="","",IF(ISNUMBER(VALUE(TRIM('Data Sheet MiniOpticon'!AG40))),VALUE(TRIM('Data Sheet MiniOpticon'!AG40)),'Data Sheet MiniOpticon'!AG40)))</f>
        <v>0.66669999999999996</v>
      </c>
      <c r="BD43">
        <f>IF(BD42="","",IF('Data Sheet MiniOpticon'!AH40="","",IF(ISNUMBER(VALUE(TRIM('Data Sheet MiniOpticon'!AH40))),VALUE(TRIM('Data Sheet MiniOpticon'!AH40)),'Data Sheet MiniOpticon'!AH40)))</f>
        <v>0.55620000000000003</v>
      </c>
      <c r="BK43">
        <f>IF(BK42="","",IF('Data Sheet MiniOpticon'!AI40="","",IF(ISNUMBER(VALUE(TRIM('Data Sheet MiniOpticon'!AI40))),VALUE(TRIM('Data Sheet MiniOpticon'!AI40)),'Data Sheet MiniOpticon'!AI40)))</f>
        <v>1.329</v>
      </c>
      <c r="BL43">
        <f>IF(BL42="","",IF('Data Sheet MiniOpticon'!AJ40="","",IF(ISNUMBER(VALUE(TRIM('Data Sheet MiniOpticon'!AJ40))),VALUE(TRIM('Data Sheet MiniOpticon'!AJ40)),'Data Sheet MiniOpticon'!AJ40)))</f>
        <v>1.1848000000000001</v>
      </c>
      <c r="BM43">
        <f>IF(BM42="","",IF('Data Sheet MiniOpticon'!AK40="","",IF(ISNUMBER(VALUE(TRIM('Data Sheet MiniOpticon'!AK40))),VALUE(TRIM('Data Sheet MiniOpticon'!AK40)),'Data Sheet MiniOpticon'!AK40)))</f>
        <v>1.2989999999999999</v>
      </c>
      <c r="BN43">
        <f>IF(BN42="","",IF('Data Sheet MiniOpticon'!AL40="","",IF(ISNUMBER(VALUE(TRIM('Data Sheet MiniOpticon'!AL40))),VALUE(TRIM('Data Sheet MiniOpticon'!AL40)),'Data Sheet MiniOpticon'!AL40)))</f>
        <v>1.3971</v>
      </c>
      <c r="BO43">
        <f>IF(BO42="","",IF('Data Sheet MiniOpticon'!AM40="","",IF(ISNUMBER(VALUE(TRIM('Data Sheet MiniOpticon'!AM40))),VALUE(TRIM('Data Sheet MiniOpticon'!AM40)),'Data Sheet MiniOpticon'!AM40)))</f>
        <v>1.3585</v>
      </c>
      <c r="BP43">
        <f>IF(BP42="","",IF('Data Sheet MiniOpticon'!AN40="","",IF(ISNUMBER(VALUE(TRIM('Data Sheet MiniOpticon'!AN40))),VALUE(TRIM('Data Sheet MiniOpticon'!AN40)),'Data Sheet MiniOpticon'!AN40)))</f>
        <v>1.1278999999999999</v>
      </c>
      <c r="BW43">
        <f>IF(BW42="","",IF('Data Sheet MiniOpticon'!AO40="","",IF(ISNUMBER(VALUE(TRIM('Data Sheet MiniOpticon'!AO40))),VALUE(TRIM('Data Sheet MiniOpticon'!AO40)),'Data Sheet MiniOpticon'!AO40)))</f>
        <v>1.0927</v>
      </c>
      <c r="BX43">
        <f>IF(BX42="","",IF('Data Sheet MiniOpticon'!AP40="","",IF(ISNUMBER(VALUE(TRIM('Data Sheet MiniOpticon'!AP40))),VALUE(TRIM('Data Sheet MiniOpticon'!AP40)),'Data Sheet MiniOpticon'!AP40)))</f>
        <v>1.2911999999999999</v>
      </c>
      <c r="BY43">
        <f>IF(BY42="","",IF('Data Sheet MiniOpticon'!AQ40="","",IF(ISNUMBER(VALUE(TRIM('Data Sheet MiniOpticon'!AQ40))),VALUE(TRIM('Data Sheet MiniOpticon'!AQ40)),'Data Sheet MiniOpticon'!AQ40)))</f>
        <v>1.2793000000000001</v>
      </c>
      <c r="BZ43">
        <f>IF(BZ42="","",IF('Data Sheet MiniOpticon'!AR40="","",IF(ISNUMBER(VALUE(TRIM('Data Sheet MiniOpticon'!AR40))),VALUE(TRIM('Data Sheet MiniOpticon'!AR40)),'Data Sheet MiniOpticon'!AR40)))</f>
        <v>1.0875999999999999</v>
      </c>
      <c r="CA43">
        <f>IF(CA42="","",IF('Data Sheet MiniOpticon'!AS40="","",IF(ISNUMBER(VALUE(TRIM('Data Sheet MiniOpticon'!AS40))),VALUE(TRIM('Data Sheet MiniOpticon'!AS40)),'Data Sheet MiniOpticon'!AS40)))</f>
        <v>1.0965</v>
      </c>
      <c r="CB43">
        <f>IF(CB42="","",IF('Data Sheet MiniOpticon'!AT40="","",IF(ISNUMBER(VALUE(TRIM('Data Sheet MiniOpticon'!AT40))),VALUE(TRIM('Data Sheet MiniOpticon'!AT40)),'Data Sheet MiniOpticon'!AT40)))</f>
        <v>0.96989999999999998</v>
      </c>
      <c r="CI43">
        <f>IF(CI42="","",IF('Data Sheet MiniOpticon'!AU40="","",IF(ISNUMBER(VALUE(TRIM('Data Sheet MiniOpticon'!AU40))),VALUE(TRIM('Data Sheet MiniOpticon'!AU40)),'Data Sheet MiniOpticon'!AU40)))</f>
        <v>0.71109999999999995</v>
      </c>
      <c r="CJ43">
        <f>IF(CJ42="","",IF('Data Sheet MiniOpticon'!AV40="","",IF(ISNUMBER(VALUE(TRIM('Data Sheet MiniOpticon'!AV40))),VALUE(TRIM('Data Sheet MiniOpticon'!AV40)),'Data Sheet MiniOpticon'!AV40)))</f>
        <v>0.80179999999999996</v>
      </c>
      <c r="CK43">
        <f>IF(CK42="","",IF('Data Sheet MiniOpticon'!AW40="","",IF(ISNUMBER(VALUE(TRIM('Data Sheet MiniOpticon'!AW40))),VALUE(TRIM('Data Sheet MiniOpticon'!AW40)),'Data Sheet MiniOpticon'!AW40)))</f>
        <v>0.9</v>
      </c>
      <c r="CL43">
        <f>IF(CL42="","",IF('Data Sheet MiniOpticon'!AX40="","",IF(ISNUMBER(VALUE(TRIM('Data Sheet MiniOpticon'!AX40))),VALUE(TRIM('Data Sheet MiniOpticon'!AX40)),'Data Sheet MiniOpticon'!AX40)))</f>
        <v>2.4299999999999999E-2</v>
      </c>
      <c r="CM43">
        <f>IF(CM42="","",IF('Data Sheet MiniOpticon'!AY40="","",IF(ISNUMBER(VALUE(TRIM('Data Sheet MiniOpticon'!AY40))),VALUE(TRIM('Data Sheet MiniOpticon'!AY40)),'Data Sheet MiniOpticon'!AY40)))</f>
        <v>2.6700000000000002E-2</v>
      </c>
      <c r="CN43">
        <f>IF(CN42="","",IF('Data Sheet MiniOpticon'!AZ40="","",IF(ISNUMBER(VALUE(TRIM('Data Sheet MiniOpticon'!AZ40))),VALUE(TRIM('Data Sheet MiniOpticon'!AZ40)),'Data Sheet MiniOpticon'!AZ40)))</f>
        <v>2.9399999999999999E-2</v>
      </c>
    </row>
    <row r="44" spans="1:92" x14ac:dyDescent="0.2">
      <c r="A44">
        <v>36</v>
      </c>
      <c r="B44" s="6">
        <f t="shared" si="3"/>
        <v>60</v>
      </c>
      <c r="C44">
        <f>IF(C43="","",IF('Data Sheet MiniOpticon'!E41="","",IF(ISNUMBER(VALUE(TRIM('Data Sheet MiniOpticon'!E41))),VALUE(TRIM('Data Sheet MiniOpticon'!E41)),'Data Sheet MiniOpticon'!E41)))</f>
        <v>1.3303</v>
      </c>
      <c r="D44">
        <f>IF(D43="","",IF('Data Sheet MiniOpticon'!F41="","",IF(ISNUMBER(VALUE(TRIM('Data Sheet MiniOpticon'!F41))),VALUE(TRIM('Data Sheet MiniOpticon'!F41)),'Data Sheet MiniOpticon'!F41)))</f>
        <v>1.3656999999999999</v>
      </c>
      <c r="E44">
        <f>IF(E43="","",IF('Data Sheet MiniOpticon'!G41="","",IF(ISNUMBER(VALUE(TRIM('Data Sheet MiniOpticon'!G41))),VALUE(TRIM('Data Sheet MiniOpticon'!G41)),'Data Sheet MiniOpticon'!G41)))</f>
        <v>1.4473</v>
      </c>
      <c r="F44">
        <f>IF(F43="","",IF('Data Sheet MiniOpticon'!H41="","",IF(ISNUMBER(VALUE(TRIM('Data Sheet MiniOpticon'!H41))),VALUE(TRIM('Data Sheet MiniOpticon'!H41)),'Data Sheet MiniOpticon'!H41)))</f>
        <v>1.3809</v>
      </c>
      <c r="G44">
        <f>IF(G43="","",IF('Data Sheet MiniOpticon'!I41="","",IF(ISNUMBER(VALUE(TRIM('Data Sheet MiniOpticon'!I41))),VALUE(TRIM('Data Sheet MiniOpticon'!I41)),'Data Sheet MiniOpticon'!I41)))</f>
        <v>1.0498000000000001</v>
      </c>
      <c r="H44">
        <f>IF(H43="","",IF('Data Sheet MiniOpticon'!J41="","",IF(ISNUMBER(VALUE(TRIM('Data Sheet MiniOpticon'!J41))),VALUE(TRIM('Data Sheet MiniOpticon'!J41)),'Data Sheet MiniOpticon'!J41)))</f>
        <v>1.1241000000000001</v>
      </c>
      <c r="O44">
        <f>IF(O43="","",IF('Data Sheet MiniOpticon'!K41="","",IF(ISNUMBER(VALUE(TRIM('Data Sheet MiniOpticon'!K41))),VALUE(TRIM('Data Sheet MiniOpticon'!K41)),'Data Sheet MiniOpticon'!K41)))</f>
        <v>1.1836</v>
      </c>
      <c r="P44">
        <f>IF(P43="","",IF('Data Sheet MiniOpticon'!L41="","",IF(ISNUMBER(VALUE(TRIM('Data Sheet MiniOpticon'!L41))),VALUE(TRIM('Data Sheet MiniOpticon'!L41)),'Data Sheet MiniOpticon'!L41)))</f>
        <v>1.4459</v>
      </c>
      <c r="Q44">
        <f>IF(Q43="","",IF('Data Sheet MiniOpticon'!M41="","",IF(ISNUMBER(VALUE(TRIM('Data Sheet MiniOpticon'!M41))),VALUE(TRIM('Data Sheet MiniOpticon'!M41)),'Data Sheet MiniOpticon'!M41)))</f>
        <v>1.2636000000000001</v>
      </c>
      <c r="R44">
        <f>IF(R43="","",IF('Data Sheet MiniOpticon'!N41="","",IF(ISNUMBER(VALUE(TRIM('Data Sheet MiniOpticon'!N41))),VALUE(TRIM('Data Sheet MiniOpticon'!N41)),'Data Sheet MiniOpticon'!N41)))</f>
        <v>1.3923000000000001</v>
      </c>
      <c r="S44">
        <f>IF(S43="","",IF('Data Sheet MiniOpticon'!O41="","",IF(ISNUMBER(VALUE(TRIM('Data Sheet MiniOpticon'!O41))),VALUE(TRIM('Data Sheet MiniOpticon'!O41)),'Data Sheet MiniOpticon'!O41)))</f>
        <v>1.2028000000000001</v>
      </c>
      <c r="T44">
        <f>IF(T43="","",IF('Data Sheet MiniOpticon'!P41="","",IF(ISNUMBER(VALUE(TRIM('Data Sheet MiniOpticon'!P41))),VALUE(TRIM('Data Sheet MiniOpticon'!P41)),'Data Sheet MiniOpticon'!P41)))</f>
        <v>0.97670000000000001</v>
      </c>
      <c r="AA44">
        <f>IF(AA43="","",IF('Data Sheet MiniOpticon'!Q41="","",IF(ISNUMBER(VALUE(TRIM('Data Sheet MiniOpticon'!Q41))),VALUE(TRIM('Data Sheet MiniOpticon'!Q41)),'Data Sheet MiniOpticon'!Q41)))</f>
        <v>1.0627</v>
      </c>
      <c r="AB44">
        <f>IF(AB43="","",IF('Data Sheet MiniOpticon'!R41="","",IF(ISNUMBER(VALUE(TRIM('Data Sheet MiniOpticon'!R41))),VALUE(TRIM('Data Sheet MiniOpticon'!R41)),'Data Sheet MiniOpticon'!R41)))</f>
        <v>0.90459999999999996</v>
      </c>
      <c r="AC44">
        <f>IF(AC43="","",IF('Data Sheet MiniOpticon'!S41="","",IF(ISNUMBER(VALUE(TRIM('Data Sheet MiniOpticon'!S41))),VALUE(TRIM('Data Sheet MiniOpticon'!S41)),'Data Sheet MiniOpticon'!S41)))</f>
        <v>0.94679999999999997</v>
      </c>
      <c r="AD44">
        <f>IF(AD43="","",IF('Data Sheet MiniOpticon'!T41="","",IF(ISNUMBER(VALUE(TRIM('Data Sheet MiniOpticon'!T41))),VALUE(TRIM('Data Sheet MiniOpticon'!T41)),'Data Sheet MiniOpticon'!T41)))</f>
        <v>1.2588999999999999</v>
      </c>
      <c r="AE44">
        <f>IF(AE43="","",IF('Data Sheet MiniOpticon'!U41="","",IF(ISNUMBER(VALUE(TRIM('Data Sheet MiniOpticon'!U41))),VALUE(TRIM('Data Sheet MiniOpticon'!U41)),'Data Sheet MiniOpticon'!U41)))</f>
        <v>1.1336999999999999</v>
      </c>
      <c r="AF44">
        <f>IF(AF43="","",IF('Data Sheet MiniOpticon'!V41="","",IF(ISNUMBER(VALUE(TRIM('Data Sheet MiniOpticon'!V41))),VALUE(TRIM('Data Sheet MiniOpticon'!V41)),'Data Sheet MiniOpticon'!V41)))</f>
        <v>0.94679999999999997</v>
      </c>
      <c r="AM44">
        <f>IF(AM43="","",IF('Data Sheet MiniOpticon'!W41="","",IF(ISNUMBER(VALUE(TRIM('Data Sheet MiniOpticon'!W41))),VALUE(TRIM('Data Sheet MiniOpticon'!W41)),'Data Sheet MiniOpticon'!W41)))</f>
        <v>0.79579999999999995</v>
      </c>
      <c r="AN44">
        <f>IF(AN43="","",IF('Data Sheet MiniOpticon'!X41="","",IF(ISNUMBER(VALUE(TRIM('Data Sheet MiniOpticon'!X41))),VALUE(TRIM('Data Sheet MiniOpticon'!X41)),'Data Sheet MiniOpticon'!X41)))</f>
        <v>0.73550000000000004</v>
      </c>
      <c r="AO44">
        <f>IF(AO43="","",IF('Data Sheet MiniOpticon'!Y41="","",IF(ISNUMBER(VALUE(TRIM('Data Sheet MiniOpticon'!Y41))),VALUE(TRIM('Data Sheet MiniOpticon'!Y41)),'Data Sheet MiniOpticon'!Y41)))</f>
        <v>0.79069999999999996</v>
      </c>
      <c r="AP44">
        <f>IF(AP43="","",IF('Data Sheet MiniOpticon'!Z41="","",IF(ISNUMBER(VALUE(TRIM('Data Sheet MiniOpticon'!Z41))),VALUE(TRIM('Data Sheet MiniOpticon'!Z41)),'Data Sheet MiniOpticon'!Z41)))</f>
        <v>0.75960000000000005</v>
      </c>
      <c r="AQ44">
        <f>IF(AQ43="","",IF('Data Sheet MiniOpticon'!AA41="","",IF(ISNUMBER(VALUE(TRIM('Data Sheet MiniOpticon'!AA41))),VALUE(TRIM('Data Sheet MiniOpticon'!AA41)),'Data Sheet MiniOpticon'!AA41)))</f>
        <v>0.74419999999999997</v>
      </c>
      <c r="AR44">
        <f>IF(AR43="","",IF('Data Sheet MiniOpticon'!AB41="","",IF(ISNUMBER(VALUE(TRIM('Data Sheet MiniOpticon'!AB41))),VALUE(TRIM('Data Sheet MiniOpticon'!AB41)),'Data Sheet MiniOpticon'!AB41)))</f>
        <v>0.73829999999999996</v>
      </c>
      <c r="AY44">
        <f>IF(AY43="","",IF('Data Sheet MiniOpticon'!AC41="","",IF(ISNUMBER(VALUE(TRIM('Data Sheet MiniOpticon'!AC41))),VALUE(TRIM('Data Sheet MiniOpticon'!AC41)),'Data Sheet MiniOpticon'!AC41)))</f>
        <v>0.86429999999999996</v>
      </c>
      <c r="AZ44">
        <f>IF(AZ43="","",IF('Data Sheet MiniOpticon'!AD41="","",IF(ISNUMBER(VALUE(TRIM('Data Sheet MiniOpticon'!AD41))),VALUE(TRIM('Data Sheet MiniOpticon'!AD41)),'Data Sheet MiniOpticon'!AD41)))</f>
        <v>0.81469999999999998</v>
      </c>
      <c r="BA44">
        <f>IF(BA43="","",IF('Data Sheet MiniOpticon'!AE41="","",IF(ISNUMBER(VALUE(TRIM('Data Sheet MiniOpticon'!AE41))),VALUE(TRIM('Data Sheet MiniOpticon'!AE41)),'Data Sheet MiniOpticon'!AE41)))</f>
        <v>0.81120000000000003</v>
      </c>
      <c r="BB44">
        <f>IF(BB43="","",IF('Data Sheet MiniOpticon'!AF41="","",IF(ISNUMBER(VALUE(TRIM('Data Sheet MiniOpticon'!AF41))),VALUE(TRIM('Data Sheet MiniOpticon'!AF41)),'Data Sheet MiniOpticon'!AF41)))</f>
        <v>0.63949999999999996</v>
      </c>
      <c r="BC44">
        <f>IF(BC43="","",IF('Data Sheet MiniOpticon'!AG41="","",IF(ISNUMBER(VALUE(TRIM('Data Sheet MiniOpticon'!AG41))),VALUE(TRIM('Data Sheet MiniOpticon'!AG41)),'Data Sheet MiniOpticon'!AG41)))</f>
        <v>0.65949999999999998</v>
      </c>
      <c r="BD44">
        <f>IF(BD43="","",IF('Data Sheet MiniOpticon'!AH41="","",IF(ISNUMBER(VALUE(TRIM('Data Sheet MiniOpticon'!AH41))),VALUE(TRIM('Data Sheet MiniOpticon'!AH41)),'Data Sheet MiniOpticon'!AH41)))</f>
        <v>0.54949999999999999</v>
      </c>
      <c r="BK44">
        <f>IF(BK43="","",IF('Data Sheet MiniOpticon'!AI41="","",IF(ISNUMBER(VALUE(TRIM('Data Sheet MiniOpticon'!AI41))),VALUE(TRIM('Data Sheet MiniOpticon'!AI41)),'Data Sheet MiniOpticon'!AI41)))</f>
        <v>1.3178000000000001</v>
      </c>
      <c r="BL44">
        <f>IF(BL43="","",IF('Data Sheet MiniOpticon'!AJ41="","",IF(ISNUMBER(VALUE(TRIM('Data Sheet MiniOpticon'!AJ41))),VALUE(TRIM('Data Sheet MiniOpticon'!AJ41)),'Data Sheet MiniOpticon'!AJ41)))</f>
        <v>1.1795</v>
      </c>
      <c r="BM44">
        <f>IF(BM43="","",IF('Data Sheet MiniOpticon'!AK41="","",IF(ISNUMBER(VALUE(TRIM('Data Sheet MiniOpticon'!AK41))),VALUE(TRIM('Data Sheet MiniOpticon'!AK41)),'Data Sheet MiniOpticon'!AK41)))</f>
        <v>1.2951999999999999</v>
      </c>
      <c r="BN44">
        <f>IF(BN43="","",IF('Data Sheet MiniOpticon'!AL41="","",IF(ISNUMBER(VALUE(TRIM('Data Sheet MiniOpticon'!AL41))),VALUE(TRIM('Data Sheet MiniOpticon'!AL41)),'Data Sheet MiniOpticon'!AL41)))</f>
        <v>1.3904000000000001</v>
      </c>
      <c r="BO44">
        <f>IF(BO43="","",IF('Data Sheet MiniOpticon'!AM41="","",IF(ISNUMBER(VALUE(TRIM('Data Sheet MiniOpticon'!AM41))),VALUE(TRIM('Data Sheet MiniOpticon'!AM41)),'Data Sheet MiniOpticon'!AM41)))</f>
        <v>1.3525</v>
      </c>
      <c r="BP44">
        <f>IF(BP43="","",IF('Data Sheet MiniOpticon'!AN41="","",IF(ISNUMBER(VALUE(TRIM('Data Sheet MiniOpticon'!AN41))),VALUE(TRIM('Data Sheet MiniOpticon'!AN41)),'Data Sheet MiniOpticon'!AN41)))</f>
        <v>1.1217999999999999</v>
      </c>
      <c r="BW44">
        <f>IF(BW43="","",IF('Data Sheet MiniOpticon'!AO41="","",IF(ISNUMBER(VALUE(TRIM('Data Sheet MiniOpticon'!AO41))),VALUE(TRIM('Data Sheet MiniOpticon'!AO41)),'Data Sheet MiniOpticon'!AO41)))</f>
        <v>1.0891999999999999</v>
      </c>
      <c r="BX44">
        <f>IF(BX43="","",IF('Data Sheet MiniOpticon'!AP41="","",IF(ISNUMBER(VALUE(TRIM('Data Sheet MiniOpticon'!AP41))),VALUE(TRIM('Data Sheet MiniOpticon'!AP41)),'Data Sheet MiniOpticon'!AP41)))</f>
        <v>1.2927999999999999</v>
      </c>
      <c r="BY44">
        <f>IF(BY43="","",IF('Data Sheet MiniOpticon'!AQ41="","",IF(ISNUMBER(VALUE(TRIM('Data Sheet MiniOpticon'!AQ41))),VALUE(TRIM('Data Sheet MiniOpticon'!AQ41)),'Data Sheet MiniOpticon'!AQ41)))</f>
        <v>1.2762</v>
      </c>
      <c r="BZ44">
        <f>IF(BZ43="","",IF('Data Sheet MiniOpticon'!AR41="","",IF(ISNUMBER(VALUE(TRIM('Data Sheet MiniOpticon'!AR41))),VALUE(TRIM('Data Sheet MiniOpticon'!AR41)),'Data Sheet MiniOpticon'!AR41)))</f>
        <v>1.0839000000000001</v>
      </c>
      <c r="CA44">
        <f>IF(CA43="","",IF('Data Sheet MiniOpticon'!AS41="","",IF(ISNUMBER(VALUE(TRIM('Data Sheet MiniOpticon'!AS41))),VALUE(TRIM('Data Sheet MiniOpticon'!AS41)),'Data Sheet MiniOpticon'!AS41)))</f>
        <v>1.0967</v>
      </c>
      <c r="CB44">
        <f>IF(CB43="","",IF('Data Sheet MiniOpticon'!AT41="","",IF(ISNUMBER(VALUE(TRIM('Data Sheet MiniOpticon'!AT41))),VALUE(TRIM('Data Sheet MiniOpticon'!AT41)),'Data Sheet MiniOpticon'!AT41)))</f>
        <v>0.96760000000000002</v>
      </c>
      <c r="CI44">
        <f>IF(CI43="","",IF('Data Sheet MiniOpticon'!AU41="","",IF(ISNUMBER(VALUE(TRIM('Data Sheet MiniOpticon'!AU41))),VALUE(TRIM('Data Sheet MiniOpticon'!AU41)),'Data Sheet MiniOpticon'!AU41)))</f>
        <v>0.71099999999999997</v>
      </c>
      <c r="CJ44">
        <f>IF(CJ43="","",IF('Data Sheet MiniOpticon'!AV41="","",IF(ISNUMBER(VALUE(TRIM('Data Sheet MiniOpticon'!AV41))),VALUE(TRIM('Data Sheet MiniOpticon'!AV41)),'Data Sheet MiniOpticon'!AV41)))</f>
        <v>0.80300000000000005</v>
      </c>
      <c r="CK44">
        <f>IF(CK43="","",IF('Data Sheet MiniOpticon'!AW41="","",IF(ISNUMBER(VALUE(TRIM('Data Sheet MiniOpticon'!AW41))),VALUE(TRIM('Data Sheet MiniOpticon'!AW41)),'Data Sheet MiniOpticon'!AW41)))</f>
        <v>0.89939999999999998</v>
      </c>
      <c r="CL44">
        <f>IF(CL43="","",IF('Data Sheet MiniOpticon'!AX41="","",IF(ISNUMBER(VALUE(TRIM('Data Sheet MiniOpticon'!AX41))),VALUE(TRIM('Data Sheet MiniOpticon'!AX41)),'Data Sheet MiniOpticon'!AX41)))</f>
        <v>2.35E-2</v>
      </c>
      <c r="CM44">
        <f>IF(CM43="","",IF('Data Sheet MiniOpticon'!AY41="","",IF(ISNUMBER(VALUE(TRIM('Data Sheet MiniOpticon'!AY41))),VALUE(TRIM('Data Sheet MiniOpticon'!AY41)),'Data Sheet MiniOpticon'!AY41)))</f>
        <v>2.5999999999999999E-2</v>
      </c>
      <c r="CN44">
        <f>IF(CN43="","",IF('Data Sheet MiniOpticon'!AZ41="","",IF(ISNUMBER(VALUE(TRIM('Data Sheet MiniOpticon'!AZ41))),VALUE(TRIM('Data Sheet MiniOpticon'!AZ41)),'Data Sheet MiniOpticon'!AZ41)))</f>
        <v>2.8400000000000002E-2</v>
      </c>
    </row>
    <row r="45" spans="1:92" x14ac:dyDescent="0.2">
      <c r="A45">
        <v>37</v>
      </c>
      <c r="B45" s="6">
        <f t="shared" si="3"/>
        <v>61</v>
      </c>
      <c r="C45">
        <f>IF(C44="","",IF('Data Sheet MiniOpticon'!E42="","",IF(ISNUMBER(VALUE(TRIM('Data Sheet MiniOpticon'!E42))),VALUE(TRIM('Data Sheet MiniOpticon'!E42)),'Data Sheet MiniOpticon'!E42)))</f>
        <v>1.304</v>
      </c>
      <c r="D45">
        <f>IF(D44="","",IF('Data Sheet MiniOpticon'!F42="","",IF(ISNUMBER(VALUE(TRIM('Data Sheet MiniOpticon'!F42))),VALUE(TRIM('Data Sheet MiniOpticon'!F42)),'Data Sheet MiniOpticon'!F42)))</f>
        <v>1.3452</v>
      </c>
      <c r="E45">
        <f>IF(E44="","",IF('Data Sheet MiniOpticon'!G42="","",IF(ISNUMBER(VALUE(TRIM('Data Sheet MiniOpticon'!G42))),VALUE(TRIM('Data Sheet MiniOpticon'!G42)),'Data Sheet MiniOpticon'!G42)))</f>
        <v>1.4238</v>
      </c>
      <c r="F45">
        <f>IF(F44="","",IF('Data Sheet MiniOpticon'!H42="","",IF(ISNUMBER(VALUE(TRIM('Data Sheet MiniOpticon'!H42))),VALUE(TRIM('Data Sheet MiniOpticon'!H42)),'Data Sheet MiniOpticon'!H42)))</f>
        <v>1.3726</v>
      </c>
      <c r="G45">
        <f>IF(G44="","",IF('Data Sheet MiniOpticon'!I42="","",IF(ISNUMBER(VALUE(TRIM('Data Sheet MiniOpticon'!I42))),VALUE(TRIM('Data Sheet MiniOpticon'!I42)),'Data Sheet MiniOpticon'!I42)))</f>
        <v>1.0479000000000001</v>
      </c>
      <c r="H45">
        <f>IF(H44="","",IF('Data Sheet MiniOpticon'!J42="","",IF(ISNUMBER(VALUE(TRIM('Data Sheet MiniOpticon'!J42))),VALUE(TRIM('Data Sheet MiniOpticon'!J42)),'Data Sheet MiniOpticon'!J42)))</f>
        <v>1.1064000000000001</v>
      </c>
      <c r="O45">
        <f>IF(O44="","",IF('Data Sheet MiniOpticon'!K42="","",IF(ISNUMBER(VALUE(TRIM('Data Sheet MiniOpticon'!K42))),VALUE(TRIM('Data Sheet MiniOpticon'!K42)),'Data Sheet MiniOpticon'!K42)))</f>
        <v>1.1736</v>
      </c>
      <c r="P45">
        <f>IF(P44="","",IF('Data Sheet MiniOpticon'!L42="","",IF(ISNUMBER(VALUE(TRIM('Data Sheet MiniOpticon'!L42))),VALUE(TRIM('Data Sheet MiniOpticon'!L42)),'Data Sheet MiniOpticon'!L42)))</f>
        <v>1.4349000000000001</v>
      </c>
      <c r="Q45">
        <f>IF(Q44="","",IF('Data Sheet MiniOpticon'!M42="","",IF(ISNUMBER(VALUE(TRIM('Data Sheet MiniOpticon'!M42))),VALUE(TRIM('Data Sheet MiniOpticon'!M42)),'Data Sheet MiniOpticon'!M42)))</f>
        <v>1.2561</v>
      </c>
      <c r="R45">
        <f>IF(R44="","",IF('Data Sheet MiniOpticon'!N42="","",IF(ISNUMBER(VALUE(TRIM('Data Sheet MiniOpticon'!N42))),VALUE(TRIM('Data Sheet MiniOpticon'!N42)),'Data Sheet MiniOpticon'!N42)))</f>
        <v>1.3842000000000001</v>
      </c>
      <c r="S45">
        <f>IF(S44="","",IF('Data Sheet MiniOpticon'!O42="","",IF(ISNUMBER(VALUE(TRIM('Data Sheet MiniOpticon'!O42))),VALUE(TRIM('Data Sheet MiniOpticon'!O42)),'Data Sheet MiniOpticon'!O42)))</f>
        <v>1.1998</v>
      </c>
      <c r="T45">
        <f>IF(T44="","",IF('Data Sheet MiniOpticon'!P42="","",IF(ISNUMBER(VALUE(TRIM('Data Sheet MiniOpticon'!P42))),VALUE(TRIM('Data Sheet MiniOpticon'!P42)),'Data Sheet MiniOpticon'!P42)))</f>
        <v>0.97150000000000003</v>
      </c>
      <c r="AA45">
        <f>IF(AA44="","",IF('Data Sheet MiniOpticon'!Q42="","",IF(ISNUMBER(VALUE(TRIM('Data Sheet MiniOpticon'!Q42))),VALUE(TRIM('Data Sheet MiniOpticon'!Q42)),'Data Sheet MiniOpticon'!Q42)))</f>
        <v>1.0589</v>
      </c>
      <c r="AB45">
        <f>IF(AB44="","",IF('Data Sheet MiniOpticon'!R42="","",IF(ISNUMBER(VALUE(TRIM('Data Sheet MiniOpticon'!R42))),VALUE(TRIM('Data Sheet MiniOpticon'!R42)),'Data Sheet MiniOpticon'!R42)))</f>
        <v>0.90180000000000005</v>
      </c>
      <c r="AC45">
        <f>IF(AC44="","",IF('Data Sheet MiniOpticon'!S42="","",IF(ISNUMBER(VALUE(TRIM('Data Sheet MiniOpticon'!S42))),VALUE(TRIM('Data Sheet MiniOpticon'!S42)),'Data Sheet MiniOpticon'!S42)))</f>
        <v>0.94730000000000003</v>
      </c>
      <c r="AD45">
        <f>IF(AD44="","",IF('Data Sheet MiniOpticon'!T42="","",IF(ISNUMBER(VALUE(TRIM('Data Sheet MiniOpticon'!T42))),VALUE(TRIM('Data Sheet MiniOpticon'!T42)),'Data Sheet MiniOpticon'!T42)))</f>
        <v>1.2347999999999999</v>
      </c>
      <c r="AE45">
        <f>IF(AE44="","",IF('Data Sheet MiniOpticon'!U42="","",IF(ISNUMBER(VALUE(TRIM('Data Sheet MiniOpticon'!U42))),VALUE(TRIM('Data Sheet MiniOpticon'!U42)),'Data Sheet MiniOpticon'!U42)))</f>
        <v>1.1096999999999999</v>
      </c>
      <c r="AF45">
        <f>IF(AF44="","",IF('Data Sheet MiniOpticon'!V42="","",IF(ISNUMBER(VALUE(TRIM('Data Sheet MiniOpticon'!V42))),VALUE(TRIM('Data Sheet MiniOpticon'!V42)),'Data Sheet MiniOpticon'!V42)))</f>
        <v>0.92279999999999995</v>
      </c>
      <c r="AM45">
        <f>IF(AM44="","",IF('Data Sheet MiniOpticon'!W42="","",IF(ISNUMBER(VALUE(TRIM('Data Sheet MiniOpticon'!W42))),VALUE(TRIM('Data Sheet MiniOpticon'!W42)),'Data Sheet MiniOpticon'!W42)))</f>
        <v>0.78369999999999995</v>
      </c>
      <c r="AN45">
        <f>IF(AN44="","",IF('Data Sheet MiniOpticon'!X42="","",IF(ISNUMBER(VALUE(TRIM('Data Sheet MiniOpticon'!X42))),VALUE(TRIM('Data Sheet MiniOpticon'!X42)),'Data Sheet MiniOpticon'!X42)))</f>
        <v>0.72209999999999996</v>
      </c>
      <c r="AO45">
        <f>IF(AO44="","",IF('Data Sheet MiniOpticon'!Y42="","",IF(ISNUMBER(VALUE(TRIM('Data Sheet MiniOpticon'!Y42))),VALUE(TRIM('Data Sheet MiniOpticon'!Y42)),'Data Sheet MiniOpticon'!Y42)))</f>
        <v>0.77510000000000001</v>
      </c>
      <c r="AP45">
        <f>IF(AP44="","",IF('Data Sheet MiniOpticon'!Z42="","",IF(ISNUMBER(VALUE(TRIM('Data Sheet MiniOpticon'!Z42))),VALUE(TRIM('Data Sheet MiniOpticon'!Z42)),'Data Sheet MiniOpticon'!Z42)))</f>
        <v>0.74560000000000004</v>
      </c>
      <c r="AQ45">
        <f>IF(AQ44="","",IF('Data Sheet MiniOpticon'!AA42="","",IF(ISNUMBER(VALUE(TRIM('Data Sheet MiniOpticon'!AA42))),VALUE(TRIM('Data Sheet MiniOpticon'!AA42)),'Data Sheet MiniOpticon'!AA42)))</f>
        <v>0.7319</v>
      </c>
      <c r="AR45">
        <f>IF(AR44="","",IF('Data Sheet MiniOpticon'!AB42="","",IF(ISNUMBER(VALUE(TRIM('Data Sheet MiniOpticon'!AB42))),VALUE(TRIM('Data Sheet MiniOpticon'!AB42)),'Data Sheet MiniOpticon'!AB42)))</f>
        <v>0.72570000000000001</v>
      </c>
      <c r="AY45">
        <f>IF(AY44="","",IF('Data Sheet MiniOpticon'!AC42="","",IF(ISNUMBER(VALUE(TRIM('Data Sheet MiniOpticon'!AC42))),VALUE(TRIM('Data Sheet MiniOpticon'!AC42)),'Data Sheet MiniOpticon'!AC42)))</f>
        <v>0.85740000000000005</v>
      </c>
      <c r="AZ45">
        <f>IF(AZ44="","",IF('Data Sheet MiniOpticon'!AD42="","",IF(ISNUMBER(VALUE(TRIM('Data Sheet MiniOpticon'!AD42))),VALUE(TRIM('Data Sheet MiniOpticon'!AD42)),'Data Sheet MiniOpticon'!AD42)))</f>
        <v>0.80900000000000005</v>
      </c>
      <c r="BA45">
        <f>IF(BA44="","",IF('Data Sheet MiniOpticon'!AE42="","",IF(ISNUMBER(VALUE(TRIM('Data Sheet MiniOpticon'!AE42))),VALUE(TRIM('Data Sheet MiniOpticon'!AE42)),'Data Sheet MiniOpticon'!AE42)))</f>
        <v>0.80389999999999995</v>
      </c>
      <c r="BB45">
        <f>IF(BB44="","",IF('Data Sheet MiniOpticon'!AF42="","",IF(ISNUMBER(VALUE(TRIM('Data Sheet MiniOpticon'!AF42))),VALUE(TRIM('Data Sheet MiniOpticon'!AF42)),'Data Sheet MiniOpticon'!AF42)))</f>
        <v>0.62790000000000001</v>
      </c>
      <c r="BC45">
        <f>IF(BC44="","",IF('Data Sheet MiniOpticon'!AG42="","",IF(ISNUMBER(VALUE(TRIM('Data Sheet MiniOpticon'!AG42))),VALUE(TRIM('Data Sheet MiniOpticon'!AG42)),'Data Sheet MiniOpticon'!AG42)))</f>
        <v>0.65</v>
      </c>
      <c r="BD45">
        <f>IF(BD44="","",IF('Data Sheet MiniOpticon'!AH42="","",IF(ISNUMBER(VALUE(TRIM('Data Sheet MiniOpticon'!AH42))),VALUE(TRIM('Data Sheet MiniOpticon'!AH42)),'Data Sheet MiniOpticon'!AH42)))</f>
        <v>0.54039999999999999</v>
      </c>
      <c r="BK45">
        <f>IF(BK44="","",IF('Data Sheet MiniOpticon'!AI42="","",IF(ISNUMBER(VALUE(TRIM('Data Sheet MiniOpticon'!AI42))),VALUE(TRIM('Data Sheet MiniOpticon'!AI42)),'Data Sheet MiniOpticon'!AI42)))</f>
        <v>1.3028</v>
      </c>
      <c r="BL45">
        <f>IF(BL44="","",IF('Data Sheet MiniOpticon'!AJ42="","",IF(ISNUMBER(VALUE(TRIM('Data Sheet MiniOpticon'!AJ42))),VALUE(TRIM('Data Sheet MiniOpticon'!AJ42)),'Data Sheet MiniOpticon'!AJ42)))</f>
        <v>1.173</v>
      </c>
      <c r="BM45">
        <f>IF(BM44="","",IF('Data Sheet MiniOpticon'!AK42="","",IF(ISNUMBER(VALUE(TRIM('Data Sheet MiniOpticon'!AK42))),VALUE(TRIM('Data Sheet MiniOpticon'!AK42)),'Data Sheet MiniOpticon'!AK42)))</f>
        <v>1.2861</v>
      </c>
      <c r="BN45">
        <f>IF(BN44="","",IF('Data Sheet MiniOpticon'!AL42="","",IF(ISNUMBER(VALUE(TRIM('Data Sheet MiniOpticon'!AL42))),VALUE(TRIM('Data Sheet MiniOpticon'!AL42)),'Data Sheet MiniOpticon'!AL42)))</f>
        <v>1.3831</v>
      </c>
      <c r="BO45">
        <f>IF(BO44="","",IF('Data Sheet MiniOpticon'!AM42="","",IF(ISNUMBER(VALUE(TRIM('Data Sheet MiniOpticon'!AM42))),VALUE(TRIM('Data Sheet MiniOpticon'!AM42)),'Data Sheet MiniOpticon'!AM42)))</f>
        <v>1.343</v>
      </c>
      <c r="BP45">
        <f>IF(BP44="","",IF('Data Sheet MiniOpticon'!AN42="","",IF(ISNUMBER(VALUE(TRIM('Data Sheet MiniOpticon'!AN42))),VALUE(TRIM('Data Sheet MiniOpticon'!AN42)),'Data Sheet MiniOpticon'!AN42)))</f>
        <v>1.1185</v>
      </c>
      <c r="BW45">
        <f>IF(BW44="","",IF('Data Sheet MiniOpticon'!AO42="","",IF(ISNUMBER(VALUE(TRIM('Data Sheet MiniOpticon'!AO42))),VALUE(TRIM('Data Sheet MiniOpticon'!AO42)),'Data Sheet MiniOpticon'!AO42)))</f>
        <v>1.0837000000000001</v>
      </c>
      <c r="BX45">
        <f>IF(BX44="","",IF('Data Sheet MiniOpticon'!AP42="","",IF(ISNUMBER(VALUE(TRIM('Data Sheet MiniOpticon'!AP42))),VALUE(TRIM('Data Sheet MiniOpticon'!AP42)),'Data Sheet MiniOpticon'!AP42)))</f>
        <v>1.2967</v>
      </c>
      <c r="BY45">
        <f>IF(BY44="","",IF('Data Sheet MiniOpticon'!AQ42="","",IF(ISNUMBER(VALUE(TRIM('Data Sheet MiniOpticon'!AQ42))),VALUE(TRIM('Data Sheet MiniOpticon'!AQ42)),'Data Sheet MiniOpticon'!AQ42)))</f>
        <v>1.2757000000000001</v>
      </c>
      <c r="BZ45">
        <f>IF(BZ44="","",IF('Data Sheet MiniOpticon'!AR42="","",IF(ISNUMBER(VALUE(TRIM('Data Sheet MiniOpticon'!AR42))),VALUE(TRIM('Data Sheet MiniOpticon'!AR42)),'Data Sheet MiniOpticon'!AR42)))</f>
        <v>1.0794999999999999</v>
      </c>
      <c r="CA45">
        <f>IF(CA44="","",IF('Data Sheet MiniOpticon'!AS42="","",IF(ISNUMBER(VALUE(TRIM('Data Sheet MiniOpticon'!AS42))),VALUE(TRIM('Data Sheet MiniOpticon'!AS42)),'Data Sheet MiniOpticon'!AS42)))</f>
        <v>1.0932999999999999</v>
      </c>
      <c r="CB45">
        <f>IF(CB44="","",IF('Data Sheet MiniOpticon'!AT42="","",IF(ISNUMBER(VALUE(TRIM('Data Sheet MiniOpticon'!AT42))),VALUE(TRIM('Data Sheet MiniOpticon'!AT42)),'Data Sheet MiniOpticon'!AT42)))</f>
        <v>0.96299999999999997</v>
      </c>
      <c r="CI45">
        <f>IF(CI44="","",IF('Data Sheet MiniOpticon'!AU42="","",IF(ISNUMBER(VALUE(TRIM('Data Sheet MiniOpticon'!AU42))),VALUE(TRIM('Data Sheet MiniOpticon'!AU42)),'Data Sheet MiniOpticon'!AU42)))</f>
        <v>0.71230000000000004</v>
      </c>
      <c r="CJ45">
        <f>IF(CJ44="","",IF('Data Sheet MiniOpticon'!AV42="","",IF(ISNUMBER(VALUE(TRIM('Data Sheet MiniOpticon'!AV42))),VALUE(TRIM('Data Sheet MiniOpticon'!AV42)),'Data Sheet MiniOpticon'!AV42)))</f>
        <v>0.80720000000000003</v>
      </c>
      <c r="CK45">
        <f>IF(CK44="","",IF('Data Sheet MiniOpticon'!AW42="","",IF(ISNUMBER(VALUE(TRIM('Data Sheet MiniOpticon'!AW42))),VALUE(TRIM('Data Sheet MiniOpticon'!AW42)),'Data Sheet MiniOpticon'!AW42)))</f>
        <v>0.90159999999999996</v>
      </c>
      <c r="CL45">
        <f>IF(CL44="","",IF('Data Sheet MiniOpticon'!AX42="","",IF(ISNUMBER(VALUE(TRIM('Data Sheet MiniOpticon'!AX42))),VALUE(TRIM('Data Sheet MiniOpticon'!AX42)),'Data Sheet MiniOpticon'!AX42)))</f>
        <v>2.2700000000000001E-2</v>
      </c>
      <c r="CM45">
        <f>IF(CM44="","",IF('Data Sheet MiniOpticon'!AY42="","",IF(ISNUMBER(VALUE(TRIM('Data Sheet MiniOpticon'!AY42))),VALUE(TRIM('Data Sheet MiniOpticon'!AY42)),'Data Sheet MiniOpticon'!AY42)))</f>
        <v>2.52E-2</v>
      </c>
      <c r="CN45">
        <f>IF(CN44="","",IF('Data Sheet MiniOpticon'!AZ42="","",IF(ISNUMBER(VALUE(TRIM('Data Sheet MiniOpticon'!AZ42))),VALUE(TRIM('Data Sheet MiniOpticon'!AZ42)),'Data Sheet MiniOpticon'!AZ42)))</f>
        <v>2.7900000000000001E-2</v>
      </c>
    </row>
    <row r="46" spans="1:92" x14ac:dyDescent="0.2">
      <c r="A46">
        <v>38</v>
      </c>
      <c r="B46" s="6">
        <f t="shared" si="3"/>
        <v>62</v>
      </c>
      <c r="C46">
        <f>IF(C45="","",IF('Data Sheet MiniOpticon'!E43="","",IF(ISNUMBER(VALUE(TRIM('Data Sheet MiniOpticon'!E43))),VALUE(TRIM('Data Sheet MiniOpticon'!E43)),'Data Sheet MiniOpticon'!E43)))</f>
        <v>1.2769999999999999</v>
      </c>
      <c r="D46">
        <f>IF(D45="","",IF('Data Sheet MiniOpticon'!F43="","",IF(ISNUMBER(VALUE(TRIM('Data Sheet MiniOpticon'!F43))),VALUE(TRIM('Data Sheet MiniOpticon'!F43)),'Data Sheet MiniOpticon'!F43)))</f>
        <v>1.3167</v>
      </c>
      <c r="E46">
        <f>IF(E45="","",IF('Data Sheet MiniOpticon'!G43="","",IF(ISNUMBER(VALUE(TRIM('Data Sheet MiniOpticon'!G43))),VALUE(TRIM('Data Sheet MiniOpticon'!G43)),'Data Sheet MiniOpticon'!G43)))</f>
        <v>1.4009</v>
      </c>
      <c r="F46">
        <f>IF(F45="","",IF('Data Sheet MiniOpticon'!H43="","",IF(ISNUMBER(VALUE(TRIM('Data Sheet MiniOpticon'!H43))),VALUE(TRIM('Data Sheet MiniOpticon'!H43)),'Data Sheet MiniOpticon'!H43)))</f>
        <v>1.3624000000000001</v>
      </c>
      <c r="G46">
        <f>IF(G45="","",IF('Data Sheet MiniOpticon'!I43="","",IF(ISNUMBER(VALUE(TRIM('Data Sheet MiniOpticon'!I43))),VALUE(TRIM('Data Sheet MiniOpticon'!I43)),'Data Sheet MiniOpticon'!I43)))</f>
        <v>1.0426</v>
      </c>
      <c r="H46">
        <f>IF(H45="","",IF('Data Sheet MiniOpticon'!J43="","",IF(ISNUMBER(VALUE(TRIM('Data Sheet MiniOpticon'!J43))),VALUE(TRIM('Data Sheet MiniOpticon'!J43)),'Data Sheet MiniOpticon'!J43)))</f>
        <v>1.0851</v>
      </c>
      <c r="O46">
        <f>IF(O45="","",IF('Data Sheet MiniOpticon'!K43="","",IF(ISNUMBER(VALUE(TRIM('Data Sheet MiniOpticon'!K43))),VALUE(TRIM('Data Sheet MiniOpticon'!K43)),'Data Sheet MiniOpticon'!K43)))</f>
        <v>1.1605000000000001</v>
      </c>
      <c r="P46">
        <f>IF(P45="","",IF('Data Sheet MiniOpticon'!L43="","",IF(ISNUMBER(VALUE(TRIM('Data Sheet MiniOpticon'!L43))),VALUE(TRIM('Data Sheet MiniOpticon'!L43)),'Data Sheet MiniOpticon'!L43)))</f>
        <v>1.4193</v>
      </c>
      <c r="Q46">
        <f>IF(Q45="","",IF('Data Sheet MiniOpticon'!M43="","",IF(ISNUMBER(VALUE(TRIM('Data Sheet MiniOpticon'!M43))),VALUE(TRIM('Data Sheet MiniOpticon'!M43)),'Data Sheet MiniOpticon'!M43)))</f>
        <v>1.2444999999999999</v>
      </c>
      <c r="R46">
        <f>IF(R45="","",IF('Data Sheet MiniOpticon'!N43="","",IF(ISNUMBER(VALUE(TRIM('Data Sheet MiniOpticon'!N43))),VALUE(TRIM('Data Sheet MiniOpticon'!N43)),'Data Sheet MiniOpticon'!N43)))</f>
        <v>1.3721000000000001</v>
      </c>
      <c r="S46">
        <f>IF(S45="","",IF('Data Sheet MiniOpticon'!O43="","",IF(ISNUMBER(VALUE(TRIM('Data Sheet MiniOpticon'!O43))),VALUE(TRIM('Data Sheet MiniOpticon'!O43)),'Data Sheet MiniOpticon'!O43)))</f>
        <v>1.1926000000000001</v>
      </c>
      <c r="T46">
        <f>IF(T45="","",IF('Data Sheet MiniOpticon'!P43="","",IF(ISNUMBER(VALUE(TRIM('Data Sheet MiniOpticon'!P43))),VALUE(TRIM('Data Sheet MiniOpticon'!P43)),'Data Sheet MiniOpticon'!P43)))</f>
        <v>0.9627</v>
      </c>
      <c r="AA46">
        <f>IF(AA45="","",IF('Data Sheet MiniOpticon'!Q43="","",IF(ISNUMBER(VALUE(TRIM('Data Sheet MiniOpticon'!Q43))),VALUE(TRIM('Data Sheet MiniOpticon'!Q43)),'Data Sheet MiniOpticon'!Q43)))</f>
        <v>1.0463</v>
      </c>
      <c r="AB46">
        <f>IF(AB45="","",IF('Data Sheet MiniOpticon'!R43="","",IF(ISNUMBER(VALUE(TRIM('Data Sheet MiniOpticon'!R43))),VALUE(TRIM('Data Sheet MiniOpticon'!R43)),'Data Sheet MiniOpticon'!R43)))</f>
        <v>0.89580000000000004</v>
      </c>
      <c r="AC46">
        <f>IF(AC45="","",IF('Data Sheet MiniOpticon'!S43="","",IF(ISNUMBER(VALUE(TRIM('Data Sheet MiniOpticon'!S43))),VALUE(TRIM('Data Sheet MiniOpticon'!S43)),'Data Sheet MiniOpticon'!S43)))</f>
        <v>0.94359999999999999</v>
      </c>
      <c r="AD46">
        <f>IF(AD45="","",IF('Data Sheet MiniOpticon'!T43="","",IF(ISNUMBER(VALUE(TRIM('Data Sheet MiniOpticon'!T43))),VALUE(TRIM('Data Sheet MiniOpticon'!T43)),'Data Sheet MiniOpticon'!T43)))</f>
        <v>1.2089000000000001</v>
      </c>
      <c r="AE46">
        <f>IF(AE45="","",IF('Data Sheet MiniOpticon'!U43="","",IF(ISNUMBER(VALUE(TRIM('Data Sheet MiniOpticon'!U43))),VALUE(TRIM('Data Sheet MiniOpticon'!U43)),'Data Sheet MiniOpticon'!U43)))</f>
        <v>1.0824</v>
      </c>
      <c r="AF46">
        <f>IF(AF45="","",IF('Data Sheet MiniOpticon'!V43="","",IF(ISNUMBER(VALUE(TRIM('Data Sheet MiniOpticon'!V43))),VALUE(TRIM('Data Sheet MiniOpticon'!V43)),'Data Sheet MiniOpticon'!V43)))</f>
        <v>0.89690000000000003</v>
      </c>
      <c r="AM46">
        <f>IF(AM45="","",IF('Data Sheet MiniOpticon'!W43="","",IF(ISNUMBER(VALUE(TRIM('Data Sheet MiniOpticon'!W43))),VALUE(TRIM('Data Sheet MiniOpticon'!W43)),'Data Sheet MiniOpticon'!W43)))</f>
        <v>0.76839999999999997</v>
      </c>
      <c r="AN46">
        <f>IF(AN45="","",IF('Data Sheet MiniOpticon'!X43="","",IF(ISNUMBER(VALUE(TRIM('Data Sheet MiniOpticon'!X43))),VALUE(TRIM('Data Sheet MiniOpticon'!X43)),'Data Sheet MiniOpticon'!X43)))</f>
        <v>0.70569999999999999</v>
      </c>
      <c r="AO46">
        <f>IF(AO45="","",IF('Data Sheet MiniOpticon'!Y43="","",IF(ISNUMBER(VALUE(TRIM('Data Sheet MiniOpticon'!Y43))),VALUE(TRIM('Data Sheet MiniOpticon'!Y43)),'Data Sheet MiniOpticon'!Y43)))</f>
        <v>0.76490000000000002</v>
      </c>
      <c r="AP46">
        <f>IF(AP45="","",IF('Data Sheet MiniOpticon'!Z43="","",IF(ISNUMBER(VALUE(TRIM('Data Sheet MiniOpticon'!Z43))),VALUE(TRIM('Data Sheet MiniOpticon'!Z43)),'Data Sheet MiniOpticon'!Z43)))</f>
        <v>0.7288</v>
      </c>
      <c r="AQ46">
        <f>IF(AQ45="","",IF('Data Sheet MiniOpticon'!AA43="","",IF(ISNUMBER(VALUE(TRIM('Data Sheet MiniOpticon'!AA43))),VALUE(TRIM('Data Sheet MiniOpticon'!AA43)),'Data Sheet MiniOpticon'!AA43)))</f>
        <v>0.71679999999999999</v>
      </c>
      <c r="AR46">
        <f>IF(AR45="","",IF('Data Sheet MiniOpticon'!AB43="","",IF(ISNUMBER(VALUE(TRIM('Data Sheet MiniOpticon'!AB43))),VALUE(TRIM('Data Sheet MiniOpticon'!AB43)),'Data Sheet MiniOpticon'!AB43)))</f>
        <v>0.71030000000000004</v>
      </c>
      <c r="AY46">
        <f>IF(AY45="","",IF('Data Sheet MiniOpticon'!AC43="","",IF(ISNUMBER(VALUE(TRIM('Data Sheet MiniOpticon'!AC43))),VALUE(TRIM('Data Sheet MiniOpticon'!AC43)),'Data Sheet MiniOpticon'!AC43)))</f>
        <v>0.84770000000000001</v>
      </c>
      <c r="AZ46">
        <f>IF(AZ45="","",IF('Data Sheet MiniOpticon'!AD43="","",IF(ISNUMBER(VALUE(TRIM('Data Sheet MiniOpticon'!AD43))),VALUE(TRIM('Data Sheet MiniOpticon'!AD43)),'Data Sheet MiniOpticon'!AD43)))</f>
        <v>0.80020000000000002</v>
      </c>
      <c r="BA46">
        <f>IF(BA45="","",IF('Data Sheet MiniOpticon'!AE43="","",IF(ISNUMBER(VALUE(TRIM('Data Sheet MiniOpticon'!AE43))),VALUE(TRIM('Data Sheet MiniOpticon'!AE43)),'Data Sheet MiniOpticon'!AE43)))</f>
        <v>0.79110000000000003</v>
      </c>
      <c r="BB46">
        <f>IF(BB45="","",IF('Data Sheet MiniOpticon'!AF43="","",IF(ISNUMBER(VALUE(TRIM('Data Sheet MiniOpticon'!AF43))),VALUE(TRIM('Data Sheet MiniOpticon'!AF43)),'Data Sheet MiniOpticon'!AF43)))</f>
        <v>0.61309999999999998</v>
      </c>
      <c r="BC46">
        <f>IF(BC45="","",IF('Data Sheet MiniOpticon'!AG43="","",IF(ISNUMBER(VALUE(TRIM('Data Sheet MiniOpticon'!AG43))),VALUE(TRIM('Data Sheet MiniOpticon'!AG43)),'Data Sheet MiniOpticon'!AG43)))</f>
        <v>0.63739999999999997</v>
      </c>
      <c r="BD46">
        <f>IF(BD45="","",IF('Data Sheet MiniOpticon'!AH43="","",IF(ISNUMBER(VALUE(TRIM('Data Sheet MiniOpticon'!AH43))),VALUE(TRIM('Data Sheet MiniOpticon'!AH43)),'Data Sheet MiniOpticon'!AH43)))</f>
        <v>0.52869999999999995</v>
      </c>
      <c r="BK46">
        <f>IF(BK45="","",IF('Data Sheet MiniOpticon'!AI43="","",IF(ISNUMBER(VALUE(TRIM('Data Sheet MiniOpticon'!AI43))),VALUE(TRIM('Data Sheet MiniOpticon'!AI43)),'Data Sheet MiniOpticon'!AI43)))</f>
        <v>1.2868999999999999</v>
      </c>
      <c r="BL46">
        <f>IF(BL45="","",IF('Data Sheet MiniOpticon'!AJ43="","",IF(ISNUMBER(VALUE(TRIM('Data Sheet MiniOpticon'!AJ43))),VALUE(TRIM('Data Sheet MiniOpticon'!AJ43)),'Data Sheet MiniOpticon'!AJ43)))</f>
        <v>1.1640999999999999</v>
      </c>
      <c r="BM46">
        <f>IF(BM45="","",IF('Data Sheet MiniOpticon'!AK43="","",IF(ISNUMBER(VALUE(TRIM('Data Sheet MiniOpticon'!AK43))),VALUE(TRIM('Data Sheet MiniOpticon'!AK43)),'Data Sheet MiniOpticon'!AK43)))</f>
        <v>1.2748999999999999</v>
      </c>
      <c r="BN46">
        <f>IF(BN45="","",IF('Data Sheet MiniOpticon'!AL43="","",IF(ISNUMBER(VALUE(TRIM('Data Sheet MiniOpticon'!AL43))),VALUE(TRIM('Data Sheet MiniOpticon'!AL43)),'Data Sheet MiniOpticon'!AL43)))</f>
        <v>1.3716999999999999</v>
      </c>
      <c r="BO46">
        <f>IF(BO45="","",IF('Data Sheet MiniOpticon'!AM43="","",IF(ISNUMBER(VALUE(TRIM('Data Sheet MiniOpticon'!AM43))),VALUE(TRIM('Data Sheet MiniOpticon'!AM43)),'Data Sheet MiniOpticon'!AM43)))</f>
        <v>1.3304</v>
      </c>
      <c r="BP46">
        <f>IF(BP45="","",IF('Data Sheet MiniOpticon'!AN43="","",IF(ISNUMBER(VALUE(TRIM('Data Sheet MiniOpticon'!AN43))),VALUE(TRIM('Data Sheet MiniOpticon'!AN43)),'Data Sheet MiniOpticon'!AN43)))</f>
        <v>1.1129</v>
      </c>
      <c r="BW46">
        <f>IF(BW45="","",IF('Data Sheet MiniOpticon'!AO43="","",IF(ISNUMBER(VALUE(TRIM('Data Sheet MiniOpticon'!AO43))),VALUE(TRIM('Data Sheet MiniOpticon'!AO43)),'Data Sheet MiniOpticon'!AO43)))</f>
        <v>1.0741000000000001</v>
      </c>
      <c r="BX46">
        <f>IF(BX45="","",IF('Data Sheet MiniOpticon'!AP43="","",IF(ISNUMBER(VALUE(TRIM('Data Sheet MiniOpticon'!AP43))),VALUE(TRIM('Data Sheet MiniOpticon'!AP43)),'Data Sheet MiniOpticon'!AP43)))</f>
        <v>1.2966</v>
      </c>
      <c r="BY46">
        <f>IF(BY45="","",IF('Data Sheet MiniOpticon'!AQ43="","",IF(ISNUMBER(VALUE(TRIM('Data Sheet MiniOpticon'!AQ43))),VALUE(TRIM('Data Sheet MiniOpticon'!AQ43)),'Data Sheet MiniOpticon'!AQ43)))</f>
        <v>1.2710999999999999</v>
      </c>
      <c r="BZ46">
        <f>IF(BZ45="","",IF('Data Sheet MiniOpticon'!AR43="","",IF(ISNUMBER(VALUE(TRIM('Data Sheet MiniOpticon'!AR43))),VALUE(TRIM('Data Sheet MiniOpticon'!AR43)),'Data Sheet MiniOpticon'!AR43)))</f>
        <v>1.0720000000000001</v>
      </c>
      <c r="CA46">
        <f>IF(CA45="","",IF('Data Sheet MiniOpticon'!AS43="","",IF(ISNUMBER(VALUE(TRIM('Data Sheet MiniOpticon'!AS43))),VALUE(TRIM('Data Sheet MiniOpticon'!AS43)),'Data Sheet MiniOpticon'!AS43)))</f>
        <v>1.0865</v>
      </c>
      <c r="CB46">
        <f>IF(CB45="","",IF('Data Sheet MiniOpticon'!AT43="","",IF(ISNUMBER(VALUE(TRIM('Data Sheet MiniOpticon'!AT43))),VALUE(TRIM('Data Sheet MiniOpticon'!AT43)),'Data Sheet MiniOpticon'!AT43)))</f>
        <v>0.9546</v>
      </c>
      <c r="CI46">
        <f>IF(CI45="","",IF('Data Sheet MiniOpticon'!AU43="","",IF(ISNUMBER(VALUE(TRIM('Data Sheet MiniOpticon'!AU43))),VALUE(TRIM('Data Sheet MiniOpticon'!AU43)),'Data Sheet MiniOpticon'!AU43)))</f>
        <v>0.71020000000000005</v>
      </c>
      <c r="CJ46">
        <f>IF(CJ45="","",IF('Data Sheet MiniOpticon'!AV43="","",IF(ISNUMBER(VALUE(TRIM('Data Sheet MiniOpticon'!AV43))),VALUE(TRIM('Data Sheet MiniOpticon'!AV43)),'Data Sheet MiniOpticon'!AV43)))</f>
        <v>0.80289999999999995</v>
      </c>
      <c r="CK46">
        <f>IF(CK45="","",IF('Data Sheet MiniOpticon'!AW43="","",IF(ISNUMBER(VALUE(TRIM('Data Sheet MiniOpticon'!AW43))),VALUE(TRIM('Data Sheet MiniOpticon'!AW43)),'Data Sheet MiniOpticon'!AW43)))</f>
        <v>0.90029999999999999</v>
      </c>
      <c r="CL46">
        <f>IF(CL45="","",IF('Data Sheet MiniOpticon'!AX43="","",IF(ISNUMBER(VALUE(TRIM('Data Sheet MiniOpticon'!AX43))),VALUE(TRIM('Data Sheet MiniOpticon'!AX43)),'Data Sheet MiniOpticon'!AX43)))</f>
        <v>2.1899999999999999E-2</v>
      </c>
      <c r="CM46">
        <f>IF(CM45="","",IF('Data Sheet MiniOpticon'!AY43="","",IF(ISNUMBER(VALUE(TRIM('Data Sheet MiniOpticon'!AY43))),VALUE(TRIM('Data Sheet MiniOpticon'!AY43)),'Data Sheet MiniOpticon'!AY43)))</f>
        <v>2.46E-2</v>
      </c>
      <c r="CN46">
        <f>IF(CN45="","",IF('Data Sheet MiniOpticon'!AZ43="","",IF(ISNUMBER(VALUE(TRIM('Data Sheet MiniOpticon'!AZ43))),VALUE(TRIM('Data Sheet MiniOpticon'!AZ43)),'Data Sheet MiniOpticon'!AZ43)))</f>
        <v>2.69E-2</v>
      </c>
    </row>
    <row r="47" spans="1:92" x14ac:dyDescent="0.2">
      <c r="A47">
        <v>39</v>
      </c>
      <c r="B47" s="6">
        <f t="shared" si="3"/>
        <v>63</v>
      </c>
      <c r="C47">
        <f>IF(C46="","",IF('Data Sheet MiniOpticon'!E44="","",IF(ISNUMBER(VALUE(TRIM('Data Sheet MiniOpticon'!E44))),VALUE(TRIM('Data Sheet MiniOpticon'!E44)),'Data Sheet MiniOpticon'!E44)))</f>
        <v>1.2479</v>
      </c>
      <c r="D47">
        <f>IF(D46="","",IF('Data Sheet MiniOpticon'!F44="","",IF(ISNUMBER(VALUE(TRIM('Data Sheet MiniOpticon'!F44))),VALUE(TRIM('Data Sheet MiniOpticon'!F44)),'Data Sheet MiniOpticon'!F44)))</f>
        <v>1.2867999999999999</v>
      </c>
      <c r="E47">
        <f>IF(E46="","",IF('Data Sheet MiniOpticon'!G44="","",IF(ISNUMBER(VALUE(TRIM('Data Sheet MiniOpticon'!G44))),VALUE(TRIM('Data Sheet MiniOpticon'!G44)),'Data Sheet MiniOpticon'!G44)))</f>
        <v>1.3731</v>
      </c>
      <c r="F47">
        <f>IF(F46="","",IF('Data Sheet MiniOpticon'!H44="","",IF(ISNUMBER(VALUE(TRIM('Data Sheet MiniOpticon'!H44))),VALUE(TRIM('Data Sheet MiniOpticon'!H44)),'Data Sheet MiniOpticon'!H44)))</f>
        <v>1.3452</v>
      </c>
      <c r="G47">
        <f>IF(G46="","",IF('Data Sheet MiniOpticon'!I44="","",IF(ISNUMBER(VALUE(TRIM('Data Sheet MiniOpticon'!I44))),VALUE(TRIM('Data Sheet MiniOpticon'!I44)),'Data Sheet MiniOpticon'!I44)))</f>
        <v>1.0345</v>
      </c>
      <c r="H47">
        <f>IF(H46="","",IF('Data Sheet MiniOpticon'!J44="","",IF(ISNUMBER(VALUE(TRIM('Data Sheet MiniOpticon'!J44))),VALUE(TRIM('Data Sheet MiniOpticon'!J44)),'Data Sheet MiniOpticon'!J44)))</f>
        <v>1.0612999999999999</v>
      </c>
      <c r="O47">
        <f>IF(O46="","",IF('Data Sheet MiniOpticon'!K44="","",IF(ISNUMBER(VALUE(TRIM('Data Sheet MiniOpticon'!K44))),VALUE(TRIM('Data Sheet MiniOpticon'!K44)),'Data Sheet MiniOpticon'!K44)))</f>
        <v>1.1433</v>
      </c>
      <c r="P47">
        <f>IF(P46="","",IF('Data Sheet MiniOpticon'!L44="","",IF(ISNUMBER(VALUE(TRIM('Data Sheet MiniOpticon'!L44))),VALUE(TRIM('Data Sheet MiniOpticon'!L44)),'Data Sheet MiniOpticon'!L44)))</f>
        <v>1.3992</v>
      </c>
      <c r="Q47">
        <f>IF(Q46="","",IF('Data Sheet MiniOpticon'!M44="","",IF(ISNUMBER(VALUE(TRIM('Data Sheet MiniOpticon'!M44))),VALUE(TRIM('Data Sheet MiniOpticon'!M44)),'Data Sheet MiniOpticon'!M44)))</f>
        <v>1.2293000000000001</v>
      </c>
      <c r="R47">
        <f>IF(R46="","",IF('Data Sheet MiniOpticon'!N44="","",IF(ISNUMBER(VALUE(TRIM('Data Sheet MiniOpticon'!N44))),VALUE(TRIM('Data Sheet MiniOpticon'!N44)),'Data Sheet MiniOpticon'!N44)))</f>
        <v>1.3560000000000001</v>
      </c>
      <c r="S47">
        <f>IF(S46="","",IF('Data Sheet MiniOpticon'!O44="","",IF(ISNUMBER(VALUE(TRIM('Data Sheet MiniOpticon'!O44))),VALUE(TRIM('Data Sheet MiniOpticon'!O44)),'Data Sheet MiniOpticon'!O44)))</f>
        <v>1.1813</v>
      </c>
      <c r="T47">
        <f>IF(T46="","",IF('Data Sheet MiniOpticon'!P44="","",IF(ISNUMBER(VALUE(TRIM('Data Sheet MiniOpticon'!P44))),VALUE(TRIM('Data Sheet MiniOpticon'!P44)),'Data Sheet MiniOpticon'!P44)))</f>
        <v>0.95030000000000003</v>
      </c>
      <c r="AA47">
        <f>IF(AA46="","",IF('Data Sheet MiniOpticon'!Q44="","",IF(ISNUMBER(VALUE(TRIM('Data Sheet MiniOpticon'!Q44))),VALUE(TRIM('Data Sheet MiniOpticon'!Q44)),'Data Sheet MiniOpticon'!Q44)))</f>
        <v>1.0313000000000001</v>
      </c>
      <c r="AB47">
        <f>IF(AB46="","",IF('Data Sheet MiniOpticon'!R44="","",IF(ISNUMBER(VALUE(TRIM('Data Sheet MiniOpticon'!R44))),VALUE(TRIM('Data Sheet MiniOpticon'!R44)),'Data Sheet MiniOpticon'!R44)))</f>
        <v>0.88549999999999995</v>
      </c>
      <c r="AC47">
        <f>IF(AC46="","",IF('Data Sheet MiniOpticon'!S44="","",IF(ISNUMBER(VALUE(TRIM('Data Sheet MiniOpticon'!S44))),VALUE(TRIM('Data Sheet MiniOpticon'!S44)),'Data Sheet MiniOpticon'!S44)))</f>
        <v>0.93679999999999997</v>
      </c>
      <c r="AD47">
        <f>IF(AD46="","",IF('Data Sheet MiniOpticon'!T44="","",IF(ISNUMBER(VALUE(TRIM('Data Sheet MiniOpticon'!T44))),VALUE(TRIM('Data Sheet MiniOpticon'!T44)),'Data Sheet MiniOpticon'!T44)))</f>
        <v>1.1806000000000001</v>
      </c>
      <c r="AE47">
        <f>IF(AE46="","",IF('Data Sheet MiniOpticon'!U44="","",IF(ISNUMBER(VALUE(TRIM('Data Sheet MiniOpticon'!U44))),VALUE(TRIM('Data Sheet MiniOpticon'!U44)),'Data Sheet MiniOpticon'!U44)))</f>
        <v>1.0537000000000001</v>
      </c>
      <c r="AF47">
        <f>IF(AF46="","",IF('Data Sheet MiniOpticon'!V44="","",IF(ISNUMBER(VALUE(TRIM('Data Sheet MiniOpticon'!V44))),VALUE(TRIM('Data Sheet MiniOpticon'!V44)),'Data Sheet MiniOpticon'!V44)))</f>
        <v>0.87050000000000005</v>
      </c>
      <c r="AM47">
        <f>IF(AM46="","",IF('Data Sheet MiniOpticon'!W44="","",IF(ISNUMBER(VALUE(TRIM('Data Sheet MiniOpticon'!W44))),VALUE(TRIM('Data Sheet MiniOpticon'!W44)),'Data Sheet MiniOpticon'!W44)))</f>
        <v>0.75070000000000003</v>
      </c>
      <c r="AN47">
        <f>IF(AN46="","",IF('Data Sheet MiniOpticon'!X44="","",IF(ISNUMBER(VALUE(TRIM('Data Sheet MiniOpticon'!X44))),VALUE(TRIM('Data Sheet MiniOpticon'!X44)),'Data Sheet MiniOpticon'!X44)))</f>
        <v>0.68810000000000004</v>
      </c>
      <c r="AO47">
        <f>IF(AO46="","",IF('Data Sheet MiniOpticon'!Y44="","",IF(ISNUMBER(VALUE(TRIM('Data Sheet MiniOpticon'!Y44))),VALUE(TRIM('Data Sheet MiniOpticon'!Y44)),'Data Sheet MiniOpticon'!Y44)))</f>
        <v>0.75019999999999998</v>
      </c>
      <c r="AP47">
        <f>IF(AP46="","",IF('Data Sheet MiniOpticon'!Z44="","",IF(ISNUMBER(VALUE(TRIM('Data Sheet MiniOpticon'!Z44))),VALUE(TRIM('Data Sheet MiniOpticon'!Z44)),'Data Sheet MiniOpticon'!Z44)))</f>
        <v>0.71009999999999995</v>
      </c>
      <c r="AQ47">
        <f>IF(AQ46="","",IF('Data Sheet MiniOpticon'!AA44="","",IF(ISNUMBER(VALUE(TRIM('Data Sheet MiniOpticon'!AA44))),VALUE(TRIM('Data Sheet MiniOpticon'!AA44)),'Data Sheet MiniOpticon'!AA44)))</f>
        <v>0.69950000000000001</v>
      </c>
      <c r="AR47">
        <f>IF(AR46="","",IF('Data Sheet MiniOpticon'!AB44="","",IF(ISNUMBER(VALUE(TRIM('Data Sheet MiniOpticon'!AB44))),VALUE(TRIM('Data Sheet MiniOpticon'!AB44)),'Data Sheet MiniOpticon'!AB44)))</f>
        <v>0.69340000000000002</v>
      </c>
      <c r="AY47">
        <f>IF(AY46="","",IF('Data Sheet MiniOpticon'!AC44="","",IF(ISNUMBER(VALUE(TRIM('Data Sheet MiniOpticon'!AC44))),VALUE(TRIM('Data Sheet MiniOpticon'!AC44)),'Data Sheet MiniOpticon'!AC44)))</f>
        <v>0.8357</v>
      </c>
      <c r="AZ47">
        <f>IF(AZ46="","",IF('Data Sheet MiniOpticon'!AD44="","",IF(ISNUMBER(VALUE(TRIM('Data Sheet MiniOpticon'!AD44))),VALUE(TRIM('Data Sheet MiniOpticon'!AD44)),'Data Sheet MiniOpticon'!AD44)))</f>
        <v>0.78959999999999997</v>
      </c>
      <c r="BA47">
        <f>IF(BA46="","",IF('Data Sheet MiniOpticon'!AE44="","",IF(ISNUMBER(VALUE(TRIM('Data Sheet MiniOpticon'!AE44))),VALUE(TRIM('Data Sheet MiniOpticon'!AE44)),'Data Sheet MiniOpticon'!AE44)))</f>
        <v>0.77429999999999999</v>
      </c>
      <c r="BB47">
        <f>IF(BB46="","",IF('Data Sheet MiniOpticon'!AF44="","",IF(ISNUMBER(VALUE(TRIM('Data Sheet MiniOpticon'!AF44))),VALUE(TRIM('Data Sheet MiniOpticon'!AF44)),'Data Sheet MiniOpticon'!AF44)))</f>
        <v>0.6028</v>
      </c>
      <c r="BC47">
        <f>IF(BC46="","",IF('Data Sheet MiniOpticon'!AG44="","",IF(ISNUMBER(VALUE(TRIM('Data Sheet MiniOpticon'!AG44))),VALUE(TRIM('Data Sheet MiniOpticon'!AG44)),'Data Sheet MiniOpticon'!AG44)))</f>
        <v>0.62270000000000003</v>
      </c>
      <c r="BD47">
        <f>IF(BD46="","",IF('Data Sheet MiniOpticon'!AH44="","",IF(ISNUMBER(VALUE(TRIM('Data Sheet MiniOpticon'!AH44))),VALUE(TRIM('Data Sheet MiniOpticon'!AH44)),'Data Sheet MiniOpticon'!AH44)))</f>
        <v>0.51580000000000004</v>
      </c>
      <c r="BK47">
        <f>IF(BK46="","",IF('Data Sheet MiniOpticon'!AI44="","",IF(ISNUMBER(VALUE(TRIM('Data Sheet MiniOpticon'!AI44))),VALUE(TRIM('Data Sheet MiniOpticon'!AI44)),'Data Sheet MiniOpticon'!AI44)))</f>
        <v>1.2666999999999999</v>
      </c>
      <c r="BL47">
        <f>IF(BL46="","",IF('Data Sheet MiniOpticon'!AJ44="","",IF(ISNUMBER(VALUE(TRIM('Data Sheet MiniOpticon'!AJ44))),VALUE(TRIM('Data Sheet MiniOpticon'!AJ44)),'Data Sheet MiniOpticon'!AJ44)))</f>
        <v>1.1532</v>
      </c>
      <c r="BM47">
        <f>IF(BM46="","",IF('Data Sheet MiniOpticon'!AK44="","",IF(ISNUMBER(VALUE(TRIM('Data Sheet MiniOpticon'!AK44))),VALUE(TRIM('Data Sheet MiniOpticon'!AK44)),'Data Sheet MiniOpticon'!AK44)))</f>
        <v>1.2601</v>
      </c>
      <c r="BN47">
        <f>IF(BN46="","",IF('Data Sheet MiniOpticon'!AL44="","",IF(ISNUMBER(VALUE(TRIM('Data Sheet MiniOpticon'!AL44))),VALUE(TRIM('Data Sheet MiniOpticon'!AL44)),'Data Sheet MiniOpticon'!AL44)))</f>
        <v>1.3574999999999999</v>
      </c>
      <c r="BO47">
        <f>IF(BO46="","",IF('Data Sheet MiniOpticon'!AM44="","",IF(ISNUMBER(VALUE(TRIM('Data Sheet MiniOpticon'!AM44))),VALUE(TRIM('Data Sheet MiniOpticon'!AM44)),'Data Sheet MiniOpticon'!AM44)))</f>
        <v>1.3163</v>
      </c>
      <c r="BP47">
        <f>IF(BP46="","",IF('Data Sheet MiniOpticon'!AN44="","",IF(ISNUMBER(VALUE(TRIM('Data Sheet MiniOpticon'!AN44))),VALUE(TRIM('Data Sheet MiniOpticon'!AN44)),'Data Sheet MiniOpticon'!AN44)))</f>
        <v>1.1047</v>
      </c>
      <c r="BW47">
        <f>IF(BW46="","",IF('Data Sheet MiniOpticon'!AO44="","",IF(ISNUMBER(VALUE(TRIM('Data Sheet MiniOpticon'!AO44))),VALUE(TRIM('Data Sheet MiniOpticon'!AO44)),'Data Sheet MiniOpticon'!AO44)))</f>
        <v>1.0626</v>
      </c>
      <c r="BX47">
        <f>IF(BX46="","",IF('Data Sheet MiniOpticon'!AP44="","",IF(ISNUMBER(VALUE(TRIM('Data Sheet MiniOpticon'!AP44))),VALUE(TRIM('Data Sheet MiniOpticon'!AP44)),'Data Sheet MiniOpticon'!AP44)))</f>
        <v>1.2935000000000001</v>
      </c>
      <c r="BY47">
        <f>IF(BY46="","",IF('Data Sheet MiniOpticon'!AQ44="","",IF(ISNUMBER(VALUE(TRIM('Data Sheet MiniOpticon'!AQ44))),VALUE(TRIM('Data Sheet MiniOpticon'!AQ44)),'Data Sheet MiniOpticon'!AQ44)))</f>
        <v>1.2646999999999999</v>
      </c>
      <c r="BZ47">
        <f>IF(BZ46="","",IF('Data Sheet MiniOpticon'!AR44="","",IF(ISNUMBER(VALUE(TRIM('Data Sheet MiniOpticon'!AR44))),VALUE(TRIM('Data Sheet MiniOpticon'!AR44)),'Data Sheet MiniOpticon'!AR44)))</f>
        <v>1.0626</v>
      </c>
      <c r="CA47">
        <f>IF(CA46="","",IF('Data Sheet MiniOpticon'!AS44="","",IF(ISNUMBER(VALUE(TRIM('Data Sheet MiniOpticon'!AS44))),VALUE(TRIM('Data Sheet MiniOpticon'!AS44)),'Data Sheet MiniOpticon'!AS44)))</f>
        <v>1.0779000000000001</v>
      </c>
      <c r="CB47">
        <f>IF(CB46="","",IF('Data Sheet MiniOpticon'!AT44="","",IF(ISNUMBER(VALUE(TRIM('Data Sheet MiniOpticon'!AT44))),VALUE(TRIM('Data Sheet MiniOpticon'!AT44)),'Data Sheet MiniOpticon'!AT44)))</f>
        <v>0.94430000000000003</v>
      </c>
      <c r="CI47">
        <f>IF(CI46="","",IF('Data Sheet MiniOpticon'!AU44="","",IF(ISNUMBER(VALUE(TRIM('Data Sheet MiniOpticon'!AU44))),VALUE(TRIM('Data Sheet MiniOpticon'!AU44)),'Data Sheet MiniOpticon'!AU44)))</f>
        <v>0.70709999999999995</v>
      </c>
      <c r="CJ47">
        <f>IF(CJ46="","",IF('Data Sheet MiniOpticon'!AV44="","",IF(ISNUMBER(VALUE(TRIM('Data Sheet MiniOpticon'!AV44))),VALUE(TRIM('Data Sheet MiniOpticon'!AV44)),'Data Sheet MiniOpticon'!AV44)))</f>
        <v>0.7984</v>
      </c>
      <c r="CK47">
        <f>IF(CK46="","",IF('Data Sheet MiniOpticon'!AW44="","",IF(ISNUMBER(VALUE(TRIM('Data Sheet MiniOpticon'!AW44))),VALUE(TRIM('Data Sheet MiniOpticon'!AW44)),'Data Sheet MiniOpticon'!AW44)))</f>
        <v>0.8972</v>
      </c>
      <c r="CL47">
        <f>IF(CL46="","",IF('Data Sheet MiniOpticon'!AX44="","",IF(ISNUMBER(VALUE(TRIM('Data Sheet MiniOpticon'!AX44))),VALUE(TRIM('Data Sheet MiniOpticon'!AX44)),'Data Sheet MiniOpticon'!AX44)))</f>
        <v>2.1399999999999999E-2</v>
      </c>
      <c r="CM47">
        <f>IF(CM46="","",IF('Data Sheet MiniOpticon'!AY44="","",IF(ISNUMBER(VALUE(TRIM('Data Sheet MiniOpticon'!AY44))),VALUE(TRIM('Data Sheet MiniOpticon'!AY44)),'Data Sheet MiniOpticon'!AY44)))</f>
        <v>2.3699999999999999E-2</v>
      </c>
      <c r="CN47">
        <f>IF(CN46="","",IF('Data Sheet MiniOpticon'!AZ44="","",IF(ISNUMBER(VALUE(TRIM('Data Sheet MiniOpticon'!AZ44))),VALUE(TRIM('Data Sheet MiniOpticon'!AZ44)),'Data Sheet MiniOpticon'!AZ44)))</f>
        <v>2.5999999999999999E-2</v>
      </c>
    </row>
    <row r="48" spans="1:92" x14ac:dyDescent="0.2">
      <c r="A48">
        <v>40</v>
      </c>
      <c r="B48" s="6">
        <f t="shared" si="3"/>
        <v>64</v>
      </c>
      <c r="C48">
        <f>IF(C47="","",IF('Data Sheet MiniOpticon'!E45="","",IF(ISNUMBER(VALUE(TRIM('Data Sheet MiniOpticon'!E45))),VALUE(TRIM('Data Sheet MiniOpticon'!E45)),'Data Sheet MiniOpticon'!E45)))</f>
        <v>1.2142999999999999</v>
      </c>
      <c r="D48">
        <f>IF(D47="","",IF('Data Sheet MiniOpticon'!F45="","",IF(ISNUMBER(VALUE(TRIM('Data Sheet MiniOpticon'!F45))),VALUE(TRIM('Data Sheet MiniOpticon'!F45)),'Data Sheet MiniOpticon'!F45)))</f>
        <v>1.2546999999999999</v>
      </c>
      <c r="E48">
        <f>IF(E47="","",IF('Data Sheet MiniOpticon'!G45="","",IF(ISNUMBER(VALUE(TRIM('Data Sheet MiniOpticon'!G45))),VALUE(TRIM('Data Sheet MiniOpticon'!G45)),'Data Sheet MiniOpticon'!G45)))</f>
        <v>1.3420000000000001</v>
      </c>
      <c r="F48">
        <f>IF(F47="","",IF('Data Sheet MiniOpticon'!H45="","",IF(ISNUMBER(VALUE(TRIM('Data Sheet MiniOpticon'!H45))),VALUE(TRIM('Data Sheet MiniOpticon'!H45)),'Data Sheet MiniOpticon'!H45)))</f>
        <v>1.3244</v>
      </c>
      <c r="G48">
        <f>IF(G47="","",IF('Data Sheet MiniOpticon'!I45="","",IF(ISNUMBER(VALUE(TRIM('Data Sheet MiniOpticon'!I45))),VALUE(TRIM('Data Sheet MiniOpticon'!I45)),'Data Sheet MiniOpticon'!I45)))</f>
        <v>1.0247999999999999</v>
      </c>
      <c r="H48">
        <f>IF(H47="","",IF('Data Sheet MiniOpticon'!J45="","",IF(ISNUMBER(VALUE(TRIM('Data Sheet MiniOpticon'!J45))),VALUE(TRIM('Data Sheet MiniOpticon'!J45)),'Data Sheet MiniOpticon'!J45)))</f>
        <v>1.0355000000000001</v>
      </c>
      <c r="O48">
        <f>IF(O47="","",IF('Data Sheet MiniOpticon'!K45="","",IF(ISNUMBER(VALUE(TRIM('Data Sheet MiniOpticon'!K45))),VALUE(TRIM('Data Sheet MiniOpticon'!K45)),'Data Sheet MiniOpticon'!K45)))</f>
        <v>1.1224000000000001</v>
      </c>
      <c r="P48">
        <f>IF(P47="","",IF('Data Sheet MiniOpticon'!L45="","",IF(ISNUMBER(VALUE(TRIM('Data Sheet MiniOpticon'!L45))),VALUE(TRIM('Data Sheet MiniOpticon'!L45)),'Data Sheet MiniOpticon'!L45)))</f>
        <v>1.3736999999999999</v>
      </c>
      <c r="Q48">
        <f>IF(Q47="","",IF('Data Sheet MiniOpticon'!M45="","",IF(ISNUMBER(VALUE(TRIM('Data Sheet MiniOpticon'!M45))),VALUE(TRIM('Data Sheet MiniOpticon'!M45)),'Data Sheet MiniOpticon'!M45)))</f>
        <v>1.2137</v>
      </c>
      <c r="R48">
        <f>IF(R47="","",IF('Data Sheet MiniOpticon'!N45="","",IF(ISNUMBER(VALUE(TRIM('Data Sheet MiniOpticon'!N45))),VALUE(TRIM('Data Sheet MiniOpticon'!N45)),'Data Sheet MiniOpticon'!N45)))</f>
        <v>1.3365</v>
      </c>
      <c r="S48">
        <f>IF(S47="","",IF('Data Sheet MiniOpticon'!O45="","",IF(ISNUMBER(VALUE(TRIM('Data Sheet MiniOpticon'!O45))),VALUE(TRIM('Data Sheet MiniOpticon'!O45)),'Data Sheet MiniOpticon'!O45)))</f>
        <v>1.1658999999999999</v>
      </c>
      <c r="T48">
        <f>IF(T47="","",IF('Data Sheet MiniOpticon'!P45="","",IF(ISNUMBER(VALUE(TRIM('Data Sheet MiniOpticon'!P45))),VALUE(TRIM('Data Sheet MiniOpticon'!P45)),'Data Sheet MiniOpticon'!P45)))</f>
        <v>0.93400000000000005</v>
      </c>
      <c r="AA48">
        <f>IF(AA47="","",IF('Data Sheet MiniOpticon'!Q45="","",IF(ISNUMBER(VALUE(TRIM('Data Sheet MiniOpticon'!Q45))),VALUE(TRIM('Data Sheet MiniOpticon'!Q45)),'Data Sheet MiniOpticon'!Q45)))</f>
        <v>1.0137</v>
      </c>
      <c r="AB48">
        <f>IF(AB47="","",IF('Data Sheet MiniOpticon'!R45="","",IF(ISNUMBER(VALUE(TRIM('Data Sheet MiniOpticon'!R45))),VALUE(TRIM('Data Sheet MiniOpticon'!R45)),'Data Sheet MiniOpticon'!R45)))</f>
        <v>0.87209999999999999</v>
      </c>
      <c r="AC48">
        <f>IF(AC47="","",IF('Data Sheet MiniOpticon'!S45="","",IF(ISNUMBER(VALUE(TRIM('Data Sheet MiniOpticon'!S45))),VALUE(TRIM('Data Sheet MiniOpticon'!S45)),'Data Sheet MiniOpticon'!S45)))</f>
        <v>0.92589999999999995</v>
      </c>
      <c r="AD48">
        <f>IF(AD47="","",IF('Data Sheet MiniOpticon'!T45="","",IF(ISNUMBER(VALUE(TRIM('Data Sheet MiniOpticon'!T45))),VALUE(TRIM('Data Sheet MiniOpticon'!T45)),'Data Sheet MiniOpticon'!T45)))</f>
        <v>1.1503000000000001</v>
      </c>
      <c r="AE48">
        <f>IF(AE47="","",IF('Data Sheet MiniOpticon'!U45="","",IF(ISNUMBER(VALUE(TRIM('Data Sheet MiniOpticon'!U45))),VALUE(TRIM('Data Sheet MiniOpticon'!U45)),'Data Sheet MiniOpticon'!U45)))</f>
        <v>1.022</v>
      </c>
      <c r="AF48">
        <f>IF(AF47="","",IF('Data Sheet MiniOpticon'!V45="","",IF(ISNUMBER(VALUE(TRIM('Data Sheet MiniOpticon'!V45))),VALUE(TRIM('Data Sheet MiniOpticon'!V45)),'Data Sheet MiniOpticon'!V45)))</f>
        <v>0.84130000000000005</v>
      </c>
      <c r="AM48">
        <f>IF(AM47="","",IF('Data Sheet MiniOpticon'!W45="","",IF(ISNUMBER(VALUE(TRIM('Data Sheet MiniOpticon'!W45))),VALUE(TRIM('Data Sheet MiniOpticon'!W45)),'Data Sheet MiniOpticon'!W45)))</f>
        <v>0.73089999999999999</v>
      </c>
      <c r="AN48">
        <f>IF(AN47="","",IF('Data Sheet MiniOpticon'!X45="","",IF(ISNUMBER(VALUE(TRIM('Data Sheet MiniOpticon'!X45))),VALUE(TRIM('Data Sheet MiniOpticon'!X45)),'Data Sheet MiniOpticon'!X45)))</f>
        <v>0.66830000000000001</v>
      </c>
      <c r="AO48">
        <f>IF(AO47="","",IF('Data Sheet MiniOpticon'!Y45="","",IF(ISNUMBER(VALUE(TRIM('Data Sheet MiniOpticon'!Y45))),VALUE(TRIM('Data Sheet MiniOpticon'!Y45)),'Data Sheet MiniOpticon'!Y45)))</f>
        <v>0.73750000000000004</v>
      </c>
      <c r="AP48">
        <f>IF(AP47="","",IF('Data Sheet MiniOpticon'!Z45="","",IF(ISNUMBER(VALUE(TRIM('Data Sheet MiniOpticon'!Z45))),VALUE(TRIM('Data Sheet MiniOpticon'!Z45)),'Data Sheet MiniOpticon'!Z45)))</f>
        <v>0.69030000000000002</v>
      </c>
      <c r="AQ48">
        <f>IF(AQ47="","",IF('Data Sheet MiniOpticon'!AA45="","",IF(ISNUMBER(VALUE(TRIM('Data Sheet MiniOpticon'!AA45))),VALUE(TRIM('Data Sheet MiniOpticon'!AA45)),'Data Sheet MiniOpticon'!AA45)))</f>
        <v>0.68</v>
      </c>
      <c r="AR48">
        <f>IF(AR47="","",IF('Data Sheet MiniOpticon'!AB45="","",IF(ISNUMBER(VALUE(TRIM('Data Sheet MiniOpticon'!AB45))),VALUE(TRIM('Data Sheet MiniOpticon'!AB45)),'Data Sheet MiniOpticon'!AB45)))</f>
        <v>0.67449999999999999</v>
      </c>
      <c r="AY48">
        <f>IF(AY47="","",IF('Data Sheet MiniOpticon'!AC45="","",IF(ISNUMBER(VALUE(TRIM('Data Sheet MiniOpticon'!AC45))),VALUE(TRIM('Data Sheet MiniOpticon'!AC45)),'Data Sheet MiniOpticon'!AC45)))</f>
        <v>0.82189999999999996</v>
      </c>
      <c r="AZ48">
        <f>IF(AZ47="","",IF('Data Sheet MiniOpticon'!AD45="","",IF(ISNUMBER(VALUE(TRIM('Data Sheet MiniOpticon'!AD45))),VALUE(TRIM('Data Sheet MiniOpticon'!AD45)),'Data Sheet MiniOpticon'!AD45)))</f>
        <v>0.77680000000000005</v>
      </c>
      <c r="BA48">
        <f>IF(BA47="","",IF('Data Sheet MiniOpticon'!AE45="","",IF(ISNUMBER(VALUE(TRIM('Data Sheet MiniOpticon'!AE45))),VALUE(TRIM('Data Sheet MiniOpticon'!AE45)),'Data Sheet MiniOpticon'!AE45)))</f>
        <v>0.75509999999999999</v>
      </c>
      <c r="BB48">
        <f>IF(BB47="","",IF('Data Sheet MiniOpticon'!AF45="","",IF(ISNUMBER(VALUE(TRIM('Data Sheet MiniOpticon'!AF45))),VALUE(TRIM('Data Sheet MiniOpticon'!AF45)),'Data Sheet MiniOpticon'!AF45)))</f>
        <v>0.58860000000000001</v>
      </c>
      <c r="BC48">
        <f>IF(BC47="","",IF('Data Sheet MiniOpticon'!AG45="","",IF(ISNUMBER(VALUE(TRIM('Data Sheet MiniOpticon'!AG45))),VALUE(TRIM('Data Sheet MiniOpticon'!AG45)),'Data Sheet MiniOpticon'!AG45)))</f>
        <v>0.60680000000000001</v>
      </c>
      <c r="BD48">
        <f>IF(BD47="","",IF('Data Sheet MiniOpticon'!AH45="","",IF(ISNUMBER(VALUE(TRIM('Data Sheet MiniOpticon'!AH45))),VALUE(TRIM('Data Sheet MiniOpticon'!AH45)),'Data Sheet MiniOpticon'!AH45)))</f>
        <v>0.50190000000000001</v>
      </c>
      <c r="BK48">
        <f>IF(BK47="","",IF('Data Sheet MiniOpticon'!AI45="","",IF(ISNUMBER(VALUE(TRIM('Data Sheet MiniOpticon'!AI45))),VALUE(TRIM('Data Sheet MiniOpticon'!AI45)),'Data Sheet MiniOpticon'!AI45)))</f>
        <v>1.2472000000000001</v>
      </c>
      <c r="BL48">
        <f>IF(BL47="","",IF('Data Sheet MiniOpticon'!AJ45="","",IF(ISNUMBER(VALUE(TRIM('Data Sheet MiniOpticon'!AJ45))),VALUE(TRIM('Data Sheet MiniOpticon'!AJ45)),'Data Sheet MiniOpticon'!AJ45)))</f>
        <v>1.1405000000000001</v>
      </c>
      <c r="BM48">
        <f>IF(BM47="","",IF('Data Sheet MiniOpticon'!AK45="","",IF(ISNUMBER(VALUE(TRIM('Data Sheet MiniOpticon'!AK45))),VALUE(TRIM('Data Sheet MiniOpticon'!AK45)),'Data Sheet MiniOpticon'!AK45)))</f>
        <v>1.2437</v>
      </c>
      <c r="BN48">
        <f>IF(BN47="","",IF('Data Sheet MiniOpticon'!AL45="","",IF(ISNUMBER(VALUE(TRIM('Data Sheet MiniOpticon'!AL45))),VALUE(TRIM('Data Sheet MiniOpticon'!AL45)),'Data Sheet MiniOpticon'!AL45)))</f>
        <v>1.34</v>
      </c>
      <c r="BO48">
        <f>IF(BO47="","",IF('Data Sheet MiniOpticon'!AM45="","",IF(ISNUMBER(VALUE(TRIM('Data Sheet MiniOpticon'!AM45))),VALUE(TRIM('Data Sheet MiniOpticon'!AM45)),'Data Sheet MiniOpticon'!AM45)))</f>
        <v>1.2999000000000001</v>
      </c>
      <c r="BP48">
        <f>IF(BP47="","",IF('Data Sheet MiniOpticon'!AN45="","",IF(ISNUMBER(VALUE(TRIM('Data Sheet MiniOpticon'!AN45))),VALUE(TRIM('Data Sheet MiniOpticon'!AN45)),'Data Sheet MiniOpticon'!AN45)))</f>
        <v>1.0966</v>
      </c>
      <c r="BW48">
        <f>IF(BW47="","",IF('Data Sheet MiniOpticon'!AO45="","",IF(ISNUMBER(VALUE(TRIM('Data Sheet MiniOpticon'!AO45))),VALUE(TRIM('Data Sheet MiniOpticon'!AO45)),'Data Sheet MiniOpticon'!AO45)))</f>
        <v>1.048</v>
      </c>
      <c r="BX48">
        <f>IF(BX47="","",IF('Data Sheet MiniOpticon'!AP45="","",IF(ISNUMBER(VALUE(TRIM('Data Sheet MiniOpticon'!AP45))),VALUE(TRIM('Data Sheet MiniOpticon'!AP45)),'Data Sheet MiniOpticon'!AP45)))</f>
        <v>1.2882</v>
      </c>
      <c r="BY48">
        <f>IF(BY47="","",IF('Data Sheet MiniOpticon'!AQ45="","",IF(ISNUMBER(VALUE(TRIM('Data Sheet MiniOpticon'!AQ45))),VALUE(TRIM('Data Sheet MiniOpticon'!AQ45)),'Data Sheet MiniOpticon'!AQ45)))</f>
        <v>1.2553000000000001</v>
      </c>
      <c r="BZ48">
        <f>IF(BZ47="","",IF('Data Sheet MiniOpticon'!AR45="","",IF(ISNUMBER(VALUE(TRIM('Data Sheet MiniOpticon'!AR45))),VALUE(TRIM('Data Sheet MiniOpticon'!AR45)),'Data Sheet MiniOpticon'!AR45)))</f>
        <v>1.0510999999999999</v>
      </c>
      <c r="CA48">
        <f>IF(CA47="","",IF('Data Sheet MiniOpticon'!AS45="","",IF(ISNUMBER(VALUE(TRIM('Data Sheet MiniOpticon'!AS45))),VALUE(TRIM('Data Sheet MiniOpticon'!AS45)),'Data Sheet MiniOpticon'!AS45)))</f>
        <v>1.0666</v>
      </c>
      <c r="CB48">
        <f>IF(CB47="","",IF('Data Sheet MiniOpticon'!AT45="","",IF(ISNUMBER(VALUE(TRIM('Data Sheet MiniOpticon'!AT45))),VALUE(TRIM('Data Sheet MiniOpticon'!AT45)),'Data Sheet MiniOpticon'!AT45)))</f>
        <v>0.93169999999999997</v>
      </c>
      <c r="CI48">
        <f>IF(CI47="","",IF('Data Sheet MiniOpticon'!AU45="","",IF(ISNUMBER(VALUE(TRIM('Data Sheet MiniOpticon'!AU45))),VALUE(TRIM('Data Sheet MiniOpticon'!AU45)),'Data Sheet MiniOpticon'!AU45)))</f>
        <v>0.70199999999999996</v>
      </c>
      <c r="CJ48">
        <f>IF(CJ47="","",IF('Data Sheet MiniOpticon'!AV45="","",IF(ISNUMBER(VALUE(TRIM('Data Sheet MiniOpticon'!AV45))),VALUE(TRIM('Data Sheet MiniOpticon'!AV45)),'Data Sheet MiniOpticon'!AV45)))</f>
        <v>0.79110000000000003</v>
      </c>
      <c r="CK48">
        <f>IF(CK47="","",IF('Data Sheet MiniOpticon'!AW45="","",IF(ISNUMBER(VALUE(TRIM('Data Sheet MiniOpticon'!AW45))),VALUE(TRIM('Data Sheet MiniOpticon'!AW45)),'Data Sheet MiniOpticon'!AW45)))</f>
        <v>0.89229999999999998</v>
      </c>
      <c r="CL48">
        <f>IF(CL47="","",IF('Data Sheet MiniOpticon'!AX45="","",IF(ISNUMBER(VALUE(TRIM('Data Sheet MiniOpticon'!AX45))),VALUE(TRIM('Data Sheet MiniOpticon'!AX45)),'Data Sheet MiniOpticon'!AX45)))</f>
        <v>0.02</v>
      </c>
      <c r="CM48">
        <f>IF(CM47="","",IF('Data Sheet MiniOpticon'!AY45="","",IF(ISNUMBER(VALUE(TRIM('Data Sheet MiniOpticon'!AY45))),VALUE(TRIM('Data Sheet MiniOpticon'!AY45)),'Data Sheet MiniOpticon'!AY45)))</f>
        <v>2.2700000000000001E-2</v>
      </c>
      <c r="CN48">
        <f>IF(CN47="","",IF('Data Sheet MiniOpticon'!AZ45="","",IF(ISNUMBER(VALUE(TRIM('Data Sheet MiniOpticon'!AZ45))),VALUE(TRIM('Data Sheet MiniOpticon'!AZ45)),'Data Sheet MiniOpticon'!AZ45)))</f>
        <v>2.5000000000000001E-2</v>
      </c>
    </row>
    <row r="49" spans="1:92" x14ac:dyDescent="0.2">
      <c r="A49">
        <v>41</v>
      </c>
      <c r="B49" s="6">
        <f t="shared" si="3"/>
        <v>65</v>
      </c>
      <c r="C49">
        <f>IF(C48="","",IF('Data Sheet MiniOpticon'!E46="","",IF(ISNUMBER(VALUE(TRIM('Data Sheet MiniOpticon'!E46))),VALUE(TRIM('Data Sheet MiniOpticon'!E46)),'Data Sheet MiniOpticon'!E46)))</f>
        <v>1.1825000000000001</v>
      </c>
      <c r="D49">
        <f>IF(D48="","",IF('Data Sheet MiniOpticon'!F46="","",IF(ISNUMBER(VALUE(TRIM('Data Sheet MiniOpticon'!F46))),VALUE(TRIM('Data Sheet MiniOpticon'!F46)),'Data Sheet MiniOpticon'!F46)))</f>
        <v>1.2228000000000001</v>
      </c>
      <c r="E49">
        <f>IF(E48="","",IF('Data Sheet MiniOpticon'!G46="","",IF(ISNUMBER(VALUE(TRIM('Data Sheet MiniOpticon'!G46))),VALUE(TRIM('Data Sheet MiniOpticon'!G46)),'Data Sheet MiniOpticon'!G46)))</f>
        <v>1.31</v>
      </c>
      <c r="F49">
        <f>IF(F48="","",IF('Data Sheet MiniOpticon'!H46="","",IF(ISNUMBER(VALUE(TRIM('Data Sheet MiniOpticon'!H46))),VALUE(TRIM('Data Sheet MiniOpticon'!H46)),'Data Sheet MiniOpticon'!H46)))</f>
        <v>1.3009999999999999</v>
      </c>
      <c r="G49">
        <f>IF(G48="","",IF('Data Sheet MiniOpticon'!I46="","",IF(ISNUMBER(VALUE(TRIM('Data Sheet MiniOpticon'!I46))),VALUE(TRIM('Data Sheet MiniOpticon'!I46)),'Data Sheet MiniOpticon'!I46)))</f>
        <v>1.0135000000000001</v>
      </c>
      <c r="H49">
        <f>IF(H48="","",IF('Data Sheet MiniOpticon'!J46="","",IF(ISNUMBER(VALUE(TRIM('Data Sheet MiniOpticon'!J46))),VALUE(TRIM('Data Sheet MiniOpticon'!J46)),'Data Sheet MiniOpticon'!J46)))</f>
        <v>1.0083</v>
      </c>
      <c r="O49">
        <f>IF(O48="","",IF('Data Sheet MiniOpticon'!K46="","",IF(ISNUMBER(VALUE(TRIM('Data Sheet MiniOpticon'!K46))),VALUE(TRIM('Data Sheet MiniOpticon'!K46)),'Data Sheet MiniOpticon'!K46)))</f>
        <v>1.0999000000000001</v>
      </c>
      <c r="P49">
        <f>IF(P48="","",IF('Data Sheet MiniOpticon'!L46="","",IF(ISNUMBER(VALUE(TRIM('Data Sheet MiniOpticon'!L46))),VALUE(TRIM('Data Sheet MiniOpticon'!L46)),'Data Sheet MiniOpticon'!L46)))</f>
        <v>1.3472999999999999</v>
      </c>
      <c r="Q49">
        <f>IF(Q48="","",IF('Data Sheet MiniOpticon'!M46="","",IF(ISNUMBER(VALUE(TRIM('Data Sheet MiniOpticon'!M46))),VALUE(TRIM('Data Sheet MiniOpticon'!M46)),'Data Sheet MiniOpticon'!M46)))</f>
        <v>1.1897</v>
      </c>
      <c r="R49">
        <f>IF(R48="","",IF('Data Sheet MiniOpticon'!N46="","",IF(ISNUMBER(VALUE(TRIM('Data Sheet MiniOpticon'!N46))),VALUE(TRIM('Data Sheet MiniOpticon'!N46)),'Data Sheet MiniOpticon'!N46)))</f>
        <v>1.3149</v>
      </c>
      <c r="S49">
        <f>IF(S48="","",IF('Data Sheet MiniOpticon'!O46="","",IF(ISNUMBER(VALUE(TRIM('Data Sheet MiniOpticon'!O46))),VALUE(TRIM('Data Sheet MiniOpticon'!O46)),'Data Sheet MiniOpticon'!O46)))</f>
        <v>1.1489</v>
      </c>
      <c r="T49">
        <f>IF(T48="","",IF('Data Sheet MiniOpticon'!P46="","",IF(ISNUMBER(VALUE(TRIM('Data Sheet MiniOpticon'!P46))),VALUE(TRIM('Data Sheet MiniOpticon'!P46)),'Data Sheet MiniOpticon'!P46)))</f>
        <v>0.9173</v>
      </c>
      <c r="AA49">
        <f>IF(AA48="","",IF('Data Sheet MiniOpticon'!Q46="","",IF(ISNUMBER(VALUE(TRIM('Data Sheet MiniOpticon'!Q46))),VALUE(TRIM('Data Sheet MiniOpticon'!Q46)),'Data Sheet MiniOpticon'!Q46)))</f>
        <v>0.99329999999999996</v>
      </c>
      <c r="AB49">
        <f>IF(AB48="","",IF('Data Sheet MiniOpticon'!R46="","",IF(ISNUMBER(VALUE(TRIM('Data Sheet MiniOpticon'!R46))),VALUE(TRIM('Data Sheet MiniOpticon'!R46)),'Data Sheet MiniOpticon'!R46)))</f>
        <v>0.85640000000000005</v>
      </c>
      <c r="AC49">
        <f>IF(AC48="","",IF('Data Sheet MiniOpticon'!S46="","",IF(ISNUMBER(VALUE(TRIM('Data Sheet MiniOpticon'!S46))),VALUE(TRIM('Data Sheet MiniOpticon'!S46)),'Data Sheet MiniOpticon'!S46)))</f>
        <v>0.91249999999999998</v>
      </c>
      <c r="AD49">
        <f>IF(AD48="","",IF('Data Sheet MiniOpticon'!T46="","",IF(ISNUMBER(VALUE(TRIM('Data Sheet MiniOpticon'!T46))),VALUE(TRIM('Data Sheet MiniOpticon'!T46)),'Data Sheet MiniOpticon'!T46)))</f>
        <v>1.1174999999999999</v>
      </c>
      <c r="AE49">
        <f>IF(AE48="","",IF('Data Sheet MiniOpticon'!U46="","",IF(ISNUMBER(VALUE(TRIM('Data Sheet MiniOpticon'!U46))),VALUE(TRIM('Data Sheet MiniOpticon'!U46)),'Data Sheet MiniOpticon'!U46)))</f>
        <v>0.98909999999999998</v>
      </c>
      <c r="AF49">
        <f>IF(AF48="","",IF('Data Sheet MiniOpticon'!V46="","",IF(ISNUMBER(VALUE(TRIM('Data Sheet MiniOpticon'!V46))),VALUE(TRIM('Data Sheet MiniOpticon'!V46)),'Data Sheet MiniOpticon'!V46)))</f>
        <v>0.81159999999999999</v>
      </c>
      <c r="AM49">
        <f>IF(AM48="","",IF('Data Sheet MiniOpticon'!W46="","",IF(ISNUMBER(VALUE(TRIM('Data Sheet MiniOpticon'!W46))),VALUE(TRIM('Data Sheet MiniOpticon'!W46)),'Data Sheet MiniOpticon'!W46)))</f>
        <v>0.70899999999999996</v>
      </c>
      <c r="AN49">
        <f>IF(AN48="","",IF('Data Sheet MiniOpticon'!X46="","",IF(ISNUMBER(VALUE(TRIM('Data Sheet MiniOpticon'!X46))),VALUE(TRIM('Data Sheet MiniOpticon'!X46)),'Data Sheet MiniOpticon'!X46)))</f>
        <v>0.64639999999999997</v>
      </c>
      <c r="AO49">
        <f>IF(AO48="","",IF('Data Sheet MiniOpticon'!Y46="","",IF(ISNUMBER(VALUE(TRIM('Data Sheet MiniOpticon'!Y46))),VALUE(TRIM('Data Sheet MiniOpticon'!Y46)),'Data Sheet MiniOpticon'!Y46)))</f>
        <v>0.7208</v>
      </c>
      <c r="AP49">
        <f>IF(AP48="","",IF('Data Sheet MiniOpticon'!Z46="","",IF(ISNUMBER(VALUE(TRIM('Data Sheet MiniOpticon'!Z46))),VALUE(TRIM('Data Sheet MiniOpticon'!Z46)),'Data Sheet MiniOpticon'!Z46)))</f>
        <v>0.66769999999999996</v>
      </c>
      <c r="AQ49">
        <f>IF(AQ48="","",IF('Data Sheet MiniOpticon'!AA46="","",IF(ISNUMBER(VALUE(TRIM('Data Sheet MiniOpticon'!AA46))),VALUE(TRIM('Data Sheet MiniOpticon'!AA46)),'Data Sheet MiniOpticon'!AA46)))</f>
        <v>0.65820000000000001</v>
      </c>
      <c r="AR49">
        <f>IF(AR48="","",IF('Data Sheet MiniOpticon'!AB46="","",IF(ISNUMBER(VALUE(TRIM('Data Sheet MiniOpticon'!AB46))),VALUE(TRIM('Data Sheet MiniOpticon'!AB46)),'Data Sheet MiniOpticon'!AB46)))</f>
        <v>0.65429999999999999</v>
      </c>
      <c r="AY49">
        <f>IF(AY48="","",IF('Data Sheet MiniOpticon'!AC46="","",IF(ISNUMBER(VALUE(TRIM('Data Sheet MiniOpticon'!AC46))),VALUE(TRIM('Data Sheet MiniOpticon'!AC46)),'Data Sheet MiniOpticon'!AC46)))</f>
        <v>0.80420000000000003</v>
      </c>
      <c r="AZ49">
        <f>IF(AZ48="","",IF('Data Sheet MiniOpticon'!AD46="","",IF(ISNUMBER(VALUE(TRIM('Data Sheet MiniOpticon'!AD46))),VALUE(TRIM('Data Sheet MiniOpticon'!AD46)),'Data Sheet MiniOpticon'!AD46)))</f>
        <v>0.76200000000000001</v>
      </c>
      <c r="BA49">
        <f>IF(BA48="","",IF('Data Sheet MiniOpticon'!AE46="","",IF(ISNUMBER(VALUE(TRIM('Data Sheet MiniOpticon'!AE46))),VALUE(TRIM('Data Sheet MiniOpticon'!AE46)),'Data Sheet MiniOpticon'!AE46)))</f>
        <v>0.73409999999999997</v>
      </c>
      <c r="BB49">
        <f>IF(BB48="","",IF('Data Sheet MiniOpticon'!AF46="","",IF(ISNUMBER(VALUE(TRIM('Data Sheet MiniOpticon'!AF46))),VALUE(TRIM('Data Sheet MiniOpticon'!AF46)),'Data Sheet MiniOpticon'!AF46)))</f>
        <v>0.57279999999999998</v>
      </c>
      <c r="BC49">
        <f>IF(BC48="","",IF('Data Sheet MiniOpticon'!AG46="","",IF(ISNUMBER(VALUE(TRIM('Data Sheet MiniOpticon'!AG46))),VALUE(TRIM('Data Sheet MiniOpticon'!AG46)),'Data Sheet MiniOpticon'!AG46)))</f>
        <v>0.58840000000000003</v>
      </c>
      <c r="BD49">
        <f>IF(BD48="","",IF('Data Sheet MiniOpticon'!AH46="","",IF(ISNUMBER(VALUE(TRIM('Data Sheet MiniOpticon'!AH46))),VALUE(TRIM('Data Sheet MiniOpticon'!AH46)),'Data Sheet MiniOpticon'!AH46)))</f>
        <v>0.48599999999999999</v>
      </c>
      <c r="BK49">
        <f>IF(BK48="","",IF('Data Sheet MiniOpticon'!AI46="","",IF(ISNUMBER(VALUE(TRIM('Data Sheet MiniOpticon'!AI46))),VALUE(TRIM('Data Sheet MiniOpticon'!AI46)),'Data Sheet MiniOpticon'!AI46)))</f>
        <v>1.2229000000000001</v>
      </c>
      <c r="BL49">
        <f>IF(BL48="","",IF('Data Sheet MiniOpticon'!AJ46="","",IF(ISNUMBER(VALUE(TRIM('Data Sheet MiniOpticon'!AJ46))),VALUE(TRIM('Data Sheet MiniOpticon'!AJ46)),'Data Sheet MiniOpticon'!AJ46)))</f>
        <v>1.1246</v>
      </c>
      <c r="BM49">
        <f>IF(BM48="","",IF('Data Sheet MiniOpticon'!AK46="","",IF(ISNUMBER(VALUE(TRIM('Data Sheet MiniOpticon'!AK46))),VALUE(TRIM('Data Sheet MiniOpticon'!AK46)),'Data Sheet MiniOpticon'!AK46)))</f>
        <v>1.2246999999999999</v>
      </c>
      <c r="BN49">
        <f>IF(BN48="","",IF('Data Sheet MiniOpticon'!AL46="","",IF(ISNUMBER(VALUE(TRIM('Data Sheet MiniOpticon'!AL46))),VALUE(TRIM('Data Sheet MiniOpticon'!AL46)),'Data Sheet MiniOpticon'!AL46)))</f>
        <v>1.3204</v>
      </c>
      <c r="BO49">
        <f>IF(BO48="","",IF('Data Sheet MiniOpticon'!AM46="","",IF(ISNUMBER(VALUE(TRIM('Data Sheet MiniOpticon'!AM46))),VALUE(TRIM('Data Sheet MiniOpticon'!AM46)),'Data Sheet MiniOpticon'!AM46)))</f>
        <v>1.2801</v>
      </c>
      <c r="BP49">
        <f>IF(BP48="","",IF('Data Sheet MiniOpticon'!AN46="","",IF(ISNUMBER(VALUE(TRIM('Data Sheet MiniOpticon'!AN46))),VALUE(TRIM('Data Sheet MiniOpticon'!AN46)),'Data Sheet MiniOpticon'!AN46)))</f>
        <v>1.0846</v>
      </c>
      <c r="BW49">
        <f>IF(BW48="","",IF('Data Sheet MiniOpticon'!AO46="","",IF(ISNUMBER(VALUE(TRIM('Data Sheet MiniOpticon'!AO46))),VALUE(TRIM('Data Sheet MiniOpticon'!AO46)),'Data Sheet MiniOpticon'!AO46)))</f>
        <v>1.0318000000000001</v>
      </c>
      <c r="BX49">
        <f>IF(BX48="","",IF('Data Sheet MiniOpticon'!AP46="","",IF(ISNUMBER(VALUE(TRIM('Data Sheet MiniOpticon'!AP46))),VALUE(TRIM('Data Sheet MiniOpticon'!AP46)),'Data Sheet MiniOpticon'!AP46)))</f>
        <v>1.2794000000000001</v>
      </c>
      <c r="BY49">
        <f>IF(BY48="","",IF('Data Sheet MiniOpticon'!AQ46="","",IF(ISNUMBER(VALUE(TRIM('Data Sheet MiniOpticon'!AQ46))),VALUE(TRIM('Data Sheet MiniOpticon'!AQ46)),'Data Sheet MiniOpticon'!AQ46)))</f>
        <v>1.2443</v>
      </c>
      <c r="BZ49">
        <f>IF(BZ48="","",IF('Data Sheet MiniOpticon'!AR46="","",IF(ISNUMBER(VALUE(TRIM('Data Sheet MiniOpticon'!AR46))),VALUE(TRIM('Data Sheet MiniOpticon'!AR46)),'Data Sheet MiniOpticon'!AR46)))</f>
        <v>1.0383</v>
      </c>
      <c r="CA49">
        <f>IF(CA48="","",IF('Data Sheet MiniOpticon'!AS46="","",IF(ISNUMBER(VALUE(TRIM('Data Sheet MiniOpticon'!AS46))),VALUE(TRIM('Data Sheet MiniOpticon'!AS46)),'Data Sheet MiniOpticon'!AS46)))</f>
        <v>1.0608</v>
      </c>
      <c r="CB49">
        <f>IF(CB48="","",IF('Data Sheet MiniOpticon'!AT46="","",IF(ISNUMBER(VALUE(TRIM('Data Sheet MiniOpticon'!AT46))),VALUE(TRIM('Data Sheet MiniOpticon'!AT46)),'Data Sheet MiniOpticon'!AT46)))</f>
        <v>0.91830000000000001</v>
      </c>
      <c r="CI49">
        <f>IF(CI48="","",IF('Data Sheet MiniOpticon'!AU46="","",IF(ISNUMBER(VALUE(TRIM('Data Sheet MiniOpticon'!AU46))),VALUE(TRIM('Data Sheet MiniOpticon'!AU46)),'Data Sheet MiniOpticon'!AU46)))</f>
        <v>0.69599999999999995</v>
      </c>
      <c r="CJ49">
        <f>IF(CJ48="","",IF('Data Sheet MiniOpticon'!AV46="","",IF(ISNUMBER(VALUE(TRIM('Data Sheet MiniOpticon'!AV46))),VALUE(TRIM('Data Sheet MiniOpticon'!AV46)),'Data Sheet MiniOpticon'!AV46)))</f>
        <v>0.78180000000000005</v>
      </c>
      <c r="CK49">
        <f>IF(CK48="","",IF('Data Sheet MiniOpticon'!AW46="","",IF(ISNUMBER(VALUE(TRIM('Data Sheet MiniOpticon'!AW46))),VALUE(TRIM('Data Sheet MiniOpticon'!AW46)),'Data Sheet MiniOpticon'!AW46)))</f>
        <v>0.88590000000000002</v>
      </c>
      <c r="CL49">
        <f>IF(CL48="","",IF('Data Sheet MiniOpticon'!AX46="","",IF(ISNUMBER(VALUE(TRIM('Data Sheet MiniOpticon'!AX46))),VALUE(TRIM('Data Sheet MiniOpticon'!AX46)),'Data Sheet MiniOpticon'!AX46)))</f>
        <v>1.9300000000000001E-2</v>
      </c>
      <c r="CM49">
        <f>IF(CM48="","",IF('Data Sheet MiniOpticon'!AY46="","",IF(ISNUMBER(VALUE(TRIM('Data Sheet MiniOpticon'!AY46))),VALUE(TRIM('Data Sheet MiniOpticon'!AY46)),'Data Sheet MiniOpticon'!AY46)))</f>
        <v>2.1700000000000001E-2</v>
      </c>
      <c r="CN49">
        <f>IF(CN48="","",IF('Data Sheet MiniOpticon'!AZ46="","",IF(ISNUMBER(VALUE(TRIM('Data Sheet MiniOpticon'!AZ46))),VALUE(TRIM('Data Sheet MiniOpticon'!AZ46)),'Data Sheet MiniOpticon'!AZ46)))</f>
        <v>2.4199999999999999E-2</v>
      </c>
    </row>
    <row r="50" spans="1:92" x14ac:dyDescent="0.2">
      <c r="A50">
        <v>42</v>
      </c>
      <c r="B50" s="6">
        <f t="shared" si="3"/>
        <v>66</v>
      </c>
      <c r="C50">
        <f>IF(C49="","",IF('Data Sheet MiniOpticon'!E47="","",IF(ISNUMBER(VALUE(TRIM('Data Sheet MiniOpticon'!E47))),VALUE(TRIM('Data Sheet MiniOpticon'!E47)),'Data Sheet MiniOpticon'!E47)))</f>
        <v>1.1488</v>
      </c>
      <c r="D50">
        <f>IF(D49="","",IF('Data Sheet MiniOpticon'!F47="","",IF(ISNUMBER(VALUE(TRIM('Data Sheet MiniOpticon'!F47))),VALUE(TRIM('Data Sheet MiniOpticon'!F47)),'Data Sheet MiniOpticon'!F47)))</f>
        <v>1.1893</v>
      </c>
      <c r="E50">
        <f>IF(E49="","",IF('Data Sheet MiniOpticon'!G47="","",IF(ISNUMBER(VALUE(TRIM('Data Sheet MiniOpticon'!G47))),VALUE(TRIM('Data Sheet MiniOpticon'!G47)),'Data Sheet MiniOpticon'!G47)))</f>
        <v>1.2750999999999999</v>
      </c>
      <c r="F50">
        <f>IF(F49="","",IF('Data Sheet MiniOpticon'!H47="","",IF(ISNUMBER(VALUE(TRIM('Data Sheet MiniOpticon'!H47))),VALUE(TRIM('Data Sheet MiniOpticon'!H47)),'Data Sheet MiniOpticon'!H47)))</f>
        <v>1.2730999999999999</v>
      </c>
      <c r="G50">
        <f>IF(G49="","",IF('Data Sheet MiniOpticon'!I47="","",IF(ISNUMBER(VALUE(TRIM('Data Sheet MiniOpticon'!I47))),VALUE(TRIM('Data Sheet MiniOpticon'!I47)),'Data Sheet MiniOpticon'!I47)))</f>
        <v>0.99990000000000001</v>
      </c>
      <c r="H50">
        <f>IF(H49="","",IF('Data Sheet MiniOpticon'!J47="","",IF(ISNUMBER(VALUE(TRIM('Data Sheet MiniOpticon'!J47))),VALUE(TRIM('Data Sheet MiniOpticon'!J47)),'Data Sheet MiniOpticon'!J47)))</f>
        <v>0.97840000000000005</v>
      </c>
      <c r="O50">
        <f>IF(O49="","",IF('Data Sheet MiniOpticon'!K47="","",IF(ISNUMBER(VALUE(TRIM('Data Sheet MiniOpticon'!K47))),VALUE(TRIM('Data Sheet MiniOpticon'!K47)),'Data Sheet MiniOpticon'!K47)))</f>
        <v>1.0741000000000001</v>
      </c>
      <c r="P50">
        <f>IF(P49="","",IF('Data Sheet MiniOpticon'!L47="","",IF(ISNUMBER(VALUE(TRIM('Data Sheet MiniOpticon'!L47))),VALUE(TRIM('Data Sheet MiniOpticon'!L47)),'Data Sheet MiniOpticon'!L47)))</f>
        <v>1.3165</v>
      </c>
      <c r="Q50">
        <f>IF(Q49="","",IF('Data Sheet MiniOpticon'!M47="","",IF(ISNUMBER(VALUE(TRIM('Data Sheet MiniOpticon'!M47))),VALUE(TRIM('Data Sheet MiniOpticon'!M47)),'Data Sheet MiniOpticon'!M47)))</f>
        <v>1.1638999999999999</v>
      </c>
      <c r="R50">
        <f>IF(R49="","",IF('Data Sheet MiniOpticon'!N47="","",IF(ISNUMBER(VALUE(TRIM('Data Sheet MiniOpticon'!N47))),VALUE(TRIM('Data Sheet MiniOpticon'!N47)),'Data Sheet MiniOpticon'!N47)))</f>
        <v>1.2889999999999999</v>
      </c>
      <c r="S50">
        <f>IF(S49="","",IF('Data Sheet MiniOpticon'!O47="","",IF(ISNUMBER(VALUE(TRIM('Data Sheet MiniOpticon'!O47))),VALUE(TRIM('Data Sheet MiniOpticon'!O47)),'Data Sheet MiniOpticon'!O47)))</f>
        <v>1.1267</v>
      </c>
      <c r="T50">
        <f>IF(T49="","",IF('Data Sheet MiniOpticon'!P47="","",IF(ISNUMBER(VALUE(TRIM('Data Sheet MiniOpticon'!P47))),VALUE(TRIM('Data Sheet MiniOpticon'!P47)),'Data Sheet MiniOpticon'!P47)))</f>
        <v>0.89639999999999997</v>
      </c>
      <c r="AA50">
        <f>IF(AA49="","",IF('Data Sheet MiniOpticon'!Q47="","",IF(ISNUMBER(VALUE(TRIM('Data Sheet MiniOpticon'!Q47))),VALUE(TRIM('Data Sheet MiniOpticon'!Q47)),'Data Sheet MiniOpticon'!Q47)))</f>
        <v>0.96950000000000003</v>
      </c>
      <c r="AB50">
        <f>IF(AB49="","",IF('Data Sheet MiniOpticon'!R47="","",IF(ISNUMBER(VALUE(TRIM('Data Sheet MiniOpticon'!R47))),VALUE(TRIM('Data Sheet MiniOpticon'!R47)),'Data Sheet MiniOpticon'!R47)))</f>
        <v>0.83819999999999995</v>
      </c>
      <c r="AC50">
        <f>IF(AC49="","",IF('Data Sheet MiniOpticon'!S47="","",IF(ISNUMBER(VALUE(TRIM('Data Sheet MiniOpticon'!S47))),VALUE(TRIM('Data Sheet MiniOpticon'!S47)),'Data Sheet MiniOpticon'!S47)))</f>
        <v>0.89670000000000005</v>
      </c>
      <c r="AD50">
        <f>IF(AD49="","",IF('Data Sheet MiniOpticon'!T47="","",IF(ISNUMBER(VALUE(TRIM('Data Sheet MiniOpticon'!T47))),VALUE(TRIM('Data Sheet MiniOpticon'!T47)),'Data Sheet MiniOpticon'!T47)))</f>
        <v>1.0817000000000001</v>
      </c>
      <c r="AE50">
        <f>IF(AE49="","",IF('Data Sheet MiniOpticon'!U47="","",IF(ISNUMBER(VALUE(TRIM('Data Sheet MiniOpticon'!U47))),VALUE(TRIM('Data Sheet MiniOpticon'!U47)),'Data Sheet MiniOpticon'!U47)))</f>
        <v>0.95369999999999999</v>
      </c>
      <c r="AF50">
        <f>IF(AF49="","",IF('Data Sheet MiniOpticon'!V47="","",IF(ISNUMBER(VALUE(TRIM('Data Sheet MiniOpticon'!V47))),VALUE(TRIM('Data Sheet MiniOpticon'!V47)),'Data Sheet MiniOpticon'!V47)))</f>
        <v>0.7792</v>
      </c>
      <c r="AM50">
        <f>IF(AM49="","",IF('Data Sheet MiniOpticon'!W47="","",IF(ISNUMBER(VALUE(TRIM('Data Sheet MiniOpticon'!W47))),VALUE(TRIM('Data Sheet MiniOpticon'!W47)),'Data Sheet MiniOpticon'!W47)))</f>
        <v>0.68500000000000005</v>
      </c>
      <c r="AN50">
        <f>IF(AN49="","",IF('Data Sheet MiniOpticon'!X47="","",IF(ISNUMBER(VALUE(TRIM('Data Sheet MiniOpticon'!X47))),VALUE(TRIM('Data Sheet MiniOpticon'!X47)),'Data Sheet MiniOpticon'!X47)))</f>
        <v>0.62409999999999999</v>
      </c>
      <c r="AO50">
        <f>IF(AO49="","",IF('Data Sheet MiniOpticon'!Y47="","",IF(ISNUMBER(VALUE(TRIM('Data Sheet MiniOpticon'!Y47))),VALUE(TRIM('Data Sheet MiniOpticon'!Y47)),'Data Sheet MiniOpticon'!Y47)))</f>
        <v>0.69979999999999998</v>
      </c>
      <c r="AP50">
        <f>IF(AP49="","",IF('Data Sheet MiniOpticon'!Z47="","",IF(ISNUMBER(VALUE(TRIM('Data Sheet MiniOpticon'!Z47))),VALUE(TRIM('Data Sheet MiniOpticon'!Z47)),'Data Sheet MiniOpticon'!Z47)))</f>
        <v>0.64329999999999998</v>
      </c>
      <c r="AQ50">
        <f>IF(AQ49="","",IF('Data Sheet MiniOpticon'!AA47="","",IF(ISNUMBER(VALUE(TRIM('Data Sheet MiniOpticon'!AA47))),VALUE(TRIM('Data Sheet MiniOpticon'!AA47)),'Data Sheet MiniOpticon'!AA47)))</f>
        <v>0.63419999999999999</v>
      </c>
      <c r="AR50">
        <f>IF(AR49="","",IF('Data Sheet MiniOpticon'!AB47="","",IF(ISNUMBER(VALUE(TRIM('Data Sheet MiniOpticon'!AB47))),VALUE(TRIM('Data Sheet MiniOpticon'!AB47)),'Data Sheet MiniOpticon'!AB47)))</f>
        <v>0.63129999999999997</v>
      </c>
      <c r="AY50">
        <f>IF(AY49="","",IF('Data Sheet MiniOpticon'!AC47="","",IF(ISNUMBER(VALUE(TRIM('Data Sheet MiniOpticon'!AC47))),VALUE(TRIM('Data Sheet MiniOpticon'!AC47)),'Data Sheet MiniOpticon'!AC47)))</f>
        <v>0.78559999999999997</v>
      </c>
      <c r="AZ50">
        <f>IF(AZ49="","",IF('Data Sheet MiniOpticon'!AD47="","",IF(ISNUMBER(VALUE(TRIM('Data Sheet MiniOpticon'!AD47))),VALUE(TRIM('Data Sheet MiniOpticon'!AD47)),'Data Sheet MiniOpticon'!AD47)))</f>
        <v>0.74580000000000002</v>
      </c>
      <c r="BA50">
        <f>IF(BA49="","",IF('Data Sheet MiniOpticon'!AE47="","",IF(ISNUMBER(VALUE(TRIM('Data Sheet MiniOpticon'!AE47))),VALUE(TRIM('Data Sheet MiniOpticon'!AE47)),'Data Sheet MiniOpticon'!AE47)))</f>
        <v>0.71060000000000001</v>
      </c>
      <c r="BB50">
        <f>IF(BB49="","",IF('Data Sheet MiniOpticon'!AF47="","",IF(ISNUMBER(VALUE(TRIM('Data Sheet MiniOpticon'!AF47))),VALUE(TRIM('Data Sheet MiniOpticon'!AF47)),'Data Sheet MiniOpticon'!AF47)))</f>
        <v>0.55449999999999999</v>
      </c>
      <c r="BC50">
        <f>IF(BC49="","",IF('Data Sheet MiniOpticon'!AG47="","",IF(ISNUMBER(VALUE(TRIM('Data Sheet MiniOpticon'!AG47))),VALUE(TRIM('Data Sheet MiniOpticon'!AG47)),'Data Sheet MiniOpticon'!AG47)))</f>
        <v>0.56820000000000004</v>
      </c>
      <c r="BD50">
        <f>IF(BD49="","",IF('Data Sheet MiniOpticon'!AH47="","",IF(ISNUMBER(VALUE(TRIM('Data Sheet MiniOpticon'!AH47))),VALUE(TRIM('Data Sheet MiniOpticon'!AH47)),'Data Sheet MiniOpticon'!AH47)))</f>
        <v>0.47420000000000001</v>
      </c>
      <c r="BK50">
        <f>IF(BK49="","",IF('Data Sheet MiniOpticon'!AI47="","",IF(ISNUMBER(VALUE(TRIM('Data Sheet MiniOpticon'!AI47))),VALUE(TRIM('Data Sheet MiniOpticon'!AI47)),'Data Sheet MiniOpticon'!AI47)))</f>
        <v>1.1979</v>
      </c>
      <c r="BL50">
        <f>IF(BL49="","",IF('Data Sheet MiniOpticon'!AJ47="","",IF(ISNUMBER(VALUE(TRIM('Data Sheet MiniOpticon'!AJ47))),VALUE(TRIM('Data Sheet MiniOpticon'!AJ47)),'Data Sheet MiniOpticon'!AJ47)))</f>
        <v>1.1076999999999999</v>
      </c>
      <c r="BM50">
        <f>IF(BM49="","",IF('Data Sheet MiniOpticon'!AK47="","",IF(ISNUMBER(VALUE(TRIM('Data Sheet MiniOpticon'!AK47))),VALUE(TRIM('Data Sheet MiniOpticon'!AK47)),'Data Sheet MiniOpticon'!AK47)))</f>
        <v>1.2036</v>
      </c>
      <c r="BN50">
        <f>IF(BN49="","",IF('Data Sheet MiniOpticon'!AL47="","",IF(ISNUMBER(VALUE(TRIM('Data Sheet MiniOpticon'!AL47))),VALUE(TRIM('Data Sheet MiniOpticon'!AL47)),'Data Sheet MiniOpticon'!AL47)))</f>
        <v>1.2982</v>
      </c>
      <c r="BO50">
        <f>IF(BO49="","",IF('Data Sheet MiniOpticon'!AM47="","",IF(ISNUMBER(VALUE(TRIM('Data Sheet MiniOpticon'!AM47))),VALUE(TRIM('Data Sheet MiniOpticon'!AM47)),'Data Sheet MiniOpticon'!AM47)))</f>
        <v>1.2585999999999999</v>
      </c>
      <c r="BP50">
        <f>IF(BP49="","",IF('Data Sheet MiniOpticon'!AN47="","",IF(ISNUMBER(VALUE(TRIM('Data Sheet MiniOpticon'!AN47))),VALUE(TRIM('Data Sheet MiniOpticon'!AN47)),'Data Sheet MiniOpticon'!AN47)))</f>
        <v>1.0739000000000001</v>
      </c>
      <c r="BW50">
        <f>IF(BW49="","",IF('Data Sheet MiniOpticon'!AO47="","",IF(ISNUMBER(VALUE(TRIM('Data Sheet MiniOpticon'!AO47))),VALUE(TRIM('Data Sheet MiniOpticon'!AO47)),'Data Sheet MiniOpticon'!AO47)))</f>
        <v>1.0135000000000001</v>
      </c>
      <c r="BX50">
        <f>IF(BX49="","",IF('Data Sheet MiniOpticon'!AP47="","",IF(ISNUMBER(VALUE(TRIM('Data Sheet MiniOpticon'!AP47))),VALUE(TRIM('Data Sheet MiniOpticon'!AP47)),'Data Sheet MiniOpticon'!AP47)))</f>
        <v>1.2686999999999999</v>
      </c>
      <c r="BY50">
        <f>IF(BY49="","",IF('Data Sheet MiniOpticon'!AQ47="","",IF(ISNUMBER(VALUE(TRIM('Data Sheet MiniOpticon'!AQ47))),VALUE(TRIM('Data Sheet MiniOpticon'!AQ47)),'Data Sheet MiniOpticon'!AQ47)))</f>
        <v>1.2317</v>
      </c>
      <c r="BZ50">
        <f>IF(BZ49="","",IF('Data Sheet MiniOpticon'!AR47="","",IF(ISNUMBER(VALUE(TRIM('Data Sheet MiniOpticon'!AR47))),VALUE(TRIM('Data Sheet MiniOpticon'!AR47)),'Data Sheet MiniOpticon'!AR47)))</f>
        <v>1.0232000000000001</v>
      </c>
      <c r="CA50">
        <f>IF(CA49="","",IF('Data Sheet MiniOpticon'!AS47="","",IF(ISNUMBER(VALUE(TRIM('Data Sheet MiniOpticon'!AS47))),VALUE(TRIM('Data Sheet MiniOpticon'!AS47)),'Data Sheet MiniOpticon'!AS47)))</f>
        <v>1.0450999999999999</v>
      </c>
      <c r="CB50">
        <f>IF(CB49="","",IF('Data Sheet MiniOpticon'!AT47="","",IF(ISNUMBER(VALUE(TRIM('Data Sheet MiniOpticon'!AT47))),VALUE(TRIM('Data Sheet MiniOpticon'!AT47)),'Data Sheet MiniOpticon'!AT47)))</f>
        <v>0.90310000000000001</v>
      </c>
      <c r="CI50">
        <f>IF(CI49="","",IF('Data Sheet MiniOpticon'!AU47="","",IF(ISNUMBER(VALUE(TRIM('Data Sheet MiniOpticon'!AU47))),VALUE(TRIM('Data Sheet MiniOpticon'!AU47)),'Data Sheet MiniOpticon'!AU47)))</f>
        <v>0.68920000000000003</v>
      </c>
      <c r="CJ50">
        <f>IF(CJ49="","",IF('Data Sheet MiniOpticon'!AV47="","",IF(ISNUMBER(VALUE(TRIM('Data Sheet MiniOpticon'!AV47))),VALUE(TRIM('Data Sheet MiniOpticon'!AV47)),'Data Sheet MiniOpticon'!AV47)))</f>
        <v>0.77180000000000004</v>
      </c>
      <c r="CK50">
        <f>IF(CK49="","",IF('Data Sheet MiniOpticon'!AW47="","",IF(ISNUMBER(VALUE(TRIM('Data Sheet MiniOpticon'!AW47))),VALUE(TRIM('Data Sheet MiniOpticon'!AW47)),'Data Sheet MiniOpticon'!AW47)))</f>
        <v>0.88260000000000005</v>
      </c>
      <c r="CL50">
        <f>IF(CL49="","",IF('Data Sheet MiniOpticon'!AX47="","",IF(ISNUMBER(VALUE(TRIM('Data Sheet MiniOpticon'!AX47))),VALUE(TRIM('Data Sheet MiniOpticon'!AX47)),'Data Sheet MiniOpticon'!AX47)))</f>
        <v>1.8599999999999998E-2</v>
      </c>
      <c r="CM50">
        <f>IF(CM49="","",IF('Data Sheet MiniOpticon'!AY47="","",IF(ISNUMBER(VALUE(TRIM('Data Sheet MiniOpticon'!AY47))),VALUE(TRIM('Data Sheet MiniOpticon'!AY47)),'Data Sheet MiniOpticon'!AY47)))</f>
        <v>2.0799999999999999E-2</v>
      </c>
      <c r="CN50">
        <f>IF(CN49="","",IF('Data Sheet MiniOpticon'!AZ47="","",IF(ISNUMBER(VALUE(TRIM('Data Sheet MiniOpticon'!AZ47))),VALUE(TRIM('Data Sheet MiniOpticon'!AZ47)),'Data Sheet MiniOpticon'!AZ47)))</f>
        <v>2.29E-2</v>
      </c>
    </row>
    <row r="51" spans="1:92" x14ac:dyDescent="0.2">
      <c r="A51">
        <v>43</v>
      </c>
      <c r="B51" s="6">
        <f t="shared" si="3"/>
        <v>67</v>
      </c>
      <c r="C51">
        <f>IF(C50="","",IF('Data Sheet MiniOpticon'!E48="","",IF(ISNUMBER(VALUE(TRIM('Data Sheet MiniOpticon'!E48))),VALUE(TRIM('Data Sheet MiniOpticon'!E48)),'Data Sheet MiniOpticon'!E48)))</f>
        <v>1.1131</v>
      </c>
      <c r="D51">
        <f>IF(D50="","",IF('Data Sheet MiniOpticon'!F48="","",IF(ISNUMBER(VALUE(TRIM('Data Sheet MiniOpticon'!F48))),VALUE(TRIM('Data Sheet MiniOpticon'!F48)),'Data Sheet MiniOpticon'!F48)))</f>
        <v>1.1548</v>
      </c>
      <c r="E51">
        <f>IF(E50="","",IF('Data Sheet MiniOpticon'!G48="","",IF(ISNUMBER(VALUE(TRIM('Data Sheet MiniOpticon'!G48))),VALUE(TRIM('Data Sheet MiniOpticon'!G48)),'Data Sheet MiniOpticon'!G48)))</f>
        <v>1.2385999999999999</v>
      </c>
      <c r="F51">
        <f>IF(F50="","",IF('Data Sheet MiniOpticon'!H48="","",IF(ISNUMBER(VALUE(TRIM('Data Sheet MiniOpticon'!H48))),VALUE(TRIM('Data Sheet MiniOpticon'!H48)),'Data Sheet MiniOpticon'!H48)))</f>
        <v>1.2437</v>
      </c>
      <c r="G51">
        <f>IF(G50="","",IF('Data Sheet MiniOpticon'!I48="","",IF(ISNUMBER(VALUE(TRIM('Data Sheet MiniOpticon'!I48))),VALUE(TRIM('Data Sheet MiniOpticon'!I48)),'Data Sheet MiniOpticon'!I48)))</f>
        <v>0.98499999999999999</v>
      </c>
      <c r="H51">
        <f>IF(H50="","",IF('Data Sheet MiniOpticon'!J48="","",IF(ISNUMBER(VALUE(TRIM('Data Sheet MiniOpticon'!J48))),VALUE(TRIM('Data Sheet MiniOpticon'!J48)),'Data Sheet MiniOpticon'!J48)))</f>
        <v>0.95440000000000003</v>
      </c>
      <c r="O51">
        <f>IF(O50="","",IF('Data Sheet MiniOpticon'!K48="","",IF(ISNUMBER(VALUE(TRIM('Data Sheet MiniOpticon'!K48))),VALUE(TRIM('Data Sheet MiniOpticon'!K48)),'Data Sheet MiniOpticon'!K48)))</f>
        <v>1.046</v>
      </c>
      <c r="P51">
        <f>IF(P50="","",IF('Data Sheet MiniOpticon'!L48="","",IF(ISNUMBER(VALUE(TRIM('Data Sheet MiniOpticon'!L48))),VALUE(TRIM('Data Sheet MiniOpticon'!L48)),'Data Sheet MiniOpticon'!L48)))</f>
        <v>1.2839</v>
      </c>
      <c r="Q51">
        <f>IF(Q50="","",IF('Data Sheet MiniOpticon'!M48="","",IF(ISNUMBER(VALUE(TRIM('Data Sheet MiniOpticon'!M48))),VALUE(TRIM('Data Sheet MiniOpticon'!M48)),'Data Sheet MiniOpticon'!M48)))</f>
        <v>1.1367</v>
      </c>
      <c r="R51">
        <f>IF(R50="","",IF('Data Sheet MiniOpticon'!N48="","",IF(ISNUMBER(VALUE(TRIM('Data Sheet MiniOpticon'!N48))),VALUE(TRIM('Data Sheet MiniOpticon'!N48)),'Data Sheet MiniOpticon'!N48)))</f>
        <v>1.2614000000000001</v>
      </c>
      <c r="S51">
        <f>IF(S50="","",IF('Data Sheet MiniOpticon'!O48="","",IF(ISNUMBER(VALUE(TRIM('Data Sheet MiniOpticon'!O48))),VALUE(TRIM('Data Sheet MiniOpticon'!O48)),'Data Sheet MiniOpticon'!O48)))</f>
        <v>1.1029</v>
      </c>
      <c r="T51">
        <f>IF(T50="","",IF('Data Sheet MiniOpticon'!P48="","",IF(ISNUMBER(VALUE(TRIM('Data Sheet MiniOpticon'!P48))),VALUE(TRIM('Data Sheet MiniOpticon'!P48)),'Data Sheet MiniOpticon'!P48)))</f>
        <v>0.87439999999999996</v>
      </c>
      <c r="AA51">
        <f>IF(AA50="","",IF('Data Sheet MiniOpticon'!Q48="","",IF(ISNUMBER(VALUE(TRIM('Data Sheet MiniOpticon'!Q48))),VALUE(TRIM('Data Sheet MiniOpticon'!Q48)),'Data Sheet MiniOpticon'!Q48)))</f>
        <v>0.94359999999999999</v>
      </c>
      <c r="AB51">
        <f>IF(AB50="","",IF('Data Sheet MiniOpticon'!R48="","",IF(ISNUMBER(VALUE(TRIM('Data Sheet MiniOpticon'!R48))),VALUE(TRIM('Data Sheet MiniOpticon'!R48)),'Data Sheet MiniOpticon'!R48)))</f>
        <v>0.81779999999999997</v>
      </c>
      <c r="AC51">
        <f>IF(AC50="","",IF('Data Sheet MiniOpticon'!S48="","",IF(ISNUMBER(VALUE(TRIM('Data Sheet MiniOpticon'!S48))),VALUE(TRIM('Data Sheet MiniOpticon'!S48)),'Data Sheet MiniOpticon'!S48)))</f>
        <v>0.87819999999999998</v>
      </c>
      <c r="AD51">
        <f>IF(AD50="","",IF('Data Sheet MiniOpticon'!T48="","",IF(ISNUMBER(VALUE(TRIM('Data Sheet MiniOpticon'!T48))),VALUE(TRIM('Data Sheet MiniOpticon'!T48)),'Data Sheet MiniOpticon'!T48)))</f>
        <v>1.0448</v>
      </c>
      <c r="AE51">
        <f>IF(AE50="","",IF('Data Sheet MiniOpticon'!U48="","",IF(ISNUMBER(VALUE(TRIM('Data Sheet MiniOpticon'!U48))),VALUE(TRIM('Data Sheet MiniOpticon'!U48)),'Data Sheet MiniOpticon'!U48)))</f>
        <v>0.91800000000000004</v>
      </c>
      <c r="AF51">
        <f>IF(AF50="","",IF('Data Sheet MiniOpticon'!V48="","",IF(ISNUMBER(VALUE(TRIM('Data Sheet MiniOpticon'!V48))),VALUE(TRIM('Data Sheet MiniOpticon'!V48)),'Data Sheet MiniOpticon'!V48)))</f>
        <v>0.74609999999999999</v>
      </c>
      <c r="AM51">
        <f>IF(AM50="","",IF('Data Sheet MiniOpticon'!W48="","",IF(ISNUMBER(VALUE(TRIM('Data Sheet MiniOpticon'!W48))),VALUE(TRIM('Data Sheet MiniOpticon'!W48)),'Data Sheet MiniOpticon'!W48)))</f>
        <v>0.6623</v>
      </c>
      <c r="AN51">
        <f>IF(AN50="","",IF('Data Sheet MiniOpticon'!X48="","",IF(ISNUMBER(VALUE(TRIM('Data Sheet MiniOpticon'!X48))),VALUE(TRIM('Data Sheet MiniOpticon'!X48)),'Data Sheet MiniOpticon'!X48)))</f>
        <v>0.60009999999999997</v>
      </c>
      <c r="AO51">
        <f>IF(AO50="","",IF('Data Sheet MiniOpticon'!Y48="","",IF(ISNUMBER(VALUE(TRIM('Data Sheet MiniOpticon'!Y48))),VALUE(TRIM('Data Sheet MiniOpticon'!Y48)),'Data Sheet MiniOpticon'!Y48)))</f>
        <v>0.67169999999999996</v>
      </c>
      <c r="AP51">
        <f>IF(AP50="","",IF('Data Sheet MiniOpticon'!Z48="","",IF(ISNUMBER(VALUE(TRIM('Data Sheet MiniOpticon'!Z48))),VALUE(TRIM('Data Sheet MiniOpticon'!Z48)),'Data Sheet MiniOpticon'!Z48)))</f>
        <v>0.62290000000000001</v>
      </c>
      <c r="AQ51">
        <f>IF(AQ50="","",IF('Data Sheet MiniOpticon'!AA48="","",IF(ISNUMBER(VALUE(TRIM('Data Sheet MiniOpticon'!AA48))),VALUE(TRIM('Data Sheet MiniOpticon'!AA48)),'Data Sheet MiniOpticon'!AA48)))</f>
        <v>0.60880000000000001</v>
      </c>
      <c r="AR51">
        <f>IF(AR50="","",IF('Data Sheet MiniOpticon'!AB48="","",IF(ISNUMBER(VALUE(TRIM('Data Sheet MiniOpticon'!AB48))),VALUE(TRIM('Data Sheet MiniOpticon'!AB48)),'Data Sheet MiniOpticon'!AB48)))</f>
        <v>0.60719999999999996</v>
      </c>
      <c r="AY51">
        <f>IF(AY50="","",IF('Data Sheet MiniOpticon'!AC48="","",IF(ISNUMBER(VALUE(TRIM('Data Sheet MiniOpticon'!AC48))),VALUE(TRIM('Data Sheet MiniOpticon'!AC48)),'Data Sheet MiniOpticon'!AC48)))</f>
        <v>0.7661</v>
      </c>
      <c r="AZ51">
        <f>IF(AZ50="","",IF('Data Sheet MiniOpticon'!AD48="","",IF(ISNUMBER(VALUE(TRIM('Data Sheet MiniOpticon'!AD48))),VALUE(TRIM('Data Sheet MiniOpticon'!AD48)),'Data Sheet MiniOpticon'!AD48)))</f>
        <v>0.72809999999999997</v>
      </c>
      <c r="BA51">
        <f>IF(BA50="","",IF('Data Sheet MiniOpticon'!AE48="","",IF(ISNUMBER(VALUE(TRIM('Data Sheet MiniOpticon'!AE48))),VALUE(TRIM('Data Sheet MiniOpticon'!AE48)),'Data Sheet MiniOpticon'!AE48)))</f>
        <v>0.68530000000000002</v>
      </c>
      <c r="BB51">
        <f>IF(BB50="","",IF('Data Sheet MiniOpticon'!AF48="","",IF(ISNUMBER(VALUE(TRIM('Data Sheet MiniOpticon'!AF48))),VALUE(TRIM('Data Sheet MiniOpticon'!AF48)),'Data Sheet MiniOpticon'!AF48)))</f>
        <v>0.53129999999999999</v>
      </c>
      <c r="BC51">
        <f>IF(BC50="","",IF('Data Sheet MiniOpticon'!AG48="","",IF(ISNUMBER(VALUE(TRIM('Data Sheet MiniOpticon'!AG48))),VALUE(TRIM('Data Sheet MiniOpticon'!AG48)),'Data Sheet MiniOpticon'!AG48)))</f>
        <v>0.54749999999999999</v>
      </c>
      <c r="BD51">
        <f>IF(BD50="","",IF('Data Sheet MiniOpticon'!AH48="","",IF(ISNUMBER(VALUE(TRIM('Data Sheet MiniOpticon'!AH48))),VALUE(TRIM('Data Sheet MiniOpticon'!AH48)),'Data Sheet MiniOpticon'!AH48)))</f>
        <v>0.45700000000000002</v>
      </c>
      <c r="BK51">
        <f>IF(BK50="","",IF('Data Sheet MiniOpticon'!AI48="","",IF(ISNUMBER(VALUE(TRIM('Data Sheet MiniOpticon'!AI48))),VALUE(TRIM('Data Sheet MiniOpticon'!AI48)),'Data Sheet MiniOpticon'!AI48)))</f>
        <v>1.1718</v>
      </c>
      <c r="BL51">
        <f>IF(BL50="","",IF('Data Sheet MiniOpticon'!AJ48="","",IF(ISNUMBER(VALUE(TRIM('Data Sheet MiniOpticon'!AJ48))),VALUE(TRIM('Data Sheet MiniOpticon'!AJ48)),'Data Sheet MiniOpticon'!AJ48)))</f>
        <v>1.0893999999999999</v>
      </c>
      <c r="BM51">
        <f>IF(BM50="","",IF('Data Sheet MiniOpticon'!AK48="","",IF(ISNUMBER(VALUE(TRIM('Data Sheet MiniOpticon'!AK48))),VALUE(TRIM('Data Sheet MiniOpticon'!AK48)),'Data Sheet MiniOpticon'!AK48)))</f>
        <v>1.1802999999999999</v>
      </c>
      <c r="BN51">
        <f>IF(BN50="","",IF('Data Sheet MiniOpticon'!AL48="","",IF(ISNUMBER(VALUE(TRIM('Data Sheet MiniOpticon'!AL48))),VALUE(TRIM('Data Sheet MiniOpticon'!AL48)),'Data Sheet MiniOpticon'!AL48)))</f>
        <v>1.2734000000000001</v>
      </c>
      <c r="BO51">
        <f>IF(BO50="","",IF('Data Sheet MiniOpticon'!AM48="","",IF(ISNUMBER(VALUE(TRIM('Data Sheet MiniOpticon'!AM48))),VALUE(TRIM('Data Sheet MiniOpticon'!AM48)),'Data Sheet MiniOpticon'!AM48)))</f>
        <v>1.2350000000000001</v>
      </c>
      <c r="BP51">
        <f>IF(BP50="","",IF('Data Sheet MiniOpticon'!AN48="","",IF(ISNUMBER(VALUE(TRIM('Data Sheet MiniOpticon'!AN48))),VALUE(TRIM('Data Sheet MiniOpticon'!AN48)),'Data Sheet MiniOpticon'!AN48)))</f>
        <v>1.0580000000000001</v>
      </c>
      <c r="BW51">
        <f>IF(BW50="","",IF('Data Sheet MiniOpticon'!AO48="","",IF(ISNUMBER(VALUE(TRIM('Data Sheet MiniOpticon'!AO48))),VALUE(TRIM('Data Sheet MiniOpticon'!AO48)),'Data Sheet MiniOpticon'!AO48)))</f>
        <v>0.99380000000000002</v>
      </c>
      <c r="BX51">
        <f>IF(BX50="","",IF('Data Sheet MiniOpticon'!AP48="","",IF(ISNUMBER(VALUE(TRIM('Data Sheet MiniOpticon'!AP48))),VALUE(TRIM('Data Sheet MiniOpticon'!AP48)),'Data Sheet MiniOpticon'!AP48)))</f>
        <v>1.2559</v>
      </c>
      <c r="BY51">
        <f>IF(BY50="","",IF('Data Sheet MiniOpticon'!AQ48="","",IF(ISNUMBER(VALUE(TRIM('Data Sheet MiniOpticon'!AQ48))),VALUE(TRIM('Data Sheet MiniOpticon'!AQ48)),'Data Sheet MiniOpticon'!AQ48)))</f>
        <v>1.2174</v>
      </c>
      <c r="BZ51">
        <f>IF(BZ50="","",IF('Data Sheet MiniOpticon'!AR48="","",IF(ISNUMBER(VALUE(TRIM('Data Sheet MiniOpticon'!AR48))),VALUE(TRIM('Data Sheet MiniOpticon'!AR48)),'Data Sheet MiniOpticon'!AR48)))</f>
        <v>1.0064</v>
      </c>
      <c r="CA51">
        <f>IF(CA50="","",IF('Data Sheet MiniOpticon'!AS48="","",IF(ISNUMBER(VALUE(TRIM('Data Sheet MiniOpticon'!AS48))),VALUE(TRIM('Data Sheet MiniOpticon'!AS48)),'Data Sheet MiniOpticon'!AS48)))</f>
        <v>1.0290999999999999</v>
      </c>
      <c r="CB51">
        <f>IF(CB50="","",IF('Data Sheet MiniOpticon'!AT48="","",IF(ISNUMBER(VALUE(TRIM('Data Sheet MiniOpticon'!AT48))),VALUE(TRIM('Data Sheet MiniOpticon'!AT48)),'Data Sheet MiniOpticon'!AT48)))</f>
        <v>0.88719999999999999</v>
      </c>
      <c r="CI51">
        <f>IF(CI50="","",IF('Data Sheet MiniOpticon'!AU48="","",IF(ISNUMBER(VALUE(TRIM('Data Sheet MiniOpticon'!AU48))),VALUE(TRIM('Data Sheet MiniOpticon'!AU48)),'Data Sheet MiniOpticon'!AU48)))</f>
        <v>0.68179999999999996</v>
      </c>
      <c r="CJ51">
        <f>IF(CJ50="","",IF('Data Sheet MiniOpticon'!AV48="","",IF(ISNUMBER(VALUE(TRIM('Data Sheet MiniOpticon'!AV48))),VALUE(TRIM('Data Sheet MiniOpticon'!AV48)),'Data Sheet MiniOpticon'!AV48)))</f>
        <v>0.75929999999999997</v>
      </c>
      <c r="CK51">
        <f>IF(CK50="","",IF('Data Sheet MiniOpticon'!AW48="","",IF(ISNUMBER(VALUE(TRIM('Data Sheet MiniOpticon'!AW48))),VALUE(TRIM('Data Sheet MiniOpticon'!AW48)),'Data Sheet MiniOpticon'!AW48)))</f>
        <v>0.87450000000000006</v>
      </c>
      <c r="CL51">
        <f>IF(CL50="","",IF('Data Sheet MiniOpticon'!AX48="","",IF(ISNUMBER(VALUE(TRIM('Data Sheet MiniOpticon'!AX48))),VALUE(TRIM('Data Sheet MiniOpticon'!AX48)),'Data Sheet MiniOpticon'!AX48)))</f>
        <v>1.7999999999999999E-2</v>
      </c>
      <c r="CM51">
        <f>IF(CM50="","",IF('Data Sheet MiniOpticon'!AY48="","",IF(ISNUMBER(VALUE(TRIM('Data Sheet MiniOpticon'!AY48))),VALUE(TRIM('Data Sheet MiniOpticon'!AY48)),'Data Sheet MiniOpticon'!AY48)))</f>
        <v>0.02</v>
      </c>
      <c r="CN51">
        <f>IF(CN50="","",IF('Data Sheet MiniOpticon'!AZ48="","",IF(ISNUMBER(VALUE(TRIM('Data Sheet MiniOpticon'!AZ48))),VALUE(TRIM('Data Sheet MiniOpticon'!AZ48)),'Data Sheet MiniOpticon'!AZ48)))</f>
        <v>2.2100000000000002E-2</v>
      </c>
    </row>
    <row r="52" spans="1:92" x14ac:dyDescent="0.2">
      <c r="A52">
        <v>44</v>
      </c>
      <c r="B52" s="6">
        <f t="shared" si="3"/>
        <v>68</v>
      </c>
      <c r="C52">
        <f>IF(C51="","",IF('Data Sheet MiniOpticon'!E49="","",IF(ISNUMBER(VALUE(TRIM('Data Sheet MiniOpticon'!E49))),VALUE(TRIM('Data Sheet MiniOpticon'!E49)),'Data Sheet MiniOpticon'!E49)))</f>
        <v>1.085</v>
      </c>
      <c r="D52">
        <f>IF(D51="","",IF('Data Sheet MiniOpticon'!F49="","",IF(ISNUMBER(VALUE(TRIM('Data Sheet MiniOpticon'!F49))),VALUE(TRIM('Data Sheet MiniOpticon'!F49)),'Data Sheet MiniOpticon'!F49)))</f>
        <v>1.1181000000000001</v>
      </c>
      <c r="E52">
        <f>IF(E51="","",IF('Data Sheet MiniOpticon'!G49="","",IF(ISNUMBER(VALUE(TRIM('Data Sheet MiniOpticon'!G49))),VALUE(TRIM('Data Sheet MiniOpticon'!G49)),'Data Sheet MiniOpticon'!G49)))</f>
        <v>1.1992</v>
      </c>
      <c r="F52">
        <f>IF(F51="","",IF('Data Sheet MiniOpticon'!H49="","",IF(ISNUMBER(VALUE(TRIM('Data Sheet MiniOpticon'!H49))),VALUE(TRIM('Data Sheet MiniOpticon'!H49)),'Data Sheet MiniOpticon'!H49)))</f>
        <v>1.2114</v>
      </c>
      <c r="G52">
        <f>IF(G51="","",IF('Data Sheet MiniOpticon'!I49="","",IF(ISNUMBER(VALUE(TRIM('Data Sheet MiniOpticon'!I49))),VALUE(TRIM('Data Sheet MiniOpticon'!I49)),'Data Sheet MiniOpticon'!I49)))</f>
        <v>0.96950000000000003</v>
      </c>
      <c r="H52">
        <f>IF(H51="","",IF('Data Sheet MiniOpticon'!J49="","",IF(ISNUMBER(VALUE(TRIM('Data Sheet MiniOpticon'!J49))),VALUE(TRIM('Data Sheet MiniOpticon'!J49)),'Data Sheet MiniOpticon'!J49)))</f>
        <v>0.92330000000000001</v>
      </c>
      <c r="O52">
        <f>IF(O51="","",IF('Data Sheet MiniOpticon'!K49="","",IF(ISNUMBER(VALUE(TRIM('Data Sheet MiniOpticon'!K49))),VALUE(TRIM('Data Sheet MiniOpticon'!K49)),'Data Sheet MiniOpticon'!K49)))</f>
        <v>1.0144</v>
      </c>
      <c r="P52">
        <f>IF(P51="","",IF('Data Sheet MiniOpticon'!L49="","",IF(ISNUMBER(VALUE(TRIM('Data Sheet MiniOpticon'!L49))),VALUE(TRIM('Data Sheet MiniOpticon'!L49)),'Data Sheet MiniOpticon'!L49)))</f>
        <v>1.2475000000000001</v>
      </c>
      <c r="Q52">
        <f>IF(Q51="","",IF('Data Sheet MiniOpticon'!M49="","",IF(ISNUMBER(VALUE(TRIM('Data Sheet MiniOpticon'!M49))),VALUE(TRIM('Data Sheet MiniOpticon'!M49)),'Data Sheet MiniOpticon'!M49)))</f>
        <v>1.1064000000000001</v>
      </c>
      <c r="R52">
        <f>IF(R51="","",IF('Data Sheet MiniOpticon'!N49="","",IF(ISNUMBER(VALUE(TRIM('Data Sheet MiniOpticon'!N49))),VALUE(TRIM('Data Sheet MiniOpticon'!N49)),'Data Sheet MiniOpticon'!N49)))</f>
        <v>1.2307999999999999</v>
      </c>
      <c r="S52">
        <f>IF(S51="","",IF('Data Sheet MiniOpticon'!O49="","",IF(ISNUMBER(VALUE(TRIM('Data Sheet MiniOpticon'!O49))),VALUE(TRIM('Data Sheet MiniOpticon'!O49)),'Data Sheet MiniOpticon'!O49)))</f>
        <v>1.0766</v>
      </c>
      <c r="T52">
        <f>IF(T51="","",IF('Data Sheet MiniOpticon'!P49="","",IF(ISNUMBER(VALUE(TRIM('Data Sheet MiniOpticon'!P49))),VALUE(TRIM('Data Sheet MiniOpticon'!P49)),'Data Sheet MiniOpticon'!P49)))</f>
        <v>0.85019999999999996</v>
      </c>
      <c r="AA52">
        <f>IF(AA51="","",IF('Data Sheet MiniOpticon'!Q49="","",IF(ISNUMBER(VALUE(TRIM('Data Sheet MiniOpticon'!Q49))),VALUE(TRIM('Data Sheet MiniOpticon'!Q49)),'Data Sheet MiniOpticon'!Q49)))</f>
        <v>0.91890000000000005</v>
      </c>
      <c r="AB52">
        <f>IF(AB51="","",IF('Data Sheet MiniOpticon'!R49="","",IF(ISNUMBER(VALUE(TRIM('Data Sheet MiniOpticon'!R49))),VALUE(TRIM('Data Sheet MiniOpticon'!R49)),'Data Sheet MiniOpticon'!R49)))</f>
        <v>0.79579999999999995</v>
      </c>
      <c r="AC52">
        <f>IF(AC51="","",IF('Data Sheet MiniOpticon'!S49="","",IF(ISNUMBER(VALUE(TRIM('Data Sheet MiniOpticon'!S49))),VALUE(TRIM('Data Sheet MiniOpticon'!S49)),'Data Sheet MiniOpticon'!S49)))</f>
        <v>0.8569</v>
      </c>
      <c r="AD52">
        <f>IF(AD51="","",IF('Data Sheet MiniOpticon'!T49="","",IF(ISNUMBER(VALUE(TRIM('Data Sheet MiniOpticon'!T49))),VALUE(TRIM('Data Sheet MiniOpticon'!T49)),'Data Sheet MiniOpticon'!T49)))</f>
        <v>1.0057</v>
      </c>
      <c r="AE52">
        <f>IF(AE51="","",IF('Data Sheet MiniOpticon'!U49="","",IF(ISNUMBER(VALUE(TRIM('Data Sheet MiniOpticon'!U49))),VALUE(TRIM('Data Sheet MiniOpticon'!U49)),'Data Sheet MiniOpticon'!U49)))</f>
        <v>0.88109999999999999</v>
      </c>
      <c r="AF52">
        <f>IF(AF51="","",IF('Data Sheet MiniOpticon'!V49="","",IF(ISNUMBER(VALUE(TRIM('Data Sheet MiniOpticon'!V49))),VALUE(TRIM('Data Sheet MiniOpticon'!V49)),'Data Sheet MiniOpticon'!V49)))</f>
        <v>0.71209999999999996</v>
      </c>
      <c r="AM52">
        <f>IF(AM51="","",IF('Data Sheet MiniOpticon'!W49="","",IF(ISNUMBER(VALUE(TRIM('Data Sheet MiniOpticon'!W49))),VALUE(TRIM('Data Sheet MiniOpticon'!W49)),'Data Sheet MiniOpticon'!W49)))</f>
        <v>0.63590000000000002</v>
      </c>
      <c r="AN52">
        <f>IF(AN51="","",IF('Data Sheet MiniOpticon'!X49="","",IF(ISNUMBER(VALUE(TRIM('Data Sheet MiniOpticon'!X49))),VALUE(TRIM('Data Sheet MiniOpticon'!X49)),'Data Sheet MiniOpticon'!X49)))</f>
        <v>0.57479999999999998</v>
      </c>
      <c r="AO52">
        <f>IF(AO51="","",IF('Data Sheet MiniOpticon'!Y49="","",IF(ISNUMBER(VALUE(TRIM('Data Sheet MiniOpticon'!Y49))),VALUE(TRIM('Data Sheet MiniOpticon'!Y49)),'Data Sheet MiniOpticon'!Y49)))</f>
        <v>0.65490000000000004</v>
      </c>
      <c r="AP52">
        <f>IF(AP51="","",IF('Data Sheet MiniOpticon'!Z49="","",IF(ISNUMBER(VALUE(TRIM('Data Sheet MiniOpticon'!Z49))),VALUE(TRIM('Data Sheet MiniOpticon'!Z49)),'Data Sheet MiniOpticon'!Z49)))</f>
        <v>0.59619999999999995</v>
      </c>
      <c r="AQ52">
        <f>IF(AQ51="","",IF('Data Sheet MiniOpticon'!AA49="","",IF(ISNUMBER(VALUE(TRIM('Data Sheet MiniOpticon'!AA49))),VALUE(TRIM('Data Sheet MiniOpticon'!AA49)),'Data Sheet MiniOpticon'!AA49)))</f>
        <v>0.58220000000000005</v>
      </c>
      <c r="AR52">
        <f>IF(AR51="","",IF('Data Sheet MiniOpticon'!AB49="","",IF(ISNUMBER(VALUE(TRIM('Data Sheet MiniOpticon'!AB49))),VALUE(TRIM('Data Sheet MiniOpticon'!AB49)),'Data Sheet MiniOpticon'!AB49)))</f>
        <v>0.58179999999999998</v>
      </c>
      <c r="AY52">
        <f>IF(AY51="","",IF('Data Sheet MiniOpticon'!AC49="","",IF(ISNUMBER(VALUE(TRIM('Data Sheet MiniOpticon'!AC49))),VALUE(TRIM('Data Sheet MiniOpticon'!AC49)),'Data Sheet MiniOpticon'!AC49)))</f>
        <v>0.74370000000000003</v>
      </c>
      <c r="AZ52">
        <f>IF(AZ51="","",IF('Data Sheet MiniOpticon'!AD49="","",IF(ISNUMBER(VALUE(TRIM('Data Sheet MiniOpticon'!AD49))),VALUE(TRIM('Data Sheet MiniOpticon'!AD49)),'Data Sheet MiniOpticon'!AD49)))</f>
        <v>0.70660000000000001</v>
      </c>
      <c r="BA52">
        <f>IF(BA51="","",IF('Data Sheet MiniOpticon'!AE49="","",IF(ISNUMBER(VALUE(TRIM('Data Sheet MiniOpticon'!AE49))),VALUE(TRIM('Data Sheet MiniOpticon'!AE49)),'Data Sheet MiniOpticon'!AE49)))</f>
        <v>0.65669999999999995</v>
      </c>
      <c r="BB52">
        <f>IF(BB51="","",IF('Data Sheet MiniOpticon'!AF49="","",IF(ISNUMBER(VALUE(TRIM('Data Sheet MiniOpticon'!AF49))),VALUE(TRIM('Data Sheet MiniOpticon'!AF49)),'Data Sheet MiniOpticon'!AF49)))</f>
        <v>0.5071</v>
      </c>
      <c r="BC52">
        <f>IF(BC51="","",IF('Data Sheet MiniOpticon'!AG49="","",IF(ISNUMBER(VALUE(TRIM('Data Sheet MiniOpticon'!AG49))),VALUE(TRIM('Data Sheet MiniOpticon'!AG49)),'Data Sheet MiniOpticon'!AG49)))</f>
        <v>0.52480000000000004</v>
      </c>
      <c r="BD52">
        <f>IF(BD51="","",IF('Data Sheet MiniOpticon'!AH49="","",IF(ISNUMBER(VALUE(TRIM('Data Sheet MiniOpticon'!AH49))),VALUE(TRIM('Data Sheet MiniOpticon'!AH49)),'Data Sheet MiniOpticon'!AH49)))</f>
        <v>0.43840000000000001</v>
      </c>
      <c r="BK52">
        <f>IF(BK51="","",IF('Data Sheet MiniOpticon'!AI49="","",IF(ISNUMBER(VALUE(TRIM('Data Sheet MiniOpticon'!AI49))),VALUE(TRIM('Data Sheet MiniOpticon'!AI49)),'Data Sheet MiniOpticon'!AI49)))</f>
        <v>1.1439999999999999</v>
      </c>
      <c r="BL52">
        <f>IF(BL51="","",IF('Data Sheet MiniOpticon'!AJ49="","",IF(ISNUMBER(VALUE(TRIM('Data Sheet MiniOpticon'!AJ49))),VALUE(TRIM('Data Sheet MiniOpticon'!AJ49)),'Data Sheet MiniOpticon'!AJ49)))</f>
        <v>1.0691999999999999</v>
      </c>
      <c r="BM52">
        <f>IF(BM51="","",IF('Data Sheet MiniOpticon'!AK49="","",IF(ISNUMBER(VALUE(TRIM('Data Sheet MiniOpticon'!AK49))),VALUE(TRIM('Data Sheet MiniOpticon'!AK49)),'Data Sheet MiniOpticon'!AK49)))</f>
        <v>1.1548</v>
      </c>
      <c r="BN52">
        <f>IF(BN51="","",IF('Data Sheet MiniOpticon'!AL49="","",IF(ISNUMBER(VALUE(TRIM('Data Sheet MiniOpticon'!AL49))),VALUE(TRIM('Data Sheet MiniOpticon'!AL49)),'Data Sheet MiniOpticon'!AL49)))</f>
        <v>1.2465999999999999</v>
      </c>
      <c r="BO52">
        <f>IF(BO51="","",IF('Data Sheet MiniOpticon'!AM49="","",IF(ISNUMBER(VALUE(TRIM('Data Sheet MiniOpticon'!AM49))),VALUE(TRIM('Data Sheet MiniOpticon'!AM49)),'Data Sheet MiniOpticon'!AM49)))</f>
        <v>1.2091000000000001</v>
      </c>
      <c r="BP52">
        <f>IF(BP51="","",IF('Data Sheet MiniOpticon'!AN49="","",IF(ISNUMBER(VALUE(TRIM('Data Sheet MiniOpticon'!AN49))),VALUE(TRIM('Data Sheet MiniOpticon'!AN49)),'Data Sheet MiniOpticon'!AN49)))</f>
        <v>1.0421</v>
      </c>
      <c r="BW52">
        <f>IF(BW51="","",IF('Data Sheet MiniOpticon'!AO49="","",IF(ISNUMBER(VALUE(TRIM('Data Sheet MiniOpticon'!AO49))),VALUE(TRIM('Data Sheet MiniOpticon'!AO49)),'Data Sheet MiniOpticon'!AO49)))</f>
        <v>0.97209999999999996</v>
      </c>
      <c r="BX52">
        <f>IF(BX51="","",IF('Data Sheet MiniOpticon'!AP49="","",IF(ISNUMBER(VALUE(TRIM('Data Sheet MiniOpticon'!AP49))),VALUE(TRIM('Data Sheet MiniOpticon'!AP49)),'Data Sheet MiniOpticon'!AP49)))</f>
        <v>1.2411000000000001</v>
      </c>
      <c r="BY52">
        <f>IF(BY51="","",IF('Data Sheet MiniOpticon'!AQ49="","",IF(ISNUMBER(VALUE(TRIM('Data Sheet MiniOpticon'!AQ49))),VALUE(TRIM('Data Sheet MiniOpticon'!AQ49)),'Data Sheet MiniOpticon'!AQ49)))</f>
        <v>1.2007000000000001</v>
      </c>
      <c r="BZ52">
        <f>IF(BZ51="","",IF('Data Sheet MiniOpticon'!AR49="","",IF(ISNUMBER(VALUE(TRIM('Data Sheet MiniOpticon'!AR49))),VALUE(TRIM('Data Sheet MiniOpticon'!AR49)),'Data Sheet MiniOpticon'!AR49)))</f>
        <v>0.98750000000000004</v>
      </c>
      <c r="CA52">
        <f>IF(CA51="","",IF('Data Sheet MiniOpticon'!AS49="","",IF(ISNUMBER(VALUE(TRIM('Data Sheet MiniOpticon'!AS49))),VALUE(TRIM('Data Sheet MiniOpticon'!AS49)),'Data Sheet MiniOpticon'!AS49)))</f>
        <v>1.0107999999999999</v>
      </c>
      <c r="CB52">
        <f>IF(CB51="","",IF('Data Sheet MiniOpticon'!AT49="","",IF(ISNUMBER(VALUE(TRIM('Data Sheet MiniOpticon'!AT49))),VALUE(TRIM('Data Sheet MiniOpticon'!AT49)),'Data Sheet MiniOpticon'!AT49)))</f>
        <v>0.86950000000000005</v>
      </c>
      <c r="CI52">
        <f>IF(CI51="","",IF('Data Sheet MiniOpticon'!AU49="","",IF(ISNUMBER(VALUE(TRIM('Data Sheet MiniOpticon'!AU49))),VALUE(TRIM('Data Sheet MiniOpticon'!AU49)),'Data Sheet MiniOpticon'!AU49)))</f>
        <v>0.67259999999999998</v>
      </c>
      <c r="CJ52">
        <f>IF(CJ51="","",IF('Data Sheet MiniOpticon'!AV49="","",IF(ISNUMBER(VALUE(TRIM('Data Sheet MiniOpticon'!AV49))),VALUE(TRIM('Data Sheet MiniOpticon'!AV49)),'Data Sheet MiniOpticon'!AV49)))</f>
        <v>0.74490000000000001</v>
      </c>
      <c r="CK52">
        <f>IF(CK51="","",IF('Data Sheet MiniOpticon'!AW49="","",IF(ISNUMBER(VALUE(TRIM('Data Sheet MiniOpticon'!AW49))),VALUE(TRIM('Data Sheet MiniOpticon'!AW49)),'Data Sheet MiniOpticon'!AW49)))</f>
        <v>0.8629</v>
      </c>
      <c r="CL52">
        <f>IF(CL51="","",IF('Data Sheet MiniOpticon'!AX49="","",IF(ISNUMBER(VALUE(TRIM('Data Sheet MiniOpticon'!AX49))),VALUE(TRIM('Data Sheet MiniOpticon'!AX49)),'Data Sheet MiniOpticon'!AX49)))</f>
        <v>1.67E-2</v>
      </c>
      <c r="CM52">
        <f>IF(CM51="","",IF('Data Sheet MiniOpticon'!AY49="","",IF(ISNUMBER(VALUE(TRIM('Data Sheet MiniOpticon'!AY49))),VALUE(TRIM('Data Sheet MiniOpticon'!AY49)),'Data Sheet MiniOpticon'!AY49)))</f>
        <v>1.8800000000000001E-2</v>
      </c>
      <c r="CN52">
        <f>IF(CN51="","",IF('Data Sheet MiniOpticon'!AZ49="","",IF(ISNUMBER(VALUE(TRIM('Data Sheet MiniOpticon'!AZ49))),VALUE(TRIM('Data Sheet MiniOpticon'!AZ49)),'Data Sheet MiniOpticon'!AZ49)))</f>
        <v>2.06E-2</v>
      </c>
    </row>
    <row r="53" spans="1:92" x14ac:dyDescent="0.2">
      <c r="A53">
        <v>45</v>
      </c>
      <c r="B53" s="6">
        <f t="shared" si="3"/>
        <v>69</v>
      </c>
      <c r="C53">
        <f>IF(C52="","",IF('Data Sheet MiniOpticon'!E50="","",IF(ISNUMBER(VALUE(TRIM('Data Sheet MiniOpticon'!E50))),VALUE(TRIM('Data Sheet MiniOpticon'!E50)),'Data Sheet MiniOpticon'!E50)))</f>
        <v>1.0486</v>
      </c>
      <c r="D53">
        <f>IF(D52="","",IF('Data Sheet MiniOpticon'!F50="","",IF(ISNUMBER(VALUE(TRIM('Data Sheet MiniOpticon'!F50))),VALUE(TRIM('Data Sheet MiniOpticon'!F50)),'Data Sheet MiniOpticon'!F50)))</f>
        <v>1.0807</v>
      </c>
      <c r="E53">
        <f>IF(E52="","",IF('Data Sheet MiniOpticon'!G50="","",IF(ISNUMBER(VALUE(TRIM('Data Sheet MiniOpticon'!G50))),VALUE(TRIM('Data Sheet MiniOpticon'!G50)),'Data Sheet MiniOpticon'!G50)))</f>
        <v>1.1575</v>
      </c>
      <c r="F53">
        <f>IF(F52="","",IF('Data Sheet MiniOpticon'!H50="","",IF(ISNUMBER(VALUE(TRIM('Data Sheet MiniOpticon'!H50))),VALUE(TRIM('Data Sheet MiniOpticon'!H50)),'Data Sheet MiniOpticon'!H50)))</f>
        <v>1.1758999999999999</v>
      </c>
      <c r="G53">
        <f>IF(G52="","",IF('Data Sheet MiniOpticon'!I50="","",IF(ISNUMBER(VALUE(TRIM('Data Sheet MiniOpticon'!I50))),VALUE(TRIM('Data Sheet MiniOpticon'!I50)),'Data Sheet MiniOpticon'!I50)))</f>
        <v>0.95050000000000001</v>
      </c>
      <c r="H53">
        <f>IF(H52="","",IF('Data Sheet MiniOpticon'!J50="","",IF(ISNUMBER(VALUE(TRIM('Data Sheet MiniOpticon'!J50))),VALUE(TRIM('Data Sheet MiniOpticon'!J50)),'Data Sheet MiniOpticon'!J50)))</f>
        <v>0.89039999999999997</v>
      </c>
      <c r="O53">
        <f>IF(O52="","",IF('Data Sheet MiniOpticon'!K50="","",IF(ISNUMBER(VALUE(TRIM('Data Sheet MiniOpticon'!K50))),VALUE(TRIM('Data Sheet MiniOpticon'!K50)),'Data Sheet MiniOpticon'!K50)))</f>
        <v>0.98160000000000003</v>
      </c>
      <c r="P53">
        <f>IF(P52="","",IF('Data Sheet MiniOpticon'!L50="","",IF(ISNUMBER(VALUE(TRIM('Data Sheet MiniOpticon'!L50))),VALUE(TRIM('Data Sheet MiniOpticon'!L50)),'Data Sheet MiniOpticon'!L50)))</f>
        <v>1.2076</v>
      </c>
      <c r="Q53">
        <f>IF(Q52="","",IF('Data Sheet MiniOpticon'!M50="","",IF(ISNUMBER(VALUE(TRIM('Data Sheet MiniOpticon'!M50))),VALUE(TRIM('Data Sheet MiniOpticon'!M50)),'Data Sheet MiniOpticon'!M50)))</f>
        <v>1.0750999999999999</v>
      </c>
      <c r="R53">
        <f>IF(R52="","",IF('Data Sheet MiniOpticon'!N50="","",IF(ISNUMBER(VALUE(TRIM('Data Sheet MiniOpticon'!N50))),VALUE(TRIM('Data Sheet MiniOpticon'!N50)),'Data Sheet MiniOpticon'!N50)))</f>
        <v>1.1973</v>
      </c>
      <c r="S53">
        <f>IF(S52="","",IF('Data Sheet MiniOpticon'!O50="","",IF(ISNUMBER(VALUE(TRIM('Data Sheet MiniOpticon'!O50))),VALUE(TRIM('Data Sheet MiniOpticon'!O50)),'Data Sheet MiniOpticon'!O50)))</f>
        <v>1.0465</v>
      </c>
      <c r="T53">
        <f>IF(T52="","",IF('Data Sheet MiniOpticon'!P50="","",IF(ISNUMBER(VALUE(TRIM('Data Sheet MiniOpticon'!P50))),VALUE(TRIM('Data Sheet MiniOpticon'!P50)),'Data Sheet MiniOpticon'!P50)))</f>
        <v>0.82279999999999998</v>
      </c>
      <c r="AA53">
        <f>IF(AA52="","",IF('Data Sheet MiniOpticon'!Q50="","",IF(ISNUMBER(VALUE(TRIM('Data Sheet MiniOpticon'!Q50))),VALUE(TRIM('Data Sheet MiniOpticon'!Q50)),'Data Sheet MiniOpticon'!Q50)))</f>
        <v>0.88900000000000001</v>
      </c>
      <c r="AB53">
        <f>IF(AB52="","",IF('Data Sheet MiniOpticon'!R50="","",IF(ISNUMBER(VALUE(TRIM('Data Sheet MiniOpticon'!R50))),VALUE(TRIM('Data Sheet MiniOpticon'!R50)),'Data Sheet MiniOpticon'!R50)))</f>
        <v>0.77159999999999995</v>
      </c>
      <c r="AC53">
        <f>IF(AC52="","",IF('Data Sheet MiniOpticon'!S50="","",IF(ISNUMBER(VALUE(TRIM('Data Sheet MiniOpticon'!S50))),VALUE(TRIM('Data Sheet MiniOpticon'!S50)),'Data Sheet MiniOpticon'!S50)))</f>
        <v>0.83340000000000003</v>
      </c>
      <c r="AD53">
        <f>IF(AD52="","",IF('Data Sheet MiniOpticon'!T50="","",IF(ISNUMBER(VALUE(TRIM('Data Sheet MiniOpticon'!T50))),VALUE(TRIM('Data Sheet MiniOpticon'!T50)),'Data Sheet MiniOpticon'!T50)))</f>
        <v>0.96419999999999995</v>
      </c>
      <c r="AE53">
        <f>IF(AE52="","",IF('Data Sheet MiniOpticon'!U50="","",IF(ISNUMBER(VALUE(TRIM('Data Sheet MiniOpticon'!U50))),VALUE(TRIM('Data Sheet MiniOpticon'!U50)),'Data Sheet MiniOpticon'!U50)))</f>
        <v>0.84189999999999998</v>
      </c>
      <c r="AF53">
        <f>IF(AF52="","",IF('Data Sheet MiniOpticon'!V50="","",IF(ISNUMBER(VALUE(TRIM('Data Sheet MiniOpticon'!V50))),VALUE(TRIM('Data Sheet MiniOpticon'!V50)),'Data Sheet MiniOpticon'!V50)))</f>
        <v>0.67490000000000006</v>
      </c>
      <c r="AM53">
        <f>IF(AM52="","",IF('Data Sheet MiniOpticon'!W50="","",IF(ISNUMBER(VALUE(TRIM('Data Sheet MiniOpticon'!W50))),VALUE(TRIM('Data Sheet MiniOpticon'!W50)),'Data Sheet MiniOpticon'!W50)))</f>
        <v>0.60780000000000001</v>
      </c>
      <c r="AN53">
        <f>IF(AN52="","",IF('Data Sheet MiniOpticon'!X50="","",IF(ISNUMBER(VALUE(TRIM('Data Sheet MiniOpticon'!X50))),VALUE(TRIM('Data Sheet MiniOpticon'!X50)),'Data Sheet MiniOpticon'!X50)))</f>
        <v>0.54790000000000005</v>
      </c>
      <c r="AO53">
        <f>IF(AO52="","",IF('Data Sheet MiniOpticon'!Y50="","",IF(ISNUMBER(VALUE(TRIM('Data Sheet MiniOpticon'!Y50))),VALUE(TRIM('Data Sheet MiniOpticon'!Y50)),'Data Sheet MiniOpticon'!Y50)))</f>
        <v>0.625</v>
      </c>
      <c r="AP53">
        <f>IF(AP52="","",IF('Data Sheet MiniOpticon'!Z50="","",IF(ISNUMBER(VALUE(TRIM('Data Sheet MiniOpticon'!Z50))),VALUE(TRIM('Data Sheet MiniOpticon'!Z50)),'Data Sheet MiniOpticon'!Z50)))</f>
        <v>0.56730000000000003</v>
      </c>
      <c r="AQ53">
        <f>IF(AQ52="","",IF('Data Sheet MiniOpticon'!AA50="","",IF(ISNUMBER(VALUE(TRIM('Data Sheet MiniOpticon'!AA50))),VALUE(TRIM('Data Sheet MiniOpticon'!AA50)),'Data Sheet MiniOpticon'!AA50)))</f>
        <v>0.5534</v>
      </c>
      <c r="AR53">
        <f>IF(AR52="","",IF('Data Sheet MiniOpticon'!AB50="","",IF(ISNUMBER(VALUE(TRIM('Data Sheet MiniOpticon'!AB50))),VALUE(TRIM('Data Sheet MiniOpticon'!AB50)),'Data Sheet MiniOpticon'!AB50)))</f>
        <v>0.55379999999999996</v>
      </c>
      <c r="AY53">
        <f>IF(AY52="","",IF('Data Sheet MiniOpticon'!AC50="","",IF(ISNUMBER(VALUE(TRIM('Data Sheet MiniOpticon'!AC50))),VALUE(TRIM('Data Sheet MiniOpticon'!AC50)),'Data Sheet MiniOpticon'!AC50)))</f>
        <v>0.72</v>
      </c>
      <c r="AZ53">
        <f>IF(AZ52="","",IF('Data Sheet MiniOpticon'!AD50="","",IF(ISNUMBER(VALUE(TRIM('Data Sheet MiniOpticon'!AD50))),VALUE(TRIM('Data Sheet MiniOpticon'!AD50)),'Data Sheet MiniOpticon'!AD50)))</f>
        <v>0.68569999999999998</v>
      </c>
      <c r="BA53">
        <f>IF(BA52="","",IF('Data Sheet MiniOpticon'!AE50="","",IF(ISNUMBER(VALUE(TRIM('Data Sheet MiniOpticon'!AE50))),VALUE(TRIM('Data Sheet MiniOpticon'!AE50)),'Data Sheet MiniOpticon'!AE50)))</f>
        <v>0.62919999999999998</v>
      </c>
      <c r="BB53">
        <f>IF(BB52="","",IF('Data Sheet MiniOpticon'!AF50="","",IF(ISNUMBER(VALUE(TRIM('Data Sheet MiniOpticon'!AF50))),VALUE(TRIM('Data Sheet MiniOpticon'!AF50)),'Data Sheet MiniOpticon'!AF50)))</f>
        <v>0.48039999999999999</v>
      </c>
      <c r="BC53">
        <f>IF(BC52="","",IF('Data Sheet MiniOpticon'!AG50="","",IF(ISNUMBER(VALUE(TRIM('Data Sheet MiniOpticon'!AG50))),VALUE(TRIM('Data Sheet MiniOpticon'!AG50)),'Data Sheet MiniOpticon'!AG50)))</f>
        <v>0.50160000000000005</v>
      </c>
      <c r="BD53">
        <f>IF(BD52="","",IF('Data Sheet MiniOpticon'!AH50="","",IF(ISNUMBER(VALUE(TRIM('Data Sheet MiniOpticon'!AH50))),VALUE(TRIM('Data Sheet MiniOpticon'!AH50)),'Data Sheet MiniOpticon'!AH50)))</f>
        <v>0.41970000000000002</v>
      </c>
      <c r="BK53">
        <f>IF(BK52="","",IF('Data Sheet MiniOpticon'!AI50="","",IF(ISNUMBER(VALUE(TRIM('Data Sheet MiniOpticon'!AI50))),VALUE(TRIM('Data Sheet MiniOpticon'!AI50)),'Data Sheet MiniOpticon'!AI50)))</f>
        <v>1.1149</v>
      </c>
      <c r="BL53">
        <f>IF(BL52="","",IF('Data Sheet MiniOpticon'!AJ50="","",IF(ISNUMBER(VALUE(TRIM('Data Sheet MiniOpticon'!AJ50))),VALUE(TRIM('Data Sheet MiniOpticon'!AJ50)),'Data Sheet MiniOpticon'!AJ50)))</f>
        <v>1.0472999999999999</v>
      </c>
      <c r="BM53">
        <f>IF(BM52="","",IF('Data Sheet MiniOpticon'!AK50="","",IF(ISNUMBER(VALUE(TRIM('Data Sheet MiniOpticon'!AK50))),VALUE(TRIM('Data Sheet MiniOpticon'!AK50)),'Data Sheet MiniOpticon'!AK50)))</f>
        <v>1.1375</v>
      </c>
      <c r="BN53">
        <f>IF(BN52="","",IF('Data Sheet MiniOpticon'!AL50="","",IF(ISNUMBER(VALUE(TRIM('Data Sheet MiniOpticon'!AL50))),VALUE(TRIM('Data Sheet MiniOpticon'!AL50)),'Data Sheet MiniOpticon'!AL50)))</f>
        <v>1.2189000000000001</v>
      </c>
      <c r="BO53">
        <f>IF(BO52="","",IF('Data Sheet MiniOpticon'!AM50="","",IF(ISNUMBER(VALUE(TRIM('Data Sheet MiniOpticon'!AM50))),VALUE(TRIM('Data Sheet MiniOpticon'!AM50)),'Data Sheet MiniOpticon'!AM50)))</f>
        <v>1.1819999999999999</v>
      </c>
      <c r="BP53">
        <f>IF(BP52="","",IF('Data Sheet MiniOpticon'!AN50="","",IF(ISNUMBER(VALUE(TRIM('Data Sheet MiniOpticon'!AN50))),VALUE(TRIM('Data Sheet MiniOpticon'!AN50)),'Data Sheet MiniOpticon'!AN50)))</f>
        <v>1.0249999999999999</v>
      </c>
      <c r="BW53">
        <f>IF(BW52="","",IF('Data Sheet MiniOpticon'!AO50="","",IF(ISNUMBER(VALUE(TRIM('Data Sheet MiniOpticon'!AO50))),VALUE(TRIM('Data Sheet MiniOpticon'!AO50)),'Data Sheet MiniOpticon'!AO50)))</f>
        <v>0.95120000000000005</v>
      </c>
      <c r="BX53">
        <f>IF(BX52="","",IF('Data Sheet MiniOpticon'!AP50="","",IF(ISNUMBER(VALUE(TRIM('Data Sheet MiniOpticon'!AP50))),VALUE(TRIM('Data Sheet MiniOpticon'!AP50)),'Data Sheet MiniOpticon'!AP50)))</f>
        <v>1.2246999999999999</v>
      </c>
      <c r="BY53">
        <f>IF(BY52="","",IF('Data Sheet MiniOpticon'!AQ50="","",IF(ISNUMBER(VALUE(TRIM('Data Sheet MiniOpticon'!AQ50))),VALUE(TRIM('Data Sheet MiniOpticon'!AQ50)),'Data Sheet MiniOpticon'!AQ50)))</f>
        <v>1.1839999999999999</v>
      </c>
      <c r="BZ53">
        <f>IF(BZ52="","",IF('Data Sheet MiniOpticon'!AR50="","",IF(ISNUMBER(VALUE(TRIM('Data Sheet MiniOpticon'!AR50))),VALUE(TRIM('Data Sheet MiniOpticon'!AR50)),'Data Sheet MiniOpticon'!AR50)))</f>
        <v>0.96909999999999996</v>
      </c>
      <c r="CA53">
        <f>IF(CA52="","",IF('Data Sheet MiniOpticon'!AS50="","",IF(ISNUMBER(VALUE(TRIM('Data Sheet MiniOpticon'!AS50))),VALUE(TRIM('Data Sheet MiniOpticon'!AS50)),'Data Sheet MiniOpticon'!AS50)))</f>
        <v>0.99219999999999997</v>
      </c>
      <c r="CB53">
        <f>IF(CB52="","",IF('Data Sheet MiniOpticon'!AT50="","",IF(ISNUMBER(VALUE(TRIM('Data Sheet MiniOpticon'!AT50))),VALUE(TRIM('Data Sheet MiniOpticon'!AT50)),'Data Sheet MiniOpticon'!AT50)))</f>
        <v>0.85129999999999995</v>
      </c>
      <c r="CI53">
        <f>IF(CI52="","",IF('Data Sheet MiniOpticon'!AU50="","",IF(ISNUMBER(VALUE(TRIM('Data Sheet MiniOpticon'!AU50))),VALUE(TRIM('Data Sheet MiniOpticon'!AU50)),'Data Sheet MiniOpticon'!AU50)))</f>
        <v>0.66279999999999994</v>
      </c>
      <c r="CJ53">
        <f>IF(CJ52="","",IF('Data Sheet MiniOpticon'!AV50="","",IF(ISNUMBER(VALUE(TRIM('Data Sheet MiniOpticon'!AV50))),VALUE(TRIM('Data Sheet MiniOpticon'!AV50)),'Data Sheet MiniOpticon'!AV50)))</f>
        <v>0.73129999999999995</v>
      </c>
      <c r="CK53">
        <f>IF(CK52="","",IF('Data Sheet MiniOpticon'!AW50="","",IF(ISNUMBER(VALUE(TRIM('Data Sheet MiniOpticon'!AW50))),VALUE(TRIM('Data Sheet MiniOpticon'!AW50)),'Data Sheet MiniOpticon'!AW50)))</f>
        <v>0.85209999999999997</v>
      </c>
      <c r="CL53">
        <f>IF(CL52="","",IF('Data Sheet MiniOpticon'!AX50="","",IF(ISNUMBER(VALUE(TRIM('Data Sheet MiniOpticon'!AX50))),VALUE(TRIM('Data Sheet MiniOpticon'!AX50)),'Data Sheet MiniOpticon'!AX50)))</f>
        <v>1.5900000000000001E-2</v>
      </c>
      <c r="CM53">
        <f>IF(CM52="","",IF('Data Sheet MiniOpticon'!AY50="","",IF(ISNUMBER(VALUE(TRIM('Data Sheet MiniOpticon'!AY50))),VALUE(TRIM('Data Sheet MiniOpticon'!AY50)),'Data Sheet MiniOpticon'!AY50)))</f>
        <v>1.77E-2</v>
      </c>
      <c r="CN53">
        <f>IF(CN52="","",IF('Data Sheet MiniOpticon'!AZ50="","",IF(ISNUMBER(VALUE(TRIM('Data Sheet MiniOpticon'!AZ50))),VALUE(TRIM('Data Sheet MiniOpticon'!AZ50)),'Data Sheet MiniOpticon'!AZ50)))</f>
        <v>1.9599999999999999E-2</v>
      </c>
    </row>
    <row r="54" spans="1:92" x14ac:dyDescent="0.2">
      <c r="A54">
        <v>46</v>
      </c>
      <c r="B54" s="6">
        <f t="shared" si="3"/>
        <v>70</v>
      </c>
      <c r="C54">
        <f>IF(C53="","",IF('Data Sheet MiniOpticon'!E51="","",IF(ISNUMBER(VALUE(TRIM('Data Sheet MiniOpticon'!E51))),VALUE(TRIM('Data Sheet MiniOpticon'!E51)),'Data Sheet MiniOpticon'!E51)))</f>
        <v>1.0121</v>
      </c>
      <c r="D54">
        <f>IF(D53="","",IF('Data Sheet MiniOpticon'!F51="","",IF(ISNUMBER(VALUE(TRIM('Data Sheet MiniOpticon'!F51))),VALUE(TRIM('Data Sheet MiniOpticon'!F51)),'Data Sheet MiniOpticon'!F51)))</f>
        <v>1.0448</v>
      </c>
      <c r="E54">
        <f>IF(E53="","",IF('Data Sheet MiniOpticon'!G51="","",IF(ISNUMBER(VALUE(TRIM('Data Sheet MiniOpticon'!G51))),VALUE(TRIM('Data Sheet MiniOpticon'!G51)),'Data Sheet MiniOpticon'!G51)))</f>
        <v>1.117</v>
      </c>
      <c r="F54">
        <f>IF(F53="","",IF('Data Sheet MiniOpticon'!H51="","",IF(ISNUMBER(VALUE(TRIM('Data Sheet MiniOpticon'!H51))),VALUE(TRIM('Data Sheet MiniOpticon'!H51)),'Data Sheet MiniOpticon'!H51)))</f>
        <v>1.1400999999999999</v>
      </c>
      <c r="G54">
        <f>IF(G53="","",IF('Data Sheet MiniOpticon'!I51="","",IF(ISNUMBER(VALUE(TRIM('Data Sheet MiniOpticon'!I51))),VALUE(TRIM('Data Sheet MiniOpticon'!I51)),'Data Sheet MiniOpticon'!I51)))</f>
        <v>0.92969999999999997</v>
      </c>
      <c r="H54">
        <f>IF(H53="","",IF('Data Sheet MiniOpticon'!J51="","",IF(ISNUMBER(VALUE(TRIM('Data Sheet MiniOpticon'!J51))),VALUE(TRIM('Data Sheet MiniOpticon'!J51)),'Data Sheet MiniOpticon'!J51)))</f>
        <v>0.85840000000000005</v>
      </c>
      <c r="O54">
        <f>IF(O53="","",IF('Data Sheet MiniOpticon'!K51="","",IF(ISNUMBER(VALUE(TRIM('Data Sheet MiniOpticon'!K51))),VALUE(TRIM('Data Sheet MiniOpticon'!K51)),'Data Sheet MiniOpticon'!K51)))</f>
        <v>0.9536</v>
      </c>
      <c r="P54">
        <f>IF(P53="","",IF('Data Sheet MiniOpticon'!L51="","",IF(ISNUMBER(VALUE(TRIM('Data Sheet MiniOpticon'!L51))),VALUE(TRIM('Data Sheet MiniOpticon'!L51)),'Data Sheet MiniOpticon'!L51)))</f>
        <v>1.1673</v>
      </c>
      <c r="Q54">
        <f>IF(Q53="","",IF('Data Sheet MiniOpticon'!M51="","",IF(ISNUMBER(VALUE(TRIM('Data Sheet MiniOpticon'!M51))),VALUE(TRIM('Data Sheet MiniOpticon'!M51)),'Data Sheet MiniOpticon'!M51)))</f>
        <v>1.0411999999999999</v>
      </c>
      <c r="R54">
        <f>IF(R53="","",IF('Data Sheet MiniOpticon'!N51="","",IF(ISNUMBER(VALUE(TRIM('Data Sheet MiniOpticon'!N51))),VALUE(TRIM('Data Sheet MiniOpticon'!N51)),'Data Sheet MiniOpticon'!N51)))</f>
        <v>1.1628000000000001</v>
      </c>
      <c r="S54">
        <f>IF(S53="","",IF('Data Sheet MiniOpticon'!O51="","",IF(ISNUMBER(VALUE(TRIM('Data Sheet MiniOpticon'!O51))),VALUE(TRIM('Data Sheet MiniOpticon'!O51)),'Data Sheet MiniOpticon'!O51)))</f>
        <v>1.0170999999999999</v>
      </c>
      <c r="T54">
        <f>IF(T53="","",IF('Data Sheet MiniOpticon'!P51="","",IF(ISNUMBER(VALUE(TRIM('Data Sheet MiniOpticon'!P51))),VALUE(TRIM('Data Sheet MiniOpticon'!P51)),'Data Sheet MiniOpticon'!P51)))</f>
        <v>0.79620000000000002</v>
      </c>
      <c r="AA54">
        <f>IF(AA53="","",IF('Data Sheet MiniOpticon'!Q51="","",IF(ISNUMBER(VALUE(TRIM('Data Sheet MiniOpticon'!Q51))),VALUE(TRIM('Data Sheet MiniOpticon'!Q51)),'Data Sheet MiniOpticon'!Q51)))</f>
        <v>0.85670000000000002</v>
      </c>
      <c r="AB54">
        <f>IF(AB53="","",IF('Data Sheet MiniOpticon'!R51="","",IF(ISNUMBER(VALUE(TRIM('Data Sheet MiniOpticon'!R51))),VALUE(TRIM('Data Sheet MiniOpticon'!R51)),'Data Sheet MiniOpticon'!R51)))</f>
        <v>0.74709999999999999</v>
      </c>
      <c r="AC54">
        <f>IF(AC53="","",IF('Data Sheet MiniOpticon'!S51="","",IF(ISNUMBER(VALUE(TRIM('Data Sheet MiniOpticon'!S51))),VALUE(TRIM('Data Sheet MiniOpticon'!S51)),'Data Sheet MiniOpticon'!S51)))</f>
        <v>0.80859999999999999</v>
      </c>
      <c r="AD54">
        <f>IF(AD53="","",IF('Data Sheet MiniOpticon'!T51="","",IF(ISNUMBER(VALUE(TRIM('Data Sheet MiniOpticon'!T51))),VALUE(TRIM('Data Sheet MiniOpticon'!T51)),'Data Sheet MiniOpticon'!T51)))</f>
        <v>0.92279999999999995</v>
      </c>
      <c r="AE54">
        <f>IF(AE53="","",IF('Data Sheet MiniOpticon'!U51="","",IF(ISNUMBER(VALUE(TRIM('Data Sheet MiniOpticon'!U51))),VALUE(TRIM('Data Sheet MiniOpticon'!U51)),'Data Sheet MiniOpticon'!U51)))</f>
        <v>0.8024</v>
      </c>
      <c r="AF54">
        <f>IF(AF53="","",IF('Data Sheet MiniOpticon'!V51="","",IF(ISNUMBER(VALUE(TRIM('Data Sheet MiniOpticon'!V51))),VALUE(TRIM('Data Sheet MiniOpticon'!V51)),'Data Sheet MiniOpticon'!V51)))</f>
        <v>0.63900000000000001</v>
      </c>
      <c r="AM54">
        <f>IF(AM53="","",IF('Data Sheet MiniOpticon'!W51="","",IF(ISNUMBER(VALUE(TRIM('Data Sheet MiniOpticon'!W51))),VALUE(TRIM('Data Sheet MiniOpticon'!W51)),'Data Sheet MiniOpticon'!W51)))</f>
        <v>0.57920000000000005</v>
      </c>
      <c r="AN54">
        <f>IF(AN53="","",IF('Data Sheet MiniOpticon'!X51="","",IF(ISNUMBER(VALUE(TRIM('Data Sheet MiniOpticon'!X51))),VALUE(TRIM('Data Sheet MiniOpticon'!X51)),'Data Sheet MiniOpticon'!X51)))</f>
        <v>0.51990000000000003</v>
      </c>
      <c r="AO54">
        <f>IF(AO53="","",IF('Data Sheet MiniOpticon'!Y51="","",IF(ISNUMBER(VALUE(TRIM('Data Sheet MiniOpticon'!Y51))),VALUE(TRIM('Data Sheet MiniOpticon'!Y51)),'Data Sheet MiniOpticon'!Y51)))</f>
        <v>0.60209999999999997</v>
      </c>
      <c r="AP54">
        <f>IF(AP53="","",IF('Data Sheet MiniOpticon'!Z51="","",IF(ISNUMBER(VALUE(TRIM('Data Sheet MiniOpticon'!Z51))),VALUE(TRIM('Data Sheet MiniOpticon'!Z51)),'Data Sheet MiniOpticon'!Z51)))</f>
        <v>0.53549999999999998</v>
      </c>
      <c r="AQ54">
        <f>IF(AQ53="","",IF('Data Sheet MiniOpticon'!AA51="","",IF(ISNUMBER(VALUE(TRIM('Data Sheet MiniOpticon'!AA51))),VALUE(TRIM('Data Sheet MiniOpticon'!AA51)),'Data Sheet MiniOpticon'!AA51)))</f>
        <v>0.53159999999999996</v>
      </c>
      <c r="AR54">
        <f>IF(AR53="","",IF('Data Sheet MiniOpticon'!AB51="","",IF(ISNUMBER(VALUE(TRIM('Data Sheet MiniOpticon'!AB51))),VALUE(TRIM('Data Sheet MiniOpticon'!AB51)),'Data Sheet MiniOpticon'!AB51)))</f>
        <v>0.5252</v>
      </c>
      <c r="AY54">
        <f>IF(AY53="","",IF('Data Sheet MiniOpticon'!AC51="","",IF(ISNUMBER(VALUE(TRIM('Data Sheet MiniOpticon'!AC51))),VALUE(TRIM('Data Sheet MiniOpticon'!AC51)),'Data Sheet MiniOpticon'!AC51)))</f>
        <v>0.69499999999999995</v>
      </c>
      <c r="AZ54">
        <f>IF(AZ53="","",IF('Data Sheet MiniOpticon'!AD51="","",IF(ISNUMBER(VALUE(TRIM('Data Sheet MiniOpticon'!AD51))),VALUE(TRIM('Data Sheet MiniOpticon'!AD51)),'Data Sheet MiniOpticon'!AD51)))</f>
        <v>0.66300000000000003</v>
      </c>
      <c r="BA54">
        <f>IF(BA53="","",IF('Data Sheet MiniOpticon'!AE51="","",IF(ISNUMBER(VALUE(TRIM('Data Sheet MiniOpticon'!AE51))),VALUE(TRIM('Data Sheet MiniOpticon'!AE51)),'Data Sheet MiniOpticon'!AE51)))</f>
        <v>0.59940000000000004</v>
      </c>
      <c r="BB54">
        <f>IF(BB53="","",IF('Data Sheet MiniOpticon'!AF51="","",IF(ISNUMBER(VALUE(TRIM('Data Sheet MiniOpticon'!AF51))),VALUE(TRIM('Data Sheet MiniOpticon'!AF51)),'Data Sheet MiniOpticon'!AF51)))</f>
        <v>0.45889999999999997</v>
      </c>
      <c r="BC54">
        <f>IF(BC53="","",IF('Data Sheet MiniOpticon'!AG51="","",IF(ISNUMBER(VALUE(TRIM('Data Sheet MiniOpticon'!AG51))),VALUE(TRIM('Data Sheet MiniOpticon'!AG51)),'Data Sheet MiniOpticon'!AG51)))</f>
        <v>0.47649999999999998</v>
      </c>
      <c r="BD54">
        <f>IF(BD53="","",IF('Data Sheet MiniOpticon'!AH51="","",IF(ISNUMBER(VALUE(TRIM('Data Sheet MiniOpticon'!AH51))),VALUE(TRIM('Data Sheet MiniOpticon'!AH51)),'Data Sheet MiniOpticon'!AH51)))</f>
        <v>0.4</v>
      </c>
      <c r="BK54">
        <f>IF(BK53="","",IF('Data Sheet MiniOpticon'!AI51="","",IF(ISNUMBER(VALUE(TRIM('Data Sheet MiniOpticon'!AI51))),VALUE(TRIM('Data Sheet MiniOpticon'!AI51)),'Data Sheet MiniOpticon'!AI51)))</f>
        <v>1.0864</v>
      </c>
      <c r="BL54">
        <f>IF(BL53="","",IF('Data Sheet MiniOpticon'!AJ51="","",IF(ISNUMBER(VALUE(TRIM('Data Sheet MiniOpticon'!AJ51))),VALUE(TRIM('Data Sheet MiniOpticon'!AJ51)),'Data Sheet MiniOpticon'!AJ51)))</f>
        <v>1.0253000000000001</v>
      </c>
      <c r="BM54">
        <f>IF(BM53="","",IF('Data Sheet MiniOpticon'!AK51="","",IF(ISNUMBER(VALUE(TRIM('Data Sheet MiniOpticon'!AK51))),VALUE(TRIM('Data Sheet MiniOpticon'!AK51)),'Data Sheet MiniOpticon'!AK51)))</f>
        <v>1.1108</v>
      </c>
      <c r="BN54">
        <f>IF(BN53="","",IF('Data Sheet MiniOpticon'!AL51="","",IF(ISNUMBER(VALUE(TRIM('Data Sheet MiniOpticon'!AL51))),VALUE(TRIM('Data Sheet MiniOpticon'!AL51)),'Data Sheet MiniOpticon'!AL51)))</f>
        <v>1.1898</v>
      </c>
      <c r="BO54">
        <f>IF(BO53="","",IF('Data Sheet MiniOpticon'!AM51="","",IF(ISNUMBER(VALUE(TRIM('Data Sheet MiniOpticon'!AM51))),VALUE(TRIM('Data Sheet MiniOpticon'!AM51)),'Data Sheet MiniOpticon'!AM51)))</f>
        <v>1.1533</v>
      </c>
      <c r="BP54">
        <f>IF(BP53="","",IF('Data Sheet MiniOpticon'!AN51="","",IF(ISNUMBER(VALUE(TRIM('Data Sheet MiniOpticon'!AN51))),VALUE(TRIM('Data Sheet MiniOpticon'!AN51)),'Data Sheet MiniOpticon'!AN51)))</f>
        <v>1.0066999999999999</v>
      </c>
      <c r="BW54">
        <f>IF(BW53="","",IF('Data Sheet MiniOpticon'!AO51="","",IF(ISNUMBER(VALUE(TRIM('Data Sheet MiniOpticon'!AO51))),VALUE(TRIM('Data Sheet MiniOpticon'!AO51)),'Data Sheet MiniOpticon'!AO51)))</f>
        <v>0.92759999999999998</v>
      </c>
      <c r="BX54">
        <f>IF(BX53="","",IF('Data Sheet MiniOpticon'!AP51="","",IF(ISNUMBER(VALUE(TRIM('Data Sheet MiniOpticon'!AP51))),VALUE(TRIM('Data Sheet MiniOpticon'!AP51)),'Data Sheet MiniOpticon'!AP51)))</f>
        <v>1.2075</v>
      </c>
      <c r="BY54">
        <f>IF(BY53="","",IF('Data Sheet MiniOpticon'!AQ51="","",IF(ISNUMBER(VALUE(TRIM('Data Sheet MiniOpticon'!AQ51))),VALUE(TRIM('Data Sheet MiniOpticon'!AQ51)),'Data Sheet MiniOpticon'!AQ51)))</f>
        <v>1.1640999999999999</v>
      </c>
      <c r="BZ54">
        <f>IF(BZ53="","",IF('Data Sheet MiniOpticon'!AR51="","",IF(ISNUMBER(VALUE(TRIM('Data Sheet MiniOpticon'!AR51))),VALUE(TRIM('Data Sheet MiniOpticon'!AR51)),'Data Sheet MiniOpticon'!AR51)))</f>
        <v>0.94810000000000005</v>
      </c>
      <c r="CA54">
        <f>IF(CA53="","",IF('Data Sheet MiniOpticon'!AS51="","",IF(ISNUMBER(VALUE(TRIM('Data Sheet MiniOpticon'!AS51))),VALUE(TRIM('Data Sheet MiniOpticon'!AS51)),'Data Sheet MiniOpticon'!AS51)))</f>
        <v>0.97160000000000002</v>
      </c>
      <c r="CB54">
        <f>IF(CB53="","",IF('Data Sheet MiniOpticon'!AT51="","",IF(ISNUMBER(VALUE(TRIM('Data Sheet MiniOpticon'!AT51))),VALUE(TRIM('Data Sheet MiniOpticon'!AT51)),'Data Sheet MiniOpticon'!AT51)))</f>
        <v>0.83299999999999996</v>
      </c>
      <c r="CI54">
        <f>IF(CI53="","",IF('Data Sheet MiniOpticon'!AU51="","",IF(ISNUMBER(VALUE(TRIM('Data Sheet MiniOpticon'!AU51))),VALUE(TRIM('Data Sheet MiniOpticon'!AU51)),'Data Sheet MiniOpticon'!AU51)))</f>
        <v>0.65190000000000003</v>
      </c>
      <c r="CJ54">
        <f>IF(CJ53="","",IF('Data Sheet MiniOpticon'!AV51="","",IF(ISNUMBER(VALUE(TRIM('Data Sheet MiniOpticon'!AV51))),VALUE(TRIM('Data Sheet MiniOpticon'!AV51)),'Data Sheet MiniOpticon'!AV51)))</f>
        <v>0.7147</v>
      </c>
      <c r="CK54">
        <f>IF(CK53="","",IF('Data Sheet MiniOpticon'!AW51="","",IF(ISNUMBER(VALUE(TRIM('Data Sheet MiniOpticon'!AW51))),VALUE(TRIM('Data Sheet MiniOpticon'!AW51)),'Data Sheet MiniOpticon'!AW51)))</f>
        <v>0.83809999999999996</v>
      </c>
      <c r="CL54">
        <f>IF(CL53="","",IF('Data Sheet MiniOpticon'!AX51="","",IF(ISNUMBER(VALUE(TRIM('Data Sheet MiniOpticon'!AX51))),VALUE(TRIM('Data Sheet MiniOpticon'!AX51)),'Data Sheet MiniOpticon'!AX51)))</f>
        <v>1.4999999999999999E-2</v>
      </c>
      <c r="CM54">
        <f>IF(CM53="","",IF('Data Sheet MiniOpticon'!AY51="","",IF(ISNUMBER(VALUE(TRIM('Data Sheet MiniOpticon'!AY51))),VALUE(TRIM('Data Sheet MiniOpticon'!AY51)),'Data Sheet MiniOpticon'!AY51)))</f>
        <v>1.67E-2</v>
      </c>
      <c r="CN54">
        <f>IF(CN53="","",IF('Data Sheet MiniOpticon'!AZ51="","",IF(ISNUMBER(VALUE(TRIM('Data Sheet MiniOpticon'!AZ51))),VALUE(TRIM('Data Sheet MiniOpticon'!AZ51)),'Data Sheet MiniOpticon'!AZ51)))</f>
        <v>1.8599999999999998E-2</v>
      </c>
    </row>
    <row r="55" spans="1:92" x14ac:dyDescent="0.2">
      <c r="A55">
        <v>47</v>
      </c>
      <c r="B55" s="6">
        <f t="shared" si="3"/>
        <v>71</v>
      </c>
      <c r="C55">
        <f>IF(C54="","",IF('Data Sheet MiniOpticon'!E52="","",IF(ISNUMBER(VALUE(TRIM('Data Sheet MiniOpticon'!E52))),VALUE(TRIM('Data Sheet MiniOpticon'!E52)),'Data Sheet MiniOpticon'!E52)))</f>
        <v>0.97350000000000003</v>
      </c>
      <c r="D55">
        <f>IF(D54="","",IF('Data Sheet MiniOpticon'!F52="","",IF(ISNUMBER(VALUE(TRIM('Data Sheet MiniOpticon'!F52))),VALUE(TRIM('Data Sheet MiniOpticon'!F52)),'Data Sheet MiniOpticon'!F52)))</f>
        <v>1.0117</v>
      </c>
      <c r="E55">
        <f>IF(E54="","",IF('Data Sheet MiniOpticon'!G52="","",IF(ISNUMBER(VALUE(TRIM('Data Sheet MiniOpticon'!G52))),VALUE(TRIM('Data Sheet MiniOpticon'!G52)),'Data Sheet MiniOpticon'!G52)))</f>
        <v>1.077</v>
      </c>
      <c r="F55">
        <f>IF(F54="","",IF('Data Sheet MiniOpticon'!H52="","",IF(ISNUMBER(VALUE(TRIM('Data Sheet MiniOpticon'!H52))),VALUE(TRIM('Data Sheet MiniOpticon'!H52)),'Data Sheet MiniOpticon'!H52)))</f>
        <v>1.1039000000000001</v>
      </c>
      <c r="G55">
        <f>IF(G54="","",IF('Data Sheet MiniOpticon'!I52="","",IF(ISNUMBER(VALUE(TRIM('Data Sheet MiniOpticon'!I52))),VALUE(TRIM('Data Sheet MiniOpticon'!I52)),'Data Sheet MiniOpticon'!I52)))</f>
        <v>0.90510000000000002</v>
      </c>
      <c r="H55">
        <f>IF(H54="","",IF('Data Sheet MiniOpticon'!J52="","",IF(ISNUMBER(VALUE(TRIM('Data Sheet MiniOpticon'!J52))),VALUE(TRIM('Data Sheet MiniOpticon'!J52)),'Data Sheet MiniOpticon'!J52)))</f>
        <v>0.82630000000000003</v>
      </c>
      <c r="O55">
        <f>IF(O54="","",IF('Data Sheet MiniOpticon'!K52="","",IF(ISNUMBER(VALUE(TRIM('Data Sheet MiniOpticon'!K52))),VALUE(TRIM('Data Sheet MiniOpticon'!K52)),'Data Sheet MiniOpticon'!K52)))</f>
        <v>0.91679999999999995</v>
      </c>
      <c r="P55">
        <f>IF(P54="","",IF('Data Sheet MiniOpticon'!L52="","",IF(ISNUMBER(VALUE(TRIM('Data Sheet MiniOpticon'!L52))),VALUE(TRIM('Data Sheet MiniOpticon'!L52)),'Data Sheet MiniOpticon'!L52)))</f>
        <v>1.1273</v>
      </c>
      <c r="Q55">
        <f>IF(Q54="","",IF('Data Sheet MiniOpticon'!M52="","",IF(ISNUMBER(VALUE(TRIM('Data Sheet MiniOpticon'!M52))),VALUE(TRIM('Data Sheet MiniOpticon'!M52)),'Data Sheet MiniOpticon'!M52)))</f>
        <v>1.0056</v>
      </c>
      <c r="R55">
        <f>IF(R54="","",IF('Data Sheet MiniOpticon'!N52="","",IF(ISNUMBER(VALUE(TRIM('Data Sheet MiniOpticon'!N52))),VALUE(TRIM('Data Sheet MiniOpticon'!N52)),'Data Sheet MiniOpticon'!N52)))</f>
        <v>1.1261000000000001</v>
      </c>
      <c r="S55">
        <f>IF(S54="","",IF('Data Sheet MiniOpticon'!O52="","",IF(ISNUMBER(VALUE(TRIM('Data Sheet MiniOpticon'!O52))),VALUE(TRIM('Data Sheet MiniOpticon'!O52)),'Data Sheet MiniOpticon'!O52)))</f>
        <v>0.9859</v>
      </c>
      <c r="T55">
        <f>IF(T54="","",IF('Data Sheet MiniOpticon'!P52="","",IF(ISNUMBER(VALUE(TRIM('Data Sheet MiniOpticon'!P52))),VALUE(TRIM('Data Sheet MiniOpticon'!P52)),'Data Sheet MiniOpticon'!P52)))</f>
        <v>0.76870000000000005</v>
      </c>
      <c r="AA55">
        <f>IF(AA54="","",IF('Data Sheet MiniOpticon'!Q52="","",IF(ISNUMBER(VALUE(TRIM('Data Sheet MiniOpticon'!Q52))),VALUE(TRIM('Data Sheet MiniOpticon'!Q52)),'Data Sheet MiniOpticon'!Q52)))</f>
        <v>0.82440000000000002</v>
      </c>
      <c r="AB55">
        <f>IF(AB54="","",IF('Data Sheet MiniOpticon'!R52="","",IF(ISNUMBER(VALUE(TRIM('Data Sheet MiniOpticon'!R52))),VALUE(TRIM('Data Sheet MiniOpticon'!R52)),'Data Sheet MiniOpticon'!R52)))</f>
        <v>0.72150000000000003</v>
      </c>
      <c r="AC55">
        <f>IF(AC54="","",IF('Data Sheet MiniOpticon'!S52="","",IF(ISNUMBER(VALUE(TRIM('Data Sheet MiniOpticon'!S52))),VALUE(TRIM('Data Sheet MiniOpticon'!S52)),'Data Sheet MiniOpticon'!S52)))</f>
        <v>0.78300000000000003</v>
      </c>
      <c r="AD55">
        <f>IF(AD54="","",IF('Data Sheet MiniOpticon'!T52="","",IF(ISNUMBER(VALUE(TRIM('Data Sheet MiniOpticon'!T52))),VALUE(TRIM('Data Sheet MiniOpticon'!T52)),'Data Sheet MiniOpticon'!T52)))</f>
        <v>0.87880000000000003</v>
      </c>
      <c r="AE55">
        <f>IF(AE54="","",IF('Data Sheet MiniOpticon'!U52="","",IF(ISNUMBER(VALUE(TRIM('Data Sheet MiniOpticon'!U52))),VALUE(TRIM('Data Sheet MiniOpticon'!U52)),'Data Sheet MiniOpticon'!U52)))</f>
        <v>0.76200000000000001</v>
      </c>
      <c r="AF55">
        <f>IF(AF54="","",IF('Data Sheet MiniOpticon'!V52="","",IF(ISNUMBER(VALUE(TRIM('Data Sheet MiniOpticon'!V52))),VALUE(TRIM('Data Sheet MiniOpticon'!V52)),'Data Sheet MiniOpticon'!V52)))</f>
        <v>0.60219999999999996</v>
      </c>
      <c r="AM55">
        <f>IF(AM54="","",IF('Data Sheet MiniOpticon'!W52="","",IF(ISNUMBER(VALUE(TRIM('Data Sheet MiniOpticon'!W52))),VALUE(TRIM('Data Sheet MiniOpticon'!W52)),'Data Sheet MiniOpticon'!W52)))</f>
        <v>0.55120000000000002</v>
      </c>
      <c r="AN55">
        <f>IF(AN54="","",IF('Data Sheet MiniOpticon'!X52="","",IF(ISNUMBER(VALUE(TRIM('Data Sheet MiniOpticon'!X52))),VALUE(TRIM('Data Sheet MiniOpticon'!X52)),'Data Sheet MiniOpticon'!X52)))</f>
        <v>0.49130000000000001</v>
      </c>
      <c r="AO55">
        <f>IF(AO54="","",IF('Data Sheet MiniOpticon'!Y52="","",IF(ISNUMBER(VALUE(TRIM('Data Sheet MiniOpticon'!Y52))),VALUE(TRIM('Data Sheet MiniOpticon'!Y52)),'Data Sheet MiniOpticon'!Y52)))</f>
        <v>0.57279999999999998</v>
      </c>
      <c r="AP55">
        <f>IF(AP54="","",IF('Data Sheet MiniOpticon'!Z52="","",IF(ISNUMBER(VALUE(TRIM('Data Sheet MiniOpticon'!Z52))),VALUE(TRIM('Data Sheet MiniOpticon'!Z52)),'Data Sheet MiniOpticon'!Z52)))</f>
        <v>0.50360000000000005</v>
      </c>
      <c r="AQ55">
        <f>IF(AQ54="","",IF('Data Sheet MiniOpticon'!AA52="","",IF(ISNUMBER(VALUE(TRIM('Data Sheet MiniOpticon'!AA52))),VALUE(TRIM('Data Sheet MiniOpticon'!AA52)),'Data Sheet MiniOpticon'!AA52)))</f>
        <v>0.50339999999999996</v>
      </c>
      <c r="AR55">
        <f>IF(AR54="","",IF('Data Sheet MiniOpticon'!AB52="","",IF(ISNUMBER(VALUE(TRIM('Data Sheet MiniOpticon'!AB52))),VALUE(TRIM('Data Sheet MiniOpticon'!AB52)),'Data Sheet MiniOpticon'!AB52)))</f>
        <v>0.49609999999999999</v>
      </c>
      <c r="AY55">
        <f>IF(AY54="","",IF('Data Sheet MiniOpticon'!AC52="","",IF(ISNUMBER(VALUE(TRIM('Data Sheet MiniOpticon'!AC52))),VALUE(TRIM('Data Sheet MiniOpticon'!AC52)),'Data Sheet MiniOpticon'!AC52)))</f>
        <v>0.66920000000000002</v>
      </c>
      <c r="AZ55">
        <f>IF(AZ54="","",IF('Data Sheet MiniOpticon'!AD52="","",IF(ISNUMBER(VALUE(TRIM('Data Sheet MiniOpticon'!AD52))),VALUE(TRIM('Data Sheet MiniOpticon'!AD52)),'Data Sheet MiniOpticon'!AD52)))</f>
        <v>0.6391</v>
      </c>
      <c r="BA55">
        <f>IF(BA54="","",IF('Data Sheet MiniOpticon'!AE52="","",IF(ISNUMBER(VALUE(TRIM('Data Sheet MiniOpticon'!AE52))),VALUE(TRIM('Data Sheet MiniOpticon'!AE52)),'Data Sheet MiniOpticon'!AE52)))</f>
        <v>0.56759999999999999</v>
      </c>
      <c r="BB55">
        <f>IF(BB54="","",IF('Data Sheet MiniOpticon'!AF52="","",IF(ISNUMBER(VALUE(TRIM('Data Sheet MiniOpticon'!AF52))),VALUE(TRIM('Data Sheet MiniOpticon'!AF52)),'Data Sheet MiniOpticon'!AF52)))</f>
        <v>0.42920000000000003</v>
      </c>
      <c r="BC55">
        <f>IF(BC54="","",IF('Data Sheet MiniOpticon'!AG52="","",IF(ISNUMBER(VALUE(TRIM('Data Sheet MiniOpticon'!AG52))),VALUE(TRIM('Data Sheet MiniOpticon'!AG52)),'Data Sheet MiniOpticon'!AG52)))</f>
        <v>0.45140000000000002</v>
      </c>
      <c r="BD55">
        <f>IF(BD54="","",IF('Data Sheet MiniOpticon'!AH52="","",IF(ISNUMBER(VALUE(TRIM('Data Sheet MiniOpticon'!AH52))),VALUE(TRIM('Data Sheet MiniOpticon'!AH52)),'Data Sheet MiniOpticon'!AH52)))</f>
        <v>0.37930000000000003</v>
      </c>
      <c r="BK55">
        <f>IF(BK54="","",IF('Data Sheet MiniOpticon'!AI52="","",IF(ISNUMBER(VALUE(TRIM('Data Sheet MiniOpticon'!AI52))),VALUE(TRIM('Data Sheet MiniOpticon'!AI52)),'Data Sheet MiniOpticon'!AI52)))</f>
        <v>1.0555000000000001</v>
      </c>
      <c r="BL55">
        <f>IF(BL54="","",IF('Data Sheet MiniOpticon'!AJ52="","",IF(ISNUMBER(VALUE(TRIM('Data Sheet MiniOpticon'!AJ52))),VALUE(TRIM('Data Sheet MiniOpticon'!AJ52)),'Data Sheet MiniOpticon'!AJ52)))</f>
        <v>1.0023</v>
      </c>
      <c r="BM55">
        <f>IF(BM54="","",IF('Data Sheet MiniOpticon'!AK52="","",IF(ISNUMBER(VALUE(TRIM('Data Sheet MiniOpticon'!AK52))),VALUE(TRIM('Data Sheet MiniOpticon'!AK52)),'Data Sheet MiniOpticon'!AK52)))</f>
        <v>1.0833999999999999</v>
      </c>
      <c r="BN55">
        <f>IF(BN54="","",IF('Data Sheet MiniOpticon'!AL52="","",IF(ISNUMBER(VALUE(TRIM('Data Sheet MiniOpticon'!AL52))),VALUE(TRIM('Data Sheet MiniOpticon'!AL52)),'Data Sheet MiniOpticon'!AL52)))</f>
        <v>1.1603000000000001</v>
      </c>
      <c r="BO55">
        <f>IF(BO54="","",IF('Data Sheet MiniOpticon'!AM52="","",IF(ISNUMBER(VALUE(TRIM('Data Sheet MiniOpticon'!AM52))),VALUE(TRIM('Data Sheet MiniOpticon'!AM52)),'Data Sheet MiniOpticon'!AM52)))</f>
        <v>1.1238999999999999</v>
      </c>
      <c r="BP55">
        <f>IF(BP54="","",IF('Data Sheet MiniOpticon'!AN52="","",IF(ISNUMBER(VALUE(TRIM('Data Sheet MiniOpticon'!AN52))),VALUE(TRIM('Data Sheet MiniOpticon'!AN52)),'Data Sheet MiniOpticon'!AN52)))</f>
        <v>0.9879</v>
      </c>
      <c r="BW55">
        <f>IF(BW54="","",IF('Data Sheet MiniOpticon'!AO52="","",IF(ISNUMBER(VALUE(TRIM('Data Sheet MiniOpticon'!AO52))),VALUE(TRIM('Data Sheet MiniOpticon'!AO52)),'Data Sheet MiniOpticon'!AO52)))</f>
        <v>0.90480000000000005</v>
      </c>
      <c r="BX55">
        <f>IF(BX54="","",IF('Data Sheet MiniOpticon'!AP52="","",IF(ISNUMBER(VALUE(TRIM('Data Sheet MiniOpticon'!AP52))),VALUE(TRIM('Data Sheet MiniOpticon'!AP52)),'Data Sheet MiniOpticon'!AP52)))</f>
        <v>1.1898</v>
      </c>
      <c r="BY55">
        <f>IF(BY54="","",IF('Data Sheet MiniOpticon'!AQ52="","",IF(ISNUMBER(VALUE(TRIM('Data Sheet MiniOpticon'!AQ52))),VALUE(TRIM('Data Sheet MiniOpticon'!AQ52)),'Data Sheet MiniOpticon'!AQ52)))</f>
        <v>1.1456999999999999</v>
      </c>
      <c r="BZ55">
        <f>IF(BZ54="","",IF('Data Sheet MiniOpticon'!AR52="","",IF(ISNUMBER(VALUE(TRIM('Data Sheet MiniOpticon'!AR52))),VALUE(TRIM('Data Sheet MiniOpticon'!AR52)),'Data Sheet MiniOpticon'!AR52)))</f>
        <v>0.92779999999999996</v>
      </c>
      <c r="CA55">
        <f>IF(CA54="","",IF('Data Sheet MiniOpticon'!AS52="","",IF(ISNUMBER(VALUE(TRIM('Data Sheet MiniOpticon'!AS52))),VALUE(TRIM('Data Sheet MiniOpticon'!AS52)),'Data Sheet MiniOpticon'!AS52)))</f>
        <v>0.9506</v>
      </c>
      <c r="CB55">
        <f>IF(CB54="","",IF('Data Sheet MiniOpticon'!AT52="","",IF(ISNUMBER(VALUE(TRIM('Data Sheet MiniOpticon'!AT52))),VALUE(TRIM('Data Sheet MiniOpticon'!AT52)),'Data Sheet MiniOpticon'!AT52)))</f>
        <v>0.81340000000000001</v>
      </c>
      <c r="CI55">
        <f>IF(CI54="","",IF('Data Sheet MiniOpticon'!AU52="","",IF(ISNUMBER(VALUE(TRIM('Data Sheet MiniOpticon'!AU52))),VALUE(TRIM('Data Sheet MiniOpticon'!AU52)),'Data Sheet MiniOpticon'!AU52)))</f>
        <v>0.6401</v>
      </c>
      <c r="CJ55">
        <f>IF(CJ54="","",IF('Data Sheet MiniOpticon'!AV52="","",IF(ISNUMBER(VALUE(TRIM('Data Sheet MiniOpticon'!AV52))),VALUE(TRIM('Data Sheet MiniOpticon'!AV52)),'Data Sheet MiniOpticon'!AV52)))</f>
        <v>0.69789999999999996</v>
      </c>
      <c r="CK55">
        <f>IF(CK54="","",IF('Data Sheet MiniOpticon'!AW52="","",IF(ISNUMBER(VALUE(TRIM('Data Sheet MiniOpticon'!AW52))),VALUE(TRIM('Data Sheet MiniOpticon'!AW52)),'Data Sheet MiniOpticon'!AW52)))</f>
        <v>0.82410000000000005</v>
      </c>
      <c r="CL55">
        <f>IF(CL54="","",IF('Data Sheet MiniOpticon'!AX52="","",IF(ISNUMBER(VALUE(TRIM('Data Sheet MiniOpticon'!AX52))),VALUE(TRIM('Data Sheet MiniOpticon'!AX52)),'Data Sheet MiniOpticon'!AX52)))</f>
        <v>1.3599999999999999E-2</v>
      </c>
      <c r="CM55">
        <f>IF(CM54="","",IF('Data Sheet MiniOpticon'!AY52="","",IF(ISNUMBER(VALUE(TRIM('Data Sheet MiniOpticon'!AY52))),VALUE(TRIM('Data Sheet MiniOpticon'!AY52)),'Data Sheet MiniOpticon'!AY52)))</f>
        <v>1.5800000000000002E-2</v>
      </c>
      <c r="CN55">
        <f>IF(CN54="","",IF('Data Sheet MiniOpticon'!AZ52="","",IF(ISNUMBER(VALUE(TRIM('Data Sheet MiniOpticon'!AZ52))),VALUE(TRIM('Data Sheet MiniOpticon'!AZ52)),'Data Sheet MiniOpticon'!AZ52)))</f>
        <v>1.7500000000000002E-2</v>
      </c>
    </row>
    <row r="56" spans="1:92" x14ac:dyDescent="0.2">
      <c r="A56">
        <v>48</v>
      </c>
      <c r="B56" s="6">
        <f t="shared" si="3"/>
        <v>72</v>
      </c>
      <c r="C56">
        <f>IF(C55="","",IF('Data Sheet MiniOpticon'!E53="","",IF(ISNUMBER(VALUE(TRIM('Data Sheet MiniOpticon'!E53))),VALUE(TRIM('Data Sheet MiniOpticon'!E53)),'Data Sheet MiniOpticon'!E53)))</f>
        <v>0.93769999999999998</v>
      </c>
      <c r="D56">
        <f>IF(D55="","",IF('Data Sheet MiniOpticon'!F53="","",IF(ISNUMBER(VALUE(TRIM('Data Sheet MiniOpticon'!F53))),VALUE(TRIM('Data Sheet MiniOpticon'!F53)),'Data Sheet MiniOpticon'!F53)))</f>
        <v>0.9758</v>
      </c>
      <c r="E56">
        <f>IF(E55="","",IF('Data Sheet MiniOpticon'!G53="","",IF(ISNUMBER(VALUE(TRIM('Data Sheet MiniOpticon'!G53))),VALUE(TRIM('Data Sheet MiniOpticon'!G53)),'Data Sheet MiniOpticon'!G53)))</f>
        <v>1.0391999999999999</v>
      </c>
      <c r="F56">
        <f>IF(F55="","",IF('Data Sheet MiniOpticon'!H53="","",IF(ISNUMBER(VALUE(TRIM('Data Sheet MiniOpticon'!H53))),VALUE(TRIM('Data Sheet MiniOpticon'!H53)),'Data Sheet MiniOpticon'!H53)))</f>
        <v>1.0674999999999999</v>
      </c>
      <c r="G56">
        <f>IF(G55="","",IF('Data Sheet MiniOpticon'!I53="","",IF(ISNUMBER(VALUE(TRIM('Data Sheet MiniOpticon'!I53))),VALUE(TRIM('Data Sheet MiniOpticon'!I53)),'Data Sheet MiniOpticon'!I53)))</f>
        <v>0.87929999999999997</v>
      </c>
      <c r="H56">
        <f>IF(H55="","",IF('Data Sheet MiniOpticon'!J53="","",IF(ISNUMBER(VALUE(TRIM('Data Sheet MiniOpticon'!J53))),VALUE(TRIM('Data Sheet MiniOpticon'!J53)),'Data Sheet MiniOpticon'!J53)))</f>
        <v>0.79549999999999998</v>
      </c>
      <c r="O56">
        <f>IF(O55="","",IF('Data Sheet MiniOpticon'!K53="","",IF(ISNUMBER(VALUE(TRIM('Data Sheet MiniOpticon'!K53))),VALUE(TRIM('Data Sheet MiniOpticon'!K53)),'Data Sheet MiniOpticon'!K53)))</f>
        <v>0.88270000000000004</v>
      </c>
      <c r="P56">
        <f>IF(P55="","",IF('Data Sheet MiniOpticon'!L53="","",IF(ISNUMBER(VALUE(TRIM('Data Sheet MiniOpticon'!L53))),VALUE(TRIM('Data Sheet MiniOpticon'!L53)),'Data Sheet MiniOpticon'!L53)))</f>
        <v>1.0873999999999999</v>
      </c>
      <c r="Q56">
        <f>IF(Q55="","",IF('Data Sheet MiniOpticon'!M53="","",IF(ISNUMBER(VALUE(TRIM('Data Sheet MiniOpticon'!M53))),VALUE(TRIM('Data Sheet MiniOpticon'!M53)),'Data Sheet MiniOpticon'!M53)))</f>
        <v>0.97109999999999996</v>
      </c>
      <c r="R56">
        <f>IF(R55="","",IF('Data Sheet MiniOpticon'!N53="","",IF(ISNUMBER(VALUE(TRIM('Data Sheet MiniOpticon'!N53))),VALUE(TRIM('Data Sheet MiniOpticon'!N53)),'Data Sheet MiniOpticon'!N53)))</f>
        <v>1.105</v>
      </c>
      <c r="S56">
        <f>IF(S55="","",IF('Data Sheet MiniOpticon'!O53="","",IF(ISNUMBER(VALUE(TRIM('Data Sheet MiniOpticon'!O53))),VALUE(TRIM('Data Sheet MiniOpticon'!O53)),'Data Sheet MiniOpticon'!O53)))</f>
        <v>0.95499999999999996</v>
      </c>
      <c r="T56">
        <f>IF(T55="","",IF('Data Sheet MiniOpticon'!P53="","",IF(ISNUMBER(VALUE(TRIM('Data Sheet MiniOpticon'!P53))),VALUE(TRIM('Data Sheet MiniOpticon'!P53)),'Data Sheet MiniOpticon'!P53)))</f>
        <v>0.74280000000000002</v>
      </c>
      <c r="AA56">
        <f>IF(AA55="","",IF('Data Sheet MiniOpticon'!Q53="","",IF(ISNUMBER(VALUE(TRIM('Data Sheet MiniOpticon'!Q53))),VALUE(TRIM('Data Sheet MiniOpticon'!Q53)),'Data Sheet MiniOpticon'!Q53)))</f>
        <v>0.79310000000000003</v>
      </c>
      <c r="AB56">
        <f>IF(AB55="","",IF('Data Sheet MiniOpticon'!R53="","",IF(ISNUMBER(VALUE(TRIM('Data Sheet MiniOpticon'!R53))),VALUE(TRIM('Data Sheet MiniOpticon'!R53)),'Data Sheet MiniOpticon'!R53)))</f>
        <v>0.69910000000000005</v>
      </c>
      <c r="AC56">
        <f>IF(AC55="","",IF('Data Sheet MiniOpticon'!S53="","",IF(ISNUMBER(VALUE(TRIM('Data Sheet MiniOpticon'!S53))),VALUE(TRIM('Data Sheet MiniOpticon'!S53)),'Data Sheet MiniOpticon'!S53)))</f>
        <v>0.75760000000000005</v>
      </c>
      <c r="AD56">
        <f>IF(AD55="","",IF('Data Sheet MiniOpticon'!T53="","",IF(ISNUMBER(VALUE(TRIM('Data Sheet MiniOpticon'!T53))),VALUE(TRIM('Data Sheet MiniOpticon'!T53)),'Data Sheet MiniOpticon'!T53)))</f>
        <v>0.83330000000000004</v>
      </c>
      <c r="AE56">
        <f>IF(AE55="","",IF('Data Sheet MiniOpticon'!U53="","",IF(ISNUMBER(VALUE(TRIM('Data Sheet MiniOpticon'!U53))),VALUE(TRIM('Data Sheet MiniOpticon'!U53)),'Data Sheet MiniOpticon'!U53)))</f>
        <v>0.72250000000000003</v>
      </c>
      <c r="AF56">
        <f>IF(AF55="","",IF('Data Sheet MiniOpticon'!V53="","",IF(ISNUMBER(VALUE(TRIM('Data Sheet MiniOpticon'!V53))),VALUE(TRIM('Data Sheet MiniOpticon'!V53)),'Data Sheet MiniOpticon'!V53)))</f>
        <v>0.56640000000000001</v>
      </c>
      <c r="AM56">
        <f>IF(AM55="","",IF('Data Sheet MiniOpticon'!W53="","",IF(ISNUMBER(VALUE(TRIM('Data Sheet MiniOpticon'!W53))),VALUE(TRIM('Data Sheet MiniOpticon'!W53)),'Data Sheet MiniOpticon'!W53)))</f>
        <v>0.52159999999999995</v>
      </c>
      <c r="AN56">
        <f>IF(AN55="","",IF('Data Sheet MiniOpticon'!X53="","",IF(ISNUMBER(VALUE(TRIM('Data Sheet MiniOpticon'!X53))),VALUE(TRIM('Data Sheet MiniOpticon'!X53)),'Data Sheet MiniOpticon'!X53)))</f>
        <v>0.46360000000000001</v>
      </c>
      <c r="AO56">
        <f>IF(AO55="","",IF('Data Sheet MiniOpticon'!Y53="","",IF(ISNUMBER(VALUE(TRIM('Data Sheet MiniOpticon'!Y53))),VALUE(TRIM('Data Sheet MiniOpticon'!Y53)),'Data Sheet MiniOpticon'!Y53)))</f>
        <v>0.54730000000000001</v>
      </c>
      <c r="AP56">
        <f>IF(AP55="","",IF('Data Sheet MiniOpticon'!Z53="","",IF(ISNUMBER(VALUE(TRIM('Data Sheet MiniOpticon'!Z53))),VALUE(TRIM('Data Sheet MiniOpticon'!Z53)),'Data Sheet MiniOpticon'!Z53)))</f>
        <v>0.46899999999999997</v>
      </c>
      <c r="AQ56">
        <f>IF(AQ55="","",IF('Data Sheet MiniOpticon'!AA53="","",IF(ISNUMBER(VALUE(TRIM('Data Sheet MiniOpticon'!AA53))),VALUE(TRIM('Data Sheet MiniOpticon'!AA53)),'Data Sheet MiniOpticon'!AA53)))</f>
        <v>0.47460000000000002</v>
      </c>
      <c r="AR56">
        <f>IF(AR55="","",IF('Data Sheet MiniOpticon'!AB53="","",IF(ISNUMBER(VALUE(TRIM('Data Sheet MiniOpticon'!AB53))),VALUE(TRIM('Data Sheet MiniOpticon'!AB53)),'Data Sheet MiniOpticon'!AB53)))</f>
        <v>0.46700000000000003</v>
      </c>
      <c r="AY56">
        <f>IF(AY55="","",IF('Data Sheet MiniOpticon'!AC53="","",IF(ISNUMBER(VALUE(TRIM('Data Sheet MiniOpticon'!AC53))),VALUE(TRIM('Data Sheet MiniOpticon'!AC53)),'Data Sheet MiniOpticon'!AC53)))</f>
        <v>0.64129999999999998</v>
      </c>
      <c r="AZ56">
        <f>IF(AZ55="","",IF('Data Sheet MiniOpticon'!AD53="","",IF(ISNUMBER(VALUE(TRIM('Data Sheet MiniOpticon'!AD53))),VALUE(TRIM('Data Sheet MiniOpticon'!AD53)),'Data Sheet MiniOpticon'!AD53)))</f>
        <v>0.61140000000000005</v>
      </c>
      <c r="BA56">
        <f>IF(BA55="","",IF('Data Sheet MiniOpticon'!AE53="","",IF(ISNUMBER(VALUE(TRIM('Data Sheet MiniOpticon'!AE53))),VALUE(TRIM('Data Sheet MiniOpticon'!AE53)),'Data Sheet MiniOpticon'!AE53)))</f>
        <v>0.53959999999999997</v>
      </c>
      <c r="BB56">
        <f>IF(BB55="","",IF('Data Sheet MiniOpticon'!AF53="","",IF(ISNUMBER(VALUE(TRIM('Data Sheet MiniOpticon'!AF53))),VALUE(TRIM('Data Sheet MiniOpticon'!AF53)),'Data Sheet MiniOpticon'!AF53)))</f>
        <v>0.40150000000000002</v>
      </c>
      <c r="BC56">
        <f>IF(BC55="","",IF('Data Sheet MiniOpticon'!AG53="","",IF(ISNUMBER(VALUE(TRIM('Data Sheet MiniOpticon'!AG53))),VALUE(TRIM('Data Sheet MiniOpticon'!AG53)),'Data Sheet MiniOpticon'!AG53)))</f>
        <v>0.42520000000000002</v>
      </c>
      <c r="BD56">
        <f>IF(BD55="","",IF('Data Sheet MiniOpticon'!AH53="","",IF(ISNUMBER(VALUE(TRIM('Data Sheet MiniOpticon'!AH53))),VALUE(TRIM('Data Sheet MiniOpticon'!AH53)),'Data Sheet MiniOpticon'!AH53)))</f>
        <v>0.35899999999999999</v>
      </c>
      <c r="BK56">
        <f>IF(BK55="","",IF('Data Sheet MiniOpticon'!AI53="","",IF(ISNUMBER(VALUE(TRIM('Data Sheet MiniOpticon'!AI53))),VALUE(TRIM('Data Sheet MiniOpticon'!AI53)),'Data Sheet MiniOpticon'!AI53)))</f>
        <v>1.0245</v>
      </c>
      <c r="BL56">
        <f>IF(BL55="","",IF('Data Sheet MiniOpticon'!AJ53="","",IF(ISNUMBER(VALUE(TRIM('Data Sheet MiniOpticon'!AJ53))),VALUE(TRIM('Data Sheet MiniOpticon'!AJ53)),'Data Sheet MiniOpticon'!AJ53)))</f>
        <v>0.97219999999999995</v>
      </c>
      <c r="BM56">
        <f>IF(BM55="","",IF('Data Sheet MiniOpticon'!AK53="","",IF(ISNUMBER(VALUE(TRIM('Data Sheet MiniOpticon'!AK53))),VALUE(TRIM('Data Sheet MiniOpticon'!AK53)),'Data Sheet MiniOpticon'!AK53)))</f>
        <v>1.052</v>
      </c>
      <c r="BN56">
        <f>IF(BN55="","",IF('Data Sheet MiniOpticon'!AL53="","",IF(ISNUMBER(VALUE(TRIM('Data Sheet MiniOpticon'!AL53))),VALUE(TRIM('Data Sheet MiniOpticon'!AL53)),'Data Sheet MiniOpticon'!AL53)))</f>
        <v>1.1293</v>
      </c>
      <c r="BO56">
        <f>IF(BO55="","",IF('Data Sheet MiniOpticon'!AM53="","",IF(ISNUMBER(VALUE(TRIM('Data Sheet MiniOpticon'!AM53))),VALUE(TRIM('Data Sheet MiniOpticon'!AM53)),'Data Sheet MiniOpticon'!AM53)))</f>
        <v>1.0900000000000001</v>
      </c>
      <c r="BP56">
        <f>IF(BP55="","",IF('Data Sheet MiniOpticon'!AN53="","",IF(ISNUMBER(VALUE(TRIM('Data Sheet MiniOpticon'!AN53))),VALUE(TRIM('Data Sheet MiniOpticon'!AN53)),'Data Sheet MiniOpticon'!AN53)))</f>
        <v>0.96899999999999997</v>
      </c>
      <c r="BW56">
        <f>IF(BW55="","",IF('Data Sheet MiniOpticon'!AO53="","",IF(ISNUMBER(VALUE(TRIM('Data Sheet MiniOpticon'!AO53))),VALUE(TRIM('Data Sheet MiniOpticon'!AO53)),'Data Sheet MiniOpticon'!AO53)))</f>
        <v>0.88249999999999995</v>
      </c>
      <c r="BX56">
        <f>IF(BX55="","",IF('Data Sheet MiniOpticon'!AP53="","",IF(ISNUMBER(VALUE(TRIM('Data Sheet MiniOpticon'!AP53))),VALUE(TRIM('Data Sheet MiniOpticon'!AP53)),'Data Sheet MiniOpticon'!AP53)))</f>
        <v>1.1669</v>
      </c>
      <c r="BY56">
        <f>IF(BY55="","",IF('Data Sheet MiniOpticon'!AQ53="","",IF(ISNUMBER(VALUE(TRIM('Data Sheet MiniOpticon'!AQ53))),VALUE(TRIM('Data Sheet MiniOpticon'!AQ53)),'Data Sheet MiniOpticon'!AQ53)))</f>
        <v>1.1204000000000001</v>
      </c>
      <c r="BZ56">
        <f>IF(BZ55="","",IF('Data Sheet MiniOpticon'!AR53="","",IF(ISNUMBER(VALUE(TRIM('Data Sheet MiniOpticon'!AR53))),VALUE(TRIM('Data Sheet MiniOpticon'!AR53)),'Data Sheet MiniOpticon'!AR53)))</f>
        <v>0.90390000000000004</v>
      </c>
      <c r="CA56">
        <f>IF(CA55="","",IF('Data Sheet MiniOpticon'!AS53="","",IF(ISNUMBER(VALUE(TRIM('Data Sheet MiniOpticon'!AS53))),VALUE(TRIM('Data Sheet MiniOpticon'!AS53)),'Data Sheet MiniOpticon'!AS53)))</f>
        <v>0.92830000000000001</v>
      </c>
      <c r="CB56">
        <f>IF(CB55="","",IF('Data Sheet MiniOpticon'!AT53="","",IF(ISNUMBER(VALUE(TRIM('Data Sheet MiniOpticon'!AT53))),VALUE(TRIM('Data Sheet MiniOpticon'!AT53)),'Data Sheet MiniOpticon'!AT53)))</f>
        <v>0.79059999999999997</v>
      </c>
      <c r="CI56">
        <f>IF(CI55="","",IF('Data Sheet MiniOpticon'!AU53="","",IF(ISNUMBER(VALUE(TRIM('Data Sheet MiniOpticon'!AU53))),VALUE(TRIM('Data Sheet MiniOpticon'!AU53)),'Data Sheet MiniOpticon'!AU53)))</f>
        <v>0.62649999999999995</v>
      </c>
      <c r="CJ56">
        <f>IF(CJ55="","",IF('Data Sheet MiniOpticon'!AV53="","",IF(ISNUMBER(VALUE(TRIM('Data Sheet MiniOpticon'!AV53))),VALUE(TRIM('Data Sheet MiniOpticon'!AV53)),'Data Sheet MiniOpticon'!AV53)))</f>
        <v>0.67900000000000005</v>
      </c>
      <c r="CK56">
        <f>IF(CK55="","",IF('Data Sheet MiniOpticon'!AW53="","",IF(ISNUMBER(VALUE(TRIM('Data Sheet MiniOpticon'!AW53))),VALUE(TRIM('Data Sheet MiniOpticon'!AW53)),'Data Sheet MiniOpticon'!AW53)))</f>
        <v>0.8054</v>
      </c>
      <c r="CL56">
        <f>IF(CL55="","",IF('Data Sheet MiniOpticon'!AX53="","",IF(ISNUMBER(VALUE(TRIM('Data Sheet MiniOpticon'!AX53))),VALUE(TRIM('Data Sheet MiniOpticon'!AX53)),'Data Sheet MiniOpticon'!AX53)))</f>
        <v>1.2200000000000001E-2</v>
      </c>
      <c r="CM56">
        <f>IF(CM55="","",IF('Data Sheet MiniOpticon'!AY53="","",IF(ISNUMBER(VALUE(TRIM('Data Sheet MiniOpticon'!AY53))),VALUE(TRIM('Data Sheet MiniOpticon'!AY53)),'Data Sheet MiniOpticon'!AY53)))</f>
        <v>1.4500000000000001E-2</v>
      </c>
      <c r="CN56">
        <f>IF(CN55="","",IF('Data Sheet MiniOpticon'!AZ53="","",IF(ISNUMBER(VALUE(TRIM('Data Sheet MiniOpticon'!AZ53))),VALUE(TRIM('Data Sheet MiniOpticon'!AZ53)),'Data Sheet MiniOpticon'!AZ53)))</f>
        <v>1.61E-2</v>
      </c>
    </row>
    <row r="57" spans="1:92" x14ac:dyDescent="0.2">
      <c r="A57">
        <v>49</v>
      </c>
      <c r="B57" s="6">
        <f t="shared" si="3"/>
        <v>73</v>
      </c>
      <c r="C57">
        <f>IF(C56="","",IF('Data Sheet MiniOpticon'!E54="","",IF(ISNUMBER(VALUE(TRIM('Data Sheet MiniOpticon'!E54))),VALUE(TRIM('Data Sheet MiniOpticon'!E54)),'Data Sheet MiniOpticon'!E54)))</f>
        <v>0.89629999999999999</v>
      </c>
      <c r="D57">
        <f>IF(D56="","",IF('Data Sheet MiniOpticon'!F54="","",IF(ISNUMBER(VALUE(TRIM('Data Sheet MiniOpticon'!F54))),VALUE(TRIM('Data Sheet MiniOpticon'!F54)),'Data Sheet MiniOpticon'!F54)))</f>
        <v>0.93620000000000003</v>
      </c>
      <c r="E57">
        <f>IF(E56="","",IF('Data Sheet MiniOpticon'!G54="","",IF(ISNUMBER(VALUE(TRIM('Data Sheet MiniOpticon'!G54))),VALUE(TRIM('Data Sheet MiniOpticon'!G54)),'Data Sheet MiniOpticon'!G54)))</f>
        <v>0.99709999999999999</v>
      </c>
      <c r="F57">
        <f>IF(F56="","",IF('Data Sheet MiniOpticon'!H54="","",IF(ISNUMBER(VALUE(TRIM('Data Sheet MiniOpticon'!H54))),VALUE(TRIM('Data Sheet MiniOpticon'!H54)),'Data Sheet MiniOpticon'!H54)))</f>
        <v>1.0298</v>
      </c>
      <c r="G57">
        <f>IF(G56="","",IF('Data Sheet MiniOpticon'!I54="","",IF(ISNUMBER(VALUE(TRIM('Data Sheet MiniOpticon'!I54))),VALUE(TRIM('Data Sheet MiniOpticon'!I54)),'Data Sheet MiniOpticon'!I54)))</f>
        <v>0.84819999999999995</v>
      </c>
      <c r="H57">
        <f>IF(H56="","",IF('Data Sheet MiniOpticon'!J54="","",IF(ISNUMBER(VALUE(TRIM('Data Sheet MiniOpticon'!J54))),VALUE(TRIM('Data Sheet MiniOpticon'!J54)),'Data Sheet MiniOpticon'!J54)))</f>
        <v>0.76280000000000003</v>
      </c>
      <c r="O57">
        <f>IF(O56="","",IF('Data Sheet MiniOpticon'!K54="","",IF(ISNUMBER(VALUE(TRIM('Data Sheet MiniOpticon'!K54))),VALUE(TRIM('Data Sheet MiniOpticon'!K54)),'Data Sheet MiniOpticon'!K54)))</f>
        <v>0.84660000000000002</v>
      </c>
      <c r="P57">
        <f>IF(P56="","",IF('Data Sheet MiniOpticon'!L54="","",IF(ISNUMBER(VALUE(TRIM('Data Sheet MiniOpticon'!L54))),VALUE(TRIM('Data Sheet MiniOpticon'!L54)),'Data Sheet MiniOpticon'!L54)))</f>
        <v>1.044</v>
      </c>
      <c r="Q57">
        <f>IF(Q56="","",IF('Data Sheet MiniOpticon'!M54="","",IF(ISNUMBER(VALUE(TRIM('Data Sheet MiniOpticon'!M54))),VALUE(TRIM('Data Sheet MiniOpticon'!M54)),'Data Sheet MiniOpticon'!M54)))</f>
        <v>0.93530000000000002</v>
      </c>
      <c r="R57">
        <f>IF(R56="","",IF('Data Sheet MiniOpticon'!N54="","",IF(ISNUMBER(VALUE(TRIM('Data Sheet MiniOpticon'!N54))),VALUE(TRIM('Data Sheet MiniOpticon'!N54)),'Data Sheet MiniOpticon'!N54)))</f>
        <v>1.0618000000000001</v>
      </c>
      <c r="S57">
        <f>IF(S56="","",IF('Data Sheet MiniOpticon'!O54="","",IF(ISNUMBER(VALUE(TRIM('Data Sheet MiniOpticon'!O54))),VALUE(TRIM('Data Sheet MiniOpticon'!O54)),'Data Sheet MiniOpticon'!O54)))</f>
        <v>0.92149999999999999</v>
      </c>
      <c r="T57">
        <f>IF(T56="","",IF('Data Sheet MiniOpticon'!P54="","",IF(ISNUMBER(VALUE(TRIM('Data Sheet MiniOpticon'!P54))),VALUE(TRIM('Data Sheet MiniOpticon'!P54)),'Data Sheet MiniOpticon'!P54)))</f>
        <v>0.7127</v>
      </c>
      <c r="AA57">
        <f>IF(AA56="","",IF('Data Sheet MiniOpticon'!Q54="","",IF(ISNUMBER(VALUE(TRIM('Data Sheet MiniOpticon'!Q54))),VALUE(TRIM('Data Sheet MiniOpticon'!Q54)),'Data Sheet MiniOpticon'!Q54)))</f>
        <v>0.7601</v>
      </c>
      <c r="AB57">
        <f>IF(AB56="","",IF('Data Sheet MiniOpticon'!R54="","",IF(ISNUMBER(VALUE(TRIM('Data Sheet MiniOpticon'!R54))),VALUE(TRIM('Data Sheet MiniOpticon'!R54)),'Data Sheet MiniOpticon'!R54)))</f>
        <v>0.67259999999999998</v>
      </c>
      <c r="AC57">
        <f>IF(AC56="","",IF('Data Sheet MiniOpticon'!S54="","",IF(ISNUMBER(VALUE(TRIM('Data Sheet MiniOpticon'!S54))),VALUE(TRIM('Data Sheet MiniOpticon'!S54)),'Data Sheet MiniOpticon'!S54)))</f>
        <v>0.73029999999999995</v>
      </c>
      <c r="AD57">
        <f>IF(AD56="","",IF('Data Sheet MiniOpticon'!T54="","",IF(ISNUMBER(VALUE(TRIM('Data Sheet MiniOpticon'!T54))),VALUE(TRIM('Data Sheet MiniOpticon'!T54)),'Data Sheet MiniOpticon'!T54)))</f>
        <v>0.78890000000000005</v>
      </c>
      <c r="AE57">
        <f>IF(AE56="","",IF('Data Sheet MiniOpticon'!U54="","",IF(ISNUMBER(VALUE(TRIM('Data Sheet MiniOpticon'!U54))),VALUE(TRIM('Data Sheet MiniOpticon'!U54)),'Data Sheet MiniOpticon'!U54)))</f>
        <v>0.68079999999999996</v>
      </c>
      <c r="AF57">
        <f>IF(AF56="","",IF('Data Sheet MiniOpticon'!V54="","",IF(ISNUMBER(VALUE(TRIM('Data Sheet MiniOpticon'!V54))),VALUE(TRIM('Data Sheet MiniOpticon'!V54)),'Data Sheet MiniOpticon'!V54)))</f>
        <v>0.52880000000000005</v>
      </c>
      <c r="AM57">
        <f>IF(AM56="","",IF('Data Sheet MiniOpticon'!W54="","",IF(ISNUMBER(VALUE(TRIM('Data Sheet MiniOpticon'!W54))),VALUE(TRIM('Data Sheet MiniOpticon'!W54)),'Data Sheet MiniOpticon'!W54)))</f>
        <v>0.49270000000000003</v>
      </c>
      <c r="AN57">
        <f>IF(AN56="","",IF('Data Sheet MiniOpticon'!X54="","",IF(ISNUMBER(VALUE(TRIM('Data Sheet MiniOpticon'!X54))),VALUE(TRIM('Data Sheet MiniOpticon'!X54)),'Data Sheet MiniOpticon'!X54)))</f>
        <v>0.43480000000000002</v>
      </c>
      <c r="AO57">
        <f>IF(AO56="","",IF('Data Sheet MiniOpticon'!Y54="","",IF(ISNUMBER(VALUE(TRIM('Data Sheet MiniOpticon'!Y54))),VALUE(TRIM('Data Sheet MiniOpticon'!Y54)),'Data Sheet MiniOpticon'!Y54)))</f>
        <v>0.51670000000000005</v>
      </c>
      <c r="AP57">
        <f>IF(AP56="","",IF('Data Sheet MiniOpticon'!Z54="","",IF(ISNUMBER(VALUE(TRIM('Data Sheet MiniOpticon'!Z54))),VALUE(TRIM('Data Sheet MiniOpticon'!Z54)),'Data Sheet MiniOpticon'!Z54)))</f>
        <v>0.43580000000000002</v>
      </c>
      <c r="AQ57">
        <f>IF(AQ56="","",IF('Data Sheet MiniOpticon'!AA54="","",IF(ISNUMBER(VALUE(TRIM('Data Sheet MiniOpticon'!AA54))),VALUE(TRIM('Data Sheet MiniOpticon'!AA54)),'Data Sheet MiniOpticon'!AA54)))</f>
        <v>0.44590000000000002</v>
      </c>
      <c r="AR57">
        <f>IF(AR56="","",IF('Data Sheet MiniOpticon'!AB54="","",IF(ISNUMBER(VALUE(TRIM('Data Sheet MiniOpticon'!AB54))),VALUE(TRIM('Data Sheet MiniOpticon'!AB54)),'Data Sheet MiniOpticon'!AB54)))</f>
        <v>0.43640000000000001</v>
      </c>
      <c r="AY57">
        <f>IF(AY56="","",IF('Data Sheet MiniOpticon'!AC54="","",IF(ISNUMBER(VALUE(TRIM('Data Sheet MiniOpticon'!AC54))),VALUE(TRIM('Data Sheet MiniOpticon'!AC54)),'Data Sheet MiniOpticon'!AC54)))</f>
        <v>0.61380000000000001</v>
      </c>
      <c r="AZ57">
        <f>IF(AZ56="","",IF('Data Sheet MiniOpticon'!AD54="","",IF(ISNUMBER(VALUE(TRIM('Data Sheet MiniOpticon'!AD54))),VALUE(TRIM('Data Sheet MiniOpticon'!AD54)),'Data Sheet MiniOpticon'!AD54)))</f>
        <v>0.58679999999999999</v>
      </c>
      <c r="BA57">
        <f>IF(BA56="","",IF('Data Sheet MiniOpticon'!AE54="","",IF(ISNUMBER(VALUE(TRIM('Data Sheet MiniOpticon'!AE54))),VALUE(TRIM('Data Sheet MiniOpticon'!AE54)),'Data Sheet MiniOpticon'!AE54)))</f>
        <v>0.50639999999999996</v>
      </c>
      <c r="BB57">
        <f>IF(BB56="","",IF('Data Sheet MiniOpticon'!AF54="","",IF(ISNUMBER(VALUE(TRIM('Data Sheet MiniOpticon'!AF54))),VALUE(TRIM('Data Sheet MiniOpticon'!AF54)),'Data Sheet MiniOpticon'!AF54)))</f>
        <v>0.373</v>
      </c>
      <c r="BC57">
        <f>IF(BC56="","",IF('Data Sheet MiniOpticon'!AG54="","",IF(ISNUMBER(VALUE(TRIM('Data Sheet MiniOpticon'!AG54))),VALUE(TRIM('Data Sheet MiniOpticon'!AG54)),'Data Sheet MiniOpticon'!AG54)))</f>
        <v>0.39839999999999998</v>
      </c>
      <c r="BD57">
        <f>IF(BD56="","",IF('Data Sheet MiniOpticon'!AH54="","",IF(ISNUMBER(VALUE(TRIM('Data Sheet MiniOpticon'!AH54))),VALUE(TRIM('Data Sheet MiniOpticon'!AH54)),'Data Sheet MiniOpticon'!AH54)))</f>
        <v>0.3377</v>
      </c>
      <c r="BK57">
        <f>IF(BK56="","",IF('Data Sheet MiniOpticon'!AI54="","",IF(ISNUMBER(VALUE(TRIM('Data Sheet MiniOpticon'!AI54))),VALUE(TRIM('Data Sheet MiniOpticon'!AI54)),'Data Sheet MiniOpticon'!AI54)))</f>
        <v>0.99429999999999996</v>
      </c>
      <c r="BL57">
        <f>IF(BL56="","",IF('Data Sheet MiniOpticon'!AJ54="","",IF(ISNUMBER(VALUE(TRIM('Data Sheet MiniOpticon'!AJ54))),VALUE(TRIM('Data Sheet MiniOpticon'!AJ54)),'Data Sheet MiniOpticon'!AJ54)))</f>
        <v>0.94689999999999996</v>
      </c>
      <c r="BM57">
        <f>IF(BM56="","",IF('Data Sheet MiniOpticon'!AK54="","",IF(ISNUMBER(VALUE(TRIM('Data Sheet MiniOpticon'!AK54))),VALUE(TRIM('Data Sheet MiniOpticon'!AK54)),'Data Sheet MiniOpticon'!AK54)))</f>
        <v>1.0226</v>
      </c>
      <c r="BN57">
        <f>IF(BN56="","",IF('Data Sheet MiniOpticon'!AL54="","",IF(ISNUMBER(VALUE(TRIM('Data Sheet MiniOpticon'!AL54))),VALUE(TRIM('Data Sheet MiniOpticon'!AL54)),'Data Sheet MiniOpticon'!AL54)))</f>
        <v>1.0979000000000001</v>
      </c>
      <c r="BO57">
        <f>IF(BO56="","",IF('Data Sheet MiniOpticon'!AM54="","",IF(ISNUMBER(VALUE(TRIM('Data Sheet MiniOpticon'!AM54))),VALUE(TRIM('Data Sheet MiniOpticon'!AM54)),'Data Sheet MiniOpticon'!AM54)))</f>
        <v>1.0586</v>
      </c>
      <c r="BP57">
        <f>IF(BP56="","",IF('Data Sheet MiniOpticon'!AN54="","",IF(ISNUMBER(VALUE(TRIM('Data Sheet MiniOpticon'!AN54))),VALUE(TRIM('Data Sheet MiniOpticon'!AN54)),'Data Sheet MiniOpticon'!AN54)))</f>
        <v>0.94899999999999995</v>
      </c>
      <c r="BW57">
        <f>IF(BW56="","",IF('Data Sheet MiniOpticon'!AO54="","",IF(ISNUMBER(VALUE(TRIM('Data Sheet MiniOpticon'!AO54))),VALUE(TRIM('Data Sheet MiniOpticon'!AO54)),'Data Sheet MiniOpticon'!AO54)))</f>
        <v>0.85929999999999995</v>
      </c>
      <c r="BX57">
        <f>IF(BX56="","",IF('Data Sheet MiniOpticon'!AP54="","",IF(ISNUMBER(VALUE(TRIM('Data Sheet MiniOpticon'!AP54))),VALUE(TRIM('Data Sheet MiniOpticon'!AP54)),'Data Sheet MiniOpticon'!AP54)))</f>
        <v>1.1467000000000001</v>
      </c>
      <c r="BY57">
        <f>IF(BY56="","",IF('Data Sheet MiniOpticon'!AQ54="","",IF(ISNUMBER(VALUE(TRIM('Data Sheet MiniOpticon'!AQ54))),VALUE(TRIM('Data Sheet MiniOpticon'!AQ54)),'Data Sheet MiniOpticon'!AQ54)))</f>
        <v>1.1000000000000001</v>
      </c>
      <c r="BZ57">
        <f>IF(BZ56="","",IF('Data Sheet MiniOpticon'!AR54="","",IF(ISNUMBER(VALUE(TRIM('Data Sheet MiniOpticon'!AR54))),VALUE(TRIM('Data Sheet MiniOpticon'!AR54)),'Data Sheet MiniOpticon'!AR54)))</f>
        <v>0.88080000000000003</v>
      </c>
      <c r="CA57">
        <f>IF(CA56="","",IF('Data Sheet MiniOpticon'!AS54="","",IF(ISNUMBER(VALUE(TRIM('Data Sheet MiniOpticon'!AS54))),VALUE(TRIM('Data Sheet MiniOpticon'!AS54)),'Data Sheet MiniOpticon'!AS54)))</f>
        <v>0.90639999999999998</v>
      </c>
      <c r="CB57">
        <f>IF(CB56="","",IF('Data Sheet MiniOpticon'!AT54="","",IF(ISNUMBER(VALUE(TRIM('Data Sheet MiniOpticon'!AT54))),VALUE(TRIM('Data Sheet MiniOpticon'!AT54)),'Data Sheet MiniOpticon'!AT54)))</f>
        <v>0.76900000000000002</v>
      </c>
      <c r="CI57">
        <f>IF(CI56="","",IF('Data Sheet MiniOpticon'!AU54="","",IF(ISNUMBER(VALUE(TRIM('Data Sheet MiniOpticon'!AU54))),VALUE(TRIM('Data Sheet MiniOpticon'!AU54)),'Data Sheet MiniOpticon'!AU54)))</f>
        <v>0.61350000000000005</v>
      </c>
      <c r="CJ57">
        <f>IF(CJ56="","",IF('Data Sheet MiniOpticon'!AV54="","",IF(ISNUMBER(VALUE(TRIM('Data Sheet MiniOpticon'!AV54))),VALUE(TRIM('Data Sheet MiniOpticon'!AV54)),'Data Sheet MiniOpticon'!AV54)))</f>
        <v>0.65990000000000004</v>
      </c>
      <c r="CK57">
        <f>IF(CK56="","",IF('Data Sheet MiniOpticon'!AW54="","",IF(ISNUMBER(VALUE(TRIM('Data Sheet MiniOpticon'!AW54))),VALUE(TRIM('Data Sheet MiniOpticon'!AW54)),'Data Sheet MiniOpticon'!AW54)))</f>
        <v>0.78949999999999998</v>
      </c>
      <c r="CL57">
        <f>IF(CL56="","",IF('Data Sheet MiniOpticon'!AX54="","",IF(ISNUMBER(VALUE(TRIM('Data Sheet MiniOpticon'!AX54))),VALUE(TRIM('Data Sheet MiniOpticon'!AX54)),'Data Sheet MiniOpticon'!AX54)))</f>
        <v>1.1599999999999999E-2</v>
      </c>
      <c r="CM57">
        <f>IF(CM56="","",IF('Data Sheet MiniOpticon'!AY54="","",IF(ISNUMBER(VALUE(TRIM('Data Sheet MiniOpticon'!AY54))),VALUE(TRIM('Data Sheet MiniOpticon'!AY54)),'Data Sheet MiniOpticon'!AY54)))</f>
        <v>1.3100000000000001E-2</v>
      </c>
      <c r="CN57">
        <f>IF(CN56="","",IF('Data Sheet MiniOpticon'!AZ54="","",IF(ISNUMBER(VALUE(TRIM('Data Sheet MiniOpticon'!AZ54))),VALUE(TRIM('Data Sheet MiniOpticon'!AZ54)),'Data Sheet MiniOpticon'!AZ54)))</f>
        <v>1.47E-2</v>
      </c>
    </row>
    <row r="58" spans="1:92" x14ac:dyDescent="0.2">
      <c r="A58">
        <v>50</v>
      </c>
      <c r="B58" s="6">
        <f t="shared" si="3"/>
        <v>74</v>
      </c>
      <c r="C58">
        <f>IF(C57="","",IF('Data Sheet MiniOpticon'!E55="","",IF(ISNUMBER(VALUE(TRIM('Data Sheet MiniOpticon'!E55))),VALUE(TRIM('Data Sheet MiniOpticon'!E55)),'Data Sheet MiniOpticon'!E55)))</f>
        <v>0.85709999999999997</v>
      </c>
      <c r="D58">
        <f>IF(D57="","",IF('Data Sheet MiniOpticon'!F55="","",IF(ISNUMBER(VALUE(TRIM('Data Sheet MiniOpticon'!F55))),VALUE(TRIM('Data Sheet MiniOpticon'!F55)),'Data Sheet MiniOpticon'!F55)))</f>
        <v>0.8962</v>
      </c>
      <c r="E58">
        <f>IF(E57="","",IF('Data Sheet MiniOpticon'!G55="","",IF(ISNUMBER(VALUE(TRIM('Data Sheet MiniOpticon'!G55))),VALUE(TRIM('Data Sheet MiniOpticon'!G55)),'Data Sheet MiniOpticon'!G55)))</f>
        <v>0.95520000000000005</v>
      </c>
      <c r="F58">
        <f>IF(F57="","",IF('Data Sheet MiniOpticon'!H55="","",IF(ISNUMBER(VALUE(TRIM('Data Sheet MiniOpticon'!H55))),VALUE(TRIM('Data Sheet MiniOpticon'!H55)),'Data Sheet MiniOpticon'!H55)))</f>
        <v>0.99219999999999997</v>
      </c>
      <c r="G58">
        <f>IF(G57="","",IF('Data Sheet MiniOpticon'!I55="","",IF(ISNUMBER(VALUE(TRIM('Data Sheet MiniOpticon'!I55))),VALUE(TRIM('Data Sheet MiniOpticon'!I55)),'Data Sheet MiniOpticon'!I55)))</f>
        <v>0.81679999999999997</v>
      </c>
      <c r="H58">
        <f>IF(H57="","",IF('Data Sheet MiniOpticon'!J55="","",IF(ISNUMBER(VALUE(TRIM('Data Sheet MiniOpticon'!J55))),VALUE(TRIM('Data Sheet MiniOpticon'!J55)),'Data Sheet MiniOpticon'!J55)))</f>
        <v>0.72789999999999999</v>
      </c>
      <c r="O58">
        <f>IF(O57="","",IF('Data Sheet MiniOpticon'!K55="","",IF(ISNUMBER(VALUE(TRIM('Data Sheet MiniOpticon'!K55))),VALUE(TRIM('Data Sheet MiniOpticon'!K55)),'Data Sheet MiniOpticon'!K55)))</f>
        <v>0.81189999999999996</v>
      </c>
      <c r="P58">
        <f>IF(P57="","",IF('Data Sheet MiniOpticon'!L55="","",IF(ISNUMBER(VALUE(TRIM('Data Sheet MiniOpticon'!L55))),VALUE(TRIM('Data Sheet MiniOpticon'!L55)),'Data Sheet MiniOpticon'!L55)))</f>
        <v>1.0028999999999999</v>
      </c>
      <c r="Q58">
        <f>IF(Q57="","",IF('Data Sheet MiniOpticon'!M55="","",IF(ISNUMBER(VALUE(TRIM('Data Sheet MiniOpticon'!M55))),VALUE(TRIM('Data Sheet MiniOpticon'!M55)),'Data Sheet MiniOpticon'!M55)))</f>
        <v>0.9002</v>
      </c>
      <c r="R58">
        <f>IF(R57="","",IF('Data Sheet MiniOpticon'!N55="","",IF(ISNUMBER(VALUE(TRIM('Data Sheet MiniOpticon'!N55))),VALUE(TRIM('Data Sheet MiniOpticon'!N55)),'Data Sheet MiniOpticon'!N55)))</f>
        <v>1.0257000000000001</v>
      </c>
      <c r="S58">
        <f>IF(S57="","",IF('Data Sheet MiniOpticon'!O55="","",IF(ISNUMBER(VALUE(TRIM('Data Sheet MiniOpticon'!O55))),VALUE(TRIM('Data Sheet MiniOpticon'!O55)),'Data Sheet MiniOpticon'!O55)))</f>
        <v>0.88890000000000002</v>
      </c>
      <c r="T58">
        <f>IF(T57="","",IF('Data Sheet MiniOpticon'!P55="","",IF(ISNUMBER(VALUE(TRIM('Data Sheet MiniOpticon'!P55))),VALUE(TRIM('Data Sheet MiniOpticon'!P55)),'Data Sheet MiniOpticon'!P55)))</f>
        <v>0.68500000000000005</v>
      </c>
      <c r="AA58">
        <f>IF(AA57="","",IF('Data Sheet MiniOpticon'!Q55="","",IF(ISNUMBER(VALUE(TRIM('Data Sheet MiniOpticon'!Q55))),VALUE(TRIM('Data Sheet MiniOpticon'!Q55)),'Data Sheet MiniOpticon'!Q55)))</f>
        <v>0.72609999999999997</v>
      </c>
      <c r="AB58">
        <f>IF(AB57="","",IF('Data Sheet MiniOpticon'!R55="","",IF(ISNUMBER(VALUE(TRIM('Data Sheet MiniOpticon'!R55))),VALUE(TRIM('Data Sheet MiniOpticon'!R55)),'Data Sheet MiniOpticon'!R55)))</f>
        <v>0.64639999999999997</v>
      </c>
      <c r="AC58">
        <f>IF(AC57="","",IF('Data Sheet MiniOpticon'!S55="","",IF(ISNUMBER(VALUE(TRIM('Data Sheet MiniOpticon'!S55))),VALUE(TRIM('Data Sheet MiniOpticon'!S55)),'Data Sheet MiniOpticon'!S55)))</f>
        <v>0.70279999999999998</v>
      </c>
      <c r="AD58">
        <f>IF(AD57="","",IF('Data Sheet MiniOpticon'!T55="","",IF(ISNUMBER(VALUE(TRIM('Data Sheet MiniOpticon'!T55))),VALUE(TRIM('Data Sheet MiniOpticon'!T55)),'Data Sheet MiniOpticon'!T55)))</f>
        <v>0.74639999999999995</v>
      </c>
      <c r="AE58">
        <f>IF(AE57="","",IF('Data Sheet MiniOpticon'!U55="","",IF(ISNUMBER(VALUE(TRIM('Data Sheet MiniOpticon'!U55))),VALUE(TRIM('Data Sheet MiniOpticon'!U55)),'Data Sheet MiniOpticon'!U55)))</f>
        <v>0.64159999999999995</v>
      </c>
      <c r="AF58">
        <f>IF(AF57="","",IF('Data Sheet MiniOpticon'!V55="","",IF(ISNUMBER(VALUE(TRIM('Data Sheet MiniOpticon'!V55))),VALUE(TRIM('Data Sheet MiniOpticon'!V55)),'Data Sheet MiniOpticon'!V55)))</f>
        <v>0.49270000000000003</v>
      </c>
      <c r="AM58">
        <f>IF(AM57="","",IF('Data Sheet MiniOpticon'!W55="","",IF(ISNUMBER(VALUE(TRIM('Data Sheet MiniOpticon'!W55))),VALUE(TRIM('Data Sheet MiniOpticon'!W55)),'Data Sheet MiniOpticon'!W55)))</f>
        <v>0.46360000000000001</v>
      </c>
      <c r="AN58">
        <f>IF(AN57="","",IF('Data Sheet MiniOpticon'!X55="","",IF(ISNUMBER(VALUE(TRIM('Data Sheet MiniOpticon'!X55))),VALUE(TRIM('Data Sheet MiniOpticon'!X55)),'Data Sheet MiniOpticon'!X55)))</f>
        <v>0.40629999999999999</v>
      </c>
      <c r="AO58">
        <f>IF(AO57="","",IF('Data Sheet MiniOpticon'!Y55="","",IF(ISNUMBER(VALUE(TRIM('Data Sheet MiniOpticon'!Y55))),VALUE(TRIM('Data Sheet MiniOpticon'!Y55)),'Data Sheet MiniOpticon'!Y55)))</f>
        <v>0.49120000000000003</v>
      </c>
      <c r="AP58">
        <f>IF(AP57="","",IF('Data Sheet MiniOpticon'!Z55="","",IF(ISNUMBER(VALUE(TRIM('Data Sheet MiniOpticon'!Z55))),VALUE(TRIM('Data Sheet MiniOpticon'!Z55)),'Data Sheet MiniOpticon'!Z55)))</f>
        <v>0.4032</v>
      </c>
      <c r="AQ58">
        <f>IF(AQ57="","",IF('Data Sheet MiniOpticon'!AA55="","",IF(ISNUMBER(VALUE(TRIM('Data Sheet MiniOpticon'!AA55))),VALUE(TRIM('Data Sheet MiniOpticon'!AA55)),'Data Sheet MiniOpticon'!AA55)))</f>
        <v>0.41670000000000001</v>
      </c>
      <c r="AR58">
        <f>IF(AR57="","",IF('Data Sheet MiniOpticon'!AB55="","",IF(ISNUMBER(VALUE(TRIM('Data Sheet MiniOpticon'!AB55))),VALUE(TRIM('Data Sheet MiniOpticon'!AB55)),'Data Sheet MiniOpticon'!AB55)))</f>
        <v>0.40560000000000002</v>
      </c>
      <c r="AY58">
        <f>IF(AY57="","",IF('Data Sheet MiniOpticon'!AC55="","",IF(ISNUMBER(VALUE(TRIM('Data Sheet MiniOpticon'!AC55))),VALUE(TRIM('Data Sheet MiniOpticon'!AC55)),'Data Sheet MiniOpticon'!AC55)))</f>
        <v>0.58689999999999998</v>
      </c>
      <c r="AZ58">
        <f>IF(AZ57="","",IF('Data Sheet MiniOpticon'!AD55="","",IF(ISNUMBER(VALUE(TRIM('Data Sheet MiniOpticon'!AD55))),VALUE(TRIM('Data Sheet MiniOpticon'!AD55)),'Data Sheet MiniOpticon'!AD55)))</f>
        <v>0.5625</v>
      </c>
      <c r="BA58">
        <f>IF(BA57="","",IF('Data Sheet MiniOpticon'!AE55="","",IF(ISNUMBER(VALUE(TRIM('Data Sheet MiniOpticon'!AE55))),VALUE(TRIM('Data Sheet MiniOpticon'!AE55)),'Data Sheet MiniOpticon'!AE55)))</f>
        <v>0.47810000000000002</v>
      </c>
      <c r="BB58">
        <f>IF(BB57="","",IF('Data Sheet MiniOpticon'!AF55="","",IF(ISNUMBER(VALUE(TRIM('Data Sheet MiniOpticon'!AF55))),VALUE(TRIM('Data Sheet MiniOpticon'!AF55)),'Data Sheet MiniOpticon'!AF55)))</f>
        <v>0.34489999999999998</v>
      </c>
      <c r="BC58">
        <f>IF(BC57="","",IF('Data Sheet MiniOpticon'!AG55="","",IF(ISNUMBER(VALUE(TRIM('Data Sheet MiniOpticon'!AG55))),VALUE(TRIM('Data Sheet MiniOpticon'!AG55)),'Data Sheet MiniOpticon'!AG55)))</f>
        <v>0.37190000000000001</v>
      </c>
      <c r="BD58">
        <f>IF(BD57="","",IF('Data Sheet MiniOpticon'!AH55="","",IF(ISNUMBER(VALUE(TRIM('Data Sheet MiniOpticon'!AH55))),VALUE(TRIM('Data Sheet MiniOpticon'!AH55)),'Data Sheet MiniOpticon'!AH55)))</f>
        <v>0.31590000000000001</v>
      </c>
      <c r="BK58">
        <f>IF(BK57="","",IF('Data Sheet MiniOpticon'!AI55="","",IF(ISNUMBER(VALUE(TRIM('Data Sheet MiniOpticon'!AI55))),VALUE(TRIM('Data Sheet MiniOpticon'!AI55)),'Data Sheet MiniOpticon'!AI55)))</f>
        <v>0.96450000000000002</v>
      </c>
      <c r="BL58">
        <f>IF(BL57="","",IF('Data Sheet MiniOpticon'!AJ55="","",IF(ISNUMBER(VALUE(TRIM('Data Sheet MiniOpticon'!AJ55))),VALUE(TRIM('Data Sheet MiniOpticon'!AJ55)),'Data Sheet MiniOpticon'!AJ55)))</f>
        <v>0.9214</v>
      </c>
      <c r="BM58">
        <f>IF(BM57="","",IF('Data Sheet MiniOpticon'!AK55="","",IF(ISNUMBER(VALUE(TRIM('Data Sheet MiniOpticon'!AK55))),VALUE(TRIM('Data Sheet MiniOpticon'!AK55)),'Data Sheet MiniOpticon'!AK55)))</f>
        <v>0.99429999999999996</v>
      </c>
      <c r="BN58">
        <f>IF(BN57="","",IF('Data Sheet MiniOpticon'!AL55="","",IF(ISNUMBER(VALUE(TRIM('Data Sheet MiniOpticon'!AL55))),VALUE(TRIM('Data Sheet MiniOpticon'!AL55)),'Data Sheet MiniOpticon'!AL55)))</f>
        <v>1.0666</v>
      </c>
      <c r="BO58">
        <f>IF(BO57="","",IF('Data Sheet MiniOpticon'!AM55="","",IF(ISNUMBER(VALUE(TRIM('Data Sheet MiniOpticon'!AM55))),VALUE(TRIM('Data Sheet MiniOpticon'!AM55)),'Data Sheet MiniOpticon'!AM55)))</f>
        <v>1.0270999999999999</v>
      </c>
      <c r="BP58">
        <f>IF(BP57="","",IF('Data Sheet MiniOpticon'!AN55="","",IF(ISNUMBER(VALUE(TRIM('Data Sheet MiniOpticon'!AN55))),VALUE(TRIM('Data Sheet MiniOpticon'!AN55)),'Data Sheet MiniOpticon'!AN55)))</f>
        <v>0.92869999999999997</v>
      </c>
      <c r="BW58">
        <f>IF(BW57="","",IF('Data Sheet MiniOpticon'!AO55="","",IF(ISNUMBER(VALUE(TRIM('Data Sheet MiniOpticon'!AO55))),VALUE(TRIM('Data Sheet MiniOpticon'!AO55)),'Data Sheet MiniOpticon'!AO55)))</f>
        <v>0.83450000000000002</v>
      </c>
      <c r="BX58">
        <f>IF(BX57="","",IF('Data Sheet MiniOpticon'!AP55="","",IF(ISNUMBER(VALUE(TRIM('Data Sheet MiniOpticon'!AP55))),VALUE(TRIM('Data Sheet MiniOpticon'!AP55)),'Data Sheet MiniOpticon'!AP55)))</f>
        <v>1.1264000000000001</v>
      </c>
      <c r="BY58">
        <f>IF(BY57="","",IF('Data Sheet MiniOpticon'!AQ55="","",IF(ISNUMBER(VALUE(TRIM('Data Sheet MiniOpticon'!AQ55))),VALUE(TRIM('Data Sheet MiniOpticon'!AQ55)),'Data Sheet MiniOpticon'!AQ55)))</f>
        <v>1.0786</v>
      </c>
      <c r="BZ58">
        <f>IF(BZ57="","",IF('Data Sheet MiniOpticon'!AR55="","",IF(ISNUMBER(VALUE(TRIM('Data Sheet MiniOpticon'!AR55))),VALUE(TRIM('Data Sheet MiniOpticon'!AR55)),'Data Sheet MiniOpticon'!AR55)))</f>
        <v>0.85760000000000003</v>
      </c>
      <c r="CA58">
        <f>IF(CA57="","",IF('Data Sheet MiniOpticon'!AS55="","",IF(ISNUMBER(VALUE(TRIM('Data Sheet MiniOpticon'!AS55))),VALUE(TRIM('Data Sheet MiniOpticon'!AS55)),'Data Sheet MiniOpticon'!AS55)))</f>
        <v>0.88300000000000001</v>
      </c>
      <c r="CB58">
        <f>IF(CB57="","",IF('Data Sheet MiniOpticon'!AT55="","",IF(ISNUMBER(VALUE(TRIM('Data Sheet MiniOpticon'!AT55))),VALUE(TRIM('Data Sheet MiniOpticon'!AT55)),'Data Sheet MiniOpticon'!AT55)))</f>
        <v>0.74680000000000002</v>
      </c>
      <c r="CI58">
        <f>IF(CI57="","",IF('Data Sheet MiniOpticon'!AU55="","",IF(ISNUMBER(VALUE(TRIM('Data Sheet MiniOpticon'!AU55))),VALUE(TRIM('Data Sheet MiniOpticon'!AU55)),'Data Sheet MiniOpticon'!AU55)))</f>
        <v>0.59909999999999997</v>
      </c>
      <c r="CJ58">
        <f>IF(CJ57="","",IF('Data Sheet MiniOpticon'!AV55="","",IF(ISNUMBER(VALUE(TRIM('Data Sheet MiniOpticon'!AV55))),VALUE(TRIM('Data Sheet MiniOpticon'!AV55)),'Data Sheet MiniOpticon'!AV55)))</f>
        <v>0.64339999999999997</v>
      </c>
      <c r="CK58">
        <f>IF(CK57="","",IF('Data Sheet MiniOpticon'!AW55="","",IF(ISNUMBER(VALUE(TRIM('Data Sheet MiniOpticon'!AW55))),VALUE(TRIM('Data Sheet MiniOpticon'!AW55)),'Data Sheet MiniOpticon'!AW55)))</f>
        <v>0.77290000000000003</v>
      </c>
      <c r="CL58">
        <f>IF(CL57="","",IF('Data Sheet MiniOpticon'!AX55="","",IF(ISNUMBER(VALUE(TRIM('Data Sheet MiniOpticon'!AX55))),VALUE(TRIM('Data Sheet MiniOpticon'!AX55)),'Data Sheet MiniOpticon'!AX55)))</f>
        <v>1.04E-2</v>
      </c>
      <c r="CM58">
        <f>IF(CM57="","",IF('Data Sheet MiniOpticon'!AY55="","",IF(ISNUMBER(VALUE(TRIM('Data Sheet MiniOpticon'!AY55))),VALUE(TRIM('Data Sheet MiniOpticon'!AY55)),'Data Sheet MiniOpticon'!AY55)))</f>
        <v>1.24E-2</v>
      </c>
      <c r="CN58">
        <f>IF(CN57="","",IF('Data Sheet MiniOpticon'!AZ55="","",IF(ISNUMBER(VALUE(TRIM('Data Sheet MiniOpticon'!AZ55))),VALUE(TRIM('Data Sheet MiniOpticon'!AZ55)),'Data Sheet MiniOpticon'!AZ55)))</f>
        <v>1.3899999999999999E-2</v>
      </c>
    </row>
    <row r="59" spans="1:92" x14ac:dyDescent="0.2">
      <c r="A59">
        <v>51</v>
      </c>
      <c r="B59" s="6">
        <f t="shared" si="3"/>
        <v>75</v>
      </c>
      <c r="C59">
        <f>IF(C58="","",IF('Data Sheet MiniOpticon'!E56="","",IF(ISNUMBER(VALUE(TRIM('Data Sheet MiniOpticon'!E56))),VALUE(TRIM('Data Sheet MiniOpticon'!E56)),'Data Sheet MiniOpticon'!E56)))</f>
        <v>0.82140000000000002</v>
      </c>
      <c r="D59">
        <f>IF(D58="","",IF('Data Sheet MiniOpticon'!F56="","",IF(ISNUMBER(VALUE(TRIM('Data Sheet MiniOpticon'!F56))),VALUE(TRIM('Data Sheet MiniOpticon'!F56)),'Data Sheet MiniOpticon'!F56)))</f>
        <v>0.85740000000000005</v>
      </c>
      <c r="E59">
        <f>IF(E58="","",IF('Data Sheet MiniOpticon'!G56="","",IF(ISNUMBER(VALUE(TRIM('Data Sheet MiniOpticon'!G56))),VALUE(TRIM('Data Sheet MiniOpticon'!G56)),'Data Sheet MiniOpticon'!G56)))</f>
        <v>0.91200000000000003</v>
      </c>
      <c r="F59">
        <f>IF(F58="","",IF('Data Sheet MiniOpticon'!H56="","",IF(ISNUMBER(VALUE(TRIM('Data Sheet MiniOpticon'!H56))),VALUE(TRIM('Data Sheet MiniOpticon'!H56)),'Data Sheet MiniOpticon'!H56)))</f>
        <v>0.95469999999999999</v>
      </c>
      <c r="G59">
        <f>IF(G58="","",IF('Data Sheet MiniOpticon'!I56="","",IF(ISNUMBER(VALUE(TRIM('Data Sheet MiniOpticon'!I56))),VALUE(TRIM('Data Sheet MiniOpticon'!I56)),'Data Sheet MiniOpticon'!I56)))</f>
        <v>0.78439999999999999</v>
      </c>
      <c r="H59">
        <f>IF(H58="","",IF('Data Sheet MiniOpticon'!J56="","",IF(ISNUMBER(VALUE(TRIM('Data Sheet MiniOpticon'!J56))),VALUE(TRIM('Data Sheet MiniOpticon'!J56)),'Data Sheet MiniOpticon'!J56)))</f>
        <v>0.69440000000000002</v>
      </c>
      <c r="O59">
        <f>IF(O58="","",IF('Data Sheet MiniOpticon'!K56="","",IF(ISNUMBER(VALUE(TRIM('Data Sheet MiniOpticon'!K56))),VALUE(TRIM('Data Sheet MiniOpticon'!K56)),'Data Sheet MiniOpticon'!K56)))</f>
        <v>0.77569999999999995</v>
      </c>
      <c r="P59">
        <f>IF(P58="","",IF('Data Sheet MiniOpticon'!L56="","",IF(ISNUMBER(VALUE(TRIM('Data Sheet MiniOpticon'!L56))),VALUE(TRIM('Data Sheet MiniOpticon'!L56)),'Data Sheet MiniOpticon'!L56)))</f>
        <v>0.96040000000000003</v>
      </c>
      <c r="Q59">
        <f>IF(Q58="","",IF('Data Sheet MiniOpticon'!M56="","",IF(ISNUMBER(VALUE(TRIM('Data Sheet MiniOpticon'!M56))),VALUE(TRIM('Data Sheet MiniOpticon'!M56)),'Data Sheet MiniOpticon'!M56)))</f>
        <v>0.86280000000000001</v>
      </c>
      <c r="R59">
        <f>IF(R58="","",IF('Data Sheet MiniOpticon'!N56="","",IF(ISNUMBER(VALUE(TRIM('Data Sheet MiniOpticon'!N56))),VALUE(TRIM('Data Sheet MiniOpticon'!N56)),'Data Sheet MiniOpticon'!N56)))</f>
        <v>0.9879</v>
      </c>
      <c r="S59">
        <f>IF(S58="","",IF('Data Sheet MiniOpticon'!O56="","",IF(ISNUMBER(VALUE(TRIM('Data Sheet MiniOpticon'!O56))),VALUE(TRIM('Data Sheet MiniOpticon'!O56)),'Data Sheet MiniOpticon'!O56)))</f>
        <v>0.85609999999999997</v>
      </c>
      <c r="T59">
        <f>IF(T58="","",IF('Data Sheet MiniOpticon'!P56="","",IF(ISNUMBER(VALUE(TRIM('Data Sheet MiniOpticon'!P56))),VALUE(TRIM('Data Sheet MiniOpticon'!P56)),'Data Sheet MiniOpticon'!P56)))</f>
        <v>0.65449999999999997</v>
      </c>
      <c r="AA59">
        <f>IF(AA58="","",IF('Data Sheet MiniOpticon'!Q56="","",IF(ISNUMBER(VALUE(TRIM('Data Sheet MiniOpticon'!Q56))),VALUE(TRIM('Data Sheet MiniOpticon'!Q56)),'Data Sheet MiniOpticon'!Q56)))</f>
        <v>0.69259999999999999</v>
      </c>
      <c r="AB59">
        <f>IF(AB58="","",IF('Data Sheet MiniOpticon'!R56="","",IF(ISNUMBER(VALUE(TRIM('Data Sheet MiniOpticon'!R56))),VALUE(TRIM('Data Sheet MiniOpticon'!R56)),'Data Sheet MiniOpticon'!R56)))</f>
        <v>0.62019999999999997</v>
      </c>
      <c r="AC59">
        <f>IF(AC58="","",IF('Data Sheet MiniOpticon'!S56="","",IF(ISNUMBER(VALUE(TRIM('Data Sheet MiniOpticon'!S56))),VALUE(TRIM('Data Sheet MiniOpticon'!S56)),'Data Sheet MiniOpticon'!S56)))</f>
        <v>0.67400000000000004</v>
      </c>
      <c r="AD59">
        <f>IF(AD58="","",IF('Data Sheet MiniOpticon'!T56="","",IF(ISNUMBER(VALUE(TRIM('Data Sheet MiniOpticon'!T56))),VALUE(TRIM('Data Sheet MiniOpticon'!T56)),'Data Sheet MiniOpticon'!T56)))</f>
        <v>0.70220000000000005</v>
      </c>
      <c r="AE59">
        <f>IF(AE58="","",IF('Data Sheet MiniOpticon'!U56="","",IF(ISNUMBER(VALUE(TRIM('Data Sheet MiniOpticon'!U56))),VALUE(TRIM('Data Sheet MiniOpticon'!U56)),'Data Sheet MiniOpticon'!U56)))</f>
        <v>0.60040000000000004</v>
      </c>
      <c r="AF59">
        <f>IF(AF58="","",IF('Data Sheet MiniOpticon'!V56="","",IF(ISNUMBER(VALUE(TRIM('Data Sheet MiniOpticon'!V56))),VALUE(TRIM('Data Sheet MiniOpticon'!V56)),'Data Sheet MiniOpticon'!V56)))</f>
        <v>0.45569999999999999</v>
      </c>
      <c r="AM59">
        <f>IF(AM58="","",IF('Data Sheet MiniOpticon'!W56="","",IF(ISNUMBER(VALUE(TRIM('Data Sheet MiniOpticon'!W56))),VALUE(TRIM('Data Sheet MiniOpticon'!W56)),'Data Sheet MiniOpticon'!W56)))</f>
        <v>0.43409999999999999</v>
      </c>
      <c r="AN59">
        <f>IF(AN58="","",IF('Data Sheet MiniOpticon'!X56="","",IF(ISNUMBER(VALUE(TRIM('Data Sheet MiniOpticon'!X56))),VALUE(TRIM('Data Sheet MiniOpticon'!X56)),'Data Sheet MiniOpticon'!X56)))</f>
        <v>0.37719999999999998</v>
      </c>
      <c r="AO59">
        <f>IF(AO58="","",IF('Data Sheet MiniOpticon'!Y56="","",IF(ISNUMBER(VALUE(TRIM('Data Sheet MiniOpticon'!Y56))),VALUE(TRIM('Data Sheet MiniOpticon'!Y56)),'Data Sheet MiniOpticon'!Y56)))</f>
        <v>0.45739999999999997</v>
      </c>
      <c r="AP59">
        <f>IF(AP58="","",IF('Data Sheet MiniOpticon'!Z56="","",IF(ISNUMBER(VALUE(TRIM('Data Sheet MiniOpticon'!Z56))),VALUE(TRIM('Data Sheet MiniOpticon'!Z56)),'Data Sheet MiniOpticon'!Z56)))</f>
        <v>0.372</v>
      </c>
      <c r="AQ59">
        <f>IF(AQ58="","",IF('Data Sheet MiniOpticon'!AA56="","",IF(ISNUMBER(VALUE(TRIM('Data Sheet MiniOpticon'!AA56))),VALUE(TRIM('Data Sheet MiniOpticon'!AA56)),'Data Sheet MiniOpticon'!AA56)))</f>
        <v>0.38579999999999998</v>
      </c>
      <c r="AR59">
        <f>IF(AR58="","",IF('Data Sheet MiniOpticon'!AB56="","",IF(ISNUMBER(VALUE(TRIM('Data Sheet MiniOpticon'!AB56))),VALUE(TRIM('Data Sheet MiniOpticon'!AB56)),'Data Sheet MiniOpticon'!AB56)))</f>
        <v>0.37430000000000002</v>
      </c>
      <c r="AY59">
        <f>IF(AY58="","",IF('Data Sheet MiniOpticon'!AC56="","",IF(ISNUMBER(VALUE(TRIM('Data Sheet MiniOpticon'!AC56))),VALUE(TRIM('Data Sheet MiniOpticon'!AC56)),'Data Sheet MiniOpticon'!AC56)))</f>
        <v>0.55910000000000004</v>
      </c>
      <c r="AZ59">
        <f>IF(AZ58="","",IF('Data Sheet MiniOpticon'!AD56="","",IF(ISNUMBER(VALUE(TRIM('Data Sheet MiniOpticon'!AD56))),VALUE(TRIM('Data Sheet MiniOpticon'!AD56)),'Data Sheet MiniOpticon'!AD56)))</f>
        <v>0.53659999999999997</v>
      </c>
      <c r="BA59">
        <f>IF(BA58="","",IF('Data Sheet MiniOpticon'!AE56="","",IF(ISNUMBER(VALUE(TRIM('Data Sheet MiniOpticon'!AE56))),VALUE(TRIM('Data Sheet MiniOpticon'!AE56)),'Data Sheet MiniOpticon'!AE56)))</f>
        <v>0.44390000000000002</v>
      </c>
      <c r="BB59">
        <f>IF(BB58="","",IF('Data Sheet MiniOpticon'!AF56="","",IF(ISNUMBER(VALUE(TRIM('Data Sheet MiniOpticon'!AF56))),VALUE(TRIM('Data Sheet MiniOpticon'!AF56)),'Data Sheet MiniOpticon'!AF56)))</f>
        <v>0.31580000000000003</v>
      </c>
      <c r="BC59">
        <f>IF(BC58="","",IF('Data Sheet MiniOpticon'!AG56="","",IF(ISNUMBER(VALUE(TRIM('Data Sheet MiniOpticon'!AG56))),VALUE(TRIM('Data Sheet MiniOpticon'!AG56)),'Data Sheet MiniOpticon'!AG56)))</f>
        <v>0.34399999999999997</v>
      </c>
      <c r="BD59">
        <f>IF(BD58="","",IF('Data Sheet MiniOpticon'!AH56="","",IF(ISNUMBER(VALUE(TRIM('Data Sheet MiniOpticon'!AH56))),VALUE(TRIM('Data Sheet MiniOpticon'!AH56)),'Data Sheet MiniOpticon'!AH56)))</f>
        <v>0.29520000000000002</v>
      </c>
      <c r="BK59">
        <f>IF(BK58="","",IF('Data Sheet MiniOpticon'!AI56="","",IF(ISNUMBER(VALUE(TRIM('Data Sheet MiniOpticon'!AI56))),VALUE(TRIM('Data Sheet MiniOpticon'!AI56)),'Data Sheet MiniOpticon'!AI56)))</f>
        <v>0.93330000000000002</v>
      </c>
      <c r="BL59">
        <f>IF(BL58="","",IF('Data Sheet MiniOpticon'!AJ56="","",IF(ISNUMBER(VALUE(TRIM('Data Sheet MiniOpticon'!AJ56))),VALUE(TRIM('Data Sheet MiniOpticon'!AJ56)),'Data Sheet MiniOpticon'!AJ56)))</f>
        <v>0.89419999999999999</v>
      </c>
      <c r="BM59">
        <f>IF(BM58="","",IF('Data Sheet MiniOpticon'!AK56="","",IF(ISNUMBER(VALUE(TRIM('Data Sheet MiniOpticon'!AK56))),VALUE(TRIM('Data Sheet MiniOpticon'!AK56)),'Data Sheet MiniOpticon'!AK56)))</f>
        <v>0.96379999999999999</v>
      </c>
      <c r="BN59">
        <f>IF(BN58="","",IF('Data Sheet MiniOpticon'!AL56="","",IF(ISNUMBER(VALUE(TRIM('Data Sheet MiniOpticon'!AL56))),VALUE(TRIM('Data Sheet MiniOpticon'!AL56)),'Data Sheet MiniOpticon'!AL56)))</f>
        <v>1.0343</v>
      </c>
      <c r="BO59">
        <f>IF(BO58="","",IF('Data Sheet MiniOpticon'!AM56="","",IF(ISNUMBER(VALUE(TRIM('Data Sheet MiniOpticon'!AM56))),VALUE(TRIM('Data Sheet MiniOpticon'!AM56)),'Data Sheet MiniOpticon'!AM56)))</f>
        <v>0.99360000000000004</v>
      </c>
      <c r="BP59">
        <f>IF(BP58="","",IF('Data Sheet MiniOpticon'!AN56="","",IF(ISNUMBER(VALUE(TRIM('Data Sheet MiniOpticon'!AN56))),VALUE(TRIM('Data Sheet MiniOpticon'!AN56)),'Data Sheet MiniOpticon'!AN56)))</f>
        <v>0.91220000000000001</v>
      </c>
      <c r="BW59">
        <f>IF(BW58="","",IF('Data Sheet MiniOpticon'!AO56="","",IF(ISNUMBER(VALUE(TRIM('Data Sheet MiniOpticon'!AO56))),VALUE(TRIM('Data Sheet MiniOpticon'!AO56)),'Data Sheet MiniOpticon'!AO56)))</f>
        <v>0.80810000000000004</v>
      </c>
      <c r="BX59">
        <f>IF(BX58="","",IF('Data Sheet MiniOpticon'!AP56="","",IF(ISNUMBER(VALUE(TRIM('Data Sheet MiniOpticon'!AP56))),VALUE(TRIM('Data Sheet MiniOpticon'!AP56)),'Data Sheet MiniOpticon'!AP56)))</f>
        <v>1.1039000000000001</v>
      </c>
      <c r="BY59">
        <f>IF(BY58="","",IF('Data Sheet MiniOpticon'!AQ56="","",IF(ISNUMBER(VALUE(TRIM('Data Sheet MiniOpticon'!AQ56))),VALUE(TRIM('Data Sheet MiniOpticon'!AQ56)),'Data Sheet MiniOpticon'!AQ56)))</f>
        <v>1.0572999999999999</v>
      </c>
      <c r="BZ59">
        <f>IF(BZ58="","",IF('Data Sheet MiniOpticon'!AR56="","",IF(ISNUMBER(VALUE(TRIM('Data Sheet MiniOpticon'!AR56))),VALUE(TRIM('Data Sheet MiniOpticon'!AR56)),'Data Sheet MiniOpticon'!AR56)))</f>
        <v>0.83299999999999996</v>
      </c>
      <c r="CA59">
        <f>IF(CA58="","",IF('Data Sheet MiniOpticon'!AS56="","",IF(ISNUMBER(VALUE(TRIM('Data Sheet MiniOpticon'!AS56))),VALUE(TRIM('Data Sheet MiniOpticon'!AS56)),'Data Sheet MiniOpticon'!AS56)))</f>
        <v>0.85819999999999996</v>
      </c>
      <c r="CB59">
        <f>IF(CB58="","",IF('Data Sheet MiniOpticon'!AT56="","",IF(ISNUMBER(VALUE(TRIM('Data Sheet MiniOpticon'!AT56))),VALUE(TRIM('Data Sheet MiniOpticon'!AT56)),'Data Sheet MiniOpticon'!AT56)))</f>
        <v>0.72289999999999999</v>
      </c>
      <c r="CI59">
        <f>IF(CI58="","",IF('Data Sheet MiniOpticon'!AU56="","",IF(ISNUMBER(VALUE(TRIM('Data Sheet MiniOpticon'!AU56))),VALUE(TRIM('Data Sheet MiniOpticon'!AU56)),'Data Sheet MiniOpticon'!AU56)))</f>
        <v>0.58399999999999996</v>
      </c>
      <c r="CJ59">
        <f>IF(CJ58="","",IF('Data Sheet MiniOpticon'!AV56="","",IF(ISNUMBER(VALUE(TRIM('Data Sheet MiniOpticon'!AV56))),VALUE(TRIM('Data Sheet MiniOpticon'!AV56)),'Data Sheet MiniOpticon'!AV56)))</f>
        <v>0.62090000000000001</v>
      </c>
      <c r="CK59">
        <f>IF(CK58="","",IF('Data Sheet MiniOpticon'!AW56="","",IF(ISNUMBER(VALUE(TRIM('Data Sheet MiniOpticon'!AW56))),VALUE(TRIM('Data Sheet MiniOpticon'!AW56)),'Data Sheet MiniOpticon'!AW56)))</f>
        <v>0.75560000000000005</v>
      </c>
      <c r="CL59">
        <f>IF(CL58="","",IF('Data Sheet MiniOpticon'!AX56="","",IF(ISNUMBER(VALUE(TRIM('Data Sheet MiniOpticon'!AX56))),VALUE(TRIM('Data Sheet MiniOpticon'!AX56)),'Data Sheet MiniOpticon'!AX56)))</f>
        <v>9.4000000000000004E-3</v>
      </c>
      <c r="CM59">
        <f>IF(CM58="","",IF('Data Sheet MiniOpticon'!AY56="","",IF(ISNUMBER(VALUE(TRIM('Data Sheet MiniOpticon'!AY56))),VALUE(TRIM('Data Sheet MiniOpticon'!AY56)),'Data Sheet MiniOpticon'!AY56)))</f>
        <v>1.0999999999999999E-2</v>
      </c>
      <c r="CN59">
        <f>IF(CN58="","",IF('Data Sheet MiniOpticon'!AZ56="","",IF(ISNUMBER(VALUE(TRIM('Data Sheet MiniOpticon'!AZ56))),VALUE(TRIM('Data Sheet MiniOpticon'!AZ56)),'Data Sheet MiniOpticon'!AZ56)))</f>
        <v>1.21E-2</v>
      </c>
    </row>
    <row r="60" spans="1:92" x14ac:dyDescent="0.2">
      <c r="A60">
        <v>52</v>
      </c>
      <c r="B60" s="6">
        <f t="shared" si="3"/>
        <v>76</v>
      </c>
      <c r="C60">
        <f>IF(C59="","",IF('Data Sheet MiniOpticon'!E57="","",IF(ISNUMBER(VALUE(TRIM('Data Sheet MiniOpticon'!E57))),VALUE(TRIM('Data Sheet MiniOpticon'!E57)),'Data Sheet MiniOpticon'!E57)))</f>
        <v>0.78400000000000003</v>
      </c>
      <c r="D60">
        <f>IF(D59="","",IF('Data Sheet MiniOpticon'!F57="","",IF(ISNUMBER(VALUE(TRIM('Data Sheet MiniOpticon'!F57))),VALUE(TRIM('Data Sheet MiniOpticon'!F57)),'Data Sheet MiniOpticon'!F57)))</f>
        <v>0.81810000000000005</v>
      </c>
      <c r="E60">
        <f>IF(E59="","",IF('Data Sheet MiniOpticon'!G57="","",IF(ISNUMBER(VALUE(TRIM('Data Sheet MiniOpticon'!G57))),VALUE(TRIM('Data Sheet MiniOpticon'!G57)),'Data Sheet MiniOpticon'!G57)))</f>
        <v>0.86960000000000004</v>
      </c>
      <c r="F60">
        <f>IF(F59="","",IF('Data Sheet MiniOpticon'!H57="","",IF(ISNUMBER(VALUE(TRIM('Data Sheet MiniOpticon'!H57))),VALUE(TRIM('Data Sheet MiniOpticon'!H57)),'Data Sheet MiniOpticon'!H57)))</f>
        <v>0.91769999999999996</v>
      </c>
      <c r="G60">
        <f>IF(G59="","",IF('Data Sheet MiniOpticon'!I57="","",IF(ISNUMBER(VALUE(TRIM('Data Sheet MiniOpticon'!I57))),VALUE(TRIM('Data Sheet MiniOpticon'!I57)),'Data Sheet MiniOpticon'!I57)))</f>
        <v>0.753</v>
      </c>
      <c r="H60">
        <f>IF(H59="","",IF('Data Sheet MiniOpticon'!J57="","",IF(ISNUMBER(VALUE(TRIM('Data Sheet MiniOpticon'!J57))),VALUE(TRIM('Data Sheet MiniOpticon'!J57)),'Data Sheet MiniOpticon'!J57)))</f>
        <v>0.66220000000000001</v>
      </c>
      <c r="O60">
        <f>IF(O59="","",IF('Data Sheet MiniOpticon'!K57="","",IF(ISNUMBER(VALUE(TRIM('Data Sheet MiniOpticon'!K57))),VALUE(TRIM('Data Sheet MiniOpticon'!K57)),'Data Sheet MiniOpticon'!K57)))</f>
        <v>0.74209999999999998</v>
      </c>
      <c r="P60">
        <f>IF(P59="","",IF('Data Sheet MiniOpticon'!L57="","",IF(ISNUMBER(VALUE(TRIM('Data Sheet MiniOpticon'!L57))),VALUE(TRIM('Data Sheet MiniOpticon'!L57)),'Data Sheet MiniOpticon'!L57)))</f>
        <v>0.91920000000000002</v>
      </c>
      <c r="Q60">
        <f>IF(Q59="","",IF('Data Sheet MiniOpticon'!M57="","",IF(ISNUMBER(VALUE(TRIM('Data Sheet MiniOpticon'!M57))),VALUE(TRIM('Data Sheet MiniOpticon'!M57)),'Data Sheet MiniOpticon'!M57)))</f>
        <v>0.8367</v>
      </c>
      <c r="R60">
        <f>IF(R59="","",IF('Data Sheet MiniOpticon'!N57="","",IF(ISNUMBER(VALUE(TRIM('Data Sheet MiniOpticon'!N57))),VALUE(TRIM('Data Sheet MiniOpticon'!N57)),'Data Sheet MiniOpticon'!N57)))</f>
        <v>0.94950000000000001</v>
      </c>
      <c r="S60">
        <f>IF(S59="","",IF('Data Sheet MiniOpticon'!O57="","",IF(ISNUMBER(VALUE(TRIM('Data Sheet MiniOpticon'!O57))),VALUE(TRIM('Data Sheet MiniOpticon'!O57)),'Data Sheet MiniOpticon'!O57)))</f>
        <v>0.82320000000000004</v>
      </c>
      <c r="T60">
        <f>IF(T59="","",IF('Data Sheet MiniOpticon'!P57="","",IF(ISNUMBER(VALUE(TRIM('Data Sheet MiniOpticon'!P57))),VALUE(TRIM('Data Sheet MiniOpticon'!P57)),'Data Sheet MiniOpticon'!P57)))</f>
        <v>0.62639999999999996</v>
      </c>
      <c r="AA60">
        <f>IF(AA59="","",IF('Data Sheet MiniOpticon'!Q57="","",IF(ISNUMBER(VALUE(TRIM('Data Sheet MiniOpticon'!Q57))),VALUE(TRIM('Data Sheet MiniOpticon'!Q57)),'Data Sheet MiniOpticon'!Q57)))</f>
        <v>0.65939999999999999</v>
      </c>
      <c r="AB60">
        <f>IF(AB59="","",IF('Data Sheet MiniOpticon'!R57="","",IF(ISNUMBER(VALUE(TRIM('Data Sheet MiniOpticon'!R57))),VALUE(TRIM('Data Sheet MiniOpticon'!R57)),'Data Sheet MiniOpticon'!R57)))</f>
        <v>0.59389999999999998</v>
      </c>
      <c r="AC60">
        <f>IF(AC59="","",IF('Data Sheet MiniOpticon'!S57="","",IF(ISNUMBER(VALUE(TRIM('Data Sheet MiniOpticon'!S57))),VALUE(TRIM('Data Sheet MiniOpticon'!S57)),'Data Sheet MiniOpticon'!S57)))</f>
        <v>0.6462</v>
      </c>
      <c r="AD60">
        <f>IF(AD59="","",IF('Data Sheet MiniOpticon'!T57="","",IF(ISNUMBER(VALUE(TRIM('Data Sheet MiniOpticon'!T57))),VALUE(TRIM('Data Sheet MiniOpticon'!T57)),'Data Sheet MiniOpticon'!T57)))</f>
        <v>0.65880000000000005</v>
      </c>
      <c r="AE60">
        <f>IF(AE59="","",IF('Data Sheet MiniOpticon'!U57="","",IF(ISNUMBER(VALUE(TRIM('Data Sheet MiniOpticon'!U57))),VALUE(TRIM('Data Sheet MiniOpticon'!U57)),'Data Sheet MiniOpticon'!U57)))</f>
        <v>0.56040000000000001</v>
      </c>
      <c r="AF60">
        <f>IF(AF59="","",IF('Data Sheet MiniOpticon'!V57="","",IF(ISNUMBER(VALUE(TRIM('Data Sheet MiniOpticon'!V57))),VALUE(TRIM('Data Sheet MiniOpticon'!V57)),'Data Sheet MiniOpticon'!V57)))</f>
        <v>0.41870000000000002</v>
      </c>
      <c r="AM60">
        <f>IF(AM59="","",IF('Data Sheet MiniOpticon'!W57="","",IF(ISNUMBER(VALUE(TRIM('Data Sheet MiniOpticon'!W57))),VALUE(TRIM('Data Sheet MiniOpticon'!W57)),'Data Sheet MiniOpticon'!W57)))</f>
        <v>0.40410000000000001</v>
      </c>
      <c r="AN60">
        <f>IF(AN59="","",IF('Data Sheet MiniOpticon'!X57="","",IF(ISNUMBER(VALUE(TRIM('Data Sheet MiniOpticon'!X57))),VALUE(TRIM('Data Sheet MiniOpticon'!X57)),'Data Sheet MiniOpticon'!X57)))</f>
        <v>0.34849999999999998</v>
      </c>
      <c r="AO60">
        <f>IF(AO59="","",IF('Data Sheet MiniOpticon'!Y57="","",IF(ISNUMBER(VALUE(TRIM('Data Sheet MiniOpticon'!Y57))),VALUE(TRIM('Data Sheet MiniOpticon'!Y57)),'Data Sheet MiniOpticon'!Y57)))</f>
        <v>0.42899999999999999</v>
      </c>
      <c r="AP60">
        <f>IF(AP59="","",IF('Data Sheet MiniOpticon'!Z57="","",IF(ISNUMBER(VALUE(TRIM('Data Sheet MiniOpticon'!Z57))),VALUE(TRIM('Data Sheet MiniOpticon'!Z57)),'Data Sheet MiniOpticon'!Z57)))</f>
        <v>0.33860000000000001</v>
      </c>
      <c r="AQ60">
        <f>IF(AQ59="","",IF('Data Sheet MiniOpticon'!AA57="","",IF(ISNUMBER(VALUE(TRIM('Data Sheet MiniOpticon'!AA57))),VALUE(TRIM('Data Sheet MiniOpticon'!AA57)),'Data Sheet MiniOpticon'!AA57)))</f>
        <v>0.35399999999999998</v>
      </c>
      <c r="AR60">
        <f>IF(AR59="","",IF('Data Sheet MiniOpticon'!AB57="","",IF(ISNUMBER(VALUE(TRIM('Data Sheet MiniOpticon'!AB57))),VALUE(TRIM('Data Sheet MiniOpticon'!AB57)),'Data Sheet MiniOpticon'!AB57)))</f>
        <v>0.34889999999999999</v>
      </c>
      <c r="AY60">
        <f>IF(AY59="","",IF('Data Sheet MiniOpticon'!AC57="","",IF(ISNUMBER(VALUE(TRIM('Data Sheet MiniOpticon'!AC57))),VALUE(TRIM('Data Sheet MiniOpticon'!AC57)),'Data Sheet MiniOpticon'!AC57)))</f>
        <v>0.53110000000000002</v>
      </c>
      <c r="AZ60">
        <f>IF(AZ59="","",IF('Data Sheet MiniOpticon'!AD57="","",IF(ISNUMBER(VALUE(TRIM('Data Sheet MiniOpticon'!AD57))),VALUE(TRIM('Data Sheet MiniOpticon'!AD57)),'Data Sheet MiniOpticon'!AD57)))</f>
        <v>0.51039999999999996</v>
      </c>
      <c r="BA60">
        <f>IF(BA59="","",IF('Data Sheet MiniOpticon'!AE57="","",IF(ISNUMBER(VALUE(TRIM('Data Sheet MiniOpticon'!AE57))),VALUE(TRIM('Data Sheet MiniOpticon'!AE57)),'Data Sheet MiniOpticon'!AE57)))</f>
        <v>0.41399999999999998</v>
      </c>
      <c r="BB60">
        <f>IF(BB59="","",IF('Data Sheet MiniOpticon'!AF57="","",IF(ISNUMBER(VALUE(TRIM('Data Sheet MiniOpticon'!AF57))),VALUE(TRIM('Data Sheet MiniOpticon'!AF57)),'Data Sheet MiniOpticon'!AF57)))</f>
        <v>0.28639999999999999</v>
      </c>
      <c r="BC60">
        <f>IF(BC59="","",IF('Data Sheet MiniOpticon'!AG57="","",IF(ISNUMBER(VALUE(TRIM('Data Sheet MiniOpticon'!AG57))),VALUE(TRIM('Data Sheet MiniOpticon'!AG57)),'Data Sheet MiniOpticon'!AG57)))</f>
        <v>0.31580000000000003</v>
      </c>
      <c r="BD60">
        <f>IF(BD59="","",IF('Data Sheet MiniOpticon'!AH57="","",IF(ISNUMBER(VALUE(TRIM('Data Sheet MiniOpticon'!AH57))),VALUE(TRIM('Data Sheet MiniOpticon'!AH57)),'Data Sheet MiniOpticon'!AH57)))</f>
        <v>0.27139999999999997</v>
      </c>
      <c r="BK60">
        <f>IF(BK59="","",IF('Data Sheet MiniOpticon'!AI57="","",IF(ISNUMBER(VALUE(TRIM('Data Sheet MiniOpticon'!AI57))),VALUE(TRIM('Data Sheet MiniOpticon'!AI57)),'Data Sheet MiniOpticon'!AI57)))</f>
        <v>0.90239999999999998</v>
      </c>
      <c r="BL60">
        <f>IF(BL59="","",IF('Data Sheet MiniOpticon'!AJ57="","",IF(ISNUMBER(VALUE(TRIM('Data Sheet MiniOpticon'!AJ57))),VALUE(TRIM('Data Sheet MiniOpticon'!AJ57)),'Data Sheet MiniOpticon'!AJ57)))</f>
        <v>0.86529999999999996</v>
      </c>
      <c r="BM60">
        <f>IF(BM59="","",IF('Data Sheet MiniOpticon'!AK57="","",IF(ISNUMBER(VALUE(TRIM('Data Sheet MiniOpticon'!AK57))),VALUE(TRIM('Data Sheet MiniOpticon'!AK57)),'Data Sheet MiniOpticon'!AK57)))</f>
        <v>0.93289999999999995</v>
      </c>
      <c r="BN60">
        <f>IF(BN59="","",IF('Data Sheet MiniOpticon'!AL57="","",IF(ISNUMBER(VALUE(TRIM('Data Sheet MiniOpticon'!AL57))),VALUE(TRIM('Data Sheet MiniOpticon'!AL57)),'Data Sheet MiniOpticon'!AL57)))</f>
        <v>1.0003</v>
      </c>
      <c r="BO60">
        <f>IF(BO59="","",IF('Data Sheet MiniOpticon'!AM57="","",IF(ISNUMBER(VALUE(TRIM('Data Sheet MiniOpticon'!AM57))),VALUE(TRIM('Data Sheet MiniOpticon'!AM57)),'Data Sheet MiniOpticon'!AM57)))</f>
        <v>0.95940000000000003</v>
      </c>
      <c r="BP60">
        <f>IF(BP59="","",IF('Data Sheet MiniOpticon'!AN57="","",IF(ISNUMBER(VALUE(TRIM('Data Sheet MiniOpticon'!AN57))),VALUE(TRIM('Data Sheet MiniOpticon'!AN57)),'Data Sheet MiniOpticon'!AN57)))</f>
        <v>0.88580000000000003</v>
      </c>
      <c r="BW60">
        <f>IF(BW59="","",IF('Data Sheet MiniOpticon'!AO57="","",IF(ISNUMBER(VALUE(TRIM('Data Sheet MiniOpticon'!AO57))),VALUE(TRIM('Data Sheet MiniOpticon'!AO57)),'Data Sheet MiniOpticon'!AO57)))</f>
        <v>0.78180000000000005</v>
      </c>
      <c r="BX60">
        <f>IF(BX59="","",IF('Data Sheet MiniOpticon'!AP57="","",IF(ISNUMBER(VALUE(TRIM('Data Sheet MiniOpticon'!AP57))),VALUE(TRIM('Data Sheet MiniOpticon'!AP57)),'Data Sheet MiniOpticon'!AP57)))</f>
        <v>1.0812999999999999</v>
      </c>
      <c r="BY60">
        <f>IF(BY59="","",IF('Data Sheet MiniOpticon'!AQ57="","",IF(ISNUMBER(VALUE(TRIM('Data Sheet MiniOpticon'!AQ57))),VALUE(TRIM('Data Sheet MiniOpticon'!AQ57)),'Data Sheet MiniOpticon'!AQ57)))</f>
        <v>1.0331999999999999</v>
      </c>
      <c r="BZ60">
        <f>IF(BZ59="","",IF('Data Sheet MiniOpticon'!AR57="","",IF(ISNUMBER(VALUE(TRIM('Data Sheet MiniOpticon'!AR57))),VALUE(TRIM('Data Sheet MiniOpticon'!AR57)),'Data Sheet MiniOpticon'!AR57)))</f>
        <v>0.80640000000000001</v>
      </c>
      <c r="CA60">
        <f>IF(CA59="","",IF('Data Sheet MiniOpticon'!AS57="","",IF(ISNUMBER(VALUE(TRIM('Data Sheet MiniOpticon'!AS57))),VALUE(TRIM('Data Sheet MiniOpticon'!AS57)),'Data Sheet MiniOpticon'!AS57)))</f>
        <v>0.83240000000000003</v>
      </c>
      <c r="CB60">
        <f>IF(CB59="","",IF('Data Sheet MiniOpticon'!AT57="","",IF(ISNUMBER(VALUE(TRIM('Data Sheet MiniOpticon'!AT57))),VALUE(TRIM('Data Sheet MiniOpticon'!AT57)),'Data Sheet MiniOpticon'!AT57)))</f>
        <v>0.69789999999999996</v>
      </c>
      <c r="CI60">
        <f>IF(CI59="","",IF('Data Sheet MiniOpticon'!AU57="","",IF(ISNUMBER(VALUE(TRIM('Data Sheet MiniOpticon'!AU57))),VALUE(TRIM('Data Sheet MiniOpticon'!AU57)),'Data Sheet MiniOpticon'!AU57)))</f>
        <v>0.56730000000000003</v>
      </c>
      <c r="CJ60">
        <f>IF(CJ59="","",IF('Data Sheet MiniOpticon'!AV57="","",IF(ISNUMBER(VALUE(TRIM('Data Sheet MiniOpticon'!AV57))),VALUE(TRIM('Data Sheet MiniOpticon'!AV57)),'Data Sheet MiniOpticon'!AV57)))</f>
        <v>0.5988</v>
      </c>
      <c r="CK60">
        <f>IF(CK59="","",IF('Data Sheet MiniOpticon'!AW57="","",IF(ISNUMBER(VALUE(TRIM('Data Sheet MiniOpticon'!AW57))),VALUE(TRIM('Data Sheet MiniOpticon'!AW57)),'Data Sheet MiniOpticon'!AW57)))</f>
        <v>0.73640000000000005</v>
      </c>
      <c r="CL60">
        <f>IF(CL59="","",IF('Data Sheet MiniOpticon'!AX57="","",IF(ISNUMBER(VALUE(TRIM('Data Sheet MiniOpticon'!AX57))),VALUE(TRIM('Data Sheet MiniOpticon'!AX57)),'Data Sheet MiniOpticon'!AX57)))</f>
        <v>8.2000000000000007E-3</v>
      </c>
      <c r="CM60">
        <f>IF(CM59="","",IF('Data Sheet MiniOpticon'!AY57="","",IF(ISNUMBER(VALUE(TRIM('Data Sheet MiniOpticon'!AY57))),VALUE(TRIM('Data Sheet MiniOpticon'!AY57)),'Data Sheet MiniOpticon'!AY57)))</f>
        <v>1.01E-2</v>
      </c>
      <c r="CN60">
        <f>IF(CN59="","",IF('Data Sheet MiniOpticon'!AZ57="","",IF(ISNUMBER(VALUE(TRIM('Data Sheet MiniOpticon'!AZ57))),VALUE(TRIM('Data Sheet MiniOpticon'!AZ57)),'Data Sheet MiniOpticon'!AZ57)))</f>
        <v>1.09E-2</v>
      </c>
    </row>
    <row r="61" spans="1:92" x14ac:dyDescent="0.2">
      <c r="A61">
        <v>53</v>
      </c>
      <c r="B61" s="6">
        <f t="shared" si="3"/>
        <v>77</v>
      </c>
      <c r="C61">
        <f>IF(C60="","",IF('Data Sheet MiniOpticon'!E58="","",IF(ISNUMBER(VALUE(TRIM('Data Sheet MiniOpticon'!E58))),VALUE(TRIM('Data Sheet MiniOpticon'!E58)),'Data Sheet MiniOpticon'!E58)))</f>
        <v>0.74339999999999995</v>
      </c>
      <c r="D61">
        <f>IF(D60="","",IF('Data Sheet MiniOpticon'!F58="","",IF(ISNUMBER(VALUE(TRIM('Data Sheet MiniOpticon'!F58))),VALUE(TRIM('Data Sheet MiniOpticon'!F58)),'Data Sheet MiniOpticon'!F58)))</f>
        <v>0.77600000000000002</v>
      </c>
      <c r="E61">
        <f>IF(E60="","",IF('Data Sheet MiniOpticon'!G58="","",IF(ISNUMBER(VALUE(TRIM('Data Sheet MiniOpticon'!G58))),VALUE(TRIM('Data Sheet MiniOpticon'!G58)),'Data Sheet MiniOpticon'!G58)))</f>
        <v>0.82669999999999999</v>
      </c>
      <c r="F61">
        <f>IF(F60="","",IF('Data Sheet MiniOpticon'!H58="","",IF(ISNUMBER(VALUE(TRIM('Data Sheet MiniOpticon'!H58))),VALUE(TRIM('Data Sheet MiniOpticon'!H58)),'Data Sheet MiniOpticon'!H58)))</f>
        <v>0.88029999999999997</v>
      </c>
      <c r="G61">
        <f>IF(G60="","",IF('Data Sheet MiniOpticon'!I58="","",IF(ISNUMBER(VALUE(TRIM('Data Sheet MiniOpticon'!I58))),VALUE(TRIM('Data Sheet MiniOpticon'!I58)),'Data Sheet MiniOpticon'!I58)))</f>
        <v>0.72319999999999995</v>
      </c>
      <c r="H61">
        <f>IF(H60="","",IF('Data Sheet MiniOpticon'!J58="","",IF(ISNUMBER(VALUE(TRIM('Data Sheet MiniOpticon'!J58))),VALUE(TRIM('Data Sheet MiniOpticon'!J58)),'Data Sheet MiniOpticon'!J58)))</f>
        <v>0.62990000000000002</v>
      </c>
      <c r="O61">
        <f>IF(O60="","",IF('Data Sheet MiniOpticon'!K58="","",IF(ISNUMBER(VALUE(TRIM('Data Sheet MiniOpticon'!K58))),VALUE(TRIM('Data Sheet MiniOpticon'!K58)),'Data Sheet MiniOpticon'!K58)))</f>
        <v>0.70730000000000004</v>
      </c>
      <c r="P61">
        <f>IF(P60="","",IF('Data Sheet MiniOpticon'!L58="","",IF(ISNUMBER(VALUE(TRIM('Data Sheet MiniOpticon'!L58))),VALUE(TRIM('Data Sheet MiniOpticon'!L58)),'Data Sheet MiniOpticon'!L58)))</f>
        <v>0.87760000000000005</v>
      </c>
      <c r="Q61">
        <f>IF(Q60="","",IF('Data Sheet MiniOpticon'!M58="","",IF(ISNUMBER(VALUE(TRIM('Data Sheet MiniOpticon'!M58))),VALUE(TRIM('Data Sheet MiniOpticon'!M58)),'Data Sheet MiniOpticon'!M58)))</f>
        <v>0.79869999999999997</v>
      </c>
      <c r="R61">
        <f>IF(R60="","",IF('Data Sheet MiniOpticon'!N58="","",IF(ISNUMBER(VALUE(TRIM('Data Sheet MiniOpticon'!N58))),VALUE(TRIM('Data Sheet MiniOpticon'!N58)),'Data Sheet MiniOpticon'!N58)))</f>
        <v>0.91110000000000002</v>
      </c>
      <c r="S61">
        <f>IF(S60="","",IF('Data Sheet MiniOpticon'!O58="","",IF(ISNUMBER(VALUE(TRIM('Data Sheet MiniOpticon'!O58))),VALUE(TRIM('Data Sheet MiniOpticon'!O58)),'Data Sheet MiniOpticon'!O58)))</f>
        <v>0.78979999999999995</v>
      </c>
      <c r="T61">
        <f>IF(T60="","",IF('Data Sheet MiniOpticon'!P58="","",IF(ISNUMBER(VALUE(TRIM('Data Sheet MiniOpticon'!P58))),VALUE(TRIM('Data Sheet MiniOpticon'!P58)),'Data Sheet MiniOpticon'!P58)))</f>
        <v>0.59499999999999997</v>
      </c>
      <c r="AA61">
        <f>IF(AA60="","",IF('Data Sheet MiniOpticon'!Q58="","",IF(ISNUMBER(VALUE(TRIM('Data Sheet MiniOpticon'!Q58))),VALUE(TRIM('Data Sheet MiniOpticon'!Q58)),'Data Sheet MiniOpticon'!Q58)))</f>
        <v>0.62819999999999998</v>
      </c>
      <c r="AB61">
        <f>IF(AB60="","",IF('Data Sheet MiniOpticon'!R58="","",IF(ISNUMBER(VALUE(TRIM('Data Sheet MiniOpticon'!R58))),VALUE(TRIM('Data Sheet MiniOpticon'!R58)),'Data Sheet MiniOpticon'!R58)))</f>
        <v>0.56799999999999995</v>
      </c>
      <c r="AC61">
        <f>IF(AC60="","",IF('Data Sheet MiniOpticon'!S58="","",IF(ISNUMBER(VALUE(TRIM('Data Sheet MiniOpticon'!S58))),VALUE(TRIM('Data Sheet MiniOpticon'!S58)),'Data Sheet MiniOpticon'!S58)))</f>
        <v>0.6179</v>
      </c>
      <c r="AD61">
        <f>IF(AD60="","",IF('Data Sheet MiniOpticon'!T58="","",IF(ISNUMBER(VALUE(TRIM('Data Sheet MiniOpticon'!T58))),VALUE(TRIM('Data Sheet MiniOpticon'!T58)),'Data Sheet MiniOpticon'!T58)))</f>
        <v>0.6139</v>
      </c>
      <c r="AE61">
        <f>IF(AE60="","",IF('Data Sheet MiniOpticon'!U58="","",IF(ISNUMBER(VALUE(TRIM('Data Sheet MiniOpticon'!U58))),VALUE(TRIM('Data Sheet MiniOpticon'!U58)),'Data Sheet MiniOpticon'!U58)))</f>
        <v>0.51939999999999997</v>
      </c>
      <c r="AF61">
        <f>IF(AF60="","",IF('Data Sheet MiniOpticon'!V58="","",IF(ISNUMBER(VALUE(TRIM('Data Sheet MiniOpticon'!V58))),VALUE(TRIM('Data Sheet MiniOpticon'!V58)),'Data Sheet MiniOpticon'!V58)))</f>
        <v>0.38219999999999998</v>
      </c>
      <c r="AM61">
        <f>IF(AM60="","",IF('Data Sheet MiniOpticon'!W58="","",IF(ISNUMBER(VALUE(TRIM('Data Sheet MiniOpticon'!W58))),VALUE(TRIM('Data Sheet MiniOpticon'!W58)),'Data Sheet MiniOpticon'!W58)))</f>
        <v>0.37540000000000001</v>
      </c>
      <c r="AN61">
        <f>IF(AN60="","",IF('Data Sheet MiniOpticon'!X58="","",IF(ISNUMBER(VALUE(TRIM('Data Sheet MiniOpticon'!X58))),VALUE(TRIM('Data Sheet MiniOpticon'!X58)),'Data Sheet MiniOpticon'!X58)))</f>
        <v>0.31969999999999998</v>
      </c>
      <c r="AO61">
        <f>IF(AO60="","",IF('Data Sheet MiniOpticon'!Y58="","",IF(ISNUMBER(VALUE(TRIM('Data Sheet MiniOpticon'!Y58))),VALUE(TRIM('Data Sheet MiniOpticon'!Y58)),'Data Sheet MiniOpticon'!Y58)))</f>
        <v>0.3957</v>
      </c>
      <c r="AP61">
        <f>IF(AP60="","",IF('Data Sheet MiniOpticon'!Z58="","",IF(ISNUMBER(VALUE(TRIM('Data Sheet MiniOpticon'!Z58))),VALUE(TRIM('Data Sheet MiniOpticon'!Z58)),'Data Sheet MiniOpticon'!Z58)))</f>
        <v>0.30530000000000002</v>
      </c>
      <c r="AQ61">
        <f>IF(AQ60="","",IF('Data Sheet MiniOpticon'!AA58="","",IF(ISNUMBER(VALUE(TRIM('Data Sheet MiniOpticon'!AA58))),VALUE(TRIM('Data Sheet MiniOpticon'!AA58)),'Data Sheet MiniOpticon'!AA58)))</f>
        <v>0.32429999999999998</v>
      </c>
      <c r="AR61">
        <f>IF(AR60="","",IF('Data Sheet MiniOpticon'!AB58="","",IF(ISNUMBER(VALUE(TRIM('Data Sheet MiniOpticon'!AB58))),VALUE(TRIM('Data Sheet MiniOpticon'!AB58)),'Data Sheet MiniOpticon'!AB58)))</f>
        <v>0.31969999999999998</v>
      </c>
      <c r="AY61">
        <f>IF(AY60="","",IF('Data Sheet MiniOpticon'!AC58="","",IF(ISNUMBER(VALUE(TRIM('Data Sheet MiniOpticon'!AC58))),VALUE(TRIM('Data Sheet MiniOpticon'!AC58)),'Data Sheet MiniOpticon'!AC58)))</f>
        <v>0.504</v>
      </c>
      <c r="AZ61">
        <f>IF(AZ60="","",IF('Data Sheet MiniOpticon'!AD58="","",IF(ISNUMBER(VALUE(TRIM('Data Sheet MiniOpticon'!AD58))),VALUE(TRIM('Data Sheet MiniOpticon'!AD58)),'Data Sheet MiniOpticon'!AD58)))</f>
        <v>0.48609999999999998</v>
      </c>
      <c r="BA61">
        <f>IF(BA60="","",IF('Data Sheet MiniOpticon'!AE58="","",IF(ISNUMBER(VALUE(TRIM('Data Sheet MiniOpticon'!AE58))),VALUE(TRIM('Data Sheet MiniOpticon'!AE58)),'Data Sheet MiniOpticon'!AE58)))</f>
        <v>0.38119999999999998</v>
      </c>
      <c r="BB61">
        <f>IF(BB60="","",IF('Data Sheet MiniOpticon'!AF58="","",IF(ISNUMBER(VALUE(TRIM('Data Sheet MiniOpticon'!AF58))),VALUE(TRIM('Data Sheet MiniOpticon'!AF58)),'Data Sheet MiniOpticon'!AF58)))</f>
        <v>0.25790000000000002</v>
      </c>
      <c r="BC61">
        <f>IF(BC60="","",IF('Data Sheet MiniOpticon'!AG58="","",IF(ISNUMBER(VALUE(TRIM('Data Sheet MiniOpticon'!AG58))),VALUE(TRIM('Data Sheet MiniOpticon'!AG58)),'Data Sheet MiniOpticon'!AG58)))</f>
        <v>0.28860000000000002</v>
      </c>
      <c r="BD61">
        <f>IF(BD60="","",IF('Data Sheet MiniOpticon'!AH58="","",IF(ISNUMBER(VALUE(TRIM('Data Sheet MiniOpticon'!AH58))),VALUE(TRIM('Data Sheet MiniOpticon'!AH58)),'Data Sheet MiniOpticon'!AH58)))</f>
        <v>0.2492</v>
      </c>
      <c r="BK61">
        <f>IF(BK60="","",IF('Data Sheet MiniOpticon'!AI58="","",IF(ISNUMBER(VALUE(TRIM('Data Sheet MiniOpticon'!AI58))),VALUE(TRIM('Data Sheet MiniOpticon'!AI58)),'Data Sheet MiniOpticon'!AI58)))</f>
        <v>0.87309999999999999</v>
      </c>
      <c r="BL61">
        <f>IF(BL60="","",IF('Data Sheet MiniOpticon'!AJ58="","",IF(ISNUMBER(VALUE(TRIM('Data Sheet MiniOpticon'!AJ58))),VALUE(TRIM('Data Sheet MiniOpticon'!AJ58)),'Data Sheet MiniOpticon'!AJ58)))</f>
        <v>0.83840000000000003</v>
      </c>
      <c r="BM61">
        <f>IF(BM60="","",IF('Data Sheet MiniOpticon'!AK58="","",IF(ISNUMBER(VALUE(TRIM('Data Sheet MiniOpticon'!AK58))),VALUE(TRIM('Data Sheet MiniOpticon'!AK58)),'Data Sheet MiniOpticon'!AK58)))</f>
        <v>0.90200000000000002</v>
      </c>
      <c r="BN61">
        <f>IF(BN60="","",IF('Data Sheet MiniOpticon'!AL58="","",IF(ISNUMBER(VALUE(TRIM('Data Sheet MiniOpticon'!AL58))),VALUE(TRIM('Data Sheet MiniOpticon'!AL58)),'Data Sheet MiniOpticon'!AL58)))</f>
        <v>0.96840000000000004</v>
      </c>
      <c r="BO61">
        <f>IF(BO60="","",IF('Data Sheet MiniOpticon'!AM58="","",IF(ISNUMBER(VALUE(TRIM('Data Sheet MiniOpticon'!AM58))),VALUE(TRIM('Data Sheet MiniOpticon'!AM58)),'Data Sheet MiniOpticon'!AM58)))</f>
        <v>0.9365</v>
      </c>
      <c r="BP61">
        <f>IF(BP60="","",IF('Data Sheet MiniOpticon'!AN58="","",IF(ISNUMBER(VALUE(TRIM('Data Sheet MiniOpticon'!AN58))),VALUE(TRIM('Data Sheet MiniOpticon'!AN58)),'Data Sheet MiniOpticon'!AN58)))</f>
        <v>0.86470000000000002</v>
      </c>
      <c r="BW61">
        <f>IF(BW60="","",IF('Data Sheet MiniOpticon'!AO58="","",IF(ISNUMBER(VALUE(TRIM('Data Sheet MiniOpticon'!AO58))),VALUE(TRIM('Data Sheet MiniOpticon'!AO58)),'Data Sheet MiniOpticon'!AO58)))</f>
        <v>0.75660000000000005</v>
      </c>
      <c r="BX61">
        <f>IF(BX60="","",IF('Data Sheet MiniOpticon'!AP58="","",IF(ISNUMBER(VALUE(TRIM('Data Sheet MiniOpticon'!AP58))),VALUE(TRIM('Data Sheet MiniOpticon'!AP58)),'Data Sheet MiniOpticon'!AP58)))</f>
        <v>1.06</v>
      </c>
      <c r="BY61">
        <f>IF(BY60="","",IF('Data Sheet MiniOpticon'!AQ58="","",IF(ISNUMBER(VALUE(TRIM('Data Sheet MiniOpticon'!AQ58))),VALUE(TRIM('Data Sheet MiniOpticon'!AQ58)),'Data Sheet MiniOpticon'!AQ58)))</f>
        <v>1.0108999999999999</v>
      </c>
      <c r="BZ61">
        <f>IF(BZ60="","",IF('Data Sheet MiniOpticon'!AR58="","",IF(ISNUMBER(VALUE(TRIM('Data Sheet MiniOpticon'!AR58))),VALUE(TRIM('Data Sheet MiniOpticon'!AR58)),'Data Sheet MiniOpticon'!AR58)))</f>
        <v>0.78220000000000001</v>
      </c>
      <c r="CA61">
        <f>IF(CA60="","",IF('Data Sheet MiniOpticon'!AS58="","",IF(ISNUMBER(VALUE(TRIM('Data Sheet MiniOpticon'!AS58))),VALUE(TRIM('Data Sheet MiniOpticon'!AS58)),'Data Sheet MiniOpticon'!AS58)))</f>
        <v>0.80779999999999996</v>
      </c>
      <c r="CB61">
        <f>IF(CB60="","",IF('Data Sheet MiniOpticon'!AT58="","",IF(ISNUMBER(VALUE(TRIM('Data Sheet MiniOpticon'!AT58))),VALUE(TRIM('Data Sheet MiniOpticon'!AT58)),'Data Sheet MiniOpticon'!AT58)))</f>
        <v>0.67649999999999999</v>
      </c>
      <c r="CI61">
        <f>IF(CI60="","",IF('Data Sheet MiniOpticon'!AU58="","",IF(ISNUMBER(VALUE(TRIM('Data Sheet MiniOpticon'!AU58))),VALUE(TRIM('Data Sheet MiniOpticon'!AU58)),'Data Sheet MiniOpticon'!AU58)))</f>
        <v>0.55179999999999996</v>
      </c>
      <c r="CJ61">
        <f>IF(CJ60="","",IF('Data Sheet MiniOpticon'!AV58="","",IF(ISNUMBER(VALUE(TRIM('Data Sheet MiniOpticon'!AV58))),VALUE(TRIM('Data Sheet MiniOpticon'!AV58)),'Data Sheet MiniOpticon'!AV58)))</f>
        <v>0.57840000000000003</v>
      </c>
      <c r="CK61">
        <f>IF(CK60="","",IF('Data Sheet MiniOpticon'!AW58="","",IF(ISNUMBER(VALUE(TRIM('Data Sheet MiniOpticon'!AW58))),VALUE(TRIM('Data Sheet MiniOpticon'!AW58)),'Data Sheet MiniOpticon'!AW58)))</f>
        <v>0.71899999999999997</v>
      </c>
      <c r="CL61">
        <f>IF(CL60="","",IF('Data Sheet MiniOpticon'!AX58="","",IF(ISNUMBER(VALUE(TRIM('Data Sheet MiniOpticon'!AX58))),VALUE(TRIM('Data Sheet MiniOpticon'!AX58)),'Data Sheet MiniOpticon'!AX58)))</f>
        <v>7.4999999999999997E-3</v>
      </c>
      <c r="CM61">
        <f>IF(CM60="","",IF('Data Sheet MiniOpticon'!AY58="","",IF(ISNUMBER(VALUE(TRIM('Data Sheet MiniOpticon'!AY58))),VALUE(TRIM('Data Sheet MiniOpticon'!AY58)),'Data Sheet MiniOpticon'!AY58)))</f>
        <v>8.8999999999999999E-3</v>
      </c>
      <c r="CN61">
        <f>IF(CN60="","",IF('Data Sheet MiniOpticon'!AZ58="","",IF(ISNUMBER(VALUE(TRIM('Data Sheet MiniOpticon'!AZ58))),VALUE(TRIM('Data Sheet MiniOpticon'!AZ58)),'Data Sheet MiniOpticon'!AZ58)))</f>
        <v>9.7999999999999997E-3</v>
      </c>
    </row>
    <row r="62" spans="1:92" x14ac:dyDescent="0.2">
      <c r="A62">
        <v>54</v>
      </c>
      <c r="B62" s="6">
        <f t="shared" si="3"/>
        <v>78</v>
      </c>
      <c r="C62">
        <f>IF(C61="","",IF('Data Sheet MiniOpticon'!E59="","",IF(ISNUMBER(VALUE(TRIM('Data Sheet MiniOpticon'!E59))),VALUE(TRIM('Data Sheet MiniOpticon'!E59)),'Data Sheet MiniOpticon'!E59)))</f>
        <v>0.70489999999999997</v>
      </c>
      <c r="D62">
        <f>IF(D61="","",IF('Data Sheet MiniOpticon'!F59="","",IF(ISNUMBER(VALUE(TRIM('Data Sheet MiniOpticon'!F59))),VALUE(TRIM('Data Sheet MiniOpticon'!F59)),'Data Sheet MiniOpticon'!F59)))</f>
        <v>0.73599999999999999</v>
      </c>
      <c r="E62">
        <f>IF(E61="","",IF('Data Sheet MiniOpticon'!G59="","",IF(ISNUMBER(VALUE(TRIM('Data Sheet MiniOpticon'!G59))),VALUE(TRIM('Data Sheet MiniOpticon'!G59)),'Data Sheet MiniOpticon'!G59)))</f>
        <v>0.78549999999999998</v>
      </c>
      <c r="F62">
        <f>IF(F61="","",IF('Data Sheet MiniOpticon'!H59="","",IF(ISNUMBER(VALUE(TRIM('Data Sheet MiniOpticon'!H59))),VALUE(TRIM('Data Sheet MiniOpticon'!H59)),'Data Sheet MiniOpticon'!H59)))</f>
        <v>0.84289999999999998</v>
      </c>
      <c r="G62">
        <f>IF(G61="","",IF('Data Sheet MiniOpticon'!I59="","",IF(ISNUMBER(VALUE(TRIM('Data Sheet MiniOpticon'!I59))),VALUE(TRIM('Data Sheet MiniOpticon'!I59)),'Data Sheet MiniOpticon'!I59)))</f>
        <v>0.68779999999999997</v>
      </c>
      <c r="H62">
        <f>IF(H61="","",IF('Data Sheet MiniOpticon'!J59="","",IF(ISNUMBER(VALUE(TRIM('Data Sheet MiniOpticon'!J59))),VALUE(TRIM('Data Sheet MiniOpticon'!J59)),'Data Sheet MiniOpticon'!J59)))</f>
        <v>0.59770000000000001</v>
      </c>
      <c r="O62">
        <f>IF(O61="","",IF('Data Sheet MiniOpticon'!K59="","",IF(ISNUMBER(VALUE(TRIM('Data Sheet MiniOpticon'!K59))),VALUE(TRIM('Data Sheet MiniOpticon'!K59)),'Data Sheet MiniOpticon'!K59)))</f>
        <v>0.67220000000000002</v>
      </c>
      <c r="P62">
        <f>IF(P61="","",IF('Data Sheet MiniOpticon'!L59="","",IF(ISNUMBER(VALUE(TRIM('Data Sheet MiniOpticon'!L59))),VALUE(TRIM('Data Sheet MiniOpticon'!L59)),'Data Sheet MiniOpticon'!L59)))</f>
        <v>0.83520000000000005</v>
      </c>
      <c r="Q62">
        <f>IF(Q61="","",IF('Data Sheet MiniOpticon'!M59="","",IF(ISNUMBER(VALUE(TRIM('Data Sheet MiniOpticon'!M59))),VALUE(TRIM('Data Sheet MiniOpticon'!M59)),'Data Sheet MiniOpticon'!M59)))</f>
        <v>0.7641</v>
      </c>
      <c r="R62">
        <f>IF(R61="","",IF('Data Sheet MiniOpticon'!N59="","",IF(ISNUMBER(VALUE(TRIM('Data Sheet MiniOpticon'!N59))),VALUE(TRIM('Data Sheet MiniOpticon'!N59)),'Data Sheet MiniOpticon'!N59)))</f>
        <v>0.87270000000000003</v>
      </c>
      <c r="S62">
        <f>IF(S61="","",IF('Data Sheet MiniOpticon'!O59="","",IF(ISNUMBER(VALUE(TRIM('Data Sheet MiniOpticon'!O59))),VALUE(TRIM('Data Sheet MiniOpticon'!O59)),'Data Sheet MiniOpticon'!O59)))</f>
        <v>0.75570000000000004</v>
      </c>
      <c r="T62">
        <f>IF(T61="","",IF('Data Sheet MiniOpticon'!P59="","",IF(ISNUMBER(VALUE(TRIM('Data Sheet MiniOpticon'!P59))),VALUE(TRIM('Data Sheet MiniOpticon'!P59)),'Data Sheet MiniOpticon'!P59)))</f>
        <v>0.56620000000000004</v>
      </c>
      <c r="AA62">
        <f>IF(AA61="","",IF('Data Sheet MiniOpticon'!Q59="","",IF(ISNUMBER(VALUE(TRIM('Data Sheet MiniOpticon'!Q59))),VALUE(TRIM('Data Sheet MiniOpticon'!Q59)),'Data Sheet MiniOpticon'!Q59)))</f>
        <v>0.59589999999999999</v>
      </c>
      <c r="AB62">
        <f>IF(AB61="","",IF('Data Sheet MiniOpticon'!R59="","",IF(ISNUMBER(VALUE(TRIM('Data Sheet MiniOpticon'!R59))),VALUE(TRIM('Data Sheet MiniOpticon'!R59)),'Data Sheet MiniOpticon'!R59)))</f>
        <v>0.54149999999999998</v>
      </c>
      <c r="AC62">
        <f>IF(AC61="","",IF('Data Sheet MiniOpticon'!S59="","",IF(ISNUMBER(VALUE(TRIM('Data Sheet MiniOpticon'!S59))),VALUE(TRIM('Data Sheet MiniOpticon'!S59)),'Data Sheet MiniOpticon'!S59)))</f>
        <v>0.59030000000000005</v>
      </c>
      <c r="AD62">
        <f>IF(AD61="","",IF('Data Sheet MiniOpticon'!T59="","",IF(ISNUMBER(VALUE(TRIM('Data Sheet MiniOpticon'!T59))),VALUE(TRIM('Data Sheet MiniOpticon'!T59)),'Data Sheet MiniOpticon'!T59)))</f>
        <v>0.57069999999999999</v>
      </c>
      <c r="AE62">
        <f>IF(AE61="","",IF('Data Sheet MiniOpticon'!U59="","",IF(ISNUMBER(VALUE(TRIM('Data Sheet MiniOpticon'!U59))),VALUE(TRIM('Data Sheet MiniOpticon'!U59)),'Data Sheet MiniOpticon'!U59)))</f>
        <v>0.47810000000000002</v>
      </c>
      <c r="AF62">
        <f>IF(AF61="","",IF('Data Sheet MiniOpticon'!V59="","",IF(ISNUMBER(VALUE(TRIM('Data Sheet MiniOpticon'!V59))),VALUE(TRIM('Data Sheet MiniOpticon'!V59)),'Data Sheet MiniOpticon'!V59)))</f>
        <v>0.34499999999999997</v>
      </c>
      <c r="AM62">
        <f>IF(AM61="","",IF('Data Sheet MiniOpticon'!W59="","",IF(ISNUMBER(VALUE(TRIM('Data Sheet MiniOpticon'!W59))),VALUE(TRIM('Data Sheet MiniOpticon'!W59)),'Data Sheet MiniOpticon'!W59)))</f>
        <v>0.34599999999999997</v>
      </c>
      <c r="AN62">
        <f>IF(AN61="","",IF('Data Sheet MiniOpticon'!X59="","",IF(ISNUMBER(VALUE(TRIM('Data Sheet MiniOpticon'!X59))),VALUE(TRIM('Data Sheet MiniOpticon'!X59)),'Data Sheet MiniOpticon'!X59)))</f>
        <v>0.29139999999999999</v>
      </c>
      <c r="AO62">
        <f>IF(AO61="","",IF('Data Sheet MiniOpticon'!Y59="","",IF(ISNUMBER(VALUE(TRIM('Data Sheet MiniOpticon'!Y59))),VALUE(TRIM('Data Sheet MiniOpticon'!Y59)),'Data Sheet MiniOpticon'!Y59)))</f>
        <v>0.36559999999999998</v>
      </c>
      <c r="AP62">
        <f>IF(AP61="","",IF('Data Sheet MiniOpticon'!Z59="","",IF(ISNUMBER(VALUE(TRIM('Data Sheet MiniOpticon'!Z59))),VALUE(TRIM('Data Sheet MiniOpticon'!Z59)),'Data Sheet MiniOpticon'!Z59)))</f>
        <v>0.27300000000000002</v>
      </c>
      <c r="AQ62">
        <f>IF(AQ61="","",IF('Data Sheet MiniOpticon'!AA59="","",IF(ISNUMBER(VALUE(TRIM('Data Sheet MiniOpticon'!AA59))),VALUE(TRIM('Data Sheet MiniOpticon'!AA59)),'Data Sheet MiniOpticon'!AA59)))</f>
        <v>0.29409999999999997</v>
      </c>
      <c r="AR62">
        <f>IF(AR61="","",IF('Data Sheet MiniOpticon'!AB59="","",IF(ISNUMBER(VALUE(TRIM('Data Sheet MiniOpticon'!AB59))),VALUE(TRIM('Data Sheet MiniOpticon'!AB59)),'Data Sheet MiniOpticon'!AB59)))</f>
        <v>0.28939999999999999</v>
      </c>
      <c r="AY62">
        <f>IF(AY61="","",IF('Data Sheet MiniOpticon'!AC59="","",IF(ISNUMBER(VALUE(TRIM('Data Sheet MiniOpticon'!AC59))),VALUE(TRIM('Data Sheet MiniOpticon'!AC59)),'Data Sheet MiniOpticon'!AC59)))</f>
        <v>0.4768</v>
      </c>
      <c r="AZ62">
        <f>IF(AZ61="","",IF('Data Sheet MiniOpticon'!AD59="","",IF(ISNUMBER(VALUE(TRIM('Data Sheet MiniOpticon'!AD59))),VALUE(TRIM('Data Sheet MiniOpticon'!AD59)),'Data Sheet MiniOpticon'!AD59)))</f>
        <v>0.46079999999999999</v>
      </c>
      <c r="BA62">
        <f>IF(BA61="","",IF('Data Sheet MiniOpticon'!AE59="","",IF(ISNUMBER(VALUE(TRIM('Data Sheet MiniOpticon'!AE59))),VALUE(TRIM('Data Sheet MiniOpticon'!AE59)),'Data Sheet MiniOpticon'!AE59)))</f>
        <v>0.35160000000000002</v>
      </c>
      <c r="BB62">
        <f>IF(BB61="","",IF('Data Sheet MiniOpticon'!AF59="","",IF(ISNUMBER(VALUE(TRIM('Data Sheet MiniOpticon'!AF59))),VALUE(TRIM('Data Sheet MiniOpticon'!AF59)),'Data Sheet MiniOpticon'!AF59)))</f>
        <v>0.23599999999999999</v>
      </c>
      <c r="BC62">
        <f>IF(BC61="","",IF('Data Sheet MiniOpticon'!AG59="","",IF(ISNUMBER(VALUE(TRIM('Data Sheet MiniOpticon'!AG59))),VALUE(TRIM('Data Sheet MiniOpticon'!AG59)),'Data Sheet MiniOpticon'!AG59)))</f>
        <v>0.26</v>
      </c>
      <c r="BD62">
        <f>IF(BD61="","",IF('Data Sheet MiniOpticon'!AH59="","",IF(ISNUMBER(VALUE(TRIM('Data Sheet MiniOpticon'!AH59))),VALUE(TRIM('Data Sheet MiniOpticon'!AH59)),'Data Sheet MiniOpticon'!AH59)))</f>
        <v>0.2258</v>
      </c>
      <c r="BK62">
        <f>IF(BK61="","",IF('Data Sheet MiniOpticon'!AI59="","",IF(ISNUMBER(VALUE(TRIM('Data Sheet MiniOpticon'!AI59))),VALUE(TRIM('Data Sheet MiniOpticon'!AI59)),'Data Sheet MiniOpticon'!AI59)))</f>
        <v>0.84360000000000002</v>
      </c>
      <c r="BL62">
        <f>IF(BL61="","",IF('Data Sheet MiniOpticon'!AJ59="","",IF(ISNUMBER(VALUE(TRIM('Data Sheet MiniOpticon'!AJ59))),VALUE(TRIM('Data Sheet MiniOpticon'!AJ59)),'Data Sheet MiniOpticon'!AJ59)))</f>
        <v>0.80969999999999998</v>
      </c>
      <c r="BM62">
        <f>IF(BM61="","",IF('Data Sheet MiniOpticon'!AK59="","",IF(ISNUMBER(VALUE(TRIM('Data Sheet MiniOpticon'!AK59))),VALUE(TRIM('Data Sheet MiniOpticon'!AK59)),'Data Sheet MiniOpticon'!AK59)))</f>
        <v>0.87019999999999997</v>
      </c>
      <c r="BN62">
        <f>IF(BN61="","",IF('Data Sheet MiniOpticon'!AL59="","",IF(ISNUMBER(VALUE(TRIM('Data Sheet MiniOpticon'!AL59))),VALUE(TRIM('Data Sheet MiniOpticon'!AL59)),'Data Sheet MiniOpticon'!AL59)))</f>
        <v>0.93479999999999996</v>
      </c>
      <c r="BO62">
        <f>IF(BO61="","",IF('Data Sheet MiniOpticon'!AM59="","",IF(ISNUMBER(VALUE(TRIM('Data Sheet MiniOpticon'!AM59))),VALUE(TRIM('Data Sheet MiniOpticon'!AM59)),'Data Sheet MiniOpticon'!AM59)))</f>
        <v>0.90439999999999998</v>
      </c>
      <c r="BP62">
        <f>IF(BP61="","",IF('Data Sheet MiniOpticon'!AN59="","",IF(ISNUMBER(VALUE(TRIM('Data Sheet MiniOpticon'!AN59))),VALUE(TRIM('Data Sheet MiniOpticon'!AN59)),'Data Sheet MiniOpticon'!AN59)))</f>
        <v>0.84199999999999997</v>
      </c>
      <c r="BW62">
        <f>IF(BW61="","",IF('Data Sheet MiniOpticon'!AO59="","",IF(ISNUMBER(VALUE(TRIM('Data Sheet MiniOpticon'!AO59))),VALUE(TRIM('Data Sheet MiniOpticon'!AO59)),'Data Sheet MiniOpticon'!AO59)))</f>
        <v>0.73</v>
      </c>
      <c r="BX62">
        <f>IF(BX61="","",IF('Data Sheet MiniOpticon'!AP59="","",IF(ISNUMBER(VALUE(TRIM('Data Sheet MiniOpticon'!AP59))),VALUE(TRIM('Data Sheet MiniOpticon'!AP59)),'Data Sheet MiniOpticon'!AP59)))</f>
        <v>1.0368999999999999</v>
      </c>
      <c r="BY62">
        <f>IF(BY61="","",IF('Data Sheet MiniOpticon'!AQ59="","",IF(ISNUMBER(VALUE(TRIM('Data Sheet MiniOpticon'!AQ59))),VALUE(TRIM('Data Sheet MiniOpticon'!AQ59)),'Data Sheet MiniOpticon'!AQ59)))</f>
        <v>0.9869</v>
      </c>
      <c r="BZ62">
        <f>IF(BZ61="","",IF('Data Sheet MiniOpticon'!AR59="","",IF(ISNUMBER(VALUE(TRIM('Data Sheet MiniOpticon'!AR59))),VALUE(TRIM('Data Sheet MiniOpticon'!AR59)),'Data Sheet MiniOpticon'!AR59)))</f>
        <v>0.75590000000000002</v>
      </c>
      <c r="CA62">
        <f>IF(CA61="","",IF('Data Sheet MiniOpticon'!AS59="","",IF(ISNUMBER(VALUE(TRIM('Data Sheet MiniOpticon'!AS59))),VALUE(TRIM('Data Sheet MiniOpticon'!AS59)),'Data Sheet MiniOpticon'!AS59)))</f>
        <v>0.78090000000000004</v>
      </c>
      <c r="CB62">
        <f>IF(CB61="","",IF('Data Sheet MiniOpticon'!AT59="","",IF(ISNUMBER(VALUE(TRIM('Data Sheet MiniOpticon'!AT59))),VALUE(TRIM('Data Sheet MiniOpticon'!AT59)),'Data Sheet MiniOpticon'!AT59)))</f>
        <v>0.65149999999999997</v>
      </c>
      <c r="CI62">
        <f>IF(CI61="","",IF('Data Sheet MiniOpticon'!AU59="","",IF(ISNUMBER(VALUE(TRIM('Data Sheet MiniOpticon'!AU59))),VALUE(TRIM('Data Sheet MiniOpticon'!AU59)),'Data Sheet MiniOpticon'!AU59)))</f>
        <v>0.53410000000000002</v>
      </c>
      <c r="CJ62">
        <f>IF(CJ61="","",IF('Data Sheet MiniOpticon'!AV59="","",IF(ISNUMBER(VALUE(TRIM('Data Sheet MiniOpticon'!AV59))),VALUE(TRIM('Data Sheet MiniOpticon'!AV59)),'Data Sheet MiniOpticon'!AV59)))</f>
        <v>0.55469999999999997</v>
      </c>
      <c r="CK62">
        <f>IF(CK61="","",IF('Data Sheet MiniOpticon'!AW59="","",IF(ISNUMBER(VALUE(TRIM('Data Sheet MiniOpticon'!AW59))),VALUE(TRIM('Data Sheet MiniOpticon'!AW59)),'Data Sheet MiniOpticon'!AW59)))</f>
        <v>0.69920000000000004</v>
      </c>
      <c r="CL62">
        <f>IF(CL61="","",IF('Data Sheet MiniOpticon'!AX59="","",IF(ISNUMBER(VALUE(TRIM('Data Sheet MiniOpticon'!AX59))),VALUE(TRIM('Data Sheet MiniOpticon'!AX59)),'Data Sheet MiniOpticon'!AX59)))</f>
        <v>6.3E-3</v>
      </c>
      <c r="CM62">
        <f>IF(CM61="","",IF('Data Sheet MiniOpticon'!AY59="","",IF(ISNUMBER(VALUE(TRIM('Data Sheet MiniOpticon'!AY59))),VALUE(TRIM('Data Sheet MiniOpticon'!AY59)),'Data Sheet MiniOpticon'!AY59)))</f>
        <v>7.7000000000000002E-3</v>
      </c>
      <c r="CN62">
        <f>IF(CN61="","",IF('Data Sheet MiniOpticon'!AZ59="","",IF(ISNUMBER(VALUE(TRIM('Data Sheet MiniOpticon'!AZ59))),VALUE(TRIM('Data Sheet MiniOpticon'!AZ59)),'Data Sheet MiniOpticon'!AZ59)))</f>
        <v>8.5000000000000006E-3</v>
      </c>
    </row>
    <row r="63" spans="1:92" x14ac:dyDescent="0.2">
      <c r="A63">
        <v>55</v>
      </c>
      <c r="B63" s="6">
        <f t="shared" si="3"/>
        <v>79</v>
      </c>
      <c r="C63">
        <f>IF(C62="","",IF('Data Sheet MiniOpticon'!E60="","",IF(ISNUMBER(VALUE(TRIM('Data Sheet MiniOpticon'!E60))),VALUE(TRIM('Data Sheet MiniOpticon'!E60)),'Data Sheet MiniOpticon'!E60)))</f>
        <v>0.66279999999999994</v>
      </c>
      <c r="D63">
        <f>IF(D62="","",IF('Data Sheet MiniOpticon'!F60="","",IF(ISNUMBER(VALUE(TRIM('Data Sheet MiniOpticon'!F60))),VALUE(TRIM('Data Sheet MiniOpticon'!F60)),'Data Sheet MiniOpticon'!F60)))</f>
        <v>0.69510000000000005</v>
      </c>
      <c r="E63">
        <f>IF(E62="","",IF('Data Sheet MiniOpticon'!G60="","",IF(ISNUMBER(VALUE(TRIM('Data Sheet MiniOpticon'!G60))),VALUE(TRIM('Data Sheet MiniOpticon'!G60)),'Data Sheet MiniOpticon'!G60)))</f>
        <v>0.74360000000000004</v>
      </c>
      <c r="F63">
        <f>IF(F62="","",IF('Data Sheet MiniOpticon'!H60="","",IF(ISNUMBER(VALUE(TRIM('Data Sheet MiniOpticon'!H60))),VALUE(TRIM('Data Sheet MiniOpticon'!H60)),'Data Sheet MiniOpticon'!H60)))</f>
        <v>0.80600000000000005</v>
      </c>
      <c r="G63">
        <f>IF(G62="","",IF('Data Sheet MiniOpticon'!I60="","",IF(ISNUMBER(VALUE(TRIM('Data Sheet MiniOpticon'!I60))),VALUE(TRIM('Data Sheet MiniOpticon'!I60)),'Data Sheet MiniOpticon'!I60)))</f>
        <v>0.65539999999999998</v>
      </c>
      <c r="H63">
        <f>IF(H62="","",IF('Data Sheet MiniOpticon'!J60="","",IF(ISNUMBER(VALUE(TRIM('Data Sheet MiniOpticon'!J60))),VALUE(TRIM('Data Sheet MiniOpticon'!J60)),'Data Sheet MiniOpticon'!J60)))</f>
        <v>0.56579999999999997</v>
      </c>
      <c r="O63">
        <f>IF(O62="","",IF('Data Sheet MiniOpticon'!K60="","",IF(ISNUMBER(VALUE(TRIM('Data Sheet MiniOpticon'!K60))),VALUE(TRIM('Data Sheet MiniOpticon'!K60)),'Data Sheet MiniOpticon'!K60)))</f>
        <v>0.6391</v>
      </c>
      <c r="P63">
        <f>IF(P62="","",IF('Data Sheet MiniOpticon'!L60="","",IF(ISNUMBER(VALUE(TRIM('Data Sheet MiniOpticon'!L60))),VALUE(TRIM('Data Sheet MiniOpticon'!L60)),'Data Sheet MiniOpticon'!L60)))</f>
        <v>0.80459999999999998</v>
      </c>
      <c r="Q63">
        <f>IF(Q62="","",IF('Data Sheet MiniOpticon'!M60="","",IF(ISNUMBER(VALUE(TRIM('Data Sheet MiniOpticon'!M60))),VALUE(TRIM('Data Sheet MiniOpticon'!M60)),'Data Sheet MiniOpticon'!M60)))</f>
        <v>0.72909999999999997</v>
      </c>
      <c r="R63">
        <f>IF(R62="","",IF('Data Sheet MiniOpticon'!N60="","",IF(ISNUMBER(VALUE(TRIM('Data Sheet MiniOpticon'!N60))),VALUE(TRIM('Data Sheet MiniOpticon'!N60)),'Data Sheet MiniOpticon'!N60)))</f>
        <v>0.83460000000000001</v>
      </c>
      <c r="S63">
        <f>IF(S62="","",IF('Data Sheet MiniOpticon'!O60="","",IF(ISNUMBER(VALUE(TRIM('Data Sheet MiniOpticon'!O60))),VALUE(TRIM('Data Sheet MiniOpticon'!O60)),'Data Sheet MiniOpticon'!O60)))</f>
        <v>0.72289999999999999</v>
      </c>
      <c r="T63">
        <f>IF(T62="","",IF('Data Sheet MiniOpticon'!P60="","",IF(ISNUMBER(VALUE(TRIM('Data Sheet MiniOpticon'!P60))),VALUE(TRIM('Data Sheet MiniOpticon'!P60)),'Data Sheet MiniOpticon'!P60)))</f>
        <v>0.53690000000000004</v>
      </c>
      <c r="AA63">
        <f>IF(AA62="","",IF('Data Sheet MiniOpticon'!Q60="","",IF(ISNUMBER(VALUE(TRIM('Data Sheet MiniOpticon'!Q60))),VALUE(TRIM('Data Sheet MiniOpticon'!Q60)),'Data Sheet MiniOpticon'!Q60)))</f>
        <v>0.56489999999999996</v>
      </c>
      <c r="AB63">
        <f>IF(AB62="","",IF('Data Sheet MiniOpticon'!R60="","",IF(ISNUMBER(VALUE(TRIM('Data Sheet MiniOpticon'!R60))),VALUE(TRIM('Data Sheet MiniOpticon'!R60)),'Data Sheet MiniOpticon'!R60)))</f>
        <v>0.51559999999999995</v>
      </c>
      <c r="AC63">
        <f>IF(AC62="","",IF('Data Sheet MiniOpticon'!S60="","",IF(ISNUMBER(VALUE(TRIM('Data Sheet MiniOpticon'!S60))),VALUE(TRIM('Data Sheet MiniOpticon'!S60)),'Data Sheet MiniOpticon'!S60)))</f>
        <v>0.56269999999999998</v>
      </c>
      <c r="AD63">
        <f>IF(AD62="","",IF('Data Sheet MiniOpticon'!T60="","",IF(ISNUMBER(VALUE(TRIM('Data Sheet MiniOpticon'!T60))),VALUE(TRIM('Data Sheet MiniOpticon'!T60)),'Data Sheet MiniOpticon'!T60)))</f>
        <v>0.52790000000000004</v>
      </c>
      <c r="AE63">
        <f>IF(AE62="","",IF('Data Sheet MiniOpticon'!U60="","",IF(ISNUMBER(VALUE(TRIM('Data Sheet MiniOpticon'!U60))),VALUE(TRIM('Data Sheet MiniOpticon'!U60)),'Data Sheet MiniOpticon'!U60)))</f>
        <v>0.43759999999999999</v>
      </c>
      <c r="AF63">
        <f>IF(AF62="","",IF('Data Sheet MiniOpticon'!V60="","",IF(ISNUMBER(VALUE(TRIM('Data Sheet MiniOpticon'!V60))),VALUE(TRIM('Data Sheet MiniOpticon'!V60)),'Data Sheet MiniOpticon'!V60)))</f>
        <v>0.30840000000000001</v>
      </c>
      <c r="AM63">
        <f>IF(AM62="","",IF('Data Sheet MiniOpticon'!W60="","",IF(ISNUMBER(VALUE(TRIM('Data Sheet MiniOpticon'!W60))),VALUE(TRIM('Data Sheet MiniOpticon'!W60)),'Data Sheet MiniOpticon'!W60)))</f>
        <v>0.3175</v>
      </c>
      <c r="AN63">
        <f>IF(AN62="","",IF('Data Sheet MiniOpticon'!X60="","",IF(ISNUMBER(VALUE(TRIM('Data Sheet MiniOpticon'!X60))),VALUE(TRIM('Data Sheet MiniOpticon'!X60)),'Data Sheet MiniOpticon'!X60)))</f>
        <v>0.26329999999999998</v>
      </c>
      <c r="AO63">
        <f>IF(AO62="","",IF('Data Sheet MiniOpticon'!Y60="","",IF(ISNUMBER(VALUE(TRIM('Data Sheet MiniOpticon'!Y60))),VALUE(TRIM('Data Sheet MiniOpticon'!Y60)),'Data Sheet MiniOpticon'!Y60)))</f>
        <v>0.33339999999999997</v>
      </c>
      <c r="AP63">
        <f>IF(AP62="","",IF('Data Sheet MiniOpticon'!Z60="","",IF(ISNUMBER(VALUE(TRIM('Data Sheet MiniOpticon'!Z60))),VALUE(TRIM('Data Sheet MiniOpticon'!Z60)),'Data Sheet MiniOpticon'!Z60)))</f>
        <v>0.2402</v>
      </c>
      <c r="AQ63">
        <f>IF(AQ62="","",IF('Data Sheet MiniOpticon'!AA60="","",IF(ISNUMBER(VALUE(TRIM('Data Sheet MiniOpticon'!AA60))),VALUE(TRIM('Data Sheet MiniOpticon'!AA60)),'Data Sheet MiniOpticon'!AA60)))</f>
        <v>0.26329999999999998</v>
      </c>
      <c r="AR63">
        <f>IF(AR62="","",IF('Data Sheet MiniOpticon'!AB60="","",IF(ISNUMBER(VALUE(TRIM('Data Sheet MiniOpticon'!AB60))),VALUE(TRIM('Data Sheet MiniOpticon'!AB60)),'Data Sheet MiniOpticon'!AB60)))</f>
        <v>0.25869999999999999</v>
      </c>
      <c r="AY63">
        <f>IF(AY62="","",IF('Data Sheet MiniOpticon'!AC60="","",IF(ISNUMBER(VALUE(TRIM('Data Sheet MiniOpticon'!AC60))),VALUE(TRIM('Data Sheet MiniOpticon'!AC60)),'Data Sheet MiniOpticon'!AC60)))</f>
        <v>0.44950000000000001</v>
      </c>
      <c r="AZ63">
        <f>IF(AZ62="","",IF('Data Sheet MiniOpticon'!AD60="","",IF(ISNUMBER(VALUE(TRIM('Data Sheet MiniOpticon'!AD60))),VALUE(TRIM('Data Sheet MiniOpticon'!AD60)),'Data Sheet MiniOpticon'!AD60)))</f>
        <v>0.43540000000000001</v>
      </c>
      <c r="BA63">
        <f>IF(BA62="","",IF('Data Sheet MiniOpticon'!AE60="","",IF(ISNUMBER(VALUE(TRIM('Data Sheet MiniOpticon'!AE60))),VALUE(TRIM('Data Sheet MiniOpticon'!AE60)),'Data Sheet MiniOpticon'!AE60)))</f>
        <v>0.31859999999999999</v>
      </c>
      <c r="BB63">
        <f>IF(BB62="","",IF('Data Sheet MiniOpticon'!AF60="","",IF(ISNUMBER(VALUE(TRIM('Data Sheet MiniOpticon'!AF60))),VALUE(TRIM('Data Sheet MiniOpticon'!AF60)),'Data Sheet MiniOpticon'!AF60)))</f>
        <v>0.20979999999999999</v>
      </c>
      <c r="BC63">
        <f>IF(BC62="","",IF('Data Sheet MiniOpticon'!AG60="","",IF(ISNUMBER(VALUE(TRIM('Data Sheet MiniOpticon'!AG60))),VALUE(TRIM('Data Sheet MiniOpticon'!AG60)),'Data Sheet MiniOpticon'!AG60)))</f>
        <v>0.23230000000000001</v>
      </c>
      <c r="BD63">
        <f>IF(BD62="","",IF('Data Sheet MiniOpticon'!AH60="","",IF(ISNUMBER(VALUE(TRIM('Data Sheet MiniOpticon'!AH60))),VALUE(TRIM('Data Sheet MiniOpticon'!AH60)),'Data Sheet MiniOpticon'!AH60)))</f>
        <v>0.20250000000000001</v>
      </c>
      <c r="BK63">
        <f>IF(BK62="","",IF('Data Sheet MiniOpticon'!AI60="","",IF(ISNUMBER(VALUE(TRIM('Data Sheet MiniOpticon'!AI60))),VALUE(TRIM('Data Sheet MiniOpticon'!AI60)),'Data Sheet MiniOpticon'!AI60)))</f>
        <v>0.81359999999999999</v>
      </c>
      <c r="BL63">
        <f>IF(BL62="","",IF('Data Sheet MiniOpticon'!AJ60="","",IF(ISNUMBER(VALUE(TRIM('Data Sheet MiniOpticon'!AJ60))),VALUE(TRIM('Data Sheet MiniOpticon'!AJ60)),'Data Sheet MiniOpticon'!AJ60)))</f>
        <v>0.78159999999999996</v>
      </c>
      <c r="BM63">
        <f>IF(BM62="","",IF('Data Sheet MiniOpticon'!AK60="","",IF(ISNUMBER(VALUE(TRIM('Data Sheet MiniOpticon'!AK60))),VALUE(TRIM('Data Sheet MiniOpticon'!AK60)),'Data Sheet MiniOpticon'!AK60)))</f>
        <v>0.83520000000000005</v>
      </c>
      <c r="BN63">
        <f>IF(BN62="","",IF('Data Sheet MiniOpticon'!AL60="","",IF(ISNUMBER(VALUE(TRIM('Data Sheet MiniOpticon'!AL60))),VALUE(TRIM('Data Sheet MiniOpticon'!AL60)),'Data Sheet MiniOpticon'!AL60)))</f>
        <v>0.90210000000000001</v>
      </c>
      <c r="BO63">
        <f>IF(BO62="","",IF('Data Sheet MiniOpticon'!AM60="","",IF(ISNUMBER(VALUE(TRIM('Data Sheet MiniOpticon'!AM60))),VALUE(TRIM('Data Sheet MiniOpticon'!AM60)),'Data Sheet MiniOpticon'!AM60)))</f>
        <v>0.87060000000000004</v>
      </c>
      <c r="BP63">
        <f>IF(BP62="","",IF('Data Sheet MiniOpticon'!AN60="","",IF(ISNUMBER(VALUE(TRIM('Data Sheet MiniOpticon'!AN60))),VALUE(TRIM('Data Sheet MiniOpticon'!AN60)),'Data Sheet MiniOpticon'!AN60)))</f>
        <v>0.82389999999999997</v>
      </c>
      <c r="BW63">
        <f>IF(BW62="","",IF('Data Sheet MiniOpticon'!AO60="","",IF(ISNUMBER(VALUE(TRIM('Data Sheet MiniOpticon'!AO60))),VALUE(TRIM('Data Sheet MiniOpticon'!AO60)),'Data Sheet MiniOpticon'!AO60)))</f>
        <v>0.70320000000000005</v>
      </c>
      <c r="BX63">
        <f>IF(BX62="","",IF('Data Sheet MiniOpticon'!AP60="","",IF(ISNUMBER(VALUE(TRIM('Data Sheet MiniOpticon'!AP60))),VALUE(TRIM('Data Sheet MiniOpticon'!AP60)),'Data Sheet MiniOpticon'!AP60)))</f>
        <v>1.014</v>
      </c>
      <c r="BY63">
        <f>IF(BY62="","",IF('Data Sheet MiniOpticon'!AQ60="","",IF(ISNUMBER(VALUE(TRIM('Data Sheet MiniOpticon'!AQ60))),VALUE(TRIM('Data Sheet MiniOpticon'!AQ60)),'Data Sheet MiniOpticon'!AQ60)))</f>
        <v>0.97209999999999996</v>
      </c>
      <c r="BZ63">
        <f>IF(BZ62="","",IF('Data Sheet MiniOpticon'!AR60="","",IF(ISNUMBER(VALUE(TRIM('Data Sheet MiniOpticon'!AR60))),VALUE(TRIM('Data Sheet MiniOpticon'!AR60)),'Data Sheet MiniOpticon'!AR60)))</f>
        <v>0.72850000000000004</v>
      </c>
      <c r="CA63">
        <f>IF(CA62="","",IF('Data Sheet MiniOpticon'!AS60="","",IF(ISNUMBER(VALUE(TRIM('Data Sheet MiniOpticon'!AS60))),VALUE(TRIM('Data Sheet MiniOpticon'!AS60)),'Data Sheet MiniOpticon'!AS60)))</f>
        <v>0.754</v>
      </c>
      <c r="CB63">
        <f>IF(CB62="","",IF('Data Sheet MiniOpticon'!AT60="","",IF(ISNUMBER(VALUE(TRIM('Data Sheet MiniOpticon'!AT60))),VALUE(TRIM('Data Sheet MiniOpticon'!AT60)),'Data Sheet MiniOpticon'!AT60)))</f>
        <v>0.62609999999999999</v>
      </c>
      <c r="CI63">
        <f>IF(CI62="","",IF('Data Sheet MiniOpticon'!AU60="","",IF(ISNUMBER(VALUE(TRIM('Data Sheet MiniOpticon'!AU60))),VALUE(TRIM('Data Sheet MiniOpticon'!AU60)),'Data Sheet MiniOpticon'!AU60)))</f>
        <v>0.51629999999999998</v>
      </c>
      <c r="CJ63">
        <f>IF(CJ62="","",IF('Data Sheet MiniOpticon'!AV60="","",IF(ISNUMBER(VALUE(TRIM('Data Sheet MiniOpticon'!AV60))),VALUE(TRIM('Data Sheet MiniOpticon'!AV60)),'Data Sheet MiniOpticon'!AV60)))</f>
        <v>0.53129999999999999</v>
      </c>
      <c r="CK63">
        <f>IF(CK62="","",IF('Data Sheet MiniOpticon'!AW60="","",IF(ISNUMBER(VALUE(TRIM('Data Sheet MiniOpticon'!AW60))),VALUE(TRIM('Data Sheet MiniOpticon'!AW60)),'Data Sheet MiniOpticon'!AW60)))</f>
        <v>0.67920000000000003</v>
      </c>
      <c r="CL63">
        <f>IF(CL62="","",IF('Data Sheet MiniOpticon'!AX60="","",IF(ISNUMBER(VALUE(TRIM('Data Sheet MiniOpticon'!AX60))),VALUE(TRIM('Data Sheet MiniOpticon'!AX60)),'Data Sheet MiniOpticon'!AX60)))</f>
        <v>5.4000000000000003E-3</v>
      </c>
      <c r="CM63">
        <f>IF(CM62="","",IF('Data Sheet MiniOpticon'!AY60="","",IF(ISNUMBER(VALUE(TRIM('Data Sheet MiniOpticon'!AY60))),VALUE(TRIM('Data Sheet MiniOpticon'!AY60)),'Data Sheet MiniOpticon'!AY60)))</f>
        <v>6.7999999999999996E-3</v>
      </c>
      <c r="CN63">
        <f>IF(CN62="","",IF('Data Sheet MiniOpticon'!AZ60="","",IF(ISNUMBER(VALUE(TRIM('Data Sheet MiniOpticon'!AZ60))),VALUE(TRIM('Data Sheet MiniOpticon'!AZ60)),'Data Sheet MiniOpticon'!AZ60)))</f>
        <v>7.4999999999999997E-3</v>
      </c>
    </row>
    <row r="64" spans="1:92" x14ac:dyDescent="0.2">
      <c r="A64">
        <v>56</v>
      </c>
      <c r="B64" s="6">
        <f t="shared" si="3"/>
        <v>80</v>
      </c>
      <c r="C64">
        <f>IF(C63="","",IF('Data Sheet MiniOpticon'!E61="","",IF(ISNUMBER(VALUE(TRIM('Data Sheet MiniOpticon'!E61))),VALUE(TRIM('Data Sheet MiniOpticon'!E61)),'Data Sheet MiniOpticon'!E61)))</f>
        <v>0.62139999999999995</v>
      </c>
      <c r="D64">
        <f>IF(D63="","",IF('Data Sheet MiniOpticon'!F61="","",IF(ISNUMBER(VALUE(TRIM('Data Sheet MiniOpticon'!F61))),VALUE(TRIM('Data Sheet MiniOpticon'!F61)),'Data Sheet MiniOpticon'!F61)))</f>
        <v>0.65559999999999996</v>
      </c>
      <c r="E64">
        <f>IF(E63="","",IF('Data Sheet MiniOpticon'!G61="","",IF(ISNUMBER(VALUE(TRIM('Data Sheet MiniOpticon'!G61))),VALUE(TRIM('Data Sheet MiniOpticon'!G61)),'Data Sheet MiniOpticon'!G61)))</f>
        <v>0.70140000000000002</v>
      </c>
      <c r="F64">
        <f>IF(F63="","",IF('Data Sheet MiniOpticon'!H61="","",IF(ISNUMBER(VALUE(TRIM('Data Sheet MiniOpticon'!H61))),VALUE(TRIM('Data Sheet MiniOpticon'!H61)),'Data Sheet MiniOpticon'!H61)))</f>
        <v>0.76919999999999999</v>
      </c>
      <c r="G64">
        <f>IF(G63="","",IF('Data Sheet MiniOpticon'!I61="","",IF(ISNUMBER(VALUE(TRIM('Data Sheet MiniOpticon'!I61))),VALUE(TRIM('Data Sheet MiniOpticon'!I61)),'Data Sheet MiniOpticon'!I61)))</f>
        <v>0.62250000000000005</v>
      </c>
      <c r="H64">
        <f>IF(H63="","",IF('Data Sheet MiniOpticon'!J61="","",IF(ISNUMBER(VALUE(TRIM('Data Sheet MiniOpticon'!J61))),VALUE(TRIM('Data Sheet MiniOpticon'!J61)),'Data Sheet MiniOpticon'!J61)))</f>
        <v>0.53339999999999999</v>
      </c>
      <c r="O64">
        <f>IF(O63="","",IF('Data Sheet MiniOpticon'!K61="","",IF(ISNUMBER(VALUE(TRIM('Data Sheet MiniOpticon'!K61))),VALUE(TRIM('Data Sheet MiniOpticon'!K61)),'Data Sheet MiniOpticon'!K61)))</f>
        <v>0.60389999999999999</v>
      </c>
      <c r="P64">
        <f>IF(P63="","",IF('Data Sheet MiniOpticon'!L61="","",IF(ISNUMBER(VALUE(TRIM('Data Sheet MiniOpticon'!L61))),VALUE(TRIM('Data Sheet MiniOpticon'!L61)),'Data Sheet MiniOpticon'!L61)))</f>
        <v>0.76429999999999998</v>
      </c>
      <c r="Q64">
        <f>IF(Q63="","",IF('Data Sheet MiniOpticon'!M61="","",IF(ISNUMBER(VALUE(TRIM('Data Sheet MiniOpticon'!M61))),VALUE(TRIM('Data Sheet MiniOpticon'!M61)),'Data Sheet MiniOpticon'!M61)))</f>
        <v>0.69379999999999997</v>
      </c>
      <c r="R64">
        <f>IF(R63="","",IF('Data Sheet MiniOpticon'!N61="","",IF(ISNUMBER(VALUE(TRIM('Data Sheet MiniOpticon'!N61))),VALUE(TRIM('Data Sheet MiniOpticon'!N61)),'Data Sheet MiniOpticon'!N61)))</f>
        <v>0.79610000000000003</v>
      </c>
      <c r="S64">
        <f>IF(S63="","",IF('Data Sheet MiniOpticon'!O61="","",IF(ISNUMBER(VALUE(TRIM('Data Sheet MiniOpticon'!O61))),VALUE(TRIM('Data Sheet MiniOpticon'!O61)),'Data Sheet MiniOpticon'!O61)))</f>
        <v>0.68930000000000002</v>
      </c>
      <c r="T64">
        <f>IF(T63="","",IF('Data Sheet MiniOpticon'!P61="","",IF(ISNUMBER(VALUE(TRIM('Data Sheet MiniOpticon'!P61))),VALUE(TRIM('Data Sheet MiniOpticon'!P61)),'Data Sheet MiniOpticon'!P61)))</f>
        <v>0.50609999999999999</v>
      </c>
      <c r="AA64">
        <f>IF(AA63="","",IF('Data Sheet MiniOpticon'!Q61="","",IF(ISNUMBER(VALUE(TRIM('Data Sheet MiniOpticon'!Q61))),VALUE(TRIM('Data Sheet MiniOpticon'!Q61)),'Data Sheet MiniOpticon'!Q61)))</f>
        <v>0.53269999999999995</v>
      </c>
      <c r="AB64">
        <f>IF(AB63="","",IF('Data Sheet MiniOpticon'!R61="","",IF(ISNUMBER(VALUE(TRIM('Data Sheet MiniOpticon'!R61))),VALUE(TRIM('Data Sheet MiniOpticon'!R61)),'Data Sheet MiniOpticon'!R61)))</f>
        <v>0.4904</v>
      </c>
      <c r="AC64">
        <f>IF(AC63="","",IF('Data Sheet MiniOpticon'!S61="","",IF(ISNUMBER(VALUE(TRIM('Data Sheet MiniOpticon'!S61))),VALUE(TRIM('Data Sheet MiniOpticon'!S61)),'Data Sheet MiniOpticon'!S61)))</f>
        <v>0.53469999999999995</v>
      </c>
      <c r="AD64">
        <f>IF(AD63="","",IF('Data Sheet MiniOpticon'!T61="","",IF(ISNUMBER(VALUE(TRIM('Data Sheet MiniOpticon'!T61))),VALUE(TRIM('Data Sheet MiniOpticon'!T61)),'Data Sheet MiniOpticon'!T61)))</f>
        <v>0.4839</v>
      </c>
      <c r="AE64">
        <f>IF(AE63="","",IF('Data Sheet MiniOpticon'!U61="","",IF(ISNUMBER(VALUE(TRIM('Data Sheet MiniOpticon'!U61))),VALUE(TRIM('Data Sheet MiniOpticon'!U61)),'Data Sheet MiniOpticon'!U61)))</f>
        <v>0.39610000000000001</v>
      </c>
      <c r="AF64">
        <f>IF(AF63="","",IF('Data Sheet MiniOpticon'!V61="","",IF(ISNUMBER(VALUE(TRIM('Data Sheet MiniOpticon'!V61))),VALUE(TRIM('Data Sheet MiniOpticon'!V61)),'Data Sheet MiniOpticon'!V61)))</f>
        <v>0.27079999999999999</v>
      </c>
      <c r="AM64">
        <f>IF(AM63="","",IF('Data Sheet MiniOpticon'!W61="","",IF(ISNUMBER(VALUE(TRIM('Data Sheet MiniOpticon'!W61))),VALUE(TRIM('Data Sheet MiniOpticon'!W61)),'Data Sheet MiniOpticon'!W61)))</f>
        <v>0.28789999999999999</v>
      </c>
      <c r="AN64">
        <f>IF(AN63="","",IF('Data Sheet MiniOpticon'!X61="","",IF(ISNUMBER(VALUE(TRIM('Data Sheet MiniOpticon'!X61))),VALUE(TRIM('Data Sheet MiniOpticon'!X61)),'Data Sheet MiniOpticon'!X61)))</f>
        <v>0.2351</v>
      </c>
      <c r="AO64">
        <f>IF(AO63="","",IF('Data Sheet MiniOpticon'!Y61="","",IF(ISNUMBER(VALUE(TRIM('Data Sheet MiniOpticon'!Y61))),VALUE(TRIM('Data Sheet MiniOpticon'!Y61)),'Data Sheet MiniOpticon'!Y61)))</f>
        <v>0.30099999999999999</v>
      </c>
      <c r="AP64">
        <f>IF(AP63="","",IF('Data Sheet MiniOpticon'!Z61="","",IF(ISNUMBER(VALUE(TRIM('Data Sheet MiniOpticon'!Z61))),VALUE(TRIM('Data Sheet MiniOpticon'!Z61)),'Data Sheet MiniOpticon'!Z61)))</f>
        <v>0.20710000000000001</v>
      </c>
      <c r="AQ64">
        <f>IF(AQ63="","",IF('Data Sheet MiniOpticon'!AA61="","",IF(ISNUMBER(VALUE(TRIM('Data Sheet MiniOpticon'!AA61))),VALUE(TRIM('Data Sheet MiniOpticon'!AA61)),'Data Sheet MiniOpticon'!AA61)))</f>
        <v>0.23230000000000001</v>
      </c>
      <c r="AR64">
        <f>IF(AR63="","",IF('Data Sheet MiniOpticon'!AB61="","",IF(ISNUMBER(VALUE(TRIM('Data Sheet MiniOpticon'!AB61))),VALUE(TRIM('Data Sheet MiniOpticon'!AB61)),'Data Sheet MiniOpticon'!AB61)))</f>
        <v>0.2276</v>
      </c>
      <c r="AY64">
        <f>IF(AY63="","",IF('Data Sheet MiniOpticon'!AC61="","",IF(ISNUMBER(VALUE(TRIM('Data Sheet MiniOpticon'!AC61))),VALUE(TRIM('Data Sheet MiniOpticon'!AC61)),'Data Sheet MiniOpticon'!AC61)))</f>
        <v>0.4229</v>
      </c>
      <c r="AZ64">
        <f>IF(AZ63="","",IF('Data Sheet MiniOpticon'!AD61="","",IF(ISNUMBER(VALUE(TRIM('Data Sheet MiniOpticon'!AD61))),VALUE(TRIM('Data Sheet MiniOpticon'!AD61)),'Data Sheet MiniOpticon'!AD61)))</f>
        <v>0.4108</v>
      </c>
      <c r="BA64">
        <f>IF(BA63="","",IF('Data Sheet MiniOpticon'!AE61="","",IF(ISNUMBER(VALUE(TRIM('Data Sheet MiniOpticon'!AE61))),VALUE(TRIM('Data Sheet MiniOpticon'!AE61)),'Data Sheet MiniOpticon'!AE61)))</f>
        <v>0.2868</v>
      </c>
      <c r="BB64">
        <f>IF(BB63="","",IF('Data Sheet MiniOpticon'!AF61="","",IF(ISNUMBER(VALUE(TRIM('Data Sheet MiniOpticon'!AF61))),VALUE(TRIM('Data Sheet MiniOpticon'!AF61)),'Data Sheet MiniOpticon'!AF61)))</f>
        <v>0.18060000000000001</v>
      </c>
      <c r="BC64">
        <f>IF(BC63="","",IF('Data Sheet MiniOpticon'!AG61="","",IF(ISNUMBER(VALUE(TRIM('Data Sheet MiniOpticon'!AG61))),VALUE(TRIM('Data Sheet MiniOpticon'!AG61)),'Data Sheet MiniOpticon'!AG61)))</f>
        <v>0.2044</v>
      </c>
      <c r="BD64">
        <f>IF(BD63="","",IF('Data Sheet MiniOpticon'!AH61="","",IF(ISNUMBER(VALUE(TRIM('Data Sheet MiniOpticon'!AH61))),VALUE(TRIM('Data Sheet MiniOpticon'!AH61)),'Data Sheet MiniOpticon'!AH61)))</f>
        <v>0.17849999999999999</v>
      </c>
      <c r="BK64">
        <f>IF(BK63="","",IF('Data Sheet MiniOpticon'!AI61="","",IF(ISNUMBER(VALUE(TRIM('Data Sheet MiniOpticon'!AI61))),VALUE(TRIM('Data Sheet MiniOpticon'!AI61)),'Data Sheet MiniOpticon'!AI61)))</f>
        <v>0.78449999999999998</v>
      </c>
      <c r="BL64">
        <f>IF(BL63="","",IF('Data Sheet MiniOpticon'!AJ61="","",IF(ISNUMBER(VALUE(TRIM('Data Sheet MiniOpticon'!AJ61))),VALUE(TRIM('Data Sheet MiniOpticon'!AJ61)),'Data Sheet MiniOpticon'!AJ61)))</f>
        <v>0.75319999999999998</v>
      </c>
      <c r="BM64">
        <f>IF(BM63="","",IF('Data Sheet MiniOpticon'!AK61="","",IF(ISNUMBER(VALUE(TRIM('Data Sheet MiniOpticon'!AK61))),VALUE(TRIM('Data Sheet MiniOpticon'!AK61)),'Data Sheet MiniOpticon'!AK61)))</f>
        <v>0.80200000000000005</v>
      </c>
      <c r="BN64">
        <f>IF(BN63="","",IF('Data Sheet MiniOpticon'!AL61="","",IF(ISNUMBER(VALUE(TRIM('Data Sheet MiniOpticon'!AL61))),VALUE(TRIM('Data Sheet MiniOpticon'!AL61)),'Data Sheet MiniOpticon'!AL61)))</f>
        <v>0.87029999999999996</v>
      </c>
      <c r="BO64">
        <f>IF(BO63="","",IF('Data Sheet MiniOpticon'!AM61="","",IF(ISNUMBER(VALUE(TRIM('Data Sheet MiniOpticon'!AM61))),VALUE(TRIM('Data Sheet MiniOpticon'!AM61)),'Data Sheet MiniOpticon'!AM61)))</f>
        <v>0.83830000000000005</v>
      </c>
      <c r="BP64">
        <f>IF(BP63="","",IF('Data Sheet MiniOpticon'!AN61="","",IF(ISNUMBER(VALUE(TRIM('Data Sheet MiniOpticon'!AN61))),VALUE(TRIM('Data Sheet MiniOpticon'!AN61)),'Data Sheet MiniOpticon'!AN61)))</f>
        <v>0.79790000000000005</v>
      </c>
      <c r="BW64">
        <f>IF(BW63="","",IF('Data Sheet MiniOpticon'!AO61="","",IF(ISNUMBER(VALUE(TRIM('Data Sheet MiniOpticon'!AO61))),VALUE(TRIM('Data Sheet MiniOpticon'!AO61)),'Data Sheet MiniOpticon'!AO61)))</f>
        <v>0.67810000000000004</v>
      </c>
      <c r="BX64">
        <f>IF(BX63="","",IF('Data Sheet MiniOpticon'!AP61="","",IF(ISNUMBER(VALUE(TRIM('Data Sheet MiniOpticon'!AP61))),VALUE(TRIM('Data Sheet MiniOpticon'!AP61)),'Data Sheet MiniOpticon'!AP61)))</f>
        <v>1.0052000000000001</v>
      </c>
      <c r="BY64">
        <f>IF(BY63="","",IF('Data Sheet MiniOpticon'!AQ61="","",IF(ISNUMBER(VALUE(TRIM('Data Sheet MiniOpticon'!AQ61))),VALUE(TRIM('Data Sheet MiniOpticon'!AQ61)),'Data Sheet MiniOpticon'!AQ61)))</f>
        <v>0.94930000000000003</v>
      </c>
      <c r="BZ64">
        <f>IF(BZ63="","",IF('Data Sheet MiniOpticon'!AR61="","",IF(ISNUMBER(VALUE(TRIM('Data Sheet MiniOpticon'!AR61))),VALUE(TRIM('Data Sheet MiniOpticon'!AR61)),'Data Sheet MiniOpticon'!AR61)))</f>
        <v>0.70299999999999996</v>
      </c>
      <c r="CA64">
        <f>IF(CA63="","",IF('Data Sheet MiniOpticon'!AS61="","",IF(ISNUMBER(VALUE(TRIM('Data Sheet MiniOpticon'!AS61))),VALUE(TRIM('Data Sheet MiniOpticon'!AS61)),'Data Sheet MiniOpticon'!AS61)))</f>
        <v>0.73560000000000003</v>
      </c>
      <c r="CB64">
        <f>IF(CB63="","",IF('Data Sheet MiniOpticon'!AT61="","",IF(ISNUMBER(VALUE(TRIM('Data Sheet MiniOpticon'!AT61))),VALUE(TRIM('Data Sheet MiniOpticon'!AT61)),'Data Sheet MiniOpticon'!AT61)))</f>
        <v>0.60129999999999995</v>
      </c>
      <c r="CI64">
        <f>IF(CI63="","",IF('Data Sheet MiniOpticon'!AU61="","",IF(ISNUMBER(VALUE(TRIM('Data Sheet MiniOpticon'!AU61))),VALUE(TRIM('Data Sheet MiniOpticon'!AU61)),'Data Sheet MiniOpticon'!AU61)))</f>
        <v>0.49880000000000002</v>
      </c>
      <c r="CJ64">
        <f>IF(CJ63="","",IF('Data Sheet MiniOpticon'!AV61="","",IF(ISNUMBER(VALUE(TRIM('Data Sheet MiniOpticon'!AV61))),VALUE(TRIM('Data Sheet MiniOpticon'!AV61)),'Data Sheet MiniOpticon'!AV61)))</f>
        <v>0.50839999999999996</v>
      </c>
      <c r="CK64">
        <f>IF(CK63="","",IF('Data Sheet MiniOpticon'!AW61="","",IF(ISNUMBER(VALUE(TRIM('Data Sheet MiniOpticon'!AW61))),VALUE(TRIM('Data Sheet MiniOpticon'!AW61)),'Data Sheet MiniOpticon'!AW61)))</f>
        <v>0.66320000000000001</v>
      </c>
      <c r="CL64">
        <f>IF(CL63="","",IF('Data Sheet MiniOpticon'!AX61="","",IF(ISNUMBER(VALUE(TRIM('Data Sheet MiniOpticon'!AX61))),VALUE(TRIM('Data Sheet MiniOpticon'!AX61)),'Data Sheet MiniOpticon'!AX61)))</f>
        <v>4.3E-3</v>
      </c>
      <c r="CM64">
        <f>IF(CM63="","",IF('Data Sheet MiniOpticon'!AY61="","",IF(ISNUMBER(VALUE(TRIM('Data Sheet MiniOpticon'!AY61))),VALUE(TRIM('Data Sheet MiniOpticon'!AY61)),'Data Sheet MiniOpticon'!AY61)))</f>
        <v>5.5999999999999999E-3</v>
      </c>
      <c r="CN64">
        <f>IF(CN63="","",IF('Data Sheet MiniOpticon'!AZ61="","",IF(ISNUMBER(VALUE(TRIM('Data Sheet MiniOpticon'!AZ61))),VALUE(TRIM('Data Sheet MiniOpticon'!AZ61)),'Data Sheet MiniOpticon'!AZ61)))</f>
        <v>5.8999999999999999E-3</v>
      </c>
    </row>
    <row r="65" spans="1:92" x14ac:dyDescent="0.2">
      <c r="A65">
        <v>57</v>
      </c>
      <c r="B65" s="6">
        <f t="shared" si="3"/>
        <v>81</v>
      </c>
      <c r="C65">
        <f>IF(C64="","",IF('Data Sheet MiniOpticon'!E62="","",IF(ISNUMBER(VALUE(TRIM('Data Sheet MiniOpticon'!E62))),VALUE(TRIM('Data Sheet MiniOpticon'!E62)),'Data Sheet MiniOpticon'!E62)))</f>
        <v>0.59030000000000005</v>
      </c>
      <c r="D65">
        <f>IF(D64="","",IF('Data Sheet MiniOpticon'!F62="","",IF(ISNUMBER(VALUE(TRIM('Data Sheet MiniOpticon'!F62))),VALUE(TRIM('Data Sheet MiniOpticon'!F62)),'Data Sheet MiniOpticon'!F62)))</f>
        <v>0.61709999999999998</v>
      </c>
      <c r="E65">
        <f>IF(E64="","",IF('Data Sheet MiniOpticon'!G62="","",IF(ISNUMBER(VALUE(TRIM('Data Sheet MiniOpticon'!G62))),VALUE(TRIM('Data Sheet MiniOpticon'!G62)),'Data Sheet MiniOpticon'!G62)))</f>
        <v>0.65939999999999999</v>
      </c>
      <c r="F65">
        <f>IF(F64="","",IF('Data Sheet MiniOpticon'!H62="","",IF(ISNUMBER(VALUE(TRIM('Data Sheet MiniOpticon'!H62))),VALUE(TRIM('Data Sheet MiniOpticon'!H62)),'Data Sheet MiniOpticon'!H62)))</f>
        <v>0.73340000000000005</v>
      </c>
      <c r="G65">
        <f>IF(G64="","",IF('Data Sheet MiniOpticon'!I62="","",IF(ISNUMBER(VALUE(TRIM('Data Sheet MiniOpticon'!I62))),VALUE(TRIM('Data Sheet MiniOpticon'!I62)),'Data Sheet MiniOpticon'!I62)))</f>
        <v>0.59289999999999998</v>
      </c>
      <c r="H65">
        <f>IF(H64="","",IF('Data Sheet MiniOpticon'!J62="","",IF(ISNUMBER(VALUE(TRIM('Data Sheet MiniOpticon'!J62))),VALUE(TRIM('Data Sheet MiniOpticon'!J62)),'Data Sheet MiniOpticon'!J62)))</f>
        <v>0.50580000000000003</v>
      </c>
      <c r="O65">
        <f>IF(O64="","",IF('Data Sheet MiniOpticon'!K62="","",IF(ISNUMBER(VALUE(TRIM('Data Sheet MiniOpticon'!K62))),VALUE(TRIM('Data Sheet MiniOpticon'!K62)),'Data Sheet MiniOpticon'!K62)))</f>
        <v>0.57110000000000005</v>
      </c>
      <c r="P65">
        <f>IF(P64="","",IF('Data Sheet MiniOpticon'!L62="","",IF(ISNUMBER(VALUE(TRIM('Data Sheet MiniOpticon'!L62))),VALUE(TRIM('Data Sheet MiniOpticon'!L62)),'Data Sheet MiniOpticon'!L62)))</f>
        <v>0.72409999999999997</v>
      </c>
      <c r="Q65">
        <f>IF(Q64="","",IF('Data Sheet MiniOpticon'!M62="","",IF(ISNUMBER(VALUE(TRIM('Data Sheet MiniOpticon'!M62))),VALUE(TRIM('Data Sheet MiniOpticon'!M62)),'Data Sheet MiniOpticon'!M62)))</f>
        <v>0.6593</v>
      </c>
      <c r="R65">
        <f>IF(R64="","",IF('Data Sheet MiniOpticon'!N62="","",IF(ISNUMBER(VALUE(TRIM('Data Sheet MiniOpticon'!N62))),VALUE(TRIM('Data Sheet MiniOpticon'!N62)),'Data Sheet MiniOpticon'!N62)))</f>
        <v>0.75900000000000001</v>
      </c>
      <c r="S65">
        <f>IF(S64="","",IF('Data Sheet MiniOpticon'!O62="","",IF(ISNUMBER(VALUE(TRIM('Data Sheet MiniOpticon'!O62))),VALUE(TRIM('Data Sheet MiniOpticon'!O62)),'Data Sheet MiniOpticon'!O62)))</f>
        <v>0.65690000000000004</v>
      </c>
      <c r="T65">
        <f>IF(T64="","",IF('Data Sheet MiniOpticon'!P62="","",IF(ISNUMBER(VALUE(TRIM('Data Sheet MiniOpticon'!P62))),VALUE(TRIM('Data Sheet MiniOpticon'!P62)),'Data Sheet MiniOpticon'!P62)))</f>
        <v>0.47649999999999998</v>
      </c>
      <c r="AA65">
        <f>IF(AA64="","",IF('Data Sheet MiniOpticon'!Q62="","",IF(ISNUMBER(VALUE(TRIM('Data Sheet MiniOpticon'!Q62))),VALUE(TRIM('Data Sheet MiniOpticon'!Q62)),'Data Sheet MiniOpticon'!Q62)))</f>
        <v>0.502</v>
      </c>
      <c r="AB65">
        <f>IF(AB64="","",IF('Data Sheet MiniOpticon'!R62="","",IF(ISNUMBER(VALUE(TRIM('Data Sheet MiniOpticon'!R62))),VALUE(TRIM('Data Sheet MiniOpticon'!R62)),'Data Sheet MiniOpticon'!R62)))</f>
        <v>0.4647</v>
      </c>
      <c r="AC65">
        <f>IF(AC64="","",IF('Data Sheet MiniOpticon'!S62="","",IF(ISNUMBER(VALUE(TRIM('Data Sheet MiniOpticon'!S62))),VALUE(TRIM('Data Sheet MiniOpticon'!S62)),'Data Sheet MiniOpticon'!S62)))</f>
        <v>0.50739999999999996</v>
      </c>
      <c r="AD65">
        <f>IF(AD64="","",IF('Data Sheet MiniOpticon'!T62="","",IF(ISNUMBER(VALUE(TRIM('Data Sheet MiniOpticon'!T62))),VALUE(TRIM('Data Sheet MiniOpticon'!T62)),'Data Sheet MiniOpticon'!T62)))</f>
        <v>0.44059999999999999</v>
      </c>
      <c r="AE65">
        <f>IF(AE64="","",IF('Data Sheet MiniOpticon'!U62="","",IF(ISNUMBER(VALUE(TRIM('Data Sheet MiniOpticon'!U62))),VALUE(TRIM('Data Sheet MiniOpticon'!U62)),'Data Sheet MiniOpticon'!U62)))</f>
        <v>0.35570000000000002</v>
      </c>
      <c r="AF65">
        <f>IF(AF64="","",IF('Data Sheet MiniOpticon'!V62="","",IF(ISNUMBER(VALUE(TRIM('Data Sheet MiniOpticon'!V62))),VALUE(TRIM('Data Sheet MiniOpticon'!V62)),'Data Sheet MiniOpticon'!V62)))</f>
        <v>0.23419999999999999</v>
      </c>
      <c r="AM65">
        <f>IF(AM64="","",IF('Data Sheet MiniOpticon'!W62="","",IF(ISNUMBER(VALUE(TRIM('Data Sheet MiniOpticon'!W62))),VALUE(TRIM('Data Sheet MiniOpticon'!W62)),'Data Sheet MiniOpticon'!W62)))</f>
        <v>0.25919999999999999</v>
      </c>
      <c r="AN65">
        <f>IF(AN64="","",IF('Data Sheet MiniOpticon'!X62="","",IF(ISNUMBER(VALUE(TRIM('Data Sheet MiniOpticon'!X62))),VALUE(TRIM('Data Sheet MiniOpticon'!X62)),'Data Sheet MiniOpticon'!X62)))</f>
        <v>0.20669999999999999</v>
      </c>
      <c r="AO65">
        <f>IF(AO64="","",IF('Data Sheet MiniOpticon'!Y62="","",IF(ISNUMBER(VALUE(TRIM('Data Sheet MiniOpticon'!Y62))),VALUE(TRIM('Data Sheet MiniOpticon'!Y62)),'Data Sheet MiniOpticon'!Y62)))</f>
        <v>0.26840000000000003</v>
      </c>
      <c r="AP65">
        <f>IF(AP64="","",IF('Data Sheet MiniOpticon'!Z62="","",IF(ISNUMBER(VALUE(TRIM('Data Sheet MiniOpticon'!Z62))),VALUE(TRIM('Data Sheet MiniOpticon'!Z62)),'Data Sheet MiniOpticon'!Z62)))</f>
        <v>0.17699999999999999</v>
      </c>
      <c r="AQ65">
        <f>IF(AQ64="","",IF('Data Sheet MiniOpticon'!AA62="","",IF(ISNUMBER(VALUE(TRIM('Data Sheet MiniOpticon'!AA62))),VALUE(TRIM('Data Sheet MiniOpticon'!AA62)),'Data Sheet MiniOpticon'!AA62)))</f>
        <v>0.20200000000000001</v>
      </c>
      <c r="AR65">
        <f>IF(AR64="","",IF('Data Sheet MiniOpticon'!AB62="","",IF(ISNUMBER(VALUE(TRIM('Data Sheet MiniOpticon'!AB62))),VALUE(TRIM('Data Sheet MiniOpticon'!AB62)),'Data Sheet MiniOpticon'!AB62)))</f>
        <v>0.1963</v>
      </c>
      <c r="AY65">
        <f>IF(AY64="","",IF('Data Sheet MiniOpticon'!AC62="","",IF(ISNUMBER(VALUE(TRIM('Data Sheet MiniOpticon'!AC62))),VALUE(TRIM('Data Sheet MiniOpticon'!AC62)),'Data Sheet MiniOpticon'!AC62)))</f>
        <v>0.3957</v>
      </c>
      <c r="AZ65">
        <f>IF(AZ64="","",IF('Data Sheet MiniOpticon'!AD62="","",IF(ISNUMBER(VALUE(TRIM('Data Sheet MiniOpticon'!AD62))),VALUE(TRIM('Data Sheet MiniOpticon'!AD62)),'Data Sheet MiniOpticon'!AD62)))</f>
        <v>0.3851</v>
      </c>
      <c r="BA65">
        <f>IF(BA64="","",IF('Data Sheet MiniOpticon'!AE62="","",IF(ISNUMBER(VALUE(TRIM('Data Sheet MiniOpticon'!AE62))),VALUE(TRIM('Data Sheet MiniOpticon'!AE62)),'Data Sheet MiniOpticon'!AE62)))</f>
        <v>0.255</v>
      </c>
      <c r="BB65">
        <f>IF(BB64="","",IF('Data Sheet MiniOpticon'!AF62="","",IF(ISNUMBER(VALUE(TRIM('Data Sheet MiniOpticon'!AF62))),VALUE(TRIM('Data Sheet MiniOpticon'!AF62)),'Data Sheet MiniOpticon'!AF62)))</f>
        <v>0.14899999999999999</v>
      </c>
      <c r="BC65">
        <f>IF(BC64="","",IF('Data Sheet MiniOpticon'!AG62="","",IF(ISNUMBER(VALUE(TRIM('Data Sheet MiniOpticon'!AG62))),VALUE(TRIM('Data Sheet MiniOpticon'!AG62)),'Data Sheet MiniOpticon'!AG62)))</f>
        <v>0.17630000000000001</v>
      </c>
      <c r="BD65">
        <f>IF(BD64="","",IF('Data Sheet MiniOpticon'!AH62="","",IF(ISNUMBER(VALUE(TRIM('Data Sheet MiniOpticon'!AH62))),VALUE(TRIM('Data Sheet MiniOpticon'!AH62)),'Data Sheet MiniOpticon'!AH62)))</f>
        <v>0.15459999999999999</v>
      </c>
      <c r="BK65">
        <f>IF(BK64="","",IF('Data Sheet MiniOpticon'!AI62="","",IF(ISNUMBER(VALUE(TRIM('Data Sheet MiniOpticon'!AI62))),VALUE(TRIM('Data Sheet MiniOpticon'!AI62)),'Data Sheet MiniOpticon'!AI62)))</f>
        <v>0.75409999999999999</v>
      </c>
      <c r="BL65">
        <f>IF(BL64="","",IF('Data Sheet MiniOpticon'!AJ62="","",IF(ISNUMBER(VALUE(TRIM('Data Sheet MiniOpticon'!AJ62))),VALUE(TRIM('Data Sheet MiniOpticon'!AJ62)),'Data Sheet MiniOpticon'!AJ62)))</f>
        <v>0.72340000000000004</v>
      </c>
      <c r="BM65">
        <f>IF(BM64="","",IF('Data Sheet MiniOpticon'!AK62="","",IF(ISNUMBER(VALUE(TRIM('Data Sheet MiniOpticon'!AK62))),VALUE(TRIM('Data Sheet MiniOpticon'!AK62)),'Data Sheet MiniOpticon'!AK62)))</f>
        <v>0.76839999999999997</v>
      </c>
      <c r="BN65">
        <f>IF(BN64="","",IF('Data Sheet MiniOpticon'!AL62="","",IF(ISNUMBER(VALUE(TRIM('Data Sheet MiniOpticon'!AL62))),VALUE(TRIM('Data Sheet MiniOpticon'!AL62)),'Data Sheet MiniOpticon'!AL62)))</f>
        <v>0.8367</v>
      </c>
      <c r="BO65">
        <f>IF(BO64="","",IF('Data Sheet MiniOpticon'!AM62="","",IF(ISNUMBER(VALUE(TRIM('Data Sheet MiniOpticon'!AM62))),VALUE(TRIM('Data Sheet MiniOpticon'!AM62)),'Data Sheet MiniOpticon'!AM62)))</f>
        <v>0.80389999999999995</v>
      </c>
      <c r="BP65">
        <f>IF(BP64="","",IF('Data Sheet MiniOpticon'!AN62="","",IF(ISNUMBER(VALUE(TRIM('Data Sheet MiniOpticon'!AN62))),VALUE(TRIM('Data Sheet MiniOpticon'!AN62)),'Data Sheet MiniOpticon'!AN62)))</f>
        <v>0.77429999999999999</v>
      </c>
      <c r="BW65">
        <f>IF(BW64="","",IF('Data Sheet MiniOpticon'!AO62="","",IF(ISNUMBER(VALUE(TRIM('Data Sheet MiniOpticon'!AO62))),VALUE(TRIM('Data Sheet MiniOpticon'!AO62)),'Data Sheet MiniOpticon'!AO62)))</f>
        <v>0.6502</v>
      </c>
      <c r="BX65">
        <f>IF(BX64="","",IF('Data Sheet MiniOpticon'!AP62="","",IF(ISNUMBER(VALUE(TRIM('Data Sheet MiniOpticon'!AP62))),VALUE(TRIM('Data Sheet MiniOpticon'!AP62)),'Data Sheet MiniOpticon'!AP62)))</f>
        <v>0.98080000000000001</v>
      </c>
      <c r="BY65">
        <f>IF(BY64="","",IF('Data Sheet MiniOpticon'!AQ62="","",IF(ISNUMBER(VALUE(TRIM('Data Sheet MiniOpticon'!AQ62))),VALUE(TRIM('Data Sheet MiniOpticon'!AQ62)),'Data Sheet MiniOpticon'!AQ62)))</f>
        <v>0.92479999999999996</v>
      </c>
      <c r="BZ65">
        <f>IF(BZ64="","",IF('Data Sheet MiniOpticon'!AR62="","",IF(ISNUMBER(VALUE(TRIM('Data Sheet MiniOpticon'!AR62))),VALUE(TRIM('Data Sheet MiniOpticon'!AR62)),'Data Sheet MiniOpticon'!AR62)))</f>
        <v>0.67569999999999997</v>
      </c>
      <c r="CA65">
        <f>IF(CA64="","",IF('Data Sheet MiniOpticon'!AS62="","",IF(ISNUMBER(VALUE(TRIM('Data Sheet MiniOpticon'!AS62))),VALUE(TRIM('Data Sheet MiniOpticon'!AS62)),'Data Sheet MiniOpticon'!AS62)))</f>
        <v>0.70379999999999998</v>
      </c>
      <c r="CB65">
        <f>IF(CB64="","",IF('Data Sheet MiniOpticon'!AT62="","",IF(ISNUMBER(VALUE(TRIM('Data Sheet MiniOpticon'!AT62))),VALUE(TRIM('Data Sheet MiniOpticon'!AT62)),'Data Sheet MiniOpticon'!AT62)))</f>
        <v>0.57430000000000003</v>
      </c>
      <c r="CI65">
        <f>IF(CI64="","",IF('Data Sheet MiniOpticon'!AU62="","",IF(ISNUMBER(VALUE(TRIM('Data Sheet MiniOpticon'!AU62))),VALUE(TRIM('Data Sheet MiniOpticon'!AU62)),'Data Sheet MiniOpticon'!AU62)))</f>
        <v>0.48020000000000002</v>
      </c>
      <c r="CJ65">
        <f>IF(CJ64="","",IF('Data Sheet MiniOpticon'!AV62="","",IF(ISNUMBER(VALUE(TRIM('Data Sheet MiniOpticon'!AV62))),VALUE(TRIM('Data Sheet MiniOpticon'!AV62)),'Data Sheet MiniOpticon'!AV62)))</f>
        <v>0.48409999999999997</v>
      </c>
      <c r="CK65">
        <f>IF(CK64="","",IF('Data Sheet MiniOpticon'!AW62="","",IF(ISNUMBER(VALUE(TRIM('Data Sheet MiniOpticon'!AW62))),VALUE(TRIM('Data Sheet MiniOpticon'!AW62)),'Data Sheet MiniOpticon'!AW62)))</f>
        <v>0.64229999999999998</v>
      </c>
      <c r="CL65">
        <f>IF(CL64="","",IF('Data Sheet MiniOpticon'!AX62="","",IF(ISNUMBER(VALUE(TRIM('Data Sheet MiniOpticon'!AX62))),VALUE(TRIM('Data Sheet MiniOpticon'!AX62)),'Data Sheet MiniOpticon'!AX62)))</f>
        <v>3.5000000000000001E-3</v>
      </c>
      <c r="CM65">
        <f>IF(CM64="","",IF('Data Sheet MiniOpticon'!AY62="","",IF(ISNUMBER(VALUE(TRIM('Data Sheet MiniOpticon'!AY62))),VALUE(TRIM('Data Sheet MiniOpticon'!AY62)),'Data Sheet MiniOpticon'!AY62)))</f>
        <v>4.5999999999999999E-3</v>
      </c>
      <c r="CN65">
        <f>IF(CN64="","",IF('Data Sheet MiniOpticon'!AZ62="","",IF(ISNUMBER(VALUE(TRIM('Data Sheet MiniOpticon'!AZ62))),VALUE(TRIM('Data Sheet MiniOpticon'!AZ62)),'Data Sheet MiniOpticon'!AZ62)))</f>
        <v>4.8999999999999998E-3</v>
      </c>
    </row>
    <row r="66" spans="1:92" x14ac:dyDescent="0.2">
      <c r="A66">
        <v>58</v>
      </c>
      <c r="B66" s="6">
        <f t="shared" si="3"/>
        <v>82</v>
      </c>
      <c r="C66">
        <f>IF(C65="","",IF('Data Sheet MiniOpticon'!E63="","",IF(ISNUMBER(VALUE(TRIM('Data Sheet MiniOpticon'!E63))),VALUE(TRIM('Data Sheet MiniOpticon'!E63)),'Data Sheet MiniOpticon'!E63)))</f>
        <v>0.55310000000000004</v>
      </c>
      <c r="D66">
        <f>IF(D65="","",IF('Data Sheet MiniOpticon'!F63="","",IF(ISNUMBER(VALUE(TRIM('Data Sheet MiniOpticon'!F63))),VALUE(TRIM('Data Sheet MiniOpticon'!F63)),'Data Sheet MiniOpticon'!F63)))</f>
        <v>0.57840000000000003</v>
      </c>
      <c r="E66">
        <f>IF(E65="","",IF('Data Sheet MiniOpticon'!G63="","",IF(ISNUMBER(VALUE(TRIM('Data Sheet MiniOpticon'!G63))),VALUE(TRIM('Data Sheet MiniOpticon'!G63)),'Data Sheet MiniOpticon'!G63)))</f>
        <v>0.61929999999999996</v>
      </c>
      <c r="F66">
        <f>IF(F65="","",IF('Data Sheet MiniOpticon'!H63="","",IF(ISNUMBER(VALUE(TRIM('Data Sheet MiniOpticon'!H63))),VALUE(TRIM('Data Sheet MiniOpticon'!H63)),'Data Sheet MiniOpticon'!H63)))</f>
        <v>0.69920000000000004</v>
      </c>
      <c r="G66">
        <f>IF(G65="","",IF('Data Sheet MiniOpticon'!I63="","",IF(ISNUMBER(VALUE(TRIM('Data Sheet MiniOpticon'!I63))),VALUE(TRIM('Data Sheet MiniOpticon'!I63)),'Data Sheet MiniOpticon'!I63)))</f>
        <v>0.56130000000000002</v>
      </c>
      <c r="H66">
        <f>IF(H65="","",IF('Data Sheet MiniOpticon'!J63="","",IF(ISNUMBER(VALUE(TRIM('Data Sheet MiniOpticon'!J63))),VALUE(TRIM('Data Sheet MiniOpticon'!J63)),'Data Sheet MiniOpticon'!J63)))</f>
        <v>0.47670000000000001</v>
      </c>
      <c r="O66">
        <f>IF(O65="","",IF('Data Sheet MiniOpticon'!K63="","",IF(ISNUMBER(VALUE(TRIM('Data Sheet MiniOpticon'!K63))),VALUE(TRIM('Data Sheet MiniOpticon'!K63)),'Data Sheet MiniOpticon'!K63)))</f>
        <v>0.53739999999999999</v>
      </c>
      <c r="P66">
        <f>IF(P65="","",IF('Data Sheet MiniOpticon'!L63="","",IF(ISNUMBER(VALUE(TRIM('Data Sheet MiniOpticon'!L63))),VALUE(TRIM('Data Sheet MiniOpticon'!L63)),'Data Sheet MiniOpticon'!L63)))</f>
        <v>0.68520000000000003</v>
      </c>
      <c r="Q66">
        <f>IF(Q65="","",IF('Data Sheet MiniOpticon'!M63="","",IF(ISNUMBER(VALUE(TRIM('Data Sheet MiniOpticon'!M63))),VALUE(TRIM('Data Sheet MiniOpticon'!M63)),'Data Sheet MiniOpticon'!M63)))</f>
        <v>0.625</v>
      </c>
      <c r="R66">
        <f>IF(R65="","",IF('Data Sheet MiniOpticon'!N63="","",IF(ISNUMBER(VALUE(TRIM('Data Sheet MiniOpticon'!N63))),VALUE(TRIM('Data Sheet MiniOpticon'!N63)),'Data Sheet MiniOpticon'!N63)))</f>
        <v>0.72199999999999998</v>
      </c>
      <c r="S66">
        <f>IF(S65="","",IF('Data Sheet MiniOpticon'!O63="","",IF(ISNUMBER(VALUE(TRIM('Data Sheet MiniOpticon'!O63))),VALUE(TRIM('Data Sheet MiniOpticon'!O63)),'Data Sheet MiniOpticon'!O63)))</f>
        <v>0.624</v>
      </c>
      <c r="T66">
        <f>IF(T65="","",IF('Data Sheet MiniOpticon'!P63="","",IF(ISNUMBER(VALUE(TRIM('Data Sheet MiniOpticon'!P63))),VALUE(TRIM('Data Sheet MiniOpticon'!P63)),'Data Sheet MiniOpticon'!P63)))</f>
        <v>0.44819999999999999</v>
      </c>
      <c r="AA66">
        <f>IF(AA65="","",IF('Data Sheet MiniOpticon'!Q63="","",IF(ISNUMBER(VALUE(TRIM('Data Sheet MiniOpticon'!Q63))),VALUE(TRIM('Data Sheet MiniOpticon'!Q63)),'Data Sheet MiniOpticon'!Q63)))</f>
        <v>0.47170000000000001</v>
      </c>
      <c r="AB66">
        <f>IF(AB65="","",IF('Data Sheet MiniOpticon'!R63="","",IF(ISNUMBER(VALUE(TRIM('Data Sheet MiniOpticon'!R63))),VALUE(TRIM('Data Sheet MiniOpticon'!R63)),'Data Sheet MiniOpticon'!R63)))</f>
        <v>0.44030000000000002</v>
      </c>
      <c r="AC66">
        <f>IF(AC65="","",IF('Data Sheet MiniOpticon'!S63="","",IF(ISNUMBER(VALUE(TRIM('Data Sheet MiniOpticon'!S63))),VALUE(TRIM('Data Sheet MiniOpticon'!S63)),'Data Sheet MiniOpticon'!S63)))</f>
        <v>0.48089999999999999</v>
      </c>
      <c r="AD66">
        <f>IF(AD65="","",IF('Data Sheet MiniOpticon'!T63="","",IF(ISNUMBER(VALUE(TRIM('Data Sheet MiniOpticon'!T63))),VALUE(TRIM('Data Sheet MiniOpticon'!T63)),'Data Sheet MiniOpticon'!T63)))</f>
        <v>0.39710000000000001</v>
      </c>
      <c r="AE66">
        <f>IF(AE65="","",IF('Data Sheet MiniOpticon'!U63="","",IF(ISNUMBER(VALUE(TRIM('Data Sheet MiniOpticon'!U63))),VALUE(TRIM('Data Sheet MiniOpticon'!U63)),'Data Sheet MiniOpticon'!U63)))</f>
        <v>0.31559999999999999</v>
      </c>
      <c r="AF66">
        <f>IF(AF65="","",IF('Data Sheet MiniOpticon'!V63="","",IF(ISNUMBER(VALUE(TRIM('Data Sheet MiniOpticon'!V63))),VALUE(TRIM('Data Sheet MiniOpticon'!V63)),'Data Sheet MiniOpticon'!V63)))</f>
        <v>0.1963</v>
      </c>
      <c r="AM66">
        <f>IF(AM65="","",IF('Data Sheet MiniOpticon'!W63="","",IF(ISNUMBER(VALUE(TRIM('Data Sheet MiniOpticon'!W63))),VALUE(TRIM('Data Sheet MiniOpticon'!W63)),'Data Sheet MiniOpticon'!W63)))</f>
        <v>0.23089999999999999</v>
      </c>
      <c r="AN66">
        <f>IF(AN65="","",IF('Data Sheet MiniOpticon'!X63="","",IF(ISNUMBER(VALUE(TRIM('Data Sheet MiniOpticon'!X63))),VALUE(TRIM('Data Sheet MiniOpticon'!X63)),'Data Sheet MiniOpticon'!X63)))</f>
        <v>0.17979999999999999</v>
      </c>
      <c r="AO66">
        <f>IF(AO65="","",IF('Data Sheet MiniOpticon'!Y63="","",IF(ISNUMBER(VALUE(TRIM('Data Sheet MiniOpticon'!Y63))),VALUE(TRIM('Data Sheet MiniOpticon'!Y63)),'Data Sheet MiniOpticon'!Y63)))</f>
        <v>0.2382</v>
      </c>
      <c r="AP66">
        <f>IF(AP65="","",IF('Data Sheet MiniOpticon'!Z63="","",IF(ISNUMBER(VALUE(TRIM('Data Sheet MiniOpticon'!Z63))),VALUE(TRIM('Data Sheet MiniOpticon'!Z63)),'Data Sheet MiniOpticon'!Z63)))</f>
        <v>0.1444</v>
      </c>
      <c r="AQ66">
        <f>IF(AQ65="","",IF('Data Sheet MiniOpticon'!AA63="","",IF(ISNUMBER(VALUE(TRIM('Data Sheet MiniOpticon'!AA63))),VALUE(TRIM('Data Sheet MiniOpticon'!AA63)),'Data Sheet MiniOpticon'!AA63)))</f>
        <v>0.17219999999999999</v>
      </c>
      <c r="AR66">
        <f>IF(AR65="","",IF('Data Sheet MiniOpticon'!AB63="","",IF(ISNUMBER(VALUE(TRIM('Data Sheet MiniOpticon'!AB63))),VALUE(TRIM('Data Sheet MiniOpticon'!AB63)),'Data Sheet MiniOpticon'!AB63)))</f>
        <v>0.16600000000000001</v>
      </c>
      <c r="AY66">
        <f>IF(AY65="","",IF('Data Sheet MiniOpticon'!AC63="","",IF(ISNUMBER(VALUE(TRIM('Data Sheet MiniOpticon'!AC63))),VALUE(TRIM('Data Sheet MiniOpticon'!AC63)),'Data Sheet MiniOpticon'!AC63)))</f>
        <v>0.36940000000000001</v>
      </c>
      <c r="AZ66">
        <f>IF(AZ65="","",IF('Data Sheet MiniOpticon'!AD63="","",IF(ISNUMBER(VALUE(TRIM('Data Sheet MiniOpticon'!AD63))),VALUE(TRIM('Data Sheet MiniOpticon'!AD63)),'Data Sheet MiniOpticon'!AD63)))</f>
        <v>0.36149999999999999</v>
      </c>
      <c r="BA66">
        <f>IF(BA65="","",IF('Data Sheet MiniOpticon'!AE63="","",IF(ISNUMBER(VALUE(TRIM('Data Sheet MiniOpticon'!AE63))),VALUE(TRIM('Data Sheet MiniOpticon'!AE63)),'Data Sheet MiniOpticon'!AE63)))</f>
        <v>0.2238</v>
      </c>
      <c r="BB66">
        <f>IF(BB65="","",IF('Data Sheet MiniOpticon'!AF63="","",IF(ISNUMBER(VALUE(TRIM('Data Sheet MiniOpticon'!AF63))),VALUE(TRIM('Data Sheet MiniOpticon'!AF63)),'Data Sheet MiniOpticon'!AF63)))</f>
        <v>0.11940000000000001</v>
      </c>
      <c r="BC66">
        <f>IF(BC65="","",IF('Data Sheet MiniOpticon'!AG63="","",IF(ISNUMBER(VALUE(TRIM('Data Sheet MiniOpticon'!AG63))),VALUE(TRIM('Data Sheet MiniOpticon'!AG63)),'Data Sheet MiniOpticon'!AG63)))</f>
        <v>0.14810000000000001</v>
      </c>
      <c r="BD66">
        <f>IF(BD65="","",IF('Data Sheet MiniOpticon'!AH63="","",IF(ISNUMBER(VALUE(TRIM('Data Sheet MiniOpticon'!AH63))),VALUE(TRIM('Data Sheet MiniOpticon'!AH63)),'Data Sheet MiniOpticon'!AH63)))</f>
        <v>0.13089999999999999</v>
      </c>
      <c r="BK66">
        <f>IF(BK65="","",IF('Data Sheet MiniOpticon'!AI63="","",IF(ISNUMBER(VALUE(TRIM('Data Sheet MiniOpticon'!AI63))),VALUE(TRIM('Data Sheet MiniOpticon'!AI63)),'Data Sheet MiniOpticon'!AI63)))</f>
        <v>0.72360000000000002</v>
      </c>
      <c r="BL66">
        <f>IF(BL65="","",IF('Data Sheet MiniOpticon'!AJ63="","",IF(ISNUMBER(VALUE(TRIM('Data Sheet MiniOpticon'!AJ63))),VALUE(TRIM('Data Sheet MiniOpticon'!AJ63)),'Data Sheet MiniOpticon'!AJ63)))</f>
        <v>0.70350000000000001</v>
      </c>
      <c r="BM66">
        <f>IF(BM65="","",IF('Data Sheet MiniOpticon'!AK63="","",IF(ISNUMBER(VALUE(TRIM('Data Sheet MiniOpticon'!AK63))),VALUE(TRIM('Data Sheet MiniOpticon'!AK63)),'Data Sheet MiniOpticon'!AK63)))</f>
        <v>0.73629999999999995</v>
      </c>
      <c r="BN66">
        <f>IF(BN65="","",IF('Data Sheet MiniOpticon'!AL63="","",IF(ISNUMBER(VALUE(TRIM('Data Sheet MiniOpticon'!AL63))),VALUE(TRIM('Data Sheet MiniOpticon'!AL63)),'Data Sheet MiniOpticon'!AL63)))</f>
        <v>0.80479999999999996</v>
      </c>
      <c r="BO66">
        <f>IF(BO65="","",IF('Data Sheet MiniOpticon'!AM63="","",IF(ISNUMBER(VALUE(TRIM('Data Sheet MiniOpticon'!AM63))),VALUE(TRIM('Data Sheet MiniOpticon'!AM63)),'Data Sheet MiniOpticon'!AM63)))</f>
        <v>0.77110000000000001</v>
      </c>
      <c r="BP66">
        <f>IF(BP65="","",IF('Data Sheet MiniOpticon'!AN63="","",IF(ISNUMBER(VALUE(TRIM('Data Sheet MiniOpticon'!AN63))),VALUE(TRIM('Data Sheet MiniOpticon'!AN63)),'Data Sheet MiniOpticon'!AN63)))</f>
        <v>0.75280000000000002</v>
      </c>
      <c r="BW66">
        <f>IF(BW65="","",IF('Data Sheet MiniOpticon'!AO63="","",IF(ISNUMBER(VALUE(TRIM('Data Sheet MiniOpticon'!AO63))),VALUE(TRIM('Data Sheet MiniOpticon'!AO63)),'Data Sheet MiniOpticon'!AO63)))</f>
        <v>0.62280000000000002</v>
      </c>
      <c r="BX66">
        <f>IF(BX65="","",IF('Data Sheet MiniOpticon'!AP63="","",IF(ISNUMBER(VALUE(TRIM('Data Sheet MiniOpticon'!AP63))),VALUE(TRIM('Data Sheet MiniOpticon'!AP63)),'Data Sheet MiniOpticon'!AP63)))</f>
        <v>0.95630000000000004</v>
      </c>
      <c r="BY66">
        <f>IF(BY65="","",IF('Data Sheet MiniOpticon'!AQ63="","",IF(ISNUMBER(VALUE(TRIM('Data Sheet MiniOpticon'!AQ63))),VALUE(TRIM('Data Sheet MiniOpticon'!AQ63)),'Data Sheet MiniOpticon'!AQ63)))</f>
        <v>0.90069999999999995</v>
      </c>
      <c r="BZ66">
        <f>IF(BZ65="","",IF('Data Sheet MiniOpticon'!AR63="","",IF(ISNUMBER(VALUE(TRIM('Data Sheet MiniOpticon'!AR63))),VALUE(TRIM('Data Sheet MiniOpticon'!AR63)),'Data Sheet MiniOpticon'!AR63)))</f>
        <v>0.65869999999999995</v>
      </c>
      <c r="CA66">
        <f>IF(CA65="","",IF('Data Sheet MiniOpticon'!AS63="","",IF(ISNUMBER(VALUE(TRIM('Data Sheet MiniOpticon'!AS63))),VALUE(TRIM('Data Sheet MiniOpticon'!AS63)),'Data Sheet MiniOpticon'!AS63)))</f>
        <v>0.67649999999999999</v>
      </c>
      <c r="CB66">
        <f>IF(CB65="","",IF('Data Sheet MiniOpticon'!AT63="","",IF(ISNUMBER(VALUE(TRIM('Data Sheet MiniOpticon'!AT63))),VALUE(TRIM('Data Sheet MiniOpticon'!AT63)),'Data Sheet MiniOpticon'!AT63)))</f>
        <v>0.54859999999999998</v>
      </c>
      <c r="CI66">
        <f>IF(CI65="","",IF('Data Sheet MiniOpticon'!AU63="","",IF(ISNUMBER(VALUE(TRIM('Data Sheet MiniOpticon'!AU63))),VALUE(TRIM('Data Sheet MiniOpticon'!AU63)),'Data Sheet MiniOpticon'!AU63)))</f>
        <v>0.46089999999999998</v>
      </c>
      <c r="CJ66">
        <f>IF(CJ65="","",IF('Data Sheet MiniOpticon'!AV63="","",IF(ISNUMBER(VALUE(TRIM('Data Sheet MiniOpticon'!AV63))),VALUE(TRIM('Data Sheet MiniOpticon'!AV63)),'Data Sheet MiniOpticon'!AV63)))</f>
        <v>0.45989999999999998</v>
      </c>
      <c r="CK66">
        <f>IF(CK65="","",IF('Data Sheet MiniOpticon'!AW63="","",IF(ISNUMBER(VALUE(TRIM('Data Sheet MiniOpticon'!AW63))),VALUE(TRIM('Data Sheet MiniOpticon'!AW63)),'Data Sheet MiniOpticon'!AW63)))</f>
        <v>0.622</v>
      </c>
      <c r="CL66">
        <f>IF(CL65="","",IF('Data Sheet MiniOpticon'!AX63="","",IF(ISNUMBER(VALUE(TRIM('Data Sheet MiniOpticon'!AX63))),VALUE(TRIM('Data Sheet MiniOpticon'!AX63)),'Data Sheet MiniOpticon'!AX63)))</f>
        <v>2.3999999999999998E-3</v>
      </c>
      <c r="CM66">
        <f>IF(CM65="","",IF('Data Sheet MiniOpticon'!AY63="","",IF(ISNUMBER(VALUE(TRIM('Data Sheet MiniOpticon'!AY63))),VALUE(TRIM('Data Sheet MiniOpticon'!AY63)),'Data Sheet MiniOpticon'!AY63)))</f>
        <v>3.5000000000000001E-3</v>
      </c>
      <c r="CN66">
        <f>IF(CN65="","",IF('Data Sheet MiniOpticon'!AZ63="","",IF(ISNUMBER(VALUE(TRIM('Data Sheet MiniOpticon'!AZ63))),VALUE(TRIM('Data Sheet MiniOpticon'!AZ63)),'Data Sheet MiniOpticon'!AZ63)))</f>
        <v>3.5000000000000001E-3</v>
      </c>
    </row>
    <row r="67" spans="1:92" x14ac:dyDescent="0.2">
      <c r="A67">
        <v>59</v>
      </c>
      <c r="B67" s="6">
        <f t="shared" si="3"/>
        <v>83</v>
      </c>
      <c r="C67">
        <f>IF(C66="","",IF('Data Sheet MiniOpticon'!E64="","",IF(ISNUMBER(VALUE(TRIM('Data Sheet MiniOpticon'!E64))),VALUE(TRIM('Data Sheet MiniOpticon'!E64)),'Data Sheet MiniOpticon'!E64)))</f>
        <v>0.51670000000000005</v>
      </c>
      <c r="D67">
        <f>IF(D66="","",IF('Data Sheet MiniOpticon'!F64="","",IF(ISNUMBER(VALUE(TRIM('Data Sheet MiniOpticon'!F64))),VALUE(TRIM('Data Sheet MiniOpticon'!F64)),'Data Sheet MiniOpticon'!F64)))</f>
        <v>0.5363</v>
      </c>
      <c r="E67">
        <f>IF(E66="","",IF('Data Sheet MiniOpticon'!G64="","",IF(ISNUMBER(VALUE(TRIM('Data Sheet MiniOpticon'!G64))),VALUE(TRIM('Data Sheet MiniOpticon'!G64)),'Data Sheet MiniOpticon'!G64)))</f>
        <v>0.57830000000000004</v>
      </c>
      <c r="F67">
        <f>IF(F66="","",IF('Data Sheet MiniOpticon'!H64="","",IF(ISNUMBER(VALUE(TRIM('Data Sheet MiniOpticon'!H64))),VALUE(TRIM('Data Sheet MiniOpticon'!H64)),'Data Sheet MiniOpticon'!H64)))</f>
        <v>0.66390000000000005</v>
      </c>
      <c r="G67">
        <f>IF(G66="","",IF('Data Sheet MiniOpticon'!I64="","",IF(ISNUMBER(VALUE(TRIM('Data Sheet MiniOpticon'!I64))),VALUE(TRIM('Data Sheet MiniOpticon'!I64)),'Data Sheet MiniOpticon'!I64)))</f>
        <v>0.5302</v>
      </c>
      <c r="H67">
        <f>IF(H66="","",IF('Data Sheet MiniOpticon'!J64="","",IF(ISNUMBER(VALUE(TRIM('Data Sheet MiniOpticon'!J64))),VALUE(TRIM('Data Sheet MiniOpticon'!J64)),'Data Sheet MiniOpticon'!J64)))</f>
        <v>0.44729999999999998</v>
      </c>
      <c r="O67">
        <f>IF(O66="","",IF('Data Sheet MiniOpticon'!K64="","",IF(ISNUMBER(VALUE(TRIM('Data Sheet MiniOpticon'!K64))),VALUE(TRIM('Data Sheet MiniOpticon'!K64)),'Data Sheet MiniOpticon'!K64)))</f>
        <v>0.50509999999999999</v>
      </c>
      <c r="P67">
        <f>IF(P66="","",IF('Data Sheet MiniOpticon'!L64="","",IF(ISNUMBER(VALUE(TRIM('Data Sheet MiniOpticon'!L64))),VALUE(TRIM('Data Sheet MiniOpticon'!L64)),'Data Sheet MiniOpticon'!L64)))</f>
        <v>0.64580000000000004</v>
      </c>
      <c r="Q67">
        <f>IF(Q66="","",IF('Data Sheet MiniOpticon'!M64="","",IF(ISNUMBER(VALUE(TRIM('Data Sheet MiniOpticon'!M64))),VALUE(TRIM('Data Sheet MiniOpticon'!M64)),'Data Sheet MiniOpticon'!M64)))</f>
        <v>0.59140000000000004</v>
      </c>
      <c r="R67">
        <f>IF(R66="","",IF('Data Sheet MiniOpticon'!N64="","",IF(ISNUMBER(VALUE(TRIM('Data Sheet MiniOpticon'!N64))),VALUE(TRIM('Data Sheet MiniOpticon'!N64)),'Data Sheet MiniOpticon'!N64)))</f>
        <v>0.68479999999999996</v>
      </c>
      <c r="S67">
        <f>IF(S66="","",IF('Data Sheet MiniOpticon'!O64="","",IF(ISNUMBER(VALUE(TRIM('Data Sheet MiniOpticon'!O64))),VALUE(TRIM('Data Sheet MiniOpticon'!O64)),'Data Sheet MiniOpticon'!O64)))</f>
        <v>0.59060000000000001</v>
      </c>
      <c r="T67">
        <f>IF(T66="","",IF('Data Sheet MiniOpticon'!P64="","",IF(ISNUMBER(VALUE(TRIM('Data Sheet MiniOpticon'!P64))),VALUE(TRIM('Data Sheet MiniOpticon'!P64)),'Data Sheet MiniOpticon'!P64)))</f>
        <v>0.41860000000000003</v>
      </c>
      <c r="AA67">
        <f>IF(AA66="","",IF('Data Sheet MiniOpticon'!Q64="","",IF(ISNUMBER(VALUE(TRIM('Data Sheet MiniOpticon'!Q64))),VALUE(TRIM('Data Sheet MiniOpticon'!Q64)),'Data Sheet MiniOpticon'!Q64)))</f>
        <v>0.44209999999999999</v>
      </c>
      <c r="AB67">
        <f>IF(AB66="","",IF('Data Sheet MiniOpticon'!R64="","",IF(ISNUMBER(VALUE(TRIM('Data Sheet MiniOpticon'!R64))),VALUE(TRIM('Data Sheet MiniOpticon'!R64)),'Data Sheet MiniOpticon'!R64)))</f>
        <v>0.44890000000000002</v>
      </c>
      <c r="AC67">
        <f>IF(AC66="","",IF('Data Sheet MiniOpticon'!S64="","",IF(ISNUMBER(VALUE(TRIM('Data Sheet MiniOpticon'!S64))),VALUE(TRIM('Data Sheet MiniOpticon'!S64)),'Data Sheet MiniOpticon'!S64)))</f>
        <v>0.45340000000000003</v>
      </c>
      <c r="AD67">
        <f>IF(AD66="","",IF('Data Sheet MiniOpticon'!T64="","",IF(ISNUMBER(VALUE(TRIM('Data Sheet MiniOpticon'!T64))),VALUE(TRIM('Data Sheet MiniOpticon'!T64)),'Data Sheet MiniOpticon'!T64)))</f>
        <v>0.36259999999999998</v>
      </c>
      <c r="AE67">
        <f>IF(AE66="","",IF('Data Sheet MiniOpticon'!U64="","",IF(ISNUMBER(VALUE(TRIM('Data Sheet MiniOpticon'!U64))),VALUE(TRIM('Data Sheet MiniOpticon'!U64)),'Data Sheet MiniOpticon'!U64)))</f>
        <v>0.27410000000000001</v>
      </c>
      <c r="AF67">
        <f>IF(AF66="","",IF('Data Sheet MiniOpticon'!V64="","",IF(ISNUMBER(VALUE(TRIM('Data Sheet MiniOpticon'!V64))),VALUE(TRIM('Data Sheet MiniOpticon'!V64)),'Data Sheet MiniOpticon'!V64)))</f>
        <v>0.16020000000000001</v>
      </c>
      <c r="AM67">
        <f>IF(AM66="","",IF('Data Sheet MiniOpticon'!W64="","",IF(ISNUMBER(VALUE(TRIM('Data Sheet MiniOpticon'!W64))),VALUE(TRIM('Data Sheet MiniOpticon'!W64)),'Data Sheet MiniOpticon'!W64)))</f>
        <v>0.20319999999999999</v>
      </c>
      <c r="AN67">
        <f>IF(AN66="","",IF('Data Sheet MiniOpticon'!X64="","",IF(ISNUMBER(VALUE(TRIM('Data Sheet MiniOpticon'!X64))),VALUE(TRIM('Data Sheet MiniOpticon'!X64)),'Data Sheet MiniOpticon'!X64)))</f>
        <v>0.15210000000000001</v>
      </c>
      <c r="AO67">
        <f>IF(AO66="","",IF('Data Sheet MiniOpticon'!Y64="","",IF(ISNUMBER(VALUE(TRIM('Data Sheet MiniOpticon'!Y64))),VALUE(TRIM('Data Sheet MiniOpticon'!Y64)),'Data Sheet MiniOpticon'!Y64)))</f>
        <v>0.2074</v>
      </c>
      <c r="AP67">
        <f>IF(AP66="","",IF('Data Sheet MiniOpticon'!Z64="","",IF(ISNUMBER(VALUE(TRIM('Data Sheet MiniOpticon'!Z64))),VALUE(TRIM('Data Sheet MiniOpticon'!Z64)),'Data Sheet MiniOpticon'!Z64)))</f>
        <v>0.1118</v>
      </c>
      <c r="AQ67">
        <f>IF(AQ66="","",IF('Data Sheet MiniOpticon'!AA64="","",IF(ISNUMBER(VALUE(TRIM('Data Sheet MiniOpticon'!AA64))),VALUE(TRIM('Data Sheet MiniOpticon'!AA64)),'Data Sheet MiniOpticon'!AA64)))</f>
        <v>0.1429</v>
      </c>
      <c r="AR67">
        <f>IF(AR66="","",IF('Data Sheet MiniOpticon'!AB64="","",IF(ISNUMBER(VALUE(TRIM('Data Sheet MiniOpticon'!AB64))),VALUE(TRIM('Data Sheet MiniOpticon'!AB64)),'Data Sheet MiniOpticon'!AB64)))</f>
        <v>0.13550000000000001</v>
      </c>
      <c r="AY67">
        <f>IF(AY66="","",IF('Data Sheet MiniOpticon'!AC64="","",IF(ISNUMBER(VALUE(TRIM('Data Sheet MiniOpticon'!AC64))),VALUE(TRIM('Data Sheet MiniOpticon'!AC64)),'Data Sheet MiniOpticon'!AC64)))</f>
        <v>0.34250000000000003</v>
      </c>
      <c r="AZ67">
        <f>IF(AZ66="","",IF('Data Sheet MiniOpticon'!AD64="","",IF(ISNUMBER(VALUE(TRIM('Data Sheet MiniOpticon'!AD64))),VALUE(TRIM('Data Sheet MiniOpticon'!AD64)),'Data Sheet MiniOpticon'!AD64)))</f>
        <v>0.33639999999999998</v>
      </c>
      <c r="BA67">
        <f>IF(BA66="","",IF('Data Sheet MiniOpticon'!AE64="","",IF(ISNUMBER(VALUE(TRIM('Data Sheet MiniOpticon'!AE64))),VALUE(TRIM('Data Sheet MiniOpticon'!AE64)),'Data Sheet MiniOpticon'!AE64)))</f>
        <v>0.19239999999999999</v>
      </c>
      <c r="BB67">
        <f>IF(BB66="","",IF('Data Sheet MiniOpticon'!AF64="","",IF(ISNUMBER(VALUE(TRIM('Data Sheet MiniOpticon'!AF64))),VALUE(TRIM('Data Sheet MiniOpticon'!AF64)),'Data Sheet MiniOpticon'!AF64)))</f>
        <v>0.09</v>
      </c>
      <c r="BC67">
        <f>IF(BC66="","",IF('Data Sheet MiniOpticon'!AG64="","",IF(ISNUMBER(VALUE(TRIM('Data Sheet MiniOpticon'!AG64))),VALUE(TRIM('Data Sheet MiniOpticon'!AG64)),'Data Sheet MiniOpticon'!AG64)))</f>
        <v>0.12039999999999999</v>
      </c>
      <c r="BD67">
        <f>IF(BD66="","",IF('Data Sheet MiniOpticon'!AH64="","",IF(ISNUMBER(VALUE(TRIM('Data Sheet MiniOpticon'!AH64))),VALUE(TRIM('Data Sheet MiniOpticon'!AH64)),'Data Sheet MiniOpticon'!AH64)))</f>
        <v>0.10630000000000001</v>
      </c>
      <c r="BK67">
        <f>IF(BK66="","",IF('Data Sheet MiniOpticon'!AI64="","",IF(ISNUMBER(VALUE(TRIM('Data Sheet MiniOpticon'!AI64))),VALUE(TRIM('Data Sheet MiniOpticon'!AI64)),'Data Sheet MiniOpticon'!AI64)))</f>
        <v>0.69279999999999997</v>
      </c>
      <c r="BL67">
        <f>IF(BL66="","",IF('Data Sheet MiniOpticon'!AJ64="","",IF(ISNUMBER(VALUE(TRIM('Data Sheet MiniOpticon'!AJ64))),VALUE(TRIM('Data Sheet MiniOpticon'!AJ64)),'Data Sheet MiniOpticon'!AJ64)))</f>
        <v>0.67610000000000003</v>
      </c>
      <c r="BM67">
        <f>IF(BM66="","",IF('Data Sheet MiniOpticon'!AK64="","",IF(ISNUMBER(VALUE(TRIM('Data Sheet MiniOpticon'!AK64))),VALUE(TRIM('Data Sheet MiniOpticon'!AK64)),'Data Sheet MiniOpticon'!AK64)))</f>
        <v>0.7026</v>
      </c>
      <c r="BN67">
        <f>IF(BN66="","",IF('Data Sheet MiniOpticon'!AL64="","",IF(ISNUMBER(VALUE(TRIM('Data Sheet MiniOpticon'!AL64))),VALUE(TRIM('Data Sheet MiniOpticon'!AL64)),'Data Sheet MiniOpticon'!AL64)))</f>
        <v>0.77300000000000002</v>
      </c>
      <c r="BO67">
        <f>IF(BO66="","",IF('Data Sheet MiniOpticon'!AM64="","",IF(ISNUMBER(VALUE(TRIM('Data Sheet MiniOpticon'!AM64))),VALUE(TRIM('Data Sheet MiniOpticon'!AM64)),'Data Sheet MiniOpticon'!AM64)))</f>
        <v>0.73839999999999995</v>
      </c>
      <c r="BP67">
        <f>IF(BP66="","",IF('Data Sheet MiniOpticon'!AN64="","",IF(ISNUMBER(VALUE(TRIM('Data Sheet MiniOpticon'!AN64))),VALUE(TRIM('Data Sheet MiniOpticon'!AN64)),'Data Sheet MiniOpticon'!AN64)))</f>
        <v>0.72919999999999996</v>
      </c>
      <c r="BW67">
        <f>IF(BW66="","",IF('Data Sheet MiniOpticon'!AO64="","",IF(ISNUMBER(VALUE(TRIM('Data Sheet MiniOpticon'!AO64))),VALUE(TRIM('Data Sheet MiniOpticon'!AO64)),'Data Sheet MiniOpticon'!AO64)))</f>
        <v>0.59589999999999999</v>
      </c>
      <c r="BX67">
        <f>IF(BX66="","",IF('Data Sheet MiniOpticon'!AP64="","",IF(ISNUMBER(VALUE(TRIM('Data Sheet MiniOpticon'!AP64))),VALUE(TRIM('Data Sheet MiniOpticon'!AP64)),'Data Sheet MiniOpticon'!AP64)))</f>
        <v>0.93069999999999997</v>
      </c>
      <c r="BY67">
        <f>IF(BY66="","",IF('Data Sheet MiniOpticon'!AQ64="","",IF(ISNUMBER(VALUE(TRIM('Data Sheet MiniOpticon'!AQ64))),VALUE(TRIM('Data Sheet MiniOpticon'!AQ64)),'Data Sheet MiniOpticon'!AQ64)))</f>
        <v>0.876</v>
      </c>
      <c r="BZ67">
        <f>IF(BZ66="","",IF('Data Sheet MiniOpticon'!AR64="","",IF(ISNUMBER(VALUE(TRIM('Data Sheet MiniOpticon'!AR64))),VALUE(TRIM('Data Sheet MiniOpticon'!AR64)),'Data Sheet MiniOpticon'!AR64)))</f>
        <v>0.63280000000000003</v>
      </c>
      <c r="CA67">
        <f>IF(CA66="","",IF('Data Sheet MiniOpticon'!AS64="","",IF(ISNUMBER(VALUE(TRIM('Data Sheet MiniOpticon'!AS64))),VALUE(TRIM('Data Sheet MiniOpticon'!AS64)),'Data Sheet MiniOpticon'!AS64)))</f>
        <v>0.64939999999999998</v>
      </c>
      <c r="CB67">
        <f>IF(CB66="","",IF('Data Sheet MiniOpticon'!AT64="","",IF(ISNUMBER(VALUE(TRIM('Data Sheet MiniOpticon'!AT64))),VALUE(TRIM('Data Sheet MiniOpticon'!AT64)),'Data Sheet MiniOpticon'!AT64)))</f>
        <v>0.52200000000000002</v>
      </c>
      <c r="CI67">
        <f>IF(CI66="","",IF('Data Sheet MiniOpticon'!AU64="","",IF(ISNUMBER(VALUE(TRIM('Data Sheet MiniOpticon'!AU64))),VALUE(TRIM('Data Sheet MiniOpticon'!AU64)),'Data Sheet MiniOpticon'!AU64)))</f>
        <v>0.44130000000000003</v>
      </c>
      <c r="CJ67">
        <f>IF(CJ66="","",IF('Data Sheet MiniOpticon'!AV64="","",IF(ISNUMBER(VALUE(TRIM('Data Sheet MiniOpticon'!AV64))),VALUE(TRIM('Data Sheet MiniOpticon'!AV64)),'Data Sheet MiniOpticon'!AV64)))</f>
        <v>0.43569999999999998</v>
      </c>
      <c r="CK67">
        <f>IF(CK66="","",IF('Data Sheet MiniOpticon'!AW64="","",IF(ISNUMBER(VALUE(TRIM('Data Sheet MiniOpticon'!AW64))),VALUE(TRIM('Data Sheet MiniOpticon'!AW64)),'Data Sheet MiniOpticon'!AW64)))</f>
        <v>0.60089999999999999</v>
      </c>
      <c r="CL67">
        <f>IF(CL66="","",IF('Data Sheet MiniOpticon'!AX64="","",IF(ISNUMBER(VALUE(TRIM('Data Sheet MiniOpticon'!AX64))),VALUE(TRIM('Data Sheet MiniOpticon'!AX64)),'Data Sheet MiniOpticon'!AX64)))</f>
        <v>1.6999999999999999E-3</v>
      </c>
      <c r="CM67">
        <f>IF(CM66="","",IF('Data Sheet MiniOpticon'!AY64="","",IF(ISNUMBER(VALUE(TRIM('Data Sheet MiniOpticon'!AY64))),VALUE(TRIM('Data Sheet MiniOpticon'!AY64)),'Data Sheet MiniOpticon'!AY64)))</f>
        <v>2.0999999999999999E-3</v>
      </c>
      <c r="CN67">
        <f>IF(CN66="","",IF('Data Sheet MiniOpticon'!AZ64="","",IF(ISNUMBER(VALUE(TRIM('Data Sheet MiniOpticon'!AZ64))),VALUE(TRIM('Data Sheet MiniOpticon'!AZ64)),'Data Sheet MiniOpticon'!AZ64)))</f>
        <v>2.8E-3</v>
      </c>
    </row>
    <row r="68" spans="1:92" x14ac:dyDescent="0.2">
      <c r="A68">
        <v>60</v>
      </c>
      <c r="B68" s="6">
        <f t="shared" si="3"/>
        <v>84</v>
      </c>
      <c r="C68">
        <f>IF(C67="","",IF('Data Sheet MiniOpticon'!E65="","",IF(ISNUMBER(VALUE(TRIM('Data Sheet MiniOpticon'!E65))),VALUE(TRIM('Data Sheet MiniOpticon'!E65)),'Data Sheet MiniOpticon'!E65)))</f>
        <v>0.48060000000000003</v>
      </c>
      <c r="D68">
        <f>IF(D67="","",IF('Data Sheet MiniOpticon'!F65="","",IF(ISNUMBER(VALUE(TRIM('Data Sheet MiniOpticon'!F65))),VALUE(TRIM('Data Sheet MiniOpticon'!F65)),'Data Sheet MiniOpticon'!F65)))</f>
        <v>0.49980000000000002</v>
      </c>
      <c r="E68">
        <f>IF(E67="","",IF('Data Sheet MiniOpticon'!G65="","",IF(ISNUMBER(VALUE(TRIM('Data Sheet MiniOpticon'!G65))),VALUE(TRIM('Data Sheet MiniOpticon'!G65)),'Data Sheet MiniOpticon'!G65)))</f>
        <v>0.5393</v>
      </c>
      <c r="F68">
        <f>IF(F67="","",IF('Data Sheet MiniOpticon'!H65="","",IF(ISNUMBER(VALUE(TRIM('Data Sheet MiniOpticon'!H65))),VALUE(TRIM('Data Sheet MiniOpticon'!H65)),'Data Sheet MiniOpticon'!H65)))</f>
        <v>0.63109999999999999</v>
      </c>
      <c r="G68">
        <f>IF(G67="","",IF('Data Sheet MiniOpticon'!I65="","",IF(ISNUMBER(VALUE(TRIM('Data Sheet MiniOpticon'!I65))),VALUE(TRIM('Data Sheet MiniOpticon'!I65)),'Data Sheet MiniOpticon'!I65)))</f>
        <v>0.50149999999999995</v>
      </c>
      <c r="H68">
        <f>IF(H67="","",IF('Data Sheet MiniOpticon'!J65="","",IF(ISNUMBER(VALUE(TRIM('Data Sheet MiniOpticon'!J65))),VALUE(TRIM('Data Sheet MiniOpticon'!J65)),'Data Sheet MiniOpticon'!J65)))</f>
        <v>0.41860000000000003</v>
      </c>
      <c r="O68">
        <f>IF(O67="","",IF('Data Sheet MiniOpticon'!K65="","",IF(ISNUMBER(VALUE(TRIM('Data Sheet MiniOpticon'!K65))),VALUE(TRIM('Data Sheet MiniOpticon'!K65)),'Data Sheet MiniOpticon'!K65)))</f>
        <v>0.47410000000000002</v>
      </c>
      <c r="P68">
        <f>IF(P67="","",IF('Data Sheet MiniOpticon'!L65="","",IF(ISNUMBER(VALUE(TRIM('Data Sheet MiniOpticon'!L65))),VALUE(TRIM('Data Sheet MiniOpticon'!L65)),'Data Sheet MiniOpticon'!L65)))</f>
        <v>0.60760000000000003</v>
      </c>
      <c r="Q68">
        <f>IF(Q67="","",IF('Data Sheet MiniOpticon'!M65="","",IF(ISNUMBER(VALUE(TRIM('Data Sheet MiniOpticon'!M65))),VALUE(TRIM('Data Sheet MiniOpticon'!M65)),'Data Sheet MiniOpticon'!M65)))</f>
        <v>0.5575</v>
      </c>
      <c r="R68">
        <f>IF(R67="","",IF('Data Sheet MiniOpticon'!N65="","",IF(ISNUMBER(VALUE(TRIM('Data Sheet MiniOpticon'!N65))),VALUE(TRIM('Data Sheet MiniOpticon'!N65)),'Data Sheet MiniOpticon'!N65)))</f>
        <v>0.64939999999999998</v>
      </c>
      <c r="S68">
        <f>IF(S67="","",IF('Data Sheet MiniOpticon'!O65="","",IF(ISNUMBER(VALUE(TRIM('Data Sheet MiniOpticon'!O65))),VALUE(TRIM('Data Sheet MiniOpticon'!O65)),'Data Sheet MiniOpticon'!O65)))</f>
        <v>0.55969999999999998</v>
      </c>
      <c r="T68">
        <f>IF(T67="","",IF('Data Sheet MiniOpticon'!P65="","",IF(ISNUMBER(VALUE(TRIM('Data Sheet MiniOpticon'!P65))),VALUE(TRIM('Data Sheet MiniOpticon'!P65)),'Data Sheet MiniOpticon'!P65)))</f>
        <v>0.38919999999999999</v>
      </c>
      <c r="AA68">
        <f>IF(AA67="","",IF('Data Sheet MiniOpticon'!Q65="","",IF(ISNUMBER(VALUE(TRIM('Data Sheet MiniOpticon'!Q65))),VALUE(TRIM('Data Sheet MiniOpticon'!Q65)),'Data Sheet MiniOpticon'!Q65)))</f>
        <v>0.4128</v>
      </c>
      <c r="AB68">
        <f>IF(AB67="","",IF('Data Sheet MiniOpticon'!R65="","",IF(ISNUMBER(VALUE(TRIM('Data Sheet MiniOpticon'!R65))),VALUE(TRIM('Data Sheet MiniOpticon'!R65)),'Data Sheet MiniOpticon'!R65)))</f>
        <v>0.4279</v>
      </c>
      <c r="AC68">
        <f>IF(AC67="","",IF('Data Sheet MiniOpticon'!S65="","",IF(ISNUMBER(VALUE(TRIM('Data Sheet MiniOpticon'!S65))),VALUE(TRIM('Data Sheet MiniOpticon'!S65)),'Data Sheet MiniOpticon'!S65)))</f>
        <v>0.42699999999999999</v>
      </c>
      <c r="AD68">
        <f>IF(AD67="","",IF('Data Sheet MiniOpticon'!T65="","",IF(ISNUMBER(VALUE(TRIM('Data Sheet MiniOpticon'!T65))),VALUE(TRIM('Data Sheet MiniOpticon'!T65)),'Data Sheet MiniOpticon'!T65)))</f>
        <v>0.32129999999999997</v>
      </c>
      <c r="AE68">
        <f>IF(AE67="","",IF('Data Sheet MiniOpticon'!U65="","",IF(ISNUMBER(VALUE(TRIM('Data Sheet MiniOpticon'!U65))),VALUE(TRIM('Data Sheet MiniOpticon'!U65)),'Data Sheet MiniOpticon'!U65)))</f>
        <v>0.23519999999999999</v>
      </c>
      <c r="AF68">
        <f>IF(AF67="","",IF('Data Sheet MiniOpticon'!V65="","",IF(ISNUMBER(VALUE(TRIM('Data Sheet MiniOpticon'!V65))),VALUE(TRIM('Data Sheet MiniOpticon'!V65)),'Data Sheet MiniOpticon'!V65)))</f>
        <v>0.1244</v>
      </c>
      <c r="AM68">
        <f>IF(AM67="","",IF('Data Sheet MiniOpticon'!W65="","",IF(ISNUMBER(VALUE(TRIM('Data Sheet MiniOpticon'!W65))),VALUE(TRIM('Data Sheet MiniOpticon'!W65)),'Data Sheet MiniOpticon'!W65)))</f>
        <v>0.17549999999999999</v>
      </c>
      <c r="AN68">
        <f>IF(AN67="","",IF('Data Sheet MiniOpticon'!X65="","",IF(ISNUMBER(VALUE(TRIM('Data Sheet MiniOpticon'!X65))),VALUE(TRIM('Data Sheet MiniOpticon'!X65)),'Data Sheet MiniOpticon'!X65)))</f>
        <v>0.12559999999999999</v>
      </c>
      <c r="AO68">
        <f>IF(AO67="","",IF('Data Sheet MiniOpticon'!Y65="","",IF(ISNUMBER(VALUE(TRIM('Data Sheet MiniOpticon'!Y65))),VALUE(TRIM('Data Sheet MiniOpticon'!Y65)),'Data Sheet MiniOpticon'!Y65)))</f>
        <v>0.17760000000000001</v>
      </c>
      <c r="AP68">
        <f>IF(AP67="","",IF('Data Sheet MiniOpticon'!Z65="","",IF(ISNUMBER(VALUE(TRIM('Data Sheet MiniOpticon'!Z65))),VALUE(TRIM('Data Sheet MiniOpticon'!Z65)),'Data Sheet MiniOpticon'!Z65)))</f>
        <v>8.1699999999999995E-2</v>
      </c>
      <c r="AQ68">
        <f>IF(AQ67="","",IF('Data Sheet MiniOpticon'!AA65="","",IF(ISNUMBER(VALUE(TRIM('Data Sheet MiniOpticon'!AA65))),VALUE(TRIM('Data Sheet MiniOpticon'!AA65)),'Data Sheet MiniOpticon'!AA65)))</f>
        <v>0.1145</v>
      </c>
      <c r="AR68">
        <f>IF(AR67="","",IF('Data Sheet MiniOpticon'!AB65="","",IF(ISNUMBER(VALUE(TRIM('Data Sheet MiniOpticon'!AB65))),VALUE(TRIM('Data Sheet MiniOpticon'!AB65)),'Data Sheet MiniOpticon'!AB65)))</f>
        <v>0.106</v>
      </c>
      <c r="AY68">
        <f>IF(AY67="","",IF('Data Sheet MiniOpticon'!AC65="","",IF(ISNUMBER(VALUE(TRIM('Data Sheet MiniOpticon'!AC65))),VALUE(TRIM('Data Sheet MiniOpticon'!AC65)),'Data Sheet MiniOpticon'!AC65)))</f>
        <v>0.31640000000000001</v>
      </c>
      <c r="AZ68">
        <f>IF(AZ67="","",IF('Data Sheet MiniOpticon'!AD65="","",IF(ISNUMBER(VALUE(TRIM('Data Sheet MiniOpticon'!AD65))),VALUE(TRIM('Data Sheet MiniOpticon'!AD65)),'Data Sheet MiniOpticon'!AD65)))</f>
        <v>0.312</v>
      </c>
      <c r="BA68">
        <f>IF(BA67="","",IF('Data Sheet MiniOpticon'!AE65="","",IF(ISNUMBER(VALUE(TRIM('Data Sheet MiniOpticon'!AE65))),VALUE(TRIM('Data Sheet MiniOpticon'!AE65)),'Data Sheet MiniOpticon'!AE65)))</f>
        <v>0.16239999999999999</v>
      </c>
      <c r="BB68">
        <f>IF(BB67="","",IF('Data Sheet MiniOpticon'!AF65="","",IF(ISNUMBER(VALUE(TRIM('Data Sheet MiniOpticon'!AF65))),VALUE(TRIM('Data Sheet MiniOpticon'!AF65)),'Data Sheet MiniOpticon'!AF65)))</f>
        <v>6.1499999999999999E-2</v>
      </c>
      <c r="BC68">
        <f>IF(BC67="","",IF('Data Sheet MiniOpticon'!AG65="","",IF(ISNUMBER(VALUE(TRIM('Data Sheet MiniOpticon'!AG65))),VALUE(TRIM('Data Sheet MiniOpticon'!AG65)),'Data Sheet MiniOpticon'!AG65)))</f>
        <v>9.2299999999999993E-2</v>
      </c>
      <c r="BD68">
        <f>IF(BD67="","",IF('Data Sheet MiniOpticon'!AH65="","",IF(ISNUMBER(VALUE(TRIM('Data Sheet MiniOpticon'!AH65))),VALUE(TRIM('Data Sheet MiniOpticon'!AH65)),'Data Sheet MiniOpticon'!AH65)))</f>
        <v>8.2799999999999999E-2</v>
      </c>
      <c r="BK68">
        <f>IF(BK67="","",IF('Data Sheet MiniOpticon'!AI65="","",IF(ISNUMBER(VALUE(TRIM('Data Sheet MiniOpticon'!AI65))),VALUE(TRIM('Data Sheet MiniOpticon'!AI65)),'Data Sheet MiniOpticon'!AI65)))</f>
        <v>0.6613</v>
      </c>
      <c r="BL68">
        <f>IF(BL67="","",IF('Data Sheet MiniOpticon'!AJ65="","",IF(ISNUMBER(VALUE(TRIM('Data Sheet MiniOpticon'!AJ65))),VALUE(TRIM('Data Sheet MiniOpticon'!AJ65)),'Data Sheet MiniOpticon'!AJ65)))</f>
        <v>0.6482</v>
      </c>
      <c r="BM68">
        <f>IF(BM67="","",IF('Data Sheet MiniOpticon'!AK65="","",IF(ISNUMBER(VALUE(TRIM('Data Sheet MiniOpticon'!AK65))),VALUE(TRIM('Data Sheet MiniOpticon'!AK65)),'Data Sheet MiniOpticon'!AK65)))</f>
        <v>0.6704</v>
      </c>
      <c r="BN68">
        <f>IF(BN67="","",IF('Data Sheet MiniOpticon'!AL65="","",IF(ISNUMBER(VALUE(TRIM('Data Sheet MiniOpticon'!AL65))),VALUE(TRIM('Data Sheet MiniOpticon'!AL65)),'Data Sheet MiniOpticon'!AL65)))</f>
        <v>0.7409</v>
      </c>
      <c r="BO68">
        <f>IF(BO67="","",IF('Data Sheet MiniOpticon'!AM65="","",IF(ISNUMBER(VALUE(TRIM('Data Sheet MiniOpticon'!AM65))),VALUE(TRIM('Data Sheet MiniOpticon'!AM65)),'Data Sheet MiniOpticon'!AM65)))</f>
        <v>0.70469999999999999</v>
      </c>
      <c r="BP68">
        <f>IF(BP67="","",IF('Data Sheet MiniOpticon'!AN65="","",IF(ISNUMBER(VALUE(TRIM('Data Sheet MiniOpticon'!AN65))),VALUE(TRIM('Data Sheet MiniOpticon'!AN65)),'Data Sheet MiniOpticon'!AN65)))</f>
        <v>0.70650000000000002</v>
      </c>
      <c r="BW68">
        <f>IF(BW67="","",IF('Data Sheet MiniOpticon'!AO65="","",IF(ISNUMBER(VALUE(TRIM('Data Sheet MiniOpticon'!AO65))),VALUE(TRIM('Data Sheet MiniOpticon'!AO65)),'Data Sheet MiniOpticon'!AO65)))</f>
        <v>0.56869999999999998</v>
      </c>
      <c r="BX68">
        <f>IF(BX67="","",IF('Data Sheet MiniOpticon'!AP65="","",IF(ISNUMBER(VALUE(TRIM('Data Sheet MiniOpticon'!AP65))),VALUE(TRIM('Data Sheet MiniOpticon'!AP65)),'Data Sheet MiniOpticon'!AP65)))</f>
        <v>0.90569999999999995</v>
      </c>
      <c r="BY68">
        <f>IF(BY67="","",IF('Data Sheet MiniOpticon'!AQ65="","",IF(ISNUMBER(VALUE(TRIM('Data Sheet MiniOpticon'!AQ65))),VALUE(TRIM('Data Sheet MiniOpticon'!AQ65)),'Data Sheet MiniOpticon'!AQ65)))</f>
        <v>0.85189999999999999</v>
      </c>
      <c r="BZ68">
        <f>IF(BZ67="","",IF('Data Sheet MiniOpticon'!AR65="","",IF(ISNUMBER(VALUE(TRIM('Data Sheet MiniOpticon'!AR65))),VALUE(TRIM('Data Sheet MiniOpticon'!AR65)),'Data Sheet MiniOpticon'!AR65)))</f>
        <v>0.60709999999999997</v>
      </c>
      <c r="CA68">
        <f>IF(CA67="","",IF('Data Sheet MiniOpticon'!AS65="","",IF(ISNUMBER(VALUE(TRIM('Data Sheet MiniOpticon'!AS65))),VALUE(TRIM('Data Sheet MiniOpticon'!AS65)),'Data Sheet MiniOpticon'!AS65)))</f>
        <v>0.62129999999999996</v>
      </c>
      <c r="CB68">
        <f>IF(CB67="","",IF('Data Sheet MiniOpticon'!AT65="","",IF(ISNUMBER(VALUE(TRIM('Data Sheet MiniOpticon'!AT65))),VALUE(TRIM('Data Sheet MiniOpticon'!AT65)),'Data Sheet MiniOpticon'!AT65)))</f>
        <v>0.49980000000000002</v>
      </c>
      <c r="CI68">
        <f>IF(CI67="","",IF('Data Sheet MiniOpticon'!AU65="","",IF(ISNUMBER(VALUE(TRIM('Data Sheet MiniOpticon'!AU65))),VALUE(TRIM('Data Sheet MiniOpticon'!AU65)),'Data Sheet MiniOpticon'!AU65)))</f>
        <v>0.42230000000000001</v>
      </c>
      <c r="CJ68">
        <f>IF(CJ67="","",IF('Data Sheet MiniOpticon'!AV65="","",IF(ISNUMBER(VALUE(TRIM('Data Sheet MiniOpticon'!AV65))),VALUE(TRIM('Data Sheet MiniOpticon'!AV65)),'Data Sheet MiniOpticon'!AV65)))</f>
        <v>0.41099999999999998</v>
      </c>
      <c r="CK68">
        <f>IF(CK67="","",IF('Data Sheet MiniOpticon'!AW65="","",IF(ISNUMBER(VALUE(TRIM('Data Sheet MiniOpticon'!AW65))),VALUE(TRIM('Data Sheet MiniOpticon'!AW65)),'Data Sheet MiniOpticon'!AW65)))</f>
        <v>0.57940000000000003</v>
      </c>
      <c r="CL68">
        <f>IF(CL67="","",IF('Data Sheet MiniOpticon'!AX65="","",IF(ISNUMBER(VALUE(TRIM('Data Sheet MiniOpticon'!AX65))),VALUE(TRIM('Data Sheet MiniOpticon'!AX65)),'Data Sheet MiniOpticon'!AX65)))</f>
        <v>6.9999999999999999E-4</v>
      </c>
      <c r="CM68">
        <f>IF(CM67="","",IF('Data Sheet MiniOpticon'!AY65="","",IF(ISNUMBER(VALUE(TRIM('Data Sheet MiniOpticon'!AY65))),VALUE(TRIM('Data Sheet MiniOpticon'!AY65)),'Data Sheet MiniOpticon'!AY65)))</f>
        <v>1.1999999999999999E-3</v>
      </c>
      <c r="CN68">
        <f>IF(CN67="","",IF('Data Sheet MiniOpticon'!AZ65="","",IF(ISNUMBER(VALUE(TRIM('Data Sheet MiniOpticon'!AZ65))),VALUE(TRIM('Data Sheet MiniOpticon'!AZ65)),'Data Sheet MiniOpticon'!AZ65)))</f>
        <v>1.6000000000000001E-3</v>
      </c>
    </row>
    <row r="69" spans="1:92" x14ac:dyDescent="0.2">
      <c r="A69">
        <v>61</v>
      </c>
      <c r="B69" s="6">
        <f t="shared" si="3"/>
        <v>85</v>
      </c>
      <c r="C69">
        <f>IF(C68="","",IF('Data Sheet MiniOpticon'!E66="","",IF(ISNUMBER(VALUE(TRIM('Data Sheet MiniOpticon'!E66))),VALUE(TRIM('Data Sheet MiniOpticon'!E66)),'Data Sheet MiniOpticon'!E66)))</f>
        <v>0.44350000000000001</v>
      </c>
      <c r="D69">
        <f>IF(D68="","",IF('Data Sheet MiniOpticon'!F66="","",IF(ISNUMBER(VALUE(TRIM('Data Sheet MiniOpticon'!F66))),VALUE(TRIM('Data Sheet MiniOpticon'!F66)),'Data Sheet MiniOpticon'!F66)))</f>
        <v>0.46110000000000001</v>
      </c>
      <c r="E69">
        <f>IF(E68="","",IF('Data Sheet MiniOpticon'!G66="","",IF(ISNUMBER(VALUE(TRIM('Data Sheet MiniOpticon'!G66))),VALUE(TRIM('Data Sheet MiniOpticon'!G66)),'Data Sheet MiniOpticon'!G66)))</f>
        <v>0.50039999999999996</v>
      </c>
      <c r="F69">
        <f>IF(F68="","",IF('Data Sheet MiniOpticon'!H66="","",IF(ISNUMBER(VALUE(TRIM('Data Sheet MiniOpticon'!H66))),VALUE(TRIM('Data Sheet MiniOpticon'!H66)),'Data Sheet MiniOpticon'!H66)))</f>
        <v>0.59709999999999996</v>
      </c>
      <c r="G69">
        <f>IF(G68="","",IF('Data Sheet MiniOpticon'!I66="","",IF(ISNUMBER(VALUE(TRIM('Data Sheet MiniOpticon'!I66))),VALUE(TRIM('Data Sheet MiniOpticon'!I66)),'Data Sheet MiniOpticon'!I66)))</f>
        <v>0.47160000000000002</v>
      </c>
      <c r="H69">
        <f>IF(H68="","",IF('Data Sheet MiniOpticon'!J66="","",IF(ISNUMBER(VALUE(TRIM('Data Sheet MiniOpticon'!J66))),VALUE(TRIM('Data Sheet MiniOpticon'!J66)),'Data Sheet MiniOpticon'!J66)))</f>
        <v>0.3896</v>
      </c>
      <c r="O69">
        <f>IF(O68="","",IF('Data Sheet MiniOpticon'!K66="","",IF(ISNUMBER(VALUE(TRIM('Data Sheet MiniOpticon'!K66))),VALUE(TRIM('Data Sheet MiniOpticon'!K66)),'Data Sheet MiniOpticon'!K66)))</f>
        <v>0.44180000000000003</v>
      </c>
      <c r="P69">
        <f>IF(P68="","",IF('Data Sheet MiniOpticon'!L66="","",IF(ISNUMBER(VALUE(TRIM('Data Sheet MiniOpticon'!L66))),VALUE(TRIM('Data Sheet MiniOpticon'!L66)),'Data Sheet MiniOpticon'!L66)))</f>
        <v>0.57079999999999997</v>
      </c>
      <c r="Q69">
        <f>IF(Q68="","",IF('Data Sheet MiniOpticon'!M66="","",IF(ISNUMBER(VALUE(TRIM('Data Sheet MiniOpticon'!M66))),VALUE(TRIM('Data Sheet MiniOpticon'!M66)),'Data Sheet MiniOpticon'!M66)))</f>
        <v>0.52529999999999999</v>
      </c>
      <c r="R69">
        <f>IF(R68="","",IF('Data Sheet MiniOpticon'!N66="","",IF(ISNUMBER(VALUE(TRIM('Data Sheet MiniOpticon'!N66))),VALUE(TRIM('Data Sheet MiniOpticon'!N66)),'Data Sheet MiniOpticon'!N66)))</f>
        <v>0.61950000000000005</v>
      </c>
      <c r="S69">
        <f>IF(S68="","",IF('Data Sheet MiniOpticon'!O66="","",IF(ISNUMBER(VALUE(TRIM('Data Sheet MiniOpticon'!O66))),VALUE(TRIM('Data Sheet MiniOpticon'!O66)),'Data Sheet MiniOpticon'!O66)))</f>
        <v>0.52680000000000005</v>
      </c>
      <c r="T69">
        <f>IF(T68="","",IF('Data Sheet MiniOpticon'!P66="","",IF(ISNUMBER(VALUE(TRIM('Data Sheet MiniOpticon'!P66))),VALUE(TRIM('Data Sheet MiniOpticon'!P66)),'Data Sheet MiniOpticon'!P66)))</f>
        <v>0.36009999999999998</v>
      </c>
      <c r="AA69">
        <f>IF(AA68="","",IF('Data Sheet MiniOpticon'!Q66="","",IF(ISNUMBER(VALUE(TRIM('Data Sheet MiniOpticon'!Q66))),VALUE(TRIM('Data Sheet MiniOpticon'!Q66)),'Data Sheet MiniOpticon'!Q66)))</f>
        <v>0.38429999999999997</v>
      </c>
      <c r="AB69">
        <f>IF(AB68="","",IF('Data Sheet MiniOpticon'!R66="","",IF(ISNUMBER(VALUE(TRIM('Data Sheet MiniOpticon'!R66))),VALUE(TRIM('Data Sheet MiniOpticon'!R66)),'Data Sheet MiniOpticon'!R66)))</f>
        <v>0.40649999999999997</v>
      </c>
      <c r="AC69">
        <f>IF(AC68="","",IF('Data Sheet MiniOpticon'!S66="","",IF(ISNUMBER(VALUE(TRIM('Data Sheet MiniOpticon'!S66))),VALUE(TRIM('Data Sheet MiniOpticon'!S66)),'Data Sheet MiniOpticon'!S66)))</f>
        <v>0.40160000000000001</v>
      </c>
      <c r="AD69">
        <f>IF(AD68="","",IF('Data Sheet MiniOpticon'!T66="","",IF(ISNUMBER(VALUE(TRIM('Data Sheet MiniOpticon'!T66))),VALUE(TRIM('Data Sheet MiniOpticon'!T66)),'Data Sheet MiniOpticon'!T66)))</f>
        <v>0.28120000000000001</v>
      </c>
      <c r="AE69">
        <f>IF(AE68="","",IF('Data Sheet MiniOpticon'!U66="","",IF(ISNUMBER(VALUE(TRIM('Data Sheet MiniOpticon'!U66))),VALUE(TRIM('Data Sheet MiniOpticon'!U66)),'Data Sheet MiniOpticon'!U66)))</f>
        <v>0.19589999999999999</v>
      </c>
      <c r="AF69">
        <f>IF(AF68="","",IF('Data Sheet MiniOpticon'!V66="","",IF(ISNUMBER(VALUE(TRIM('Data Sheet MiniOpticon'!V66))),VALUE(TRIM('Data Sheet MiniOpticon'!V66)),'Data Sheet MiniOpticon'!V66)))</f>
        <v>8.8499999999999995E-2</v>
      </c>
      <c r="AM69">
        <f>IF(AM68="","",IF('Data Sheet MiniOpticon'!W66="","",IF(ISNUMBER(VALUE(TRIM('Data Sheet MiniOpticon'!W66))),VALUE(TRIM('Data Sheet MiniOpticon'!W66)),'Data Sheet MiniOpticon'!W66)))</f>
        <v>0.14879999999999999</v>
      </c>
      <c r="AN69">
        <f>IF(AN68="","",IF('Data Sheet MiniOpticon'!X66="","",IF(ISNUMBER(VALUE(TRIM('Data Sheet MiniOpticon'!X66))),VALUE(TRIM('Data Sheet MiniOpticon'!X66)),'Data Sheet MiniOpticon'!X66)))</f>
        <v>9.9199999999999997E-2</v>
      </c>
      <c r="AO69">
        <f>IF(AO68="","",IF('Data Sheet MiniOpticon'!Y66="","",IF(ISNUMBER(VALUE(TRIM('Data Sheet MiniOpticon'!Y66))),VALUE(TRIM('Data Sheet MiniOpticon'!Y66)),'Data Sheet MiniOpticon'!Y66)))</f>
        <v>0.1487</v>
      </c>
      <c r="AP69">
        <f>IF(AP68="","",IF('Data Sheet MiniOpticon'!Z66="","",IF(ISNUMBER(VALUE(TRIM('Data Sheet MiniOpticon'!Z66))),VALUE(TRIM('Data Sheet MiniOpticon'!Z66)),'Data Sheet MiniOpticon'!Z66)))</f>
        <v>5.1200000000000002E-2</v>
      </c>
      <c r="AQ69">
        <f>IF(AQ68="","",IF('Data Sheet MiniOpticon'!AA66="","",IF(ISNUMBER(VALUE(TRIM('Data Sheet MiniOpticon'!AA66))),VALUE(TRIM('Data Sheet MiniOpticon'!AA66)),'Data Sheet MiniOpticon'!AA66)))</f>
        <v>8.5400000000000004E-2</v>
      </c>
      <c r="AR69">
        <f>IF(AR68="","",IF('Data Sheet MiniOpticon'!AB66="","",IF(ISNUMBER(VALUE(TRIM('Data Sheet MiniOpticon'!AB66))),VALUE(TRIM('Data Sheet MiniOpticon'!AB66)),'Data Sheet MiniOpticon'!AB66)))</f>
        <v>7.5800000000000006E-2</v>
      </c>
      <c r="AY69">
        <f>IF(AY68="","",IF('Data Sheet MiniOpticon'!AC66="","",IF(ISNUMBER(VALUE(TRIM('Data Sheet MiniOpticon'!AC66))),VALUE(TRIM('Data Sheet MiniOpticon'!AC66)),'Data Sheet MiniOpticon'!AC66)))</f>
        <v>0.28949999999999998</v>
      </c>
      <c r="AZ69">
        <f>IF(AZ68="","",IF('Data Sheet MiniOpticon'!AD66="","",IF(ISNUMBER(VALUE(TRIM('Data Sheet MiniOpticon'!AD66))),VALUE(TRIM('Data Sheet MiniOpticon'!AD66)),'Data Sheet MiniOpticon'!AD66)))</f>
        <v>0.28749999999999998</v>
      </c>
      <c r="BA69">
        <f>IF(BA68="","",IF('Data Sheet MiniOpticon'!AE66="","",IF(ISNUMBER(VALUE(TRIM('Data Sheet MiniOpticon'!AE66))),VALUE(TRIM('Data Sheet MiniOpticon'!AE66)),'Data Sheet MiniOpticon'!AE66)))</f>
        <v>0.13200000000000001</v>
      </c>
      <c r="BB69">
        <f>IF(BB68="","",IF('Data Sheet MiniOpticon'!AF66="","",IF(ISNUMBER(VALUE(TRIM('Data Sheet MiniOpticon'!AF66))),VALUE(TRIM('Data Sheet MiniOpticon'!AF66)),'Data Sheet MiniOpticon'!AF66)))</f>
        <v>3.9199999999999999E-2</v>
      </c>
      <c r="BC69">
        <f>IF(BC68="","",IF('Data Sheet MiniOpticon'!AG66="","",IF(ISNUMBER(VALUE(TRIM('Data Sheet MiniOpticon'!AG66))),VALUE(TRIM('Data Sheet MiniOpticon'!AG66)),'Data Sheet MiniOpticon'!AG66)))</f>
        <v>6.4000000000000001E-2</v>
      </c>
      <c r="BD69">
        <f>IF(BD68="","",IF('Data Sheet MiniOpticon'!AH66="","",IF(ISNUMBER(VALUE(TRIM('Data Sheet MiniOpticon'!AH66))),VALUE(TRIM('Data Sheet MiniOpticon'!AH66)),'Data Sheet MiniOpticon'!AH66)))</f>
        <v>6.1100000000000002E-2</v>
      </c>
      <c r="BK69">
        <f>IF(BK68="","",IF('Data Sheet MiniOpticon'!AI66="","",IF(ISNUMBER(VALUE(TRIM('Data Sheet MiniOpticon'!AI66))),VALUE(TRIM('Data Sheet MiniOpticon'!AI66)),'Data Sheet MiniOpticon'!AI66)))</f>
        <v>0.62960000000000005</v>
      </c>
      <c r="BL69">
        <f>IF(BL68="","",IF('Data Sheet MiniOpticon'!AJ66="","",IF(ISNUMBER(VALUE(TRIM('Data Sheet MiniOpticon'!AJ66))),VALUE(TRIM('Data Sheet MiniOpticon'!AJ66)),'Data Sheet MiniOpticon'!AJ66)))</f>
        <v>0.61929999999999996</v>
      </c>
      <c r="BM69">
        <f>IF(BM68="","",IF('Data Sheet MiniOpticon'!AK66="","",IF(ISNUMBER(VALUE(TRIM('Data Sheet MiniOpticon'!AK66))),VALUE(TRIM('Data Sheet MiniOpticon'!AK66)),'Data Sheet MiniOpticon'!AK66)))</f>
        <v>0.63759999999999994</v>
      </c>
      <c r="BN69">
        <f>IF(BN68="","",IF('Data Sheet MiniOpticon'!AL66="","",IF(ISNUMBER(VALUE(TRIM('Data Sheet MiniOpticon'!AL66))),VALUE(TRIM('Data Sheet MiniOpticon'!AL66)),'Data Sheet MiniOpticon'!AL66)))</f>
        <v>0.70930000000000004</v>
      </c>
      <c r="BO69">
        <f>IF(BO68="","",IF('Data Sheet MiniOpticon'!AM66="","",IF(ISNUMBER(VALUE(TRIM('Data Sheet MiniOpticon'!AM66))),VALUE(TRIM('Data Sheet MiniOpticon'!AM66)),'Data Sheet MiniOpticon'!AM66)))</f>
        <v>0.67169999999999996</v>
      </c>
      <c r="BP69">
        <f>IF(BP68="","",IF('Data Sheet MiniOpticon'!AN66="","",IF(ISNUMBER(VALUE(TRIM('Data Sheet MiniOpticon'!AN66))),VALUE(TRIM('Data Sheet MiniOpticon'!AN66)),'Data Sheet MiniOpticon'!AN66)))</f>
        <v>0.68410000000000004</v>
      </c>
      <c r="BW69">
        <f>IF(BW68="","",IF('Data Sheet MiniOpticon'!AO66="","",IF(ISNUMBER(VALUE(TRIM('Data Sheet MiniOpticon'!AO66))),VALUE(TRIM('Data Sheet MiniOpticon'!AO66)),'Data Sheet MiniOpticon'!AO66)))</f>
        <v>0.54149999999999998</v>
      </c>
      <c r="BX69">
        <f>IF(BX68="","",IF('Data Sheet MiniOpticon'!AP66="","",IF(ISNUMBER(VALUE(TRIM('Data Sheet MiniOpticon'!AP66))),VALUE(TRIM('Data Sheet MiniOpticon'!AP66)),'Data Sheet MiniOpticon'!AP66)))</f>
        <v>0.88090000000000002</v>
      </c>
      <c r="BY69">
        <f>IF(BY68="","",IF('Data Sheet MiniOpticon'!AQ66="","",IF(ISNUMBER(VALUE(TRIM('Data Sheet MiniOpticon'!AQ66))),VALUE(TRIM('Data Sheet MiniOpticon'!AQ66)),'Data Sheet MiniOpticon'!AQ66)))</f>
        <v>0.82879999999999998</v>
      </c>
      <c r="BZ69">
        <f>IF(BZ68="","",IF('Data Sheet MiniOpticon'!AR66="","",IF(ISNUMBER(VALUE(TRIM('Data Sheet MiniOpticon'!AR66))),VALUE(TRIM('Data Sheet MiniOpticon'!AR66)),'Data Sheet MiniOpticon'!AR66)))</f>
        <v>0.5806</v>
      </c>
      <c r="CA69">
        <f>IF(CA68="","",IF('Data Sheet MiniOpticon'!AS66="","",IF(ISNUMBER(VALUE(TRIM('Data Sheet MiniOpticon'!AS66))),VALUE(TRIM('Data Sheet MiniOpticon'!AS66)),'Data Sheet MiniOpticon'!AS66)))</f>
        <v>0.59289999999999998</v>
      </c>
      <c r="CB69">
        <f>IF(CB68="","",IF('Data Sheet MiniOpticon'!AT66="","",IF(ISNUMBER(VALUE(TRIM('Data Sheet MiniOpticon'!AT66))),VALUE(TRIM('Data Sheet MiniOpticon'!AT66)),'Data Sheet MiniOpticon'!AT66)))</f>
        <v>0.4703</v>
      </c>
      <c r="CI69">
        <f>IF(CI68="","",IF('Data Sheet MiniOpticon'!AU66="","",IF(ISNUMBER(VALUE(TRIM('Data Sheet MiniOpticon'!AU66))),VALUE(TRIM('Data Sheet MiniOpticon'!AU66)),'Data Sheet MiniOpticon'!AU66)))</f>
        <v>0.40339999999999998</v>
      </c>
      <c r="CJ69">
        <f>IF(CJ68="","",IF('Data Sheet MiniOpticon'!AV66="","",IF(ISNUMBER(VALUE(TRIM('Data Sheet MiniOpticon'!AV66))),VALUE(TRIM('Data Sheet MiniOpticon'!AV66)),'Data Sheet MiniOpticon'!AV66)))</f>
        <v>0.38640000000000002</v>
      </c>
      <c r="CK69">
        <f>IF(CK68="","",IF('Data Sheet MiniOpticon'!AW66="","",IF(ISNUMBER(VALUE(TRIM('Data Sheet MiniOpticon'!AW66))),VALUE(TRIM('Data Sheet MiniOpticon'!AW66)),'Data Sheet MiniOpticon'!AW66)))</f>
        <v>0.55859999999999999</v>
      </c>
      <c r="CL69">
        <f>IF(CL68="","",IF('Data Sheet MiniOpticon'!AX66="","",IF(ISNUMBER(VALUE(TRIM('Data Sheet MiniOpticon'!AX66))),VALUE(TRIM('Data Sheet MiniOpticon'!AX66)),'Data Sheet MiniOpticon'!AX66)))</f>
        <v>0</v>
      </c>
      <c r="CM69">
        <f>IF(CM68="","",IF('Data Sheet MiniOpticon'!AY66="","",IF(ISNUMBER(VALUE(TRIM('Data Sheet MiniOpticon'!AY66))),VALUE(TRIM('Data Sheet MiniOpticon'!AY66)),'Data Sheet MiniOpticon'!AY66)))</f>
        <v>0</v>
      </c>
      <c r="CN69">
        <f>IF(CN68="","",IF('Data Sheet MiniOpticon'!AZ66="","",IF(ISNUMBER(VALUE(TRIM('Data Sheet MiniOpticon'!AZ66))),VALUE(TRIM('Data Sheet MiniOpticon'!AZ66)),'Data Sheet MiniOpticon'!AZ66)))</f>
        <v>0</v>
      </c>
    </row>
    <row r="70" spans="1:92" x14ac:dyDescent="0.2">
      <c r="A70">
        <v>62</v>
      </c>
      <c r="B70" s="6">
        <f t="shared" si="3"/>
        <v>86</v>
      </c>
      <c r="C70" t="str">
        <f>IF(C69="","",IF('Data Sheet MiniOpticon'!E67="","",IF(ISNUMBER(VALUE(TRIM('Data Sheet MiniOpticon'!E67))),VALUE(TRIM('Data Sheet MiniOpticon'!E67)),'Data Sheet MiniOpticon'!E67)))</f>
        <v/>
      </c>
      <c r="D70" t="str">
        <f>IF(D69="","",IF('Data Sheet MiniOpticon'!F67="","",IF(ISNUMBER(VALUE(TRIM('Data Sheet MiniOpticon'!F67))),VALUE(TRIM('Data Sheet MiniOpticon'!F67)),'Data Sheet MiniOpticon'!F67)))</f>
        <v/>
      </c>
      <c r="E70" t="str">
        <f>IF(E69="","",IF('Data Sheet MiniOpticon'!G67="","",IF(ISNUMBER(VALUE(TRIM('Data Sheet MiniOpticon'!G67))),VALUE(TRIM('Data Sheet MiniOpticon'!G67)),'Data Sheet MiniOpticon'!G67)))</f>
        <v/>
      </c>
      <c r="F70" t="str">
        <f>IF(F69="","",IF('Data Sheet MiniOpticon'!H67="","",IF(ISNUMBER(VALUE(TRIM('Data Sheet MiniOpticon'!H67))),VALUE(TRIM('Data Sheet MiniOpticon'!H67)),'Data Sheet MiniOpticon'!H67)))</f>
        <v/>
      </c>
      <c r="G70" t="str">
        <f>IF(G69="","",IF('Data Sheet MiniOpticon'!I67="","",IF(ISNUMBER(VALUE(TRIM('Data Sheet MiniOpticon'!I67))),VALUE(TRIM('Data Sheet MiniOpticon'!I67)),'Data Sheet MiniOpticon'!I67)))</f>
        <v/>
      </c>
      <c r="H70" t="str">
        <f>IF(H69="","",IF('Data Sheet MiniOpticon'!J67="","",IF(ISNUMBER(VALUE(TRIM('Data Sheet MiniOpticon'!J67))),VALUE(TRIM('Data Sheet MiniOpticon'!J67)),'Data Sheet MiniOpticon'!J67)))</f>
        <v/>
      </c>
      <c r="O70" t="str">
        <f>IF(O69="","",IF('Data Sheet MiniOpticon'!K67="","",IF(ISNUMBER(VALUE(TRIM('Data Sheet MiniOpticon'!K67))),VALUE(TRIM('Data Sheet MiniOpticon'!K67)),'Data Sheet MiniOpticon'!K67)))</f>
        <v/>
      </c>
      <c r="P70" t="str">
        <f>IF(P69="","",IF('Data Sheet MiniOpticon'!L67="","",IF(ISNUMBER(VALUE(TRIM('Data Sheet MiniOpticon'!L67))),VALUE(TRIM('Data Sheet MiniOpticon'!L67)),'Data Sheet MiniOpticon'!L67)))</f>
        <v/>
      </c>
      <c r="Q70" t="str">
        <f>IF(Q69="","",IF('Data Sheet MiniOpticon'!M67="","",IF(ISNUMBER(VALUE(TRIM('Data Sheet MiniOpticon'!M67))),VALUE(TRIM('Data Sheet MiniOpticon'!M67)),'Data Sheet MiniOpticon'!M67)))</f>
        <v/>
      </c>
      <c r="R70" t="str">
        <f>IF(R69="","",IF('Data Sheet MiniOpticon'!N67="","",IF(ISNUMBER(VALUE(TRIM('Data Sheet MiniOpticon'!N67))),VALUE(TRIM('Data Sheet MiniOpticon'!N67)),'Data Sheet MiniOpticon'!N67)))</f>
        <v/>
      </c>
      <c r="S70" t="str">
        <f>IF(S69="","",IF('Data Sheet MiniOpticon'!O67="","",IF(ISNUMBER(VALUE(TRIM('Data Sheet MiniOpticon'!O67))),VALUE(TRIM('Data Sheet MiniOpticon'!O67)),'Data Sheet MiniOpticon'!O67)))</f>
        <v/>
      </c>
      <c r="T70" t="str">
        <f>IF(T69="","",IF('Data Sheet MiniOpticon'!P67="","",IF(ISNUMBER(VALUE(TRIM('Data Sheet MiniOpticon'!P67))),VALUE(TRIM('Data Sheet MiniOpticon'!P67)),'Data Sheet MiniOpticon'!P67)))</f>
        <v/>
      </c>
      <c r="AA70" t="str">
        <f>IF(AA69="","",IF('Data Sheet MiniOpticon'!Q67="","",IF(ISNUMBER(VALUE(TRIM('Data Sheet MiniOpticon'!Q67))),VALUE(TRIM('Data Sheet MiniOpticon'!Q67)),'Data Sheet MiniOpticon'!Q67)))</f>
        <v/>
      </c>
      <c r="AB70" t="str">
        <f>IF(AB69="","",IF('Data Sheet MiniOpticon'!R67="","",IF(ISNUMBER(VALUE(TRIM('Data Sheet MiniOpticon'!R67))),VALUE(TRIM('Data Sheet MiniOpticon'!R67)),'Data Sheet MiniOpticon'!R67)))</f>
        <v/>
      </c>
      <c r="AC70" t="str">
        <f>IF(AC69="","",IF('Data Sheet MiniOpticon'!S67="","",IF(ISNUMBER(VALUE(TRIM('Data Sheet MiniOpticon'!S67))),VALUE(TRIM('Data Sheet MiniOpticon'!S67)),'Data Sheet MiniOpticon'!S67)))</f>
        <v/>
      </c>
      <c r="AD70" t="str">
        <f>IF(AD69="","",IF('Data Sheet MiniOpticon'!T67="","",IF(ISNUMBER(VALUE(TRIM('Data Sheet MiniOpticon'!T67))),VALUE(TRIM('Data Sheet MiniOpticon'!T67)),'Data Sheet MiniOpticon'!T67)))</f>
        <v/>
      </c>
      <c r="AE70" t="str">
        <f>IF(AE69="","",IF('Data Sheet MiniOpticon'!U67="","",IF(ISNUMBER(VALUE(TRIM('Data Sheet MiniOpticon'!U67))),VALUE(TRIM('Data Sheet MiniOpticon'!U67)),'Data Sheet MiniOpticon'!U67)))</f>
        <v/>
      </c>
      <c r="AF70" t="str">
        <f>IF(AF69="","",IF('Data Sheet MiniOpticon'!V67="","",IF(ISNUMBER(VALUE(TRIM('Data Sheet MiniOpticon'!V67))),VALUE(TRIM('Data Sheet MiniOpticon'!V67)),'Data Sheet MiniOpticon'!V67)))</f>
        <v/>
      </c>
      <c r="AM70" t="str">
        <f>IF(AM69="","",IF('Data Sheet MiniOpticon'!W67="","",IF(ISNUMBER(VALUE(TRIM('Data Sheet MiniOpticon'!W67))),VALUE(TRIM('Data Sheet MiniOpticon'!W67)),'Data Sheet MiniOpticon'!W67)))</f>
        <v/>
      </c>
      <c r="AN70" t="str">
        <f>IF(AN69="","",IF('Data Sheet MiniOpticon'!X67="","",IF(ISNUMBER(VALUE(TRIM('Data Sheet MiniOpticon'!X67))),VALUE(TRIM('Data Sheet MiniOpticon'!X67)),'Data Sheet MiniOpticon'!X67)))</f>
        <v/>
      </c>
      <c r="AO70" t="str">
        <f>IF(AO69="","",IF('Data Sheet MiniOpticon'!Y67="","",IF(ISNUMBER(VALUE(TRIM('Data Sheet MiniOpticon'!Y67))),VALUE(TRIM('Data Sheet MiniOpticon'!Y67)),'Data Sheet MiniOpticon'!Y67)))</f>
        <v/>
      </c>
      <c r="AP70" t="str">
        <f>IF(AP69="","",IF('Data Sheet MiniOpticon'!Z67="","",IF(ISNUMBER(VALUE(TRIM('Data Sheet MiniOpticon'!Z67))),VALUE(TRIM('Data Sheet MiniOpticon'!Z67)),'Data Sheet MiniOpticon'!Z67)))</f>
        <v/>
      </c>
      <c r="AQ70" t="str">
        <f>IF(AQ69="","",IF('Data Sheet MiniOpticon'!AA67="","",IF(ISNUMBER(VALUE(TRIM('Data Sheet MiniOpticon'!AA67))),VALUE(TRIM('Data Sheet MiniOpticon'!AA67)),'Data Sheet MiniOpticon'!AA67)))</f>
        <v/>
      </c>
      <c r="AR70" t="str">
        <f>IF(AR69="","",IF('Data Sheet MiniOpticon'!AB67="","",IF(ISNUMBER(VALUE(TRIM('Data Sheet MiniOpticon'!AB67))),VALUE(TRIM('Data Sheet MiniOpticon'!AB67)),'Data Sheet MiniOpticon'!AB67)))</f>
        <v/>
      </c>
      <c r="AY70" t="str">
        <f>IF(AY69="","",IF('Data Sheet MiniOpticon'!AC67="","",IF(ISNUMBER(VALUE(TRIM('Data Sheet MiniOpticon'!AC67))),VALUE(TRIM('Data Sheet MiniOpticon'!AC67)),'Data Sheet MiniOpticon'!AC67)))</f>
        <v/>
      </c>
      <c r="AZ70" t="str">
        <f>IF(AZ69="","",IF('Data Sheet MiniOpticon'!AD67="","",IF(ISNUMBER(VALUE(TRIM('Data Sheet MiniOpticon'!AD67))),VALUE(TRIM('Data Sheet MiniOpticon'!AD67)),'Data Sheet MiniOpticon'!AD67)))</f>
        <v/>
      </c>
      <c r="BA70" t="str">
        <f>IF(BA69="","",IF('Data Sheet MiniOpticon'!AE67="","",IF(ISNUMBER(VALUE(TRIM('Data Sheet MiniOpticon'!AE67))),VALUE(TRIM('Data Sheet MiniOpticon'!AE67)),'Data Sheet MiniOpticon'!AE67)))</f>
        <v/>
      </c>
      <c r="BB70" t="str">
        <f>IF(BB69="","",IF('Data Sheet MiniOpticon'!AF67="","",IF(ISNUMBER(VALUE(TRIM('Data Sheet MiniOpticon'!AF67))),VALUE(TRIM('Data Sheet MiniOpticon'!AF67)),'Data Sheet MiniOpticon'!AF67)))</f>
        <v/>
      </c>
      <c r="BC70" t="str">
        <f>IF(BC69="","",IF('Data Sheet MiniOpticon'!AG67="","",IF(ISNUMBER(VALUE(TRIM('Data Sheet MiniOpticon'!AG67))),VALUE(TRIM('Data Sheet MiniOpticon'!AG67)),'Data Sheet MiniOpticon'!AG67)))</f>
        <v/>
      </c>
      <c r="BD70" t="str">
        <f>IF(BD69="","",IF('Data Sheet MiniOpticon'!AH67="","",IF(ISNUMBER(VALUE(TRIM('Data Sheet MiniOpticon'!AH67))),VALUE(TRIM('Data Sheet MiniOpticon'!AH67)),'Data Sheet MiniOpticon'!AH67)))</f>
        <v/>
      </c>
      <c r="BK70" t="str">
        <f>IF(BK69="","",IF('Data Sheet MiniOpticon'!AI67="","",IF(ISNUMBER(VALUE(TRIM('Data Sheet MiniOpticon'!AI67))),VALUE(TRIM('Data Sheet MiniOpticon'!AI67)),'Data Sheet MiniOpticon'!AI67)))</f>
        <v/>
      </c>
      <c r="BL70" t="str">
        <f>IF(BL69="","",IF('Data Sheet MiniOpticon'!AJ67="","",IF(ISNUMBER(VALUE(TRIM('Data Sheet MiniOpticon'!AJ67))),VALUE(TRIM('Data Sheet MiniOpticon'!AJ67)),'Data Sheet MiniOpticon'!AJ67)))</f>
        <v/>
      </c>
      <c r="BM70" t="str">
        <f>IF(BM69="","",IF('Data Sheet MiniOpticon'!AK67="","",IF(ISNUMBER(VALUE(TRIM('Data Sheet MiniOpticon'!AK67))),VALUE(TRIM('Data Sheet MiniOpticon'!AK67)),'Data Sheet MiniOpticon'!AK67)))</f>
        <v/>
      </c>
      <c r="BN70" t="str">
        <f>IF(BN69="","",IF('Data Sheet MiniOpticon'!AL67="","",IF(ISNUMBER(VALUE(TRIM('Data Sheet MiniOpticon'!AL67))),VALUE(TRIM('Data Sheet MiniOpticon'!AL67)),'Data Sheet MiniOpticon'!AL67)))</f>
        <v/>
      </c>
      <c r="BO70" t="str">
        <f>IF(BO69="","",IF('Data Sheet MiniOpticon'!AM67="","",IF(ISNUMBER(VALUE(TRIM('Data Sheet MiniOpticon'!AM67))),VALUE(TRIM('Data Sheet MiniOpticon'!AM67)),'Data Sheet MiniOpticon'!AM67)))</f>
        <v/>
      </c>
      <c r="BP70" t="str">
        <f>IF(BP69="","",IF('Data Sheet MiniOpticon'!AN67="","",IF(ISNUMBER(VALUE(TRIM('Data Sheet MiniOpticon'!AN67))),VALUE(TRIM('Data Sheet MiniOpticon'!AN67)),'Data Sheet MiniOpticon'!AN67)))</f>
        <v/>
      </c>
      <c r="BW70" t="str">
        <f>IF(BW69="","",IF('Data Sheet MiniOpticon'!AO67="","",IF(ISNUMBER(VALUE(TRIM('Data Sheet MiniOpticon'!AO67))),VALUE(TRIM('Data Sheet MiniOpticon'!AO67)),'Data Sheet MiniOpticon'!AO67)))</f>
        <v/>
      </c>
      <c r="BX70" t="str">
        <f>IF(BX69="","",IF('Data Sheet MiniOpticon'!AP67="","",IF(ISNUMBER(VALUE(TRIM('Data Sheet MiniOpticon'!AP67))),VALUE(TRIM('Data Sheet MiniOpticon'!AP67)),'Data Sheet MiniOpticon'!AP67)))</f>
        <v/>
      </c>
      <c r="BY70" t="str">
        <f>IF(BY69="","",IF('Data Sheet MiniOpticon'!AQ67="","",IF(ISNUMBER(VALUE(TRIM('Data Sheet MiniOpticon'!AQ67))),VALUE(TRIM('Data Sheet MiniOpticon'!AQ67)),'Data Sheet MiniOpticon'!AQ67)))</f>
        <v/>
      </c>
      <c r="BZ70" t="str">
        <f>IF(BZ69="","",IF('Data Sheet MiniOpticon'!AR67="","",IF(ISNUMBER(VALUE(TRIM('Data Sheet MiniOpticon'!AR67))),VALUE(TRIM('Data Sheet MiniOpticon'!AR67)),'Data Sheet MiniOpticon'!AR67)))</f>
        <v/>
      </c>
      <c r="CA70" t="str">
        <f>IF(CA69="","",IF('Data Sheet MiniOpticon'!AS67="","",IF(ISNUMBER(VALUE(TRIM('Data Sheet MiniOpticon'!AS67))),VALUE(TRIM('Data Sheet MiniOpticon'!AS67)),'Data Sheet MiniOpticon'!AS67)))</f>
        <v/>
      </c>
      <c r="CB70" t="str">
        <f>IF(CB69="","",IF('Data Sheet MiniOpticon'!AT67="","",IF(ISNUMBER(VALUE(TRIM('Data Sheet MiniOpticon'!AT67))),VALUE(TRIM('Data Sheet MiniOpticon'!AT67)),'Data Sheet MiniOpticon'!AT67)))</f>
        <v/>
      </c>
      <c r="CI70" t="str">
        <f>IF(CI69="","",IF('Data Sheet MiniOpticon'!AU67="","",IF(ISNUMBER(VALUE(TRIM('Data Sheet MiniOpticon'!AU67))),VALUE(TRIM('Data Sheet MiniOpticon'!AU67)),'Data Sheet MiniOpticon'!AU67)))</f>
        <v/>
      </c>
      <c r="CJ70" t="str">
        <f>IF(CJ69="","",IF('Data Sheet MiniOpticon'!AV67="","",IF(ISNUMBER(VALUE(TRIM('Data Sheet MiniOpticon'!AV67))),VALUE(TRIM('Data Sheet MiniOpticon'!AV67)),'Data Sheet MiniOpticon'!AV67)))</f>
        <v/>
      </c>
      <c r="CK70" t="str">
        <f>IF(CK69="","",IF('Data Sheet MiniOpticon'!AW67="","",IF(ISNUMBER(VALUE(TRIM('Data Sheet MiniOpticon'!AW67))),VALUE(TRIM('Data Sheet MiniOpticon'!AW67)),'Data Sheet MiniOpticon'!AW67)))</f>
        <v/>
      </c>
      <c r="CL70" t="str">
        <f>IF(CL69="","",IF('Data Sheet MiniOpticon'!AX67="","",IF(ISNUMBER(VALUE(TRIM('Data Sheet MiniOpticon'!AX67))),VALUE(TRIM('Data Sheet MiniOpticon'!AX67)),'Data Sheet MiniOpticon'!AX67)))</f>
        <v/>
      </c>
      <c r="CM70" t="str">
        <f>IF(CM69="","",IF('Data Sheet MiniOpticon'!AY67="","",IF(ISNUMBER(VALUE(TRIM('Data Sheet MiniOpticon'!AY67))),VALUE(TRIM('Data Sheet MiniOpticon'!AY67)),'Data Sheet MiniOpticon'!AY67)))</f>
        <v/>
      </c>
      <c r="CN70" t="str">
        <f>IF(CN69="","",IF('Data Sheet MiniOpticon'!AZ67="","",IF(ISNUMBER(VALUE(TRIM('Data Sheet MiniOpticon'!AZ67))),VALUE(TRIM('Data Sheet MiniOpticon'!AZ67)),'Data Sheet MiniOpticon'!AZ67)))</f>
        <v/>
      </c>
    </row>
    <row r="71" spans="1:92" x14ac:dyDescent="0.2">
      <c r="A71">
        <v>63</v>
      </c>
      <c r="B71" s="6">
        <f t="shared" si="3"/>
        <v>87</v>
      </c>
      <c r="C71" t="str">
        <f>IF(C70="","",IF('Data Sheet MiniOpticon'!E68="","",IF(ISNUMBER(VALUE(TRIM('Data Sheet MiniOpticon'!E68))),VALUE(TRIM('Data Sheet MiniOpticon'!E68)),'Data Sheet MiniOpticon'!E68)))</f>
        <v/>
      </c>
      <c r="D71" t="str">
        <f>IF(D70="","",IF('Data Sheet MiniOpticon'!F68="","",IF(ISNUMBER(VALUE(TRIM('Data Sheet MiniOpticon'!F68))),VALUE(TRIM('Data Sheet MiniOpticon'!F68)),'Data Sheet MiniOpticon'!F68)))</f>
        <v/>
      </c>
      <c r="E71" t="str">
        <f>IF(E70="","",IF('Data Sheet MiniOpticon'!G68="","",IF(ISNUMBER(VALUE(TRIM('Data Sheet MiniOpticon'!G68))),VALUE(TRIM('Data Sheet MiniOpticon'!G68)),'Data Sheet MiniOpticon'!G68)))</f>
        <v/>
      </c>
      <c r="F71" t="str">
        <f>IF(F70="","",IF('Data Sheet MiniOpticon'!H68="","",IF(ISNUMBER(VALUE(TRIM('Data Sheet MiniOpticon'!H68))),VALUE(TRIM('Data Sheet MiniOpticon'!H68)),'Data Sheet MiniOpticon'!H68)))</f>
        <v/>
      </c>
      <c r="G71" t="str">
        <f>IF(G70="","",IF('Data Sheet MiniOpticon'!I68="","",IF(ISNUMBER(VALUE(TRIM('Data Sheet MiniOpticon'!I68))),VALUE(TRIM('Data Sheet MiniOpticon'!I68)),'Data Sheet MiniOpticon'!I68)))</f>
        <v/>
      </c>
      <c r="H71" t="str">
        <f>IF(H70="","",IF('Data Sheet MiniOpticon'!J68="","",IF(ISNUMBER(VALUE(TRIM('Data Sheet MiniOpticon'!J68))),VALUE(TRIM('Data Sheet MiniOpticon'!J68)),'Data Sheet MiniOpticon'!J68)))</f>
        <v/>
      </c>
      <c r="O71" t="str">
        <f>IF(O70="","",IF('Data Sheet MiniOpticon'!K68="","",IF(ISNUMBER(VALUE(TRIM('Data Sheet MiniOpticon'!K68))),VALUE(TRIM('Data Sheet MiniOpticon'!K68)),'Data Sheet MiniOpticon'!K68)))</f>
        <v/>
      </c>
      <c r="P71" t="str">
        <f>IF(P70="","",IF('Data Sheet MiniOpticon'!L68="","",IF(ISNUMBER(VALUE(TRIM('Data Sheet MiniOpticon'!L68))),VALUE(TRIM('Data Sheet MiniOpticon'!L68)),'Data Sheet MiniOpticon'!L68)))</f>
        <v/>
      </c>
      <c r="Q71" t="str">
        <f>IF(Q70="","",IF('Data Sheet MiniOpticon'!M68="","",IF(ISNUMBER(VALUE(TRIM('Data Sheet MiniOpticon'!M68))),VALUE(TRIM('Data Sheet MiniOpticon'!M68)),'Data Sheet MiniOpticon'!M68)))</f>
        <v/>
      </c>
      <c r="R71" t="str">
        <f>IF(R70="","",IF('Data Sheet MiniOpticon'!N68="","",IF(ISNUMBER(VALUE(TRIM('Data Sheet MiniOpticon'!N68))),VALUE(TRIM('Data Sheet MiniOpticon'!N68)),'Data Sheet MiniOpticon'!N68)))</f>
        <v/>
      </c>
      <c r="S71" t="str">
        <f>IF(S70="","",IF('Data Sheet MiniOpticon'!O68="","",IF(ISNUMBER(VALUE(TRIM('Data Sheet MiniOpticon'!O68))),VALUE(TRIM('Data Sheet MiniOpticon'!O68)),'Data Sheet MiniOpticon'!O68)))</f>
        <v/>
      </c>
      <c r="T71" t="str">
        <f>IF(T70="","",IF('Data Sheet MiniOpticon'!P68="","",IF(ISNUMBER(VALUE(TRIM('Data Sheet MiniOpticon'!P68))),VALUE(TRIM('Data Sheet MiniOpticon'!P68)),'Data Sheet MiniOpticon'!P68)))</f>
        <v/>
      </c>
      <c r="AA71" t="str">
        <f>IF(AA70="","",IF('Data Sheet MiniOpticon'!Q68="","",IF(ISNUMBER(VALUE(TRIM('Data Sheet MiniOpticon'!Q68))),VALUE(TRIM('Data Sheet MiniOpticon'!Q68)),'Data Sheet MiniOpticon'!Q68)))</f>
        <v/>
      </c>
      <c r="AB71" t="str">
        <f>IF(AB70="","",IF('Data Sheet MiniOpticon'!R68="","",IF(ISNUMBER(VALUE(TRIM('Data Sheet MiniOpticon'!R68))),VALUE(TRIM('Data Sheet MiniOpticon'!R68)),'Data Sheet MiniOpticon'!R68)))</f>
        <v/>
      </c>
      <c r="AC71" t="str">
        <f>IF(AC70="","",IF('Data Sheet MiniOpticon'!S68="","",IF(ISNUMBER(VALUE(TRIM('Data Sheet MiniOpticon'!S68))),VALUE(TRIM('Data Sheet MiniOpticon'!S68)),'Data Sheet MiniOpticon'!S68)))</f>
        <v/>
      </c>
      <c r="AD71" t="str">
        <f>IF(AD70="","",IF('Data Sheet MiniOpticon'!T68="","",IF(ISNUMBER(VALUE(TRIM('Data Sheet MiniOpticon'!T68))),VALUE(TRIM('Data Sheet MiniOpticon'!T68)),'Data Sheet MiniOpticon'!T68)))</f>
        <v/>
      </c>
      <c r="AE71" t="str">
        <f>IF(AE70="","",IF('Data Sheet MiniOpticon'!U68="","",IF(ISNUMBER(VALUE(TRIM('Data Sheet MiniOpticon'!U68))),VALUE(TRIM('Data Sheet MiniOpticon'!U68)),'Data Sheet MiniOpticon'!U68)))</f>
        <v/>
      </c>
      <c r="AF71" t="str">
        <f>IF(AF70="","",IF('Data Sheet MiniOpticon'!V68="","",IF(ISNUMBER(VALUE(TRIM('Data Sheet MiniOpticon'!V68))),VALUE(TRIM('Data Sheet MiniOpticon'!V68)),'Data Sheet MiniOpticon'!V68)))</f>
        <v/>
      </c>
      <c r="AM71" t="str">
        <f>IF(AM70="","",IF('Data Sheet MiniOpticon'!W68="","",IF(ISNUMBER(VALUE(TRIM('Data Sheet MiniOpticon'!W68))),VALUE(TRIM('Data Sheet MiniOpticon'!W68)),'Data Sheet MiniOpticon'!W68)))</f>
        <v/>
      </c>
      <c r="AN71" t="str">
        <f>IF(AN70="","",IF('Data Sheet MiniOpticon'!X68="","",IF(ISNUMBER(VALUE(TRIM('Data Sheet MiniOpticon'!X68))),VALUE(TRIM('Data Sheet MiniOpticon'!X68)),'Data Sheet MiniOpticon'!X68)))</f>
        <v/>
      </c>
      <c r="AO71" t="str">
        <f>IF(AO70="","",IF('Data Sheet MiniOpticon'!Y68="","",IF(ISNUMBER(VALUE(TRIM('Data Sheet MiniOpticon'!Y68))),VALUE(TRIM('Data Sheet MiniOpticon'!Y68)),'Data Sheet MiniOpticon'!Y68)))</f>
        <v/>
      </c>
      <c r="AP71" t="str">
        <f>IF(AP70="","",IF('Data Sheet MiniOpticon'!Z68="","",IF(ISNUMBER(VALUE(TRIM('Data Sheet MiniOpticon'!Z68))),VALUE(TRIM('Data Sheet MiniOpticon'!Z68)),'Data Sheet MiniOpticon'!Z68)))</f>
        <v/>
      </c>
      <c r="AQ71" t="str">
        <f>IF(AQ70="","",IF('Data Sheet MiniOpticon'!AA68="","",IF(ISNUMBER(VALUE(TRIM('Data Sheet MiniOpticon'!AA68))),VALUE(TRIM('Data Sheet MiniOpticon'!AA68)),'Data Sheet MiniOpticon'!AA68)))</f>
        <v/>
      </c>
      <c r="AR71" t="str">
        <f>IF(AR70="","",IF('Data Sheet MiniOpticon'!AB68="","",IF(ISNUMBER(VALUE(TRIM('Data Sheet MiniOpticon'!AB68))),VALUE(TRIM('Data Sheet MiniOpticon'!AB68)),'Data Sheet MiniOpticon'!AB68)))</f>
        <v/>
      </c>
      <c r="AY71" t="str">
        <f>IF(AY70="","",IF('Data Sheet MiniOpticon'!AC68="","",IF(ISNUMBER(VALUE(TRIM('Data Sheet MiniOpticon'!AC68))),VALUE(TRIM('Data Sheet MiniOpticon'!AC68)),'Data Sheet MiniOpticon'!AC68)))</f>
        <v/>
      </c>
      <c r="AZ71" t="str">
        <f>IF(AZ70="","",IF('Data Sheet MiniOpticon'!AD68="","",IF(ISNUMBER(VALUE(TRIM('Data Sheet MiniOpticon'!AD68))),VALUE(TRIM('Data Sheet MiniOpticon'!AD68)),'Data Sheet MiniOpticon'!AD68)))</f>
        <v/>
      </c>
      <c r="BA71" t="str">
        <f>IF(BA70="","",IF('Data Sheet MiniOpticon'!AE68="","",IF(ISNUMBER(VALUE(TRIM('Data Sheet MiniOpticon'!AE68))),VALUE(TRIM('Data Sheet MiniOpticon'!AE68)),'Data Sheet MiniOpticon'!AE68)))</f>
        <v/>
      </c>
      <c r="BB71" t="str">
        <f>IF(BB70="","",IF('Data Sheet MiniOpticon'!AF68="","",IF(ISNUMBER(VALUE(TRIM('Data Sheet MiniOpticon'!AF68))),VALUE(TRIM('Data Sheet MiniOpticon'!AF68)),'Data Sheet MiniOpticon'!AF68)))</f>
        <v/>
      </c>
      <c r="BC71" t="str">
        <f>IF(BC70="","",IF('Data Sheet MiniOpticon'!AG68="","",IF(ISNUMBER(VALUE(TRIM('Data Sheet MiniOpticon'!AG68))),VALUE(TRIM('Data Sheet MiniOpticon'!AG68)),'Data Sheet MiniOpticon'!AG68)))</f>
        <v/>
      </c>
      <c r="BD71" t="str">
        <f>IF(BD70="","",IF('Data Sheet MiniOpticon'!AH68="","",IF(ISNUMBER(VALUE(TRIM('Data Sheet MiniOpticon'!AH68))),VALUE(TRIM('Data Sheet MiniOpticon'!AH68)),'Data Sheet MiniOpticon'!AH68)))</f>
        <v/>
      </c>
      <c r="BK71" t="str">
        <f>IF(BK70="","",IF('Data Sheet MiniOpticon'!AI68="","",IF(ISNUMBER(VALUE(TRIM('Data Sheet MiniOpticon'!AI68))),VALUE(TRIM('Data Sheet MiniOpticon'!AI68)),'Data Sheet MiniOpticon'!AI68)))</f>
        <v/>
      </c>
      <c r="BL71" t="str">
        <f>IF(BL70="","",IF('Data Sheet MiniOpticon'!AJ68="","",IF(ISNUMBER(VALUE(TRIM('Data Sheet MiniOpticon'!AJ68))),VALUE(TRIM('Data Sheet MiniOpticon'!AJ68)),'Data Sheet MiniOpticon'!AJ68)))</f>
        <v/>
      </c>
      <c r="BM71" t="str">
        <f>IF(BM70="","",IF('Data Sheet MiniOpticon'!AK68="","",IF(ISNUMBER(VALUE(TRIM('Data Sheet MiniOpticon'!AK68))),VALUE(TRIM('Data Sheet MiniOpticon'!AK68)),'Data Sheet MiniOpticon'!AK68)))</f>
        <v/>
      </c>
      <c r="BN71" t="str">
        <f>IF(BN70="","",IF('Data Sheet MiniOpticon'!AL68="","",IF(ISNUMBER(VALUE(TRIM('Data Sheet MiniOpticon'!AL68))),VALUE(TRIM('Data Sheet MiniOpticon'!AL68)),'Data Sheet MiniOpticon'!AL68)))</f>
        <v/>
      </c>
      <c r="BO71" t="str">
        <f>IF(BO70="","",IF('Data Sheet MiniOpticon'!AM68="","",IF(ISNUMBER(VALUE(TRIM('Data Sheet MiniOpticon'!AM68))),VALUE(TRIM('Data Sheet MiniOpticon'!AM68)),'Data Sheet MiniOpticon'!AM68)))</f>
        <v/>
      </c>
      <c r="BP71" t="str">
        <f>IF(BP70="","",IF('Data Sheet MiniOpticon'!AN68="","",IF(ISNUMBER(VALUE(TRIM('Data Sheet MiniOpticon'!AN68))),VALUE(TRIM('Data Sheet MiniOpticon'!AN68)),'Data Sheet MiniOpticon'!AN68)))</f>
        <v/>
      </c>
      <c r="BW71" t="str">
        <f>IF(BW70="","",IF('Data Sheet MiniOpticon'!AO68="","",IF(ISNUMBER(VALUE(TRIM('Data Sheet MiniOpticon'!AO68))),VALUE(TRIM('Data Sheet MiniOpticon'!AO68)),'Data Sheet MiniOpticon'!AO68)))</f>
        <v/>
      </c>
      <c r="BX71" t="str">
        <f>IF(BX70="","",IF('Data Sheet MiniOpticon'!AP68="","",IF(ISNUMBER(VALUE(TRIM('Data Sheet MiniOpticon'!AP68))),VALUE(TRIM('Data Sheet MiniOpticon'!AP68)),'Data Sheet MiniOpticon'!AP68)))</f>
        <v/>
      </c>
      <c r="BY71" t="str">
        <f>IF(BY70="","",IF('Data Sheet MiniOpticon'!AQ68="","",IF(ISNUMBER(VALUE(TRIM('Data Sheet MiniOpticon'!AQ68))),VALUE(TRIM('Data Sheet MiniOpticon'!AQ68)),'Data Sheet MiniOpticon'!AQ68)))</f>
        <v/>
      </c>
      <c r="BZ71" t="str">
        <f>IF(BZ70="","",IF('Data Sheet MiniOpticon'!AR68="","",IF(ISNUMBER(VALUE(TRIM('Data Sheet MiniOpticon'!AR68))),VALUE(TRIM('Data Sheet MiniOpticon'!AR68)),'Data Sheet MiniOpticon'!AR68)))</f>
        <v/>
      </c>
      <c r="CA71" t="str">
        <f>IF(CA70="","",IF('Data Sheet MiniOpticon'!AS68="","",IF(ISNUMBER(VALUE(TRIM('Data Sheet MiniOpticon'!AS68))),VALUE(TRIM('Data Sheet MiniOpticon'!AS68)),'Data Sheet MiniOpticon'!AS68)))</f>
        <v/>
      </c>
      <c r="CB71" t="str">
        <f>IF(CB70="","",IF('Data Sheet MiniOpticon'!AT68="","",IF(ISNUMBER(VALUE(TRIM('Data Sheet MiniOpticon'!AT68))),VALUE(TRIM('Data Sheet MiniOpticon'!AT68)),'Data Sheet MiniOpticon'!AT68)))</f>
        <v/>
      </c>
      <c r="CI71" t="str">
        <f>IF(CI70="","",IF('Data Sheet MiniOpticon'!AU68="","",IF(ISNUMBER(VALUE(TRIM('Data Sheet MiniOpticon'!AU68))),VALUE(TRIM('Data Sheet MiniOpticon'!AU68)),'Data Sheet MiniOpticon'!AU68)))</f>
        <v/>
      </c>
      <c r="CJ71" t="str">
        <f>IF(CJ70="","",IF('Data Sheet MiniOpticon'!AV68="","",IF(ISNUMBER(VALUE(TRIM('Data Sheet MiniOpticon'!AV68))),VALUE(TRIM('Data Sheet MiniOpticon'!AV68)),'Data Sheet MiniOpticon'!AV68)))</f>
        <v/>
      </c>
      <c r="CK71" t="str">
        <f>IF(CK70="","",IF('Data Sheet MiniOpticon'!AW68="","",IF(ISNUMBER(VALUE(TRIM('Data Sheet MiniOpticon'!AW68))),VALUE(TRIM('Data Sheet MiniOpticon'!AW68)),'Data Sheet MiniOpticon'!AW68)))</f>
        <v/>
      </c>
      <c r="CL71" t="str">
        <f>IF(CL70="","",IF('Data Sheet MiniOpticon'!AX68="","",IF(ISNUMBER(VALUE(TRIM('Data Sheet MiniOpticon'!AX68))),VALUE(TRIM('Data Sheet MiniOpticon'!AX68)),'Data Sheet MiniOpticon'!AX68)))</f>
        <v/>
      </c>
      <c r="CM71" t="str">
        <f>IF(CM70="","",IF('Data Sheet MiniOpticon'!AY68="","",IF(ISNUMBER(VALUE(TRIM('Data Sheet MiniOpticon'!AY68))),VALUE(TRIM('Data Sheet MiniOpticon'!AY68)),'Data Sheet MiniOpticon'!AY68)))</f>
        <v/>
      </c>
      <c r="CN71" t="str">
        <f>IF(CN70="","",IF('Data Sheet MiniOpticon'!AZ68="","",IF(ISNUMBER(VALUE(TRIM('Data Sheet MiniOpticon'!AZ68))),VALUE(TRIM('Data Sheet MiniOpticon'!AZ68)),'Data Sheet MiniOpticon'!AZ68)))</f>
        <v/>
      </c>
    </row>
    <row r="72" spans="1:92" x14ac:dyDescent="0.2">
      <c r="A72">
        <v>64</v>
      </c>
      <c r="B72" s="6">
        <f t="shared" si="3"/>
        <v>88</v>
      </c>
      <c r="C72" t="str">
        <f>IF(C71="","",IF('Data Sheet MiniOpticon'!E69="","",IF(ISNUMBER(VALUE(TRIM('Data Sheet MiniOpticon'!E69))),VALUE(TRIM('Data Sheet MiniOpticon'!E69)),'Data Sheet MiniOpticon'!E69)))</f>
        <v/>
      </c>
      <c r="D72" t="str">
        <f>IF(D71="","",IF('Data Sheet MiniOpticon'!F69="","",IF(ISNUMBER(VALUE(TRIM('Data Sheet MiniOpticon'!F69))),VALUE(TRIM('Data Sheet MiniOpticon'!F69)),'Data Sheet MiniOpticon'!F69)))</f>
        <v/>
      </c>
      <c r="E72" t="str">
        <f>IF(E71="","",IF('Data Sheet MiniOpticon'!G69="","",IF(ISNUMBER(VALUE(TRIM('Data Sheet MiniOpticon'!G69))),VALUE(TRIM('Data Sheet MiniOpticon'!G69)),'Data Sheet MiniOpticon'!G69)))</f>
        <v/>
      </c>
      <c r="F72" t="str">
        <f>IF(F71="","",IF('Data Sheet MiniOpticon'!H69="","",IF(ISNUMBER(VALUE(TRIM('Data Sheet MiniOpticon'!H69))),VALUE(TRIM('Data Sheet MiniOpticon'!H69)),'Data Sheet MiniOpticon'!H69)))</f>
        <v/>
      </c>
      <c r="G72" t="str">
        <f>IF(G71="","",IF('Data Sheet MiniOpticon'!I69="","",IF(ISNUMBER(VALUE(TRIM('Data Sheet MiniOpticon'!I69))),VALUE(TRIM('Data Sheet MiniOpticon'!I69)),'Data Sheet MiniOpticon'!I69)))</f>
        <v/>
      </c>
      <c r="H72" t="str">
        <f>IF(H71="","",IF('Data Sheet MiniOpticon'!J69="","",IF(ISNUMBER(VALUE(TRIM('Data Sheet MiniOpticon'!J69))),VALUE(TRIM('Data Sheet MiniOpticon'!J69)),'Data Sheet MiniOpticon'!J69)))</f>
        <v/>
      </c>
      <c r="O72" t="str">
        <f>IF(O71="","",IF('Data Sheet MiniOpticon'!K69="","",IF(ISNUMBER(VALUE(TRIM('Data Sheet MiniOpticon'!K69))),VALUE(TRIM('Data Sheet MiniOpticon'!K69)),'Data Sheet MiniOpticon'!K69)))</f>
        <v/>
      </c>
      <c r="P72" t="str">
        <f>IF(P71="","",IF('Data Sheet MiniOpticon'!L69="","",IF(ISNUMBER(VALUE(TRIM('Data Sheet MiniOpticon'!L69))),VALUE(TRIM('Data Sheet MiniOpticon'!L69)),'Data Sheet MiniOpticon'!L69)))</f>
        <v/>
      </c>
      <c r="Q72" t="str">
        <f>IF(Q71="","",IF('Data Sheet MiniOpticon'!M69="","",IF(ISNUMBER(VALUE(TRIM('Data Sheet MiniOpticon'!M69))),VALUE(TRIM('Data Sheet MiniOpticon'!M69)),'Data Sheet MiniOpticon'!M69)))</f>
        <v/>
      </c>
      <c r="R72" t="str">
        <f>IF(R71="","",IF('Data Sheet MiniOpticon'!N69="","",IF(ISNUMBER(VALUE(TRIM('Data Sheet MiniOpticon'!N69))),VALUE(TRIM('Data Sheet MiniOpticon'!N69)),'Data Sheet MiniOpticon'!N69)))</f>
        <v/>
      </c>
      <c r="S72" t="str">
        <f>IF(S71="","",IF('Data Sheet MiniOpticon'!O69="","",IF(ISNUMBER(VALUE(TRIM('Data Sheet MiniOpticon'!O69))),VALUE(TRIM('Data Sheet MiniOpticon'!O69)),'Data Sheet MiniOpticon'!O69)))</f>
        <v/>
      </c>
      <c r="T72" t="str">
        <f>IF(T71="","",IF('Data Sheet MiniOpticon'!P69="","",IF(ISNUMBER(VALUE(TRIM('Data Sheet MiniOpticon'!P69))),VALUE(TRIM('Data Sheet MiniOpticon'!P69)),'Data Sheet MiniOpticon'!P69)))</f>
        <v/>
      </c>
      <c r="AA72" t="str">
        <f>IF(AA71="","",IF('Data Sheet MiniOpticon'!Q69="","",IF(ISNUMBER(VALUE(TRIM('Data Sheet MiniOpticon'!Q69))),VALUE(TRIM('Data Sheet MiniOpticon'!Q69)),'Data Sheet MiniOpticon'!Q69)))</f>
        <v/>
      </c>
      <c r="AB72" t="str">
        <f>IF(AB71="","",IF('Data Sheet MiniOpticon'!R69="","",IF(ISNUMBER(VALUE(TRIM('Data Sheet MiniOpticon'!R69))),VALUE(TRIM('Data Sheet MiniOpticon'!R69)),'Data Sheet MiniOpticon'!R69)))</f>
        <v/>
      </c>
      <c r="AC72" t="str">
        <f>IF(AC71="","",IF('Data Sheet MiniOpticon'!S69="","",IF(ISNUMBER(VALUE(TRIM('Data Sheet MiniOpticon'!S69))),VALUE(TRIM('Data Sheet MiniOpticon'!S69)),'Data Sheet MiniOpticon'!S69)))</f>
        <v/>
      </c>
      <c r="AD72" t="str">
        <f>IF(AD71="","",IF('Data Sheet MiniOpticon'!T69="","",IF(ISNUMBER(VALUE(TRIM('Data Sheet MiniOpticon'!T69))),VALUE(TRIM('Data Sheet MiniOpticon'!T69)),'Data Sheet MiniOpticon'!T69)))</f>
        <v/>
      </c>
      <c r="AE72" t="str">
        <f>IF(AE71="","",IF('Data Sheet MiniOpticon'!U69="","",IF(ISNUMBER(VALUE(TRIM('Data Sheet MiniOpticon'!U69))),VALUE(TRIM('Data Sheet MiniOpticon'!U69)),'Data Sheet MiniOpticon'!U69)))</f>
        <v/>
      </c>
      <c r="AF72" t="str">
        <f>IF(AF71="","",IF('Data Sheet MiniOpticon'!V69="","",IF(ISNUMBER(VALUE(TRIM('Data Sheet MiniOpticon'!V69))),VALUE(TRIM('Data Sheet MiniOpticon'!V69)),'Data Sheet MiniOpticon'!V69)))</f>
        <v/>
      </c>
      <c r="AM72" t="str">
        <f>IF(AM71="","",IF('Data Sheet MiniOpticon'!W69="","",IF(ISNUMBER(VALUE(TRIM('Data Sheet MiniOpticon'!W69))),VALUE(TRIM('Data Sheet MiniOpticon'!W69)),'Data Sheet MiniOpticon'!W69)))</f>
        <v/>
      </c>
      <c r="AN72" t="str">
        <f>IF(AN71="","",IF('Data Sheet MiniOpticon'!X69="","",IF(ISNUMBER(VALUE(TRIM('Data Sheet MiniOpticon'!X69))),VALUE(TRIM('Data Sheet MiniOpticon'!X69)),'Data Sheet MiniOpticon'!X69)))</f>
        <v/>
      </c>
      <c r="AO72" t="str">
        <f>IF(AO71="","",IF('Data Sheet MiniOpticon'!Y69="","",IF(ISNUMBER(VALUE(TRIM('Data Sheet MiniOpticon'!Y69))),VALUE(TRIM('Data Sheet MiniOpticon'!Y69)),'Data Sheet MiniOpticon'!Y69)))</f>
        <v/>
      </c>
      <c r="AP72" t="str">
        <f>IF(AP71="","",IF('Data Sheet MiniOpticon'!Z69="","",IF(ISNUMBER(VALUE(TRIM('Data Sheet MiniOpticon'!Z69))),VALUE(TRIM('Data Sheet MiniOpticon'!Z69)),'Data Sheet MiniOpticon'!Z69)))</f>
        <v/>
      </c>
      <c r="AQ72" t="str">
        <f>IF(AQ71="","",IF('Data Sheet MiniOpticon'!AA69="","",IF(ISNUMBER(VALUE(TRIM('Data Sheet MiniOpticon'!AA69))),VALUE(TRIM('Data Sheet MiniOpticon'!AA69)),'Data Sheet MiniOpticon'!AA69)))</f>
        <v/>
      </c>
      <c r="AR72" t="str">
        <f>IF(AR71="","",IF('Data Sheet MiniOpticon'!AB69="","",IF(ISNUMBER(VALUE(TRIM('Data Sheet MiniOpticon'!AB69))),VALUE(TRIM('Data Sheet MiniOpticon'!AB69)),'Data Sheet MiniOpticon'!AB69)))</f>
        <v/>
      </c>
      <c r="AY72" t="str">
        <f>IF(AY71="","",IF('Data Sheet MiniOpticon'!AC69="","",IF(ISNUMBER(VALUE(TRIM('Data Sheet MiniOpticon'!AC69))),VALUE(TRIM('Data Sheet MiniOpticon'!AC69)),'Data Sheet MiniOpticon'!AC69)))</f>
        <v/>
      </c>
      <c r="AZ72" t="str">
        <f>IF(AZ71="","",IF('Data Sheet MiniOpticon'!AD69="","",IF(ISNUMBER(VALUE(TRIM('Data Sheet MiniOpticon'!AD69))),VALUE(TRIM('Data Sheet MiniOpticon'!AD69)),'Data Sheet MiniOpticon'!AD69)))</f>
        <v/>
      </c>
      <c r="BA72" t="str">
        <f>IF(BA71="","",IF('Data Sheet MiniOpticon'!AE69="","",IF(ISNUMBER(VALUE(TRIM('Data Sheet MiniOpticon'!AE69))),VALUE(TRIM('Data Sheet MiniOpticon'!AE69)),'Data Sheet MiniOpticon'!AE69)))</f>
        <v/>
      </c>
      <c r="BB72" t="str">
        <f>IF(BB71="","",IF('Data Sheet MiniOpticon'!AF69="","",IF(ISNUMBER(VALUE(TRIM('Data Sheet MiniOpticon'!AF69))),VALUE(TRIM('Data Sheet MiniOpticon'!AF69)),'Data Sheet MiniOpticon'!AF69)))</f>
        <v/>
      </c>
      <c r="BC72" t="str">
        <f>IF(BC71="","",IF('Data Sheet MiniOpticon'!AG69="","",IF(ISNUMBER(VALUE(TRIM('Data Sheet MiniOpticon'!AG69))),VALUE(TRIM('Data Sheet MiniOpticon'!AG69)),'Data Sheet MiniOpticon'!AG69)))</f>
        <v/>
      </c>
      <c r="BD72" t="str">
        <f>IF(BD71="","",IF('Data Sheet MiniOpticon'!AH69="","",IF(ISNUMBER(VALUE(TRIM('Data Sheet MiniOpticon'!AH69))),VALUE(TRIM('Data Sheet MiniOpticon'!AH69)),'Data Sheet MiniOpticon'!AH69)))</f>
        <v/>
      </c>
      <c r="BK72" t="str">
        <f>IF(BK71="","",IF('Data Sheet MiniOpticon'!AI69="","",IF(ISNUMBER(VALUE(TRIM('Data Sheet MiniOpticon'!AI69))),VALUE(TRIM('Data Sheet MiniOpticon'!AI69)),'Data Sheet MiniOpticon'!AI69)))</f>
        <v/>
      </c>
      <c r="BL72" t="str">
        <f>IF(BL71="","",IF('Data Sheet MiniOpticon'!AJ69="","",IF(ISNUMBER(VALUE(TRIM('Data Sheet MiniOpticon'!AJ69))),VALUE(TRIM('Data Sheet MiniOpticon'!AJ69)),'Data Sheet MiniOpticon'!AJ69)))</f>
        <v/>
      </c>
      <c r="BM72" t="str">
        <f>IF(BM71="","",IF('Data Sheet MiniOpticon'!AK69="","",IF(ISNUMBER(VALUE(TRIM('Data Sheet MiniOpticon'!AK69))),VALUE(TRIM('Data Sheet MiniOpticon'!AK69)),'Data Sheet MiniOpticon'!AK69)))</f>
        <v/>
      </c>
      <c r="BN72" t="str">
        <f>IF(BN71="","",IF('Data Sheet MiniOpticon'!AL69="","",IF(ISNUMBER(VALUE(TRIM('Data Sheet MiniOpticon'!AL69))),VALUE(TRIM('Data Sheet MiniOpticon'!AL69)),'Data Sheet MiniOpticon'!AL69)))</f>
        <v/>
      </c>
      <c r="BO72" t="str">
        <f>IF(BO71="","",IF('Data Sheet MiniOpticon'!AM69="","",IF(ISNUMBER(VALUE(TRIM('Data Sheet MiniOpticon'!AM69))),VALUE(TRIM('Data Sheet MiniOpticon'!AM69)),'Data Sheet MiniOpticon'!AM69)))</f>
        <v/>
      </c>
      <c r="BP72" t="str">
        <f>IF(BP71="","",IF('Data Sheet MiniOpticon'!AN69="","",IF(ISNUMBER(VALUE(TRIM('Data Sheet MiniOpticon'!AN69))),VALUE(TRIM('Data Sheet MiniOpticon'!AN69)),'Data Sheet MiniOpticon'!AN69)))</f>
        <v/>
      </c>
      <c r="BW72" t="str">
        <f>IF(BW71="","",IF('Data Sheet MiniOpticon'!AO69="","",IF(ISNUMBER(VALUE(TRIM('Data Sheet MiniOpticon'!AO69))),VALUE(TRIM('Data Sheet MiniOpticon'!AO69)),'Data Sheet MiniOpticon'!AO69)))</f>
        <v/>
      </c>
      <c r="BX72" t="str">
        <f>IF(BX71="","",IF('Data Sheet MiniOpticon'!AP69="","",IF(ISNUMBER(VALUE(TRIM('Data Sheet MiniOpticon'!AP69))),VALUE(TRIM('Data Sheet MiniOpticon'!AP69)),'Data Sheet MiniOpticon'!AP69)))</f>
        <v/>
      </c>
      <c r="BY72" t="str">
        <f>IF(BY71="","",IF('Data Sheet MiniOpticon'!AQ69="","",IF(ISNUMBER(VALUE(TRIM('Data Sheet MiniOpticon'!AQ69))),VALUE(TRIM('Data Sheet MiniOpticon'!AQ69)),'Data Sheet MiniOpticon'!AQ69)))</f>
        <v/>
      </c>
      <c r="BZ72" t="str">
        <f>IF(BZ71="","",IF('Data Sheet MiniOpticon'!AR69="","",IF(ISNUMBER(VALUE(TRIM('Data Sheet MiniOpticon'!AR69))),VALUE(TRIM('Data Sheet MiniOpticon'!AR69)),'Data Sheet MiniOpticon'!AR69)))</f>
        <v/>
      </c>
      <c r="CA72" t="str">
        <f>IF(CA71="","",IF('Data Sheet MiniOpticon'!AS69="","",IF(ISNUMBER(VALUE(TRIM('Data Sheet MiniOpticon'!AS69))),VALUE(TRIM('Data Sheet MiniOpticon'!AS69)),'Data Sheet MiniOpticon'!AS69)))</f>
        <v/>
      </c>
      <c r="CB72" t="str">
        <f>IF(CB71="","",IF('Data Sheet MiniOpticon'!AT69="","",IF(ISNUMBER(VALUE(TRIM('Data Sheet MiniOpticon'!AT69))),VALUE(TRIM('Data Sheet MiniOpticon'!AT69)),'Data Sheet MiniOpticon'!AT69)))</f>
        <v/>
      </c>
      <c r="CI72" t="str">
        <f>IF(CI71="","",IF('Data Sheet MiniOpticon'!AU69="","",IF(ISNUMBER(VALUE(TRIM('Data Sheet MiniOpticon'!AU69))),VALUE(TRIM('Data Sheet MiniOpticon'!AU69)),'Data Sheet MiniOpticon'!AU69)))</f>
        <v/>
      </c>
      <c r="CJ72" t="str">
        <f>IF(CJ71="","",IF('Data Sheet MiniOpticon'!AV69="","",IF(ISNUMBER(VALUE(TRIM('Data Sheet MiniOpticon'!AV69))),VALUE(TRIM('Data Sheet MiniOpticon'!AV69)),'Data Sheet MiniOpticon'!AV69)))</f>
        <v/>
      </c>
      <c r="CK72" t="str">
        <f>IF(CK71="","",IF('Data Sheet MiniOpticon'!AW69="","",IF(ISNUMBER(VALUE(TRIM('Data Sheet MiniOpticon'!AW69))),VALUE(TRIM('Data Sheet MiniOpticon'!AW69)),'Data Sheet MiniOpticon'!AW69)))</f>
        <v/>
      </c>
      <c r="CL72" t="str">
        <f>IF(CL71="","",IF('Data Sheet MiniOpticon'!AX69="","",IF(ISNUMBER(VALUE(TRIM('Data Sheet MiniOpticon'!AX69))),VALUE(TRIM('Data Sheet MiniOpticon'!AX69)),'Data Sheet MiniOpticon'!AX69)))</f>
        <v/>
      </c>
      <c r="CM72" t="str">
        <f>IF(CM71="","",IF('Data Sheet MiniOpticon'!AY69="","",IF(ISNUMBER(VALUE(TRIM('Data Sheet MiniOpticon'!AY69))),VALUE(TRIM('Data Sheet MiniOpticon'!AY69)),'Data Sheet MiniOpticon'!AY69)))</f>
        <v/>
      </c>
      <c r="CN72" t="str">
        <f>IF(CN71="","",IF('Data Sheet MiniOpticon'!AZ69="","",IF(ISNUMBER(VALUE(TRIM('Data Sheet MiniOpticon'!AZ69))),VALUE(TRIM('Data Sheet MiniOpticon'!AZ69)),'Data Sheet MiniOpticon'!AZ69)))</f>
        <v/>
      </c>
    </row>
    <row r="73" spans="1:92" x14ac:dyDescent="0.2">
      <c r="A73">
        <v>65</v>
      </c>
      <c r="B73" s="6">
        <f t="shared" si="3"/>
        <v>89</v>
      </c>
      <c r="C73" t="str">
        <f>IF(C72="","",IF('Data Sheet MiniOpticon'!E70="","",IF(ISNUMBER(VALUE(TRIM('Data Sheet MiniOpticon'!E70))),VALUE(TRIM('Data Sheet MiniOpticon'!E70)),'Data Sheet MiniOpticon'!E70)))</f>
        <v/>
      </c>
      <c r="D73" t="str">
        <f>IF(D72="","",IF('Data Sheet MiniOpticon'!F70="","",IF(ISNUMBER(VALUE(TRIM('Data Sheet MiniOpticon'!F70))),VALUE(TRIM('Data Sheet MiniOpticon'!F70)),'Data Sheet MiniOpticon'!F70)))</f>
        <v/>
      </c>
      <c r="E73" t="str">
        <f>IF(E72="","",IF('Data Sheet MiniOpticon'!G70="","",IF(ISNUMBER(VALUE(TRIM('Data Sheet MiniOpticon'!G70))),VALUE(TRIM('Data Sheet MiniOpticon'!G70)),'Data Sheet MiniOpticon'!G70)))</f>
        <v/>
      </c>
      <c r="F73" t="str">
        <f>IF(F72="","",IF('Data Sheet MiniOpticon'!H70="","",IF(ISNUMBER(VALUE(TRIM('Data Sheet MiniOpticon'!H70))),VALUE(TRIM('Data Sheet MiniOpticon'!H70)),'Data Sheet MiniOpticon'!H70)))</f>
        <v/>
      </c>
      <c r="G73" t="str">
        <f>IF(G72="","",IF('Data Sheet MiniOpticon'!I70="","",IF(ISNUMBER(VALUE(TRIM('Data Sheet MiniOpticon'!I70))),VALUE(TRIM('Data Sheet MiniOpticon'!I70)),'Data Sheet MiniOpticon'!I70)))</f>
        <v/>
      </c>
      <c r="H73" t="str">
        <f>IF(H72="","",IF('Data Sheet MiniOpticon'!J70="","",IF(ISNUMBER(VALUE(TRIM('Data Sheet MiniOpticon'!J70))),VALUE(TRIM('Data Sheet MiniOpticon'!J70)),'Data Sheet MiniOpticon'!J70)))</f>
        <v/>
      </c>
      <c r="O73" t="str">
        <f>IF(O72="","",IF('Data Sheet MiniOpticon'!K70="","",IF(ISNUMBER(VALUE(TRIM('Data Sheet MiniOpticon'!K70))),VALUE(TRIM('Data Sheet MiniOpticon'!K70)),'Data Sheet MiniOpticon'!K70)))</f>
        <v/>
      </c>
      <c r="P73" t="str">
        <f>IF(P72="","",IF('Data Sheet MiniOpticon'!L70="","",IF(ISNUMBER(VALUE(TRIM('Data Sheet MiniOpticon'!L70))),VALUE(TRIM('Data Sheet MiniOpticon'!L70)),'Data Sheet MiniOpticon'!L70)))</f>
        <v/>
      </c>
      <c r="Q73" t="str">
        <f>IF(Q72="","",IF('Data Sheet MiniOpticon'!M70="","",IF(ISNUMBER(VALUE(TRIM('Data Sheet MiniOpticon'!M70))),VALUE(TRIM('Data Sheet MiniOpticon'!M70)),'Data Sheet MiniOpticon'!M70)))</f>
        <v/>
      </c>
      <c r="R73" t="str">
        <f>IF(R72="","",IF('Data Sheet MiniOpticon'!N70="","",IF(ISNUMBER(VALUE(TRIM('Data Sheet MiniOpticon'!N70))),VALUE(TRIM('Data Sheet MiniOpticon'!N70)),'Data Sheet MiniOpticon'!N70)))</f>
        <v/>
      </c>
      <c r="S73" t="str">
        <f>IF(S72="","",IF('Data Sheet MiniOpticon'!O70="","",IF(ISNUMBER(VALUE(TRIM('Data Sheet MiniOpticon'!O70))),VALUE(TRIM('Data Sheet MiniOpticon'!O70)),'Data Sheet MiniOpticon'!O70)))</f>
        <v/>
      </c>
      <c r="T73" t="str">
        <f>IF(T72="","",IF('Data Sheet MiniOpticon'!P70="","",IF(ISNUMBER(VALUE(TRIM('Data Sheet MiniOpticon'!P70))),VALUE(TRIM('Data Sheet MiniOpticon'!P70)),'Data Sheet MiniOpticon'!P70)))</f>
        <v/>
      </c>
      <c r="AA73" t="str">
        <f>IF(AA72="","",IF('Data Sheet MiniOpticon'!Q70="","",IF(ISNUMBER(VALUE(TRIM('Data Sheet MiniOpticon'!Q70))),VALUE(TRIM('Data Sheet MiniOpticon'!Q70)),'Data Sheet MiniOpticon'!Q70)))</f>
        <v/>
      </c>
      <c r="AB73" t="str">
        <f>IF(AB72="","",IF('Data Sheet MiniOpticon'!R70="","",IF(ISNUMBER(VALUE(TRIM('Data Sheet MiniOpticon'!R70))),VALUE(TRIM('Data Sheet MiniOpticon'!R70)),'Data Sheet MiniOpticon'!R70)))</f>
        <v/>
      </c>
      <c r="AC73" t="str">
        <f>IF(AC72="","",IF('Data Sheet MiniOpticon'!S70="","",IF(ISNUMBER(VALUE(TRIM('Data Sheet MiniOpticon'!S70))),VALUE(TRIM('Data Sheet MiniOpticon'!S70)),'Data Sheet MiniOpticon'!S70)))</f>
        <v/>
      </c>
      <c r="AD73" t="str">
        <f>IF(AD72="","",IF('Data Sheet MiniOpticon'!T70="","",IF(ISNUMBER(VALUE(TRIM('Data Sheet MiniOpticon'!T70))),VALUE(TRIM('Data Sheet MiniOpticon'!T70)),'Data Sheet MiniOpticon'!T70)))</f>
        <v/>
      </c>
      <c r="AE73" t="str">
        <f>IF(AE72="","",IF('Data Sheet MiniOpticon'!U70="","",IF(ISNUMBER(VALUE(TRIM('Data Sheet MiniOpticon'!U70))),VALUE(TRIM('Data Sheet MiniOpticon'!U70)),'Data Sheet MiniOpticon'!U70)))</f>
        <v/>
      </c>
      <c r="AF73" t="str">
        <f>IF(AF72="","",IF('Data Sheet MiniOpticon'!V70="","",IF(ISNUMBER(VALUE(TRIM('Data Sheet MiniOpticon'!V70))),VALUE(TRIM('Data Sheet MiniOpticon'!V70)),'Data Sheet MiniOpticon'!V70)))</f>
        <v/>
      </c>
      <c r="AM73" t="str">
        <f>IF(AM72="","",IF('Data Sheet MiniOpticon'!W70="","",IF(ISNUMBER(VALUE(TRIM('Data Sheet MiniOpticon'!W70))),VALUE(TRIM('Data Sheet MiniOpticon'!W70)),'Data Sheet MiniOpticon'!W70)))</f>
        <v/>
      </c>
      <c r="AN73" t="str">
        <f>IF(AN72="","",IF('Data Sheet MiniOpticon'!X70="","",IF(ISNUMBER(VALUE(TRIM('Data Sheet MiniOpticon'!X70))),VALUE(TRIM('Data Sheet MiniOpticon'!X70)),'Data Sheet MiniOpticon'!X70)))</f>
        <v/>
      </c>
      <c r="AO73" t="str">
        <f>IF(AO72="","",IF('Data Sheet MiniOpticon'!Y70="","",IF(ISNUMBER(VALUE(TRIM('Data Sheet MiniOpticon'!Y70))),VALUE(TRIM('Data Sheet MiniOpticon'!Y70)),'Data Sheet MiniOpticon'!Y70)))</f>
        <v/>
      </c>
      <c r="AP73" t="str">
        <f>IF(AP72="","",IF('Data Sheet MiniOpticon'!Z70="","",IF(ISNUMBER(VALUE(TRIM('Data Sheet MiniOpticon'!Z70))),VALUE(TRIM('Data Sheet MiniOpticon'!Z70)),'Data Sheet MiniOpticon'!Z70)))</f>
        <v/>
      </c>
      <c r="AQ73" t="str">
        <f>IF(AQ72="","",IF('Data Sheet MiniOpticon'!AA70="","",IF(ISNUMBER(VALUE(TRIM('Data Sheet MiniOpticon'!AA70))),VALUE(TRIM('Data Sheet MiniOpticon'!AA70)),'Data Sheet MiniOpticon'!AA70)))</f>
        <v/>
      </c>
      <c r="AR73" t="str">
        <f>IF(AR72="","",IF('Data Sheet MiniOpticon'!AB70="","",IF(ISNUMBER(VALUE(TRIM('Data Sheet MiniOpticon'!AB70))),VALUE(TRIM('Data Sheet MiniOpticon'!AB70)),'Data Sheet MiniOpticon'!AB70)))</f>
        <v/>
      </c>
      <c r="AY73" t="str">
        <f>IF(AY72="","",IF('Data Sheet MiniOpticon'!AC70="","",IF(ISNUMBER(VALUE(TRIM('Data Sheet MiniOpticon'!AC70))),VALUE(TRIM('Data Sheet MiniOpticon'!AC70)),'Data Sheet MiniOpticon'!AC70)))</f>
        <v/>
      </c>
      <c r="AZ73" t="str">
        <f>IF(AZ72="","",IF('Data Sheet MiniOpticon'!AD70="","",IF(ISNUMBER(VALUE(TRIM('Data Sheet MiniOpticon'!AD70))),VALUE(TRIM('Data Sheet MiniOpticon'!AD70)),'Data Sheet MiniOpticon'!AD70)))</f>
        <v/>
      </c>
      <c r="BA73" t="str">
        <f>IF(BA72="","",IF('Data Sheet MiniOpticon'!AE70="","",IF(ISNUMBER(VALUE(TRIM('Data Sheet MiniOpticon'!AE70))),VALUE(TRIM('Data Sheet MiniOpticon'!AE70)),'Data Sheet MiniOpticon'!AE70)))</f>
        <v/>
      </c>
      <c r="BB73" t="str">
        <f>IF(BB72="","",IF('Data Sheet MiniOpticon'!AF70="","",IF(ISNUMBER(VALUE(TRIM('Data Sheet MiniOpticon'!AF70))),VALUE(TRIM('Data Sheet MiniOpticon'!AF70)),'Data Sheet MiniOpticon'!AF70)))</f>
        <v/>
      </c>
      <c r="BC73" t="str">
        <f>IF(BC72="","",IF('Data Sheet MiniOpticon'!AG70="","",IF(ISNUMBER(VALUE(TRIM('Data Sheet MiniOpticon'!AG70))),VALUE(TRIM('Data Sheet MiniOpticon'!AG70)),'Data Sheet MiniOpticon'!AG70)))</f>
        <v/>
      </c>
      <c r="BD73" t="str">
        <f>IF(BD72="","",IF('Data Sheet MiniOpticon'!AH70="","",IF(ISNUMBER(VALUE(TRIM('Data Sheet MiniOpticon'!AH70))),VALUE(TRIM('Data Sheet MiniOpticon'!AH70)),'Data Sheet MiniOpticon'!AH70)))</f>
        <v/>
      </c>
      <c r="BK73" t="str">
        <f>IF(BK72="","",IF('Data Sheet MiniOpticon'!AI70="","",IF(ISNUMBER(VALUE(TRIM('Data Sheet MiniOpticon'!AI70))),VALUE(TRIM('Data Sheet MiniOpticon'!AI70)),'Data Sheet MiniOpticon'!AI70)))</f>
        <v/>
      </c>
      <c r="BL73" t="str">
        <f>IF(BL72="","",IF('Data Sheet MiniOpticon'!AJ70="","",IF(ISNUMBER(VALUE(TRIM('Data Sheet MiniOpticon'!AJ70))),VALUE(TRIM('Data Sheet MiniOpticon'!AJ70)),'Data Sheet MiniOpticon'!AJ70)))</f>
        <v/>
      </c>
      <c r="BM73" t="str">
        <f>IF(BM72="","",IF('Data Sheet MiniOpticon'!AK70="","",IF(ISNUMBER(VALUE(TRIM('Data Sheet MiniOpticon'!AK70))),VALUE(TRIM('Data Sheet MiniOpticon'!AK70)),'Data Sheet MiniOpticon'!AK70)))</f>
        <v/>
      </c>
      <c r="BN73" t="str">
        <f>IF(BN72="","",IF('Data Sheet MiniOpticon'!AL70="","",IF(ISNUMBER(VALUE(TRIM('Data Sheet MiniOpticon'!AL70))),VALUE(TRIM('Data Sheet MiniOpticon'!AL70)),'Data Sheet MiniOpticon'!AL70)))</f>
        <v/>
      </c>
      <c r="BO73" t="str">
        <f>IF(BO72="","",IF('Data Sheet MiniOpticon'!AM70="","",IF(ISNUMBER(VALUE(TRIM('Data Sheet MiniOpticon'!AM70))),VALUE(TRIM('Data Sheet MiniOpticon'!AM70)),'Data Sheet MiniOpticon'!AM70)))</f>
        <v/>
      </c>
      <c r="BP73" t="str">
        <f>IF(BP72="","",IF('Data Sheet MiniOpticon'!AN70="","",IF(ISNUMBER(VALUE(TRIM('Data Sheet MiniOpticon'!AN70))),VALUE(TRIM('Data Sheet MiniOpticon'!AN70)),'Data Sheet MiniOpticon'!AN70)))</f>
        <v/>
      </c>
      <c r="BW73" t="str">
        <f>IF(BW72="","",IF('Data Sheet MiniOpticon'!AO70="","",IF(ISNUMBER(VALUE(TRIM('Data Sheet MiniOpticon'!AO70))),VALUE(TRIM('Data Sheet MiniOpticon'!AO70)),'Data Sheet MiniOpticon'!AO70)))</f>
        <v/>
      </c>
      <c r="BX73" t="str">
        <f>IF(BX72="","",IF('Data Sheet MiniOpticon'!AP70="","",IF(ISNUMBER(VALUE(TRIM('Data Sheet MiniOpticon'!AP70))),VALUE(TRIM('Data Sheet MiniOpticon'!AP70)),'Data Sheet MiniOpticon'!AP70)))</f>
        <v/>
      </c>
      <c r="BY73" t="str">
        <f>IF(BY72="","",IF('Data Sheet MiniOpticon'!AQ70="","",IF(ISNUMBER(VALUE(TRIM('Data Sheet MiniOpticon'!AQ70))),VALUE(TRIM('Data Sheet MiniOpticon'!AQ70)),'Data Sheet MiniOpticon'!AQ70)))</f>
        <v/>
      </c>
      <c r="BZ73" t="str">
        <f>IF(BZ72="","",IF('Data Sheet MiniOpticon'!AR70="","",IF(ISNUMBER(VALUE(TRIM('Data Sheet MiniOpticon'!AR70))),VALUE(TRIM('Data Sheet MiniOpticon'!AR70)),'Data Sheet MiniOpticon'!AR70)))</f>
        <v/>
      </c>
      <c r="CA73" t="str">
        <f>IF(CA72="","",IF('Data Sheet MiniOpticon'!AS70="","",IF(ISNUMBER(VALUE(TRIM('Data Sheet MiniOpticon'!AS70))),VALUE(TRIM('Data Sheet MiniOpticon'!AS70)),'Data Sheet MiniOpticon'!AS70)))</f>
        <v/>
      </c>
      <c r="CB73" t="str">
        <f>IF(CB72="","",IF('Data Sheet MiniOpticon'!AT70="","",IF(ISNUMBER(VALUE(TRIM('Data Sheet MiniOpticon'!AT70))),VALUE(TRIM('Data Sheet MiniOpticon'!AT70)),'Data Sheet MiniOpticon'!AT70)))</f>
        <v/>
      </c>
      <c r="CI73" t="str">
        <f>IF(CI72="","",IF('Data Sheet MiniOpticon'!AU70="","",IF(ISNUMBER(VALUE(TRIM('Data Sheet MiniOpticon'!AU70))),VALUE(TRIM('Data Sheet MiniOpticon'!AU70)),'Data Sheet MiniOpticon'!AU70)))</f>
        <v/>
      </c>
      <c r="CJ73" t="str">
        <f>IF(CJ72="","",IF('Data Sheet MiniOpticon'!AV70="","",IF(ISNUMBER(VALUE(TRIM('Data Sheet MiniOpticon'!AV70))),VALUE(TRIM('Data Sheet MiniOpticon'!AV70)),'Data Sheet MiniOpticon'!AV70)))</f>
        <v/>
      </c>
      <c r="CK73" t="str">
        <f>IF(CK72="","",IF('Data Sheet MiniOpticon'!AW70="","",IF(ISNUMBER(VALUE(TRIM('Data Sheet MiniOpticon'!AW70))),VALUE(TRIM('Data Sheet MiniOpticon'!AW70)),'Data Sheet MiniOpticon'!AW70)))</f>
        <v/>
      </c>
      <c r="CL73" t="str">
        <f>IF(CL72="","",IF('Data Sheet MiniOpticon'!AX70="","",IF(ISNUMBER(VALUE(TRIM('Data Sheet MiniOpticon'!AX70))),VALUE(TRIM('Data Sheet MiniOpticon'!AX70)),'Data Sheet MiniOpticon'!AX70)))</f>
        <v/>
      </c>
      <c r="CM73" t="str">
        <f>IF(CM72="","",IF('Data Sheet MiniOpticon'!AY70="","",IF(ISNUMBER(VALUE(TRIM('Data Sheet MiniOpticon'!AY70))),VALUE(TRIM('Data Sheet MiniOpticon'!AY70)),'Data Sheet MiniOpticon'!AY70)))</f>
        <v/>
      </c>
      <c r="CN73" t="str">
        <f>IF(CN72="","",IF('Data Sheet MiniOpticon'!AZ70="","",IF(ISNUMBER(VALUE(TRIM('Data Sheet MiniOpticon'!AZ70))),VALUE(TRIM('Data Sheet MiniOpticon'!AZ70)),'Data Sheet MiniOpticon'!AZ70)))</f>
        <v/>
      </c>
    </row>
    <row r="74" spans="1:92" x14ac:dyDescent="0.2">
      <c r="A74">
        <v>66</v>
      </c>
      <c r="B74" s="6">
        <f t="shared" si="3"/>
        <v>90</v>
      </c>
      <c r="C74" t="str">
        <f>IF(C73="","",IF('Data Sheet MiniOpticon'!E71="","",IF(ISNUMBER(VALUE(TRIM('Data Sheet MiniOpticon'!E71))),VALUE(TRIM('Data Sheet MiniOpticon'!E71)),'Data Sheet MiniOpticon'!E71)))</f>
        <v/>
      </c>
      <c r="D74" t="str">
        <f>IF(D73="","",IF('Data Sheet MiniOpticon'!F71="","",IF(ISNUMBER(VALUE(TRIM('Data Sheet MiniOpticon'!F71))),VALUE(TRIM('Data Sheet MiniOpticon'!F71)),'Data Sheet MiniOpticon'!F71)))</f>
        <v/>
      </c>
      <c r="E74" t="str">
        <f>IF(E73="","",IF('Data Sheet MiniOpticon'!G71="","",IF(ISNUMBER(VALUE(TRIM('Data Sheet MiniOpticon'!G71))),VALUE(TRIM('Data Sheet MiniOpticon'!G71)),'Data Sheet MiniOpticon'!G71)))</f>
        <v/>
      </c>
      <c r="F74" t="str">
        <f>IF(F73="","",IF('Data Sheet MiniOpticon'!H71="","",IF(ISNUMBER(VALUE(TRIM('Data Sheet MiniOpticon'!H71))),VALUE(TRIM('Data Sheet MiniOpticon'!H71)),'Data Sheet MiniOpticon'!H71)))</f>
        <v/>
      </c>
      <c r="G74" t="str">
        <f>IF(G73="","",IF('Data Sheet MiniOpticon'!I71="","",IF(ISNUMBER(VALUE(TRIM('Data Sheet MiniOpticon'!I71))),VALUE(TRIM('Data Sheet MiniOpticon'!I71)),'Data Sheet MiniOpticon'!I71)))</f>
        <v/>
      </c>
      <c r="H74" t="str">
        <f>IF(H73="","",IF('Data Sheet MiniOpticon'!J71="","",IF(ISNUMBER(VALUE(TRIM('Data Sheet MiniOpticon'!J71))),VALUE(TRIM('Data Sheet MiniOpticon'!J71)),'Data Sheet MiniOpticon'!J71)))</f>
        <v/>
      </c>
      <c r="O74" t="str">
        <f>IF(O73="","",IF('Data Sheet MiniOpticon'!K71="","",IF(ISNUMBER(VALUE(TRIM('Data Sheet MiniOpticon'!K71))),VALUE(TRIM('Data Sheet MiniOpticon'!K71)),'Data Sheet MiniOpticon'!K71)))</f>
        <v/>
      </c>
      <c r="P74" t="str">
        <f>IF(P73="","",IF('Data Sheet MiniOpticon'!L71="","",IF(ISNUMBER(VALUE(TRIM('Data Sheet MiniOpticon'!L71))),VALUE(TRIM('Data Sheet MiniOpticon'!L71)),'Data Sheet MiniOpticon'!L71)))</f>
        <v/>
      </c>
      <c r="Q74" t="str">
        <f>IF(Q73="","",IF('Data Sheet MiniOpticon'!M71="","",IF(ISNUMBER(VALUE(TRIM('Data Sheet MiniOpticon'!M71))),VALUE(TRIM('Data Sheet MiniOpticon'!M71)),'Data Sheet MiniOpticon'!M71)))</f>
        <v/>
      </c>
      <c r="R74" t="str">
        <f>IF(R73="","",IF('Data Sheet MiniOpticon'!N71="","",IF(ISNUMBER(VALUE(TRIM('Data Sheet MiniOpticon'!N71))),VALUE(TRIM('Data Sheet MiniOpticon'!N71)),'Data Sheet MiniOpticon'!N71)))</f>
        <v/>
      </c>
      <c r="S74" t="str">
        <f>IF(S73="","",IF('Data Sheet MiniOpticon'!O71="","",IF(ISNUMBER(VALUE(TRIM('Data Sheet MiniOpticon'!O71))),VALUE(TRIM('Data Sheet MiniOpticon'!O71)),'Data Sheet MiniOpticon'!O71)))</f>
        <v/>
      </c>
      <c r="T74" t="str">
        <f>IF(T73="","",IF('Data Sheet MiniOpticon'!P71="","",IF(ISNUMBER(VALUE(TRIM('Data Sheet MiniOpticon'!P71))),VALUE(TRIM('Data Sheet MiniOpticon'!P71)),'Data Sheet MiniOpticon'!P71)))</f>
        <v/>
      </c>
      <c r="AA74" t="str">
        <f>IF(AA73="","",IF('Data Sheet MiniOpticon'!Q71="","",IF(ISNUMBER(VALUE(TRIM('Data Sheet MiniOpticon'!Q71))),VALUE(TRIM('Data Sheet MiniOpticon'!Q71)),'Data Sheet MiniOpticon'!Q71)))</f>
        <v/>
      </c>
      <c r="AB74" t="str">
        <f>IF(AB73="","",IF('Data Sheet MiniOpticon'!R71="","",IF(ISNUMBER(VALUE(TRIM('Data Sheet MiniOpticon'!R71))),VALUE(TRIM('Data Sheet MiniOpticon'!R71)),'Data Sheet MiniOpticon'!R71)))</f>
        <v/>
      </c>
      <c r="AC74" t="str">
        <f>IF(AC73="","",IF('Data Sheet MiniOpticon'!S71="","",IF(ISNUMBER(VALUE(TRIM('Data Sheet MiniOpticon'!S71))),VALUE(TRIM('Data Sheet MiniOpticon'!S71)),'Data Sheet MiniOpticon'!S71)))</f>
        <v/>
      </c>
      <c r="AD74" t="str">
        <f>IF(AD73="","",IF('Data Sheet MiniOpticon'!T71="","",IF(ISNUMBER(VALUE(TRIM('Data Sheet MiniOpticon'!T71))),VALUE(TRIM('Data Sheet MiniOpticon'!T71)),'Data Sheet MiniOpticon'!T71)))</f>
        <v/>
      </c>
      <c r="AE74" t="str">
        <f>IF(AE73="","",IF('Data Sheet MiniOpticon'!U71="","",IF(ISNUMBER(VALUE(TRIM('Data Sheet MiniOpticon'!U71))),VALUE(TRIM('Data Sheet MiniOpticon'!U71)),'Data Sheet MiniOpticon'!U71)))</f>
        <v/>
      </c>
      <c r="AF74" t="str">
        <f>IF(AF73="","",IF('Data Sheet MiniOpticon'!V71="","",IF(ISNUMBER(VALUE(TRIM('Data Sheet MiniOpticon'!V71))),VALUE(TRIM('Data Sheet MiniOpticon'!V71)),'Data Sheet MiniOpticon'!V71)))</f>
        <v/>
      </c>
      <c r="AM74" t="str">
        <f>IF(AM73="","",IF('Data Sheet MiniOpticon'!W71="","",IF(ISNUMBER(VALUE(TRIM('Data Sheet MiniOpticon'!W71))),VALUE(TRIM('Data Sheet MiniOpticon'!W71)),'Data Sheet MiniOpticon'!W71)))</f>
        <v/>
      </c>
      <c r="AN74" t="str">
        <f>IF(AN73="","",IF('Data Sheet MiniOpticon'!X71="","",IF(ISNUMBER(VALUE(TRIM('Data Sheet MiniOpticon'!X71))),VALUE(TRIM('Data Sheet MiniOpticon'!X71)),'Data Sheet MiniOpticon'!X71)))</f>
        <v/>
      </c>
      <c r="AO74" t="str">
        <f>IF(AO73="","",IF('Data Sheet MiniOpticon'!Y71="","",IF(ISNUMBER(VALUE(TRIM('Data Sheet MiniOpticon'!Y71))),VALUE(TRIM('Data Sheet MiniOpticon'!Y71)),'Data Sheet MiniOpticon'!Y71)))</f>
        <v/>
      </c>
      <c r="AP74" t="str">
        <f>IF(AP73="","",IF('Data Sheet MiniOpticon'!Z71="","",IF(ISNUMBER(VALUE(TRIM('Data Sheet MiniOpticon'!Z71))),VALUE(TRIM('Data Sheet MiniOpticon'!Z71)),'Data Sheet MiniOpticon'!Z71)))</f>
        <v/>
      </c>
      <c r="AQ74" t="str">
        <f>IF(AQ73="","",IF('Data Sheet MiniOpticon'!AA71="","",IF(ISNUMBER(VALUE(TRIM('Data Sheet MiniOpticon'!AA71))),VALUE(TRIM('Data Sheet MiniOpticon'!AA71)),'Data Sheet MiniOpticon'!AA71)))</f>
        <v/>
      </c>
      <c r="AR74" t="str">
        <f>IF(AR73="","",IF('Data Sheet MiniOpticon'!AB71="","",IF(ISNUMBER(VALUE(TRIM('Data Sheet MiniOpticon'!AB71))),VALUE(TRIM('Data Sheet MiniOpticon'!AB71)),'Data Sheet MiniOpticon'!AB71)))</f>
        <v/>
      </c>
      <c r="AY74" t="str">
        <f>IF(AY73="","",IF('Data Sheet MiniOpticon'!AC71="","",IF(ISNUMBER(VALUE(TRIM('Data Sheet MiniOpticon'!AC71))),VALUE(TRIM('Data Sheet MiniOpticon'!AC71)),'Data Sheet MiniOpticon'!AC71)))</f>
        <v/>
      </c>
      <c r="AZ74" t="str">
        <f>IF(AZ73="","",IF('Data Sheet MiniOpticon'!AD71="","",IF(ISNUMBER(VALUE(TRIM('Data Sheet MiniOpticon'!AD71))),VALUE(TRIM('Data Sheet MiniOpticon'!AD71)),'Data Sheet MiniOpticon'!AD71)))</f>
        <v/>
      </c>
      <c r="BA74" t="str">
        <f>IF(BA73="","",IF('Data Sheet MiniOpticon'!AE71="","",IF(ISNUMBER(VALUE(TRIM('Data Sheet MiniOpticon'!AE71))),VALUE(TRIM('Data Sheet MiniOpticon'!AE71)),'Data Sheet MiniOpticon'!AE71)))</f>
        <v/>
      </c>
      <c r="BB74" t="str">
        <f>IF(BB73="","",IF('Data Sheet MiniOpticon'!AF71="","",IF(ISNUMBER(VALUE(TRIM('Data Sheet MiniOpticon'!AF71))),VALUE(TRIM('Data Sheet MiniOpticon'!AF71)),'Data Sheet MiniOpticon'!AF71)))</f>
        <v/>
      </c>
      <c r="BC74" t="str">
        <f>IF(BC73="","",IF('Data Sheet MiniOpticon'!AG71="","",IF(ISNUMBER(VALUE(TRIM('Data Sheet MiniOpticon'!AG71))),VALUE(TRIM('Data Sheet MiniOpticon'!AG71)),'Data Sheet MiniOpticon'!AG71)))</f>
        <v/>
      </c>
      <c r="BD74" t="str">
        <f>IF(BD73="","",IF('Data Sheet MiniOpticon'!AH71="","",IF(ISNUMBER(VALUE(TRIM('Data Sheet MiniOpticon'!AH71))),VALUE(TRIM('Data Sheet MiniOpticon'!AH71)),'Data Sheet MiniOpticon'!AH71)))</f>
        <v/>
      </c>
      <c r="BK74" t="str">
        <f>IF(BK73="","",IF('Data Sheet MiniOpticon'!AI71="","",IF(ISNUMBER(VALUE(TRIM('Data Sheet MiniOpticon'!AI71))),VALUE(TRIM('Data Sheet MiniOpticon'!AI71)),'Data Sheet MiniOpticon'!AI71)))</f>
        <v/>
      </c>
      <c r="BL74" t="str">
        <f>IF(BL73="","",IF('Data Sheet MiniOpticon'!AJ71="","",IF(ISNUMBER(VALUE(TRIM('Data Sheet MiniOpticon'!AJ71))),VALUE(TRIM('Data Sheet MiniOpticon'!AJ71)),'Data Sheet MiniOpticon'!AJ71)))</f>
        <v/>
      </c>
      <c r="BM74" t="str">
        <f>IF(BM73="","",IF('Data Sheet MiniOpticon'!AK71="","",IF(ISNUMBER(VALUE(TRIM('Data Sheet MiniOpticon'!AK71))),VALUE(TRIM('Data Sheet MiniOpticon'!AK71)),'Data Sheet MiniOpticon'!AK71)))</f>
        <v/>
      </c>
      <c r="BN74" t="str">
        <f>IF(BN73="","",IF('Data Sheet MiniOpticon'!AL71="","",IF(ISNUMBER(VALUE(TRIM('Data Sheet MiniOpticon'!AL71))),VALUE(TRIM('Data Sheet MiniOpticon'!AL71)),'Data Sheet MiniOpticon'!AL71)))</f>
        <v/>
      </c>
      <c r="BO74" t="str">
        <f>IF(BO73="","",IF('Data Sheet MiniOpticon'!AM71="","",IF(ISNUMBER(VALUE(TRIM('Data Sheet MiniOpticon'!AM71))),VALUE(TRIM('Data Sheet MiniOpticon'!AM71)),'Data Sheet MiniOpticon'!AM71)))</f>
        <v/>
      </c>
      <c r="BP74" t="str">
        <f>IF(BP73="","",IF('Data Sheet MiniOpticon'!AN71="","",IF(ISNUMBER(VALUE(TRIM('Data Sheet MiniOpticon'!AN71))),VALUE(TRIM('Data Sheet MiniOpticon'!AN71)),'Data Sheet MiniOpticon'!AN71)))</f>
        <v/>
      </c>
      <c r="BW74" t="str">
        <f>IF(BW73="","",IF('Data Sheet MiniOpticon'!AO71="","",IF(ISNUMBER(VALUE(TRIM('Data Sheet MiniOpticon'!AO71))),VALUE(TRIM('Data Sheet MiniOpticon'!AO71)),'Data Sheet MiniOpticon'!AO71)))</f>
        <v/>
      </c>
      <c r="BX74" t="str">
        <f>IF(BX73="","",IF('Data Sheet MiniOpticon'!AP71="","",IF(ISNUMBER(VALUE(TRIM('Data Sheet MiniOpticon'!AP71))),VALUE(TRIM('Data Sheet MiniOpticon'!AP71)),'Data Sheet MiniOpticon'!AP71)))</f>
        <v/>
      </c>
      <c r="BY74" t="str">
        <f>IF(BY73="","",IF('Data Sheet MiniOpticon'!AQ71="","",IF(ISNUMBER(VALUE(TRIM('Data Sheet MiniOpticon'!AQ71))),VALUE(TRIM('Data Sheet MiniOpticon'!AQ71)),'Data Sheet MiniOpticon'!AQ71)))</f>
        <v/>
      </c>
      <c r="BZ74" t="str">
        <f>IF(BZ73="","",IF('Data Sheet MiniOpticon'!AR71="","",IF(ISNUMBER(VALUE(TRIM('Data Sheet MiniOpticon'!AR71))),VALUE(TRIM('Data Sheet MiniOpticon'!AR71)),'Data Sheet MiniOpticon'!AR71)))</f>
        <v/>
      </c>
      <c r="CA74" t="str">
        <f>IF(CA73="","",IF('Data Sheet MiniOpticon'!AS71="","",IF(ISNUMBER(VALUE(TRIM('Data Sheet MiniOpticon'!AS71))),VALUE(TRIM('Data Sheet MiniOpticon'!AS71)),'Data Sheet MiniOpticon'!AS71)))</f>
        <v/>
      </c>
      <c r="CB74" t="str">
        <f>IF(CB73="","",IF('Data Sheet MiniOpticon'!AT71="","",IF(ISNUMBER(VALUE(TRIM('Data Sheet MiniOpticon'!AT71))),VALUE(TRIM('Data Sheet MiniOpticon'!AT71)),'Data Sheet MiniOpticon'!AT71)))</f>
        <v/>
      </c>
      <c r="CI74" t="str">
        <f>IF(CI73="","",IF('Data Sheet MiniOpticon'!AU71="","",IF(ISNUMBER(VALUE(TRIM('Data Sheet MiniOpticon'!AU71))),VALUE(TRIM('Data Sheet MiniOpticon'!AU71)),'Data Sheet MiniOpticon'!AU71)))</f>
        <v/>
      </c>
      <c r="CJ74" t="str">
        <f>IF(CJ73="","",IF('Data Sheet MiniOpticon'!AV71="","",IF(ISNUMBER(VALUE(TRIM('Data Sheet MiniOpticon'!AV71))),VALUE(TRIM('Data Sheet MiniOpticon'!AV71)),'Data Sheet MiniOpticon'!AV71)))</f>
        <v/>
      </c>
      <c r="CK74" t="str">
        <f>IF(CK73="","",IF('Data Sheet MiniOpticon'!AW71="","",IF(ISNUMBER(VALUE(TRIM('Data Sheet MiniOpticon'!AW71))),VALUE(TRIM('Data Sheet MiniOpticon'!AW71)),'Data Sheet MiniOpticon'!AW71)))</f>
        <v/>
      </c>
      <c r="CL74" t="str">
        <f>IF(CL73="","",IF('Data Sheet MiniOpticon'!AX71="","",IF(ISNUMBER(VALUE(TRIM('Data Sheet MiniOpticon'!AX71))),VALUE(TRIM('Data Sheet MiniOpticon'!AX71)),'Data Sheet MiniOpticon'!AX71)))</f>
        <v/>
      </c>
      <c r="CM74" t="str">
        <f>IF(CM73="","",IF('Data Sheet MiniOpticon'!AY71="","",IF(ISNUMBER(VALUE(TRIM('Data Sheet MiniOpticon'!AY71))),VALUE(TRIM('Data Sheet MiniOpticon'!AY71)),'Data Sheet MiniOpticon'!AY71)))</f>
        <v/>
      </c>
      <c r="CN74" t="str">
        <f>IF(CN73="","",IF('Data Sheet MiniOpticon'!AZ71="","",IF(ISNUMBER(VALUE(TRIM('Data Sheet MiniOpticon'!AZ71))),VALUE(TRIM('Data Sheet MiniOpticon'!AZ71)),'Data Sheet MiniOpticon'!AZ71)))</f>
        <v/>
      </c>
    </row>
    <row r="75" spans="1:92" x14ac:dyDescent="0.2">
      <c r="A75">
        <v>67</v>
      </c>
      <c r="B75" s="6">
        <f t="shared" ref="B75:B90" si="4">IF(B74="","",IF(B74+1&lt;F$5+1,B74+1,""))</f>
        <v>91</v>
      </c>
      <c r="C75" t="str">
        <f>IF(C74="","",IF('Data Sheet MiniOpticon'!E72="","",IF(ISNUMBER(VALUE(TRIM('Data Sheet MiniOpticon'!E72))),VALUE(TRIM('Data Sheet MiniOpticon'!E72)),'Data Sheet MiniOpticon'!E72)))</f>
        <v/>
      </c>
      <c r="D75" t="str">
        <f>IF(D74="","",IF('Data Sheet MiniOpticon'!F72="","",IF(ISNUMBER(VALUE(TRIM('Data Sheet MiniOpticon'!F72))),VALUE(TRIM('Data Sheet MiniOpticon'!F72)),'Data Sheet MiniOpticon'!F72)))</f>
        <v/>
      </c>
      <c r="E75" t="str">
        <f>IF(E74="","",IF('Data Sheet MiniOpticon'!G72="","",IF(ISNUMBER(VALUE(TRIM('Data Sheet MiniOpticon'!G72))),VALUE(TRIM('Data Sheet MiniOpticon'!G72)),'Data Sheet MiniOpticon'!G72)))</f>
        <v/>
      </c>
      <c r="F75" t="str">
        <f>IF(F74="","",IF('Data Sheet MiniOpticon'!H72="","",IF(ISNUMBER(VALUE(TRIM('Data Sheet MiniOpticon'!H72))),VALUE(TRIM('Data Sheet MiniOpticon'!H72)),'Data Sheet MiniOpticon'!H72)))</f>
        <v/>
      </c>
      <c r="G75" t="str">
        <f>IF(G74="","",IF('Data Sheet MiniOpticon'!I72="","",IF(ISNUMBER(VALUE(TRIM('Data Sheet MiniOpticon'!I72))),VALUE(TRIM('Data Sheet MiniOpticon'!I72)),'Data Sheet MiniOpticon'!I72)))</f>
        <v/>
      </c>
      <c r="H75" t="str">
        <f>IF(H74="","",IF('Data Sheet MiniOpticon'!J72="","",IF(ISNUMBER(VALUE(TRIM('Data Sheet MiniOpticon'!J72))),VALUE(TRIM('Data Sheet MiniOpticon'!J72)),'Data Sheet MiniOpticon'!J72)))</f>
        <v/>
      </c>
      <c r="O75" t="str">
        <f>IF(O74="","",IF('Data Sheet MiniOpticon'!K72="","",IF(ISNUMBER(VALUE(TRIM('Data Sheet MiniOpticon'!K72))),VALUE(TRIM('Data Sheet MiniOpticon'!K72)),'Data Sheet MiniOpticon'!K72)))</f>
        <v/>
      </c>
      <c r="P75" t="str">
        <f>IF(P74="","",IF('Data Sheet MiniOpticon'!L72="","",IF(ISNUMBER(VALUE(TRIM('Data Sheet MiniOpticon'!L72))),VALUE(TRIM('Data Sheet MiniOpticon'!L72)),'Data Sheet MiniOpticon'!L72)))</f>
        <v/>
      </c>
      <c r="Q75" t="str">
        <f>IF(Q74="","",IF('Data Sheet MiniOpticon'!M72="","",IF(ISNUMBER(VALUE(TRIM('Data Sheet MiniOpticon'!M72))),VALUE(TRIM('Data Sheet MiniOpticon'!M72)),'Data Sheet MiniOpticon'!M72)))</f>
        <v/>
      </c>
      <c r="R75" t="str">
        <f>IF(R74="","",IF('Data Sheet MiniOpticon'!N72="","",IF(ISNUMBER(VALUE(TRIM('Data Sheet MiniOpticon'!N72))),VALUE(TRIM('Data Sheet MiniOpticon'!N72)),'Data Sheet MiniOpticon'!N72)))</f>
        <v/>
      </c>
      <c r="S75" t="str">
        <f>IF(S74="","",IF('Data Sheet MiniOpticon'!O72="","",IF(ISNUMBER(VALUE(TRIM('Data Sheet MiniOpticon'!O72))),VALUE(TRIM('Data Sheet MiniOpticon'!O72)),'Data Sheet MiniOpticon'!O72)))</f>
        <v/>
      </c>
      <c r="T75" t="str">
        <f>IF(T74="","",IF('Data Sheet MiniOpticon'!P72="","",IF(ISNUMBER(VALUE(TRIM('Data Sheet MiniOpticon'!P72))),VALUE(TRIM('Data Sheet MiniOpticon'!P72)),'Data Sheet MiniOpticon'!P72)))</f>
        <v/>
      </c>
      <c r="AA75" t="str">
        <f>IF(AA74="","",IF('Data Sheet MiniOpticon'!Q72="","",IF(ISNUMBER(VALUE(TRIM('Data Sheet MiniOpticon'!Q72))),VALUE(TRIM('Data Sheet MiniOpticon'!Q72)),'Data Sheet MiniOpticon'!Q72)))</f>
        <v/>
      </c>
      <c r="AB75" t="str">
        <f>IF(AB74="","",IF('Data Sheet MiniOpticon'!R72="","",IF(ISNUMBER(VALUE(TRIM('Data Sheet MiniOpticon'!R72))),VALUE(TRIM('Data Sheet MiniOpticon'!R72)),'Data Sheet MiniOpticon'!R72)))</f>
        <v/>
      </c>
      <c r="AC75" t="str">
        <f>IF(AC74="","",IF('Data Sheet MiniOpticon'!S72="","",IF(ISNUMBER(VALUE(TRIM('Data Sheet MiniOpticon'!S72))),VALUE(TRIM('Data Sheet MiniOpticon'!S72)),'Data Sheet MiniOpticon'!S72)))</f>
        <v/>
      </c>
      <c r="AD75" t="str">
        <f>IF(AD74="","",IF('Data Sheet MiniOpticon'!T72="","",IF(ISNUMBER(VALUE(TRIM('Data Sheet MiniOpticon'!T72))),VALUE(TRIM('Data Sheet MiniOpticon'!T72)),'Data Sheet MiniOpticon'!T72)))</f>
        <v/>
      </c>
      <c r="AE75" t="str">
        <f>IF(AE74="","",IF('Data Sheet MiniOpticon'!U72="","",IF(ISNUMBER(VALUE(TRIM('Data Sheet MiniOpticon'!U72))),VALUE(TRIM('Data Sheet MiniOpticon'!U72)),'Data Sheet MiniOpticon'!U72)))</f>
        <v/>
      </c>
      <c r="AF75" t="str">
        <f>IF(AF74="","",IF('Data Sheet MiniOpticon'!V72="","",IF(ISNUMBER(VALUE(TRIM('Data Sheet MiniOpticon'!V72))),VALUE(TRIM('Data Sheet MiniOpticon'!V72)),'Data Sheet MiniOpticon'!V72)))</f>
        <v/>
      </c>
      <c r="AM75" t="str">
        <f>IF(AM74="","",IF('Data Sheet MiniOpticon'!W72="","",IF(ISNUMBER(VALUE(TRIM('Data Sheet MiniOpticon'!W72))),VALUE(TRIM('Data Sheet MiniOpticon'!W72)),'Data Sheet MiniOpticon'!W72)))</f>
        <v/>
      </c>
      <c r="AN75" t="str">
        <f>IF(AN74="","",IF('Data Sheet MiniOpticon'!X72="","",IF(ISNUMBER(VALUE(TRIM('Data Sheet MiniOpticon'!X72))),VALUE(TRIM('Data Sheet MiniOpticon'!X72)),'Data Sheet MiniOpticon'!X72)))</f>
        <v/>
      </c>
      <c r="AO75" t="str">
        <f>IF(AO74="","",IF('Data Sheet MiniOpticon'!Y72="","",IF(ISNUMBER(VALUE(TRIM('Data Sheet MiniOpticon'!Y72))),VALUE(TRIM('Data Sheet MiniOpticon'!Y72)),'Data Sheet MiniOpticon'!Y72)))</f>
        <v/>
      </c>
      <c r="AP75" t="str">
        <f>IF(AP74="","",IF('Data Sheet MiniOpticon'!Z72="","",IF(ISNUMBER(VALUE(TRIM('Data Sheet MiniOpticon'!Z72))),VALUE(TRIM('Data Sheet MiniOpticon'!Z72)),'Data Sheet MiniOpticon'!Z72)))</f>
        <v/>
      </c>
      <c r="AQ75" t="str">
        <f>IF(AQ74="","",IF('Data Sheet MiniOpticon'!AA72="","",IF(ISNUMBER(VALUE(TRIM('Data Sheet MiniOpticon'!AA72))),VALUE(TRIM('Data Sheet MiniOpticon'!AA72)),'Data Sheet MiniOpticon'!AA72)))</f>
        <v/>
      </c>
      <c r="AR75" t="str">
        <f>IF(AR74="","",IF('Data Sheet MiniOpticon'!AB72="","",IF(ISNUMBER(VALUE(TRIM('Data Sheet MiniOpticon'!AB72))),VALUE(TRIM('Data Sheet MiniOpticon'!AB72)),'Data Sheet MiniOpticon'!AB72)))</f>
        <v/>
      </c>
      <c r="AY75" t="str">
        <f>IF(AY74="","",IF('Data Sheet MiniOpticon'!AC72="","",IF(ISNUMBER(VALUE(TRIM('Data Sheet MiniOpticon'!AC72))),VALUE(TRIM('Data Sheet MiniOpticon'!AC72)),'Data Sheet MiniOpticon'!AC72)))</f>
        <v/>
      </c>
      <c r="AZ75" t="str">
        <f>IF(AZ74="","",IF('Data Sheet MiniOpticon'!AD72="","",IF(ISNUMBER(VALUE(TRIM('Data Sheet MiniOpticon'!AD72))),VALUE(TRIM('Data Sheet MiniOpticon'!AD72)),'Data Sheet MiniOpticon'!AD72)))</f>
        <v/>
      </c>
      <c r="BA75" t="str">
        <f>IF(BA74="","",IF('Data Sheet MiniOpticon'!AE72="","",IF(ISNUMBER(VALUE(TRIM('Data Sheet MiniOpticon'!AE72))),VALUE(TRIM('Data Sheet MiniOpticon'!AE72)),'Data Sheet MiniOpticon'!AE72)))</f>
        <v/>
      </c>
      <c r="BB75" t="str">
        <f>IF(BB74="","",IF('Data Sheet MiniOpticon'!AF72="","",IF(ISNUMBER(VALUE(TRIM('Data Sheet MiniOpticon'!AF72))),VALUE(TRIM('Data Sheet MiniOpticon'!AF72)),'Data Sheet MiniOpticon'!AF72)))</f>
        <v/>
      </c>
      <c r="BC75" t="str">
        <f>IF(BC74="","",IF('Data Sheet MiniOpticon'!AG72="","",IF(ISNUMBER(VALUE(TRIM('Data Sheet MiniOpticon'!AG72))),VALUE(TRIM('Data Sheet MiniOpticon'!AG72)),'Data Sheet MiniOpticon'!AG72)))</f>
        <v/>
      </c>
      <c r="BD75" t="str">
        <f>IF(BD74="","",IF('Data Sheet MiniOpticon'!AH72="","",IF(ISNUMBER(VALUE(TRIM('Data Sheet MiniOpticon'!AH72))),VALUE(TRIM('Data Sheet MiniOpticon'!AH72)),'Data Sheet MiniOpticon'!AH72)))</f>
        <v/>
      </c>
      <c r="BK75" t="str">
        <f>IF(BK74="","",IF('Data Sheet MiniOpticon'!AI72="","",IF(ISNUMBER(VALUE(TRIM('Data Sheet MiniOpticon'!AI72))),VALUE(TRIM('Data Sheet MiniOpticon'!AI72)),'Data Sheet MiniOpticon'!AI72)))</f>
        <v/>
      </c>
      <c r="BL75" t="str">
        <f>IF(BL74="","",IF('Data Sheet MiniOpticon'!AJ72="","",IF(ISNUMBER(VALUE(TRIM('Data Sheet MiniOpticon'!AJ72))),VALUE(TRIM('Data Sheet MiniOpticon'!AJ72)),'Data Sheet MiniOpticon'!AJ72)))</f>
        <v/>
      </c>
      <c r="BM75" t="str">
        <f>IF(BM74="","",IF('Data Sheet MiniOpticon'!AK72="","",IF(ISNUMBER(VALUE(TRIM('Data Sheet MiniOpticon'!AK72))),VALUE(TRIM('Data Sheet MiniOpticon'!AK72)),'Data Sheet MiniOpticon'!AK72)))</f>
        <v/>
      </c>
      <c r="BN75" t="str">
        <f>IF(BN74="","",IF('Data Sheet MiniOpticon'!AL72="","",IF(ISNUMBER(VALUE(TRIM('Data Sheet MiniOpticon'!AL72))),VALUE(TRIM('Data Sheet MiniOpticon'!AL72)),'Data Sheet MiniOpticon'!AL72)))</f>
        <v/>
      </c>
      <c r="BO75" t="str">
        <f>IF(BO74="","",IF('Data Sheet MiniOpticon'!AM72="","",IF(ISNUMBER(VALUE(TRIM('Data Sheet MiniOpticon'!AM72))),VALUE(TRIM('Data Sheet MiniOpticon'!AM72)),'Data Sheet MiniOpticon'!AM72)))</f>
        <v/>
      </c>
      <c r="BP75" t="str">
        <f>IF(BP74="","",IF('Data Sheet MiniOpticon'!AN72="","",IF(ISNUMBER(VALUE(TRIM('Data Sheet MiniOpticon'!AN72))),VALUE(TRIM('Data Sheet MiniOpticon'!AN72)),'Data Sheet MiniOpticon'!AN72)))</f>
        <v/>
      </c>
      <c r="BW75" t="str">
        <f>IF(BW74="","",IF('Data Sheet MiniOpticon'!AO72="","",IF(ISNUMBER(VALUE(TRIM('Data Sheet MiniOpticon'!AO72))),VALUE(TRIM('Data Sheet MiniOpticon'!AO72)),'Data Sheet MiniOpticon'!AO72)))</f>
        <v/>
      </c>
      <c r="BX75" t="str">
        <f>IF(BX74="","",IF('Data Sheet MiniOpticon'!AP72="","",IF(ISNUMBER(VALUE(TRIM('Data Sheet MiniOpticon'!AP72))),VALUE(TRIM('Data Sheet MiniOpticon'!AP72)),'Data Sheet MiniOpticon'!AP72)))</f>
        <v/>
      </c>
      <c r="BY75" t="str">
        <f>IF(BY74="","",IF('Data Sheet MiniOpticon'!AQ72="","",IF(ISNUMBER(VALUE(TRIM('Data Sheet MiniOpticon'!AQ72))),VALUE(TRIM('Data Sheet MiniOpticon'!AQ72)),'Data Sheet MiniOpticon'!AQ72)))</f>
        <v/>
      </c>
      <c r="BZ75" t="str">
        <f>IF(BZ74="","",IF('Data Sheet MiniOpticon'!AR72="","",IF(ISNUMBER(VALUE(TRIM('Data Sheet MiniOpticon'!AR72))),VALUE(TRIM('Data Sheet MiniOpticon'!AR72)),'Data Sheet MiniOpticon'!AR72)))</f>
        <v/>
      </c>
      <c r="CA75" t="str">
        <f>IF(CA74="","",IF('Data Sheet MiniOpticon'!AS72="","",IF(ISNUMBER(VALUE(TRIM('Data Sheet MiniOpticon'!AS72))),VALUE(TRIM('Data Sheet MiniOpticon'!AS72)),'Data Sheet MiniOpticon'!AS72)))</f>
        <v/>
      </c>
      <c r="CB75" t="str">
        <f>IF(CB74="","",IF('Data Sheet MiniOpticon'!AT72="","",IF(ISNUMBER(VALUE(TRIM('Data Sheet MiniOpticon'!AT72))),VALUE(TRIM('Data Sheet MiniOpticon'!AT72)),'Data Sheet MiniOpticon'!AT72)))</f>
        <v/>
      </c>
      <c r="CI75" t="str">
        <f>IF(CI74="","",IF('Data Sheet MiniOpticon'!AU72="","",IF(ISNUMBER(VALUE(TRIM('Data Sheet MiniOpticon'!AU72))),VALUE(TRIM('Data Sheet MiniOpticon'!AU72)),'Data Sheet MiniOpticon'!AU72)))</f>
        <v/>
      </c>
      <c r="CJ75" t="str">
        <f>IF(CJ74="","",IF('Data Sheet MiniOpticon'!AV72="","",IF(ISNUMBER(VALUE(TRIM('Data Sheet MiniOpticon'!AV72))),VALUE(TRIM('Data Sheet MiniOpticon'!AV72)),'Data Sheet MiniOpticon'!AV72)))</f>
        <v/>
      </c>
      <c r="CK75" t="str">
        <f>IF(CK74="","",IF('Data Sheet MiniOpticon'!AW72="","",IF(ISNUMBER(VALUE(TRIM('Data Sheet MiniOpticon'!AW72))),VALUE(TRIM('Data Sheet MiniOpticon'!AW72)),'Data Sheet MiniOpticon'!AW72)))</f>
        <v/>
      </c>
      <c r="CL75" t="str">
        <f>IF(CL74="","",IF('Data Sheet MiniOpticon'!AX72="","",IF(ISNUMBER(VALUE(TRIM('Data Sheet MiniOpticon'!AX72))),VALUE(TRIM('Data Sheet MiniOpticon'!AX72)),'Data Sheet MiniOpticon'!AX72)))</f>
        <v/>
      </c>
      <c r="CM75" t="str">
        <f>IF(CM74="","",IF('Data Sheet MiniOpticon'!AY72="","",IF(ISNUMBER(VALUE(TRIM('Data Sheet MiniOpticon'!AY72))),VALUE(TRIM('Data Sheet MiniOpticon'!AY72)),'Data Sheet MiniOpticon'!AY72)))</f>
        <v/>
      </c>
      <c r="CN75" t="str">
        <f>IF(CN74="","",IF('Data Sheet MiniOpticon'!AZ72="","",IF(ISNUMBER(VALUE(TRIM('Data Sheet MiniOpticon'!AZ72))),VALUE(TRIM('Data Sheet MiniOpticon'!AZ72)),'Data Sheet MiniOpticon'!AZ72)))</f>
        <v/>
      </c>
    </row>
    <row r="76" spans="1:92" x14ac:dyDescent="0.2">
      <c r="A76">
        <v>68</v>
      </c>
      <c r="B76" s="6">
        <f t="shared" si="4"/>
        <v>92</v>
      </c>
      <c r="C76" t="str">
        <f>IF(C75="","",IF('Data Sheet MiniOpticon'!E73="","",IF(ISNUMBER(VALUE(TRIM('Data Sheet MiniOpticon'!E73))),VALUE(TRIM('Data Sheet MiniOpticon'!E73)),'Data Sheet MiniOpticon'!E73)))</f>
        <v/>
      </c>
      <c r="D76" t="str">
        <f>IF(D75="","",IF('Data Sheet MiniOpticon'!F73="","",IF(ISNUMBER(VALUE(TRIM('Data Sheet MiniOpticon'!F73))),VALUE(TRIM('Data Sheet MiniOpticon'!F73)),'Data Sheet MiniOpticon'!F73)))</f>
        <v/>
      </c>
      <c r="E76" t="str">
        <f>IF(E75="","",IF('Data Sheet MiniOpticon'!G73="","",IF(ISNUMBER(VALUE(TRIM('Data Sheet MiniOpticon'!G73))),VALUE(TRIM('Data Sheet MiniOpticon'!G73)),'Data Sheet MiniOpticon'!G73)))</f>
        <v/>
      </c>
      <c r="F76" t="str">
        <f>IF(F75="","",IF('Data Sheet MiniOpticon'!H73="","",IF(ISNUMBER(VALUE(TRIM('Data Sheet MiniOpticon'!H73))),VALUE(TRIM('Data Sheet MiniOpticon'!H73)),'Data Sheet MiniOpticon'!H73)))</f>
        <v/>
      </c>
      <c r="G76" t="str">
        <f>IF(G75="","",IF('Data Sheet MiniOpticon'!I73="","",IF(ISNUMBER(VALUE(TRIM('Data Sheet MiniOpticon'!I73))),VALUE(TRIM('Data Sheet MiniOpticon'!I73)),'Data Sheet MiniOpticon'!I73)))</f>
        <v/>
      </c>
      <c r="H76" t="str">
        <f>IF(H75="","",IF('Data Sheet MiniOpticon'!J73="","",IF(ISNUMBER(VALUE(TRIM('Data Sheet MiniOpticon'!J73))),VALUE(TRIM('Data Sheet MiniOpticon'!J73)),'Data Sheet MiniOpticon'!J73)))</f>
        <v/>
      </c>
      <c r="O76" t="str">
        <f>IF(O75="","",IF('Data Sheet MiniOpticon'!K73="","",IF(ISNUMBER(VALUE(TRIM('Data Sheet MiniOpticon'!K73))),VALUE(TRIM('Data Sheet MiniOpticon'!K73)),'Data Sheet MiniOpticon'!K73)))</f>
        <v/>
      </c>
      <c r="P76" t="str">
        <f>IF(P75="","",IF('Data Sheet MiniOpticon'!L73="","",IF(ISNUMBER(VALUE(TRIM('Data Sheet MiniOpticon'!L73))),VALUE(TRIM('Data Sheet MiniOpticon'!L73)),'Data Sheet MiniOpticon'!L73)))</f>
        <v/>
      </c>
      <c r="Q76" t="str">
        <f>IF(Q75="","",IF('Data Sheet MiniOpticon'!M73="","",IF(ISNUMBER(VALUE(TRIM('Data Sheet MiniOpticon'!M73))),VALUE(TRIM('Data Sheet MiniOpticon'!M73)),'Data Sheet MiniOpticon'!M73)))</f>
        <v/>
      </c>
      <c r="R76" t="str">
        <f>IF(R75="","",IF('Data Sheet MiniOpticon'!N73="","",IF(ISNUMBER(VALUE(TRIM('Data Sheet MiniOpticon'!N73))),VALUE(TRIM('Data Sheet MiniOpticon'!N73)),'Data Sheet MiniOpticon'!N73)))</f>
        <v/>
      </c>
      <c r="S76" t="str">
        <f>IF(S75="","",IF('Data Sheet MiniOpticon'!O73="","",IF(ISNUMBER(VALUE(TRIM('Data Sheet MiniOpticon'!O73))),VALUE(TRIM('Data Sheet MiniOpticon'!O73)),'Data Sheet MiniOpticon'!O73)))</f>
        <v/>
      </c>
      <c r="T76" t="str">
        <f>IF(T75="","",IF('Data Sheet MiniOpticon'!P73="","",IF(ISNUMBER(VALUE(TRIM('Data Sheet MiniOpticon'!P73))),VALUE(TRIM('Data Sheet MiniOpticon'!P73)),'Data Sheet MiniOpticon'!P73)))</f>
        <v/>
      </c>
      <c r="AA76" t="str">
        <f>IF(AA75="","",IF('Data Sheet MiniOpticon'!Q73="","",IF(ISNUMBER(VALUE(TRIM('Data Sheet MiniOpticon'!Q73))),VALUE(TRIM('Data Sheet MiniOpticon'!Q73)),'Data Sheet MiniOpticon'!Q73)))</f>
        <v/>
      </c>
      <c r="AB76" t="str">
        <f>IF(AB75="","",IF('Data Sheet MiniOpticon'!R73="","",IF(ISNUMBER(VALUE(TRIM('Data Sheet MiniOpticon'!R73))),VALUE(TRIM('Data Sheet MiniOpticon'!R73)),'Data Sheet MiniOpticon'!R73)))</f>
        <v/>
      </c>
      <c r="AC76" t="str">
        <f>IF(AC75="","",IF('Data Sheet MiniOpticon'!S73="","",IF(ISNUMBER(VALUE(TRIM('Data Sheet MiniOpticon'!S73))),VALUE(TRIM('Data Sheet MiniOpticon'!S73)),'Data Sheet MiniOpticon'!S73)))</f>
        <v/>
      </c>
      <c r="AD76" t="str">
        <f>IF(AD75="","",IF('Data Sheet MiniOpticon'!T73="","",IF(ISNUMBER(VALUE(TRIM('Data Sheet MiniOpticon'!T73))),VALUE(TRIM('Data Sheet MiniOpticon'!T73)),'Data Sheet MiniOpticon'!T73)))</f>
        <v/>
      </c>
      <c r="AE76" t="str">
        <f>IF(AE75="","",IF('Data Sheet MiniOpticon'!U73="","",IF(ISNUMBER(VALUE(TRIM('Data Sheet MiniOpticon'!U73))),VALUE(TRIM('Data Sheet MiniOpticon'!U73)),'Data Sheet MiniOpticon'!U73)))</f>
        <v/>
      </c>
      <c r="AF76" t="str">
        <f>IF(AF75="","",IF('Data Sheet MiniOpticon'!V73="","",IF(ISNUMBER(VALUE(TRIM('Data Sheet MiniOpticon'!V73))),VALUE(TRIM('Data Sheet MiniOpticon'!V73)),'Data Sheet MiniOpticon'!V73)))</f>
        <v/>
      </c>
      <c r="AM76" t="str">
        <f>IF(AM75="","",IF('Data Sheet MiniOpticon'!W73="","",IF(ISNUMBER(VALUE(TRIM('Data Sheet MiniOpticon'!W73))),VALUE(TRIM('Data Sheet MiniOpticon'!W73)),'Data Sheet MiniOpticon'!W73)))</f>
        <v/>
      </c>
      <c r="AN76" t="str">
        <f>IF(AN75="","",IF('Data Sheet MiniOpticon'!X73="","",IF(ISNUMBER(VALUE(TRIM('Data Sheet MiniOpticon'!X73))),VALUE(TRIM('Data Sheet MiniOpticon'!X73)),'Data Sheet MiniOpticon'!X73)))</f>
        <v/>
      </c>
      <c r="AO76" t="str">
        <f>IF(AO75="","",IF('Data Sheet MiniOpticon'!Y73="","",IF(ISNUMBER(VALUE(TRIM('Data Sheet MiniOpticon'!Y73))),VALUE(TRIM('Data Sheet MiniOpticon'!Y73)),'Data Sheet MiniOpticon'!Y73)))</f>
        <v/>
      </c>
      <c r="AP76" t="str">
        <f>IF(AP75="","",IF('Data Sheet MiniOpticon'!Z73="","",IF(ISNUMBER(VALUE(TRIM('Data Sheet MiniOpticon'!Z73))),VALUE(TRIM('Data Sheet MiniOpticon'!Z73)),'Data Sheet MiniOpticon'!Z73)))</f>
        <v/>
      </c>
      <c r="AQ76" t="str">
        <f>IF(AQ75="","",IF('Data Sheet MiniOpticon'!AA73="","",IF(ISNUMBER(VALUE(TRIM('Data Sheet MiniOpticon'!AA73))),VALUE(TRIM('Data Sheet MiniOpticon'!AA73)),'Data Sheet MiniOpticon'!AA73)))</f>
        <v/>
      </c>
      <c r="AR76" t="str">
        <f>IF(AR75="","",IF('Data Sheet MiniOpticon'!AB73="","",IF(ISNUMBER(VALUE(TRIM('Data Sheet MiniOpticon'!AB73))),VALUE(TRIM('Data Sheet MiniOpticon'!AB73)),'Data Sheet MiniOpticon'!AB73)))</f>
        <v/>
      </c>
      <c r="AY76" t="str">
        <f>IF(AY75="","",IF('Data Sheet MiniOpticon'!AC73="","",IF(ISNUMBER(VALUE(TRIM('Data Sheet MiniOpticon'!AC73))),VALUE(TRIM('Data Sheet MiniOpticon'!AC73)),'Data Sheet MiniOpticon'!AC73)))</f>
        <v/>
      </c>
      <c r="AZ76" t="str">
        <f>IF(AZ75="","",IF('Data Sheet MiniOpticon'!AD73="","",IF(ISNUMBER(VALUE(TRIM('Data Sheet MiniOpticon'!AD73))),VALUE(TRIM('Data Sheet MiniOpticon'!AD73)),'Data Sheet MiniOpticon'!AD73)))</f>
        <v/>
      </c>
      <c r="BA76" t="str">
        <f>IF(BA75="","",IF('Data Sheet MiniOpticon'!AE73="","",IF(ISNUMBER(VALUE(TRIM('Data Sheet MiniOpticon'!AE73))),VALUE(TRIM('Data Sheet MiniOpticon'!AE73)),'Data Sheet MiniOpticon'!AE73)))</f>
        <v/>
      </c>
      <c r="BB76" t="str">
        <f>IF(BB75="","",IF('Data Sheet MiniOpticon'!AF73="","",IF(ISNUMBER(VALUE(TRIM('Data Sheet MiniOpticon'!AF73))),VALUE(TRIM('Data Sheet MiniOpticon'!AF73)),'Data Sheet MiniOpticon'!AF73)))</f>
        <v/>
      </c>
      <c r="BC76" t="str">
        <f>IF(BC75="","",IF('Data Sheet MiniOpticon'!AG73="","",IF(ISNUMBER(VALUE(TRIM('Data Sheet MiniOpticon'!AG73))),VALUE(TRIM('Data Sheet MiniOpticon'!AG73)),'Data Sheet MiniOpticon'!AG73)))</f>
        <v/>
      </c>
      <c r="BD76" t="str">
        <f>IF(BD75="","",IF('Data Sheet MiniOpticon'!AH73="","",IF(ISNUMBER(VALUE(TRIM('Data Sheet MiniOpticon'!AH73))),VALUE(TRIM('Data Sheet MiniOpticon'!AH73)),'Data Sheet MiniOpticon'!AH73)))</f>
        <v/>
      </c>
      <c r="BK76" t="str">
        <f>IF(BK75="","",IF('Data Sheet MiniOpticon'!AI73="","",IF(ISNUMBER(VALUE(TRIM('Data Sheet MiniOpticon'!AI73))),VALUE(TRIM('Data Sheet MiniOpticon'!AI73)),'Data Sheet MiniOpticon'!AI73)))</f>
        <v/>
      </c>
      <c r="BL76" t="str">
        <f>IF(BL75="","",IF('Data Sheet MiniOpticon'!AJ73="","",IF(ISNUMBER(VALUE(TRIM('Data Sheet MiniOpticon'!AJ73))),VALUE(TRIM('Data Sheet MiniOpticon'!AJ73)),'Data Sheet MiniOpticon'!AJ73)))</f>
        <v/>
      </c>
      <c r="BM76" t="str">
        <f>IF(BM75="","",IF('Data Sheet MiniOpticon'!AK73="","",IF(ISNUMBER(VALUE(TRIM('Data Sheet MiniOpticon'!AK73))),VALUE(TRIM('Data Sheet MiniOpticon'!AK73)),'Data Sheet MiniOpticon'!AK73)))</f>
        <v/>
      </c>
      <c r="BN76" t="str">
        <f>IF(BN75="","",IF('Data Sheet MiniOpticon'!AL73="","",IF(ISNUMBER(VALUE(TRIM('Data Sheet MiniOpticon'!AL73))),VALUE(TRIM('Data Sheet MiniOpticon'!AL73)),'Data Sheet MiniOpticon'!AL73)))</f>
        <v/>
      </c>
      <c r="BO76" t="str">
        <f>IF(BO75="","",IF('Data Sheet MiniOpticon'!AM73="","",IF(ISNUMBER(VALUE(TRIM('Data Sheet MiniOpticon'!AM73))),VALUE(TRIM('Data Sheet MiniOpticon'!AM73)),'Data Sheet MiniOpticon'!AM73)))</f>
        <v/>
      </c>
      <c r="BP76" t="str">
        <f>IF(BP75="","",IF('Data Sheet MiniOpticon'!AN73="","",IF(ISNUMBER(VALUE(TRIM('Data Sheet MiniOpticon'!AN73))),VALUE(TRIM('Data Sheet MiniOpticon'!AN73)),'Data Sheet MiniOpticon'!AN73)))</f>
        <v/>
      </c>
      <c r="BW76" t="str">
        <f>IF(BW75="","",IF('Data Sheet MiniOpticon'!AO73="","",IF(ISNUMBER(VALUE(TRIM('Data Sheet MiniOpticon'!AO73))),VALUE(TRIM('Data Sheet MiniOpticon'!AO73)),'Data Sheet MiniOpticon'!AO73)))</f>
        <v/>
      </c>
      <c r="BX76" t="str">
        <f>IF(BX75="","",IF('Data Sheet MiniOpticon'!AP73="","",IF(ISNUMBER(VALUE(TRIM('Data Sheet MiniOpticon'!AP73))),VALUE(TRIM('Data Sheet MiniOpticon'!AP73)),'Data Sheet MiniOpticon'!AP73)))</f>
        <v/>
      </c>
      <c r="BY76" t="str">
        <f>IF(BY75="","",IF('Data Sheet MiniOpticon'!AQ73="","",IF(ISNUMBER(VALUE(TRIM('Data Sheet MiniOpticon'!AQ73))),VALUE(TRIM('Data Sheet MiniOpticon'!AQ73)),'Data Sheet MiniOpticon'!AQ73)))</f>
        <v/>
      </c>
      <c r="BZ76" t="str">
        <f>IF(BZ75="","",IF('Data Sheet MiniOpticon'!AR73="","",IF(ISNUMBER(VALUE(TRIM('Data Sheet MiniOpticon'!AR73))),VALUE(TRIM('Data Sheet MiniOpticon'!AR73)),'Data Sheet MiniOpticon'!AR73)))</f>
        <v/>
      </c>
      <c r="CA76" t="str">
        <f>IF(CA75="","",IF('Data Sheet MiniOpticon'!AS73="","",IF(ISNUMBER(VALUE(TRIM('Data Sheet MiniOpticon'!AS73))),VALUE(TRIM('Data Sheet MiniOpticon'!AS73)),'Data Sheet MiniOpticon'!AS73)))</f>
        <v/>
      </c>
      <c r="CB76" t="str">
        <f>IF(CB75="","",IF('Data Sheet MiniOpticon'!AT73="","",IF(ISNUMBER(VALUE(TRIM('Data Sheet MiniOpticon'!AT73))),VALUE(TRIM('Data Sheet MiniOpticon'!AT73)),'Data Sheet MiniOpticon'!AT73)))</f>
        <v/>
      </c>
      <c r="CI76" t="str">
        <f>IF(CI75="","",IF('Data Sheet MiniOpticon'!AU73="","",IF(ISNUMBER(VALUE(TRIM('Data Sheet MiniOpticon'!AU73))),VALUE(TRIM('Data Sheet MiniOpticon'!AU73)),'Data Sheet MiniOpticon'!AU73)))</f>
        <v/>
      </c>
      <c r="CJ76" t="str">
        <f>IF(CJ75="","",IF('Data Sheet MiniOpticon'!AV73="","",IF(ISNUMBER(VALUE(TRIM('Data Sheet MiniOpticon'!AV73))),VALUE(TRIM('Data Sheet MiniOpticon'!AV73)),'Data Sheet MiniOpticon'!AV73)))</f>
        <v/>
      </c>
      <c r="CK76" t="str">
        <f>IF(CK75="","",IF('Data Sheet MiniOpticon'!AW73="","",IF(ISNUMBER(VALUE(TRIM('Data Sheet MiniOpticon'!AW73))),VALUE(TRIM('Data Sheet MiniOpticon'!AW73)),'Data Sheet MiniOpticon'!AW73)))</f>
        <v/>
      </c>
      <c r="CL76" t="str">
        <f>IF(CL75="","",IF('Data Sheet MiniOpticon'!AX73="","",IF(ISNUMBER(VALUE(TRIM('Data Sheet MiniOpticon'!AX73))),VALUE(TRIM('Data Sheet MiniOpticon'!AX73)),'Data Sheet MiniOpticon'!AX73)))</f>
        <v/>
      </c>
      <c r="CM76" t="str">
        <f>IF(CM75="","",IF('Data Sheet MiniOpticon'!AY73="","",IF(ISNUMBER(VALUE(TRIM('Data Sheet MiniOpticon'!AY73))),VALUE(TRIM('Data Sheet MiniOpticon'!AY73)),'Data Sheet MiniOpticon'!AY73)))</f>
        <v/>
      </c>
      <c r="CN76" t="str">
        <f>IF(CN75="","",IF('Data Sheet MiniOpticon'!AZ73="","",IF(ISNUMBER(VALUE(TRIM('Data Sheet MiniOpticon'!AZ73))),VALUE(TRIM('Data Sheet MiniOpticon'!AZ73)),'Data Sheet MiniOpticon'!AZ73)))</f>
        <v/>
      </c>
    </row>
    <row r="77" spans="1:92" x14ac:dyDescent="0.2">
      <c r="A77">
        <v>69</v>
      </c>
      <c r="B77" s="6">
        <f t="shared" si="4"/>
        <v>93</v>
      </c>
      <c r="C77" t="str">
        <f>IF(C76="","",IF('Data Sheet MiniOpticon'!E74="","",IF(ISNUMBER(VALUE(TRIM('Data Sheet MiniOpticon'!E74))),VALUE(TRIM('Data Sheet MiniOpticon'!E74)),'Data Sheet MiniOpticon'!E74)))</f>
        <v/>
      </c>
      <c r="D77" t="str">
        <f>IF(D76="","",IF('Data Sheet MiniOpticon'!F74="","",IF(ISNUMBER(VALUE(TRIM('Data Sheet MiniOpticon'!F74))),VALUE(TRIM('Data Sheet MiniOpticon'!F74)),'Data Sheet MiniOpticon'!F74)))</f>
        <v/>
      </c>
      <c r="E77" t="str">
        <f>IF(E76="","",IF('Data Sheet MiniOpticon'!G74="","",IF(ISNUMBER(VALUE(TRIM('Data Sheet MiniOpticon'!G74))),VALUE(TRIM('Data Sheet MiniOpticon'!G74)),'Data Sheet MiniOpticon'!G74)))</f>
        <v/>
      </c>
      <c r="F77" t="str">
        <f>IF(F76="","",IF('Data Sheet MiniOpticon'!H74="","",IF(ISNUMBER(VALUE(TRIM('Data Sheet MiniOpticon'!H74))),VALUE(TRIM('Data Sheet MiniOpticon'!H74)),'Data Sheet MiniOpticon'!H74)))</f>
        <v/>
      </c>
      <c r="G77" t="str">
        <f>IF(G76="","",IF('Data Sheet MiniOpticon'!I74="","",IF(ISNUMBER(VALUE(TRIM('Data Sheet MiniOpticon'!I74))),VALUE(TRIM('Data Sheet MiniOpticon'!I74)),'Data Sheet MiniOpticon'!I74)))</f>
        <v/>
      </c>
      <c r="H77" t="str">
        <f>IF(H76="","",IF('Data Sheet MiniOpticon'!J74="","",IF(ISNUMBER(VALUE(TRIM('Data Sheet MiniOpticon'!J74))),VALUE(TRIM('Data Sheet MiniOpticon'!J74)),'Data Sheet MiniOpticon'!J74)))</f>
        <v/>
      </c>
      <c r="O77" t="str">
        <f>IF(O76="","",IF('Data Sheet MiniOpticon'!K74="","",IF(ISNUMBER(VALUE(TRIM('Data Sheet MiniOpticon'!K74))),VALUE(TRIM('Data Sheet MiniOpticon'!K74)),'Data Sheet MiniOpticon'!K74)))</f>
        <v/>
      </c>
      <c r="P77" t="str">
        <f>IF(P76="","",IF('Data Sheet MiniOpticon'!L74="","",IF(ISNUMBER(VALUE(TRIM('Data Sheet MiniOpticon'!L74))),VALUE(TRIM('Data Sheet MiniOpticon'!L74)),'Data Sheet MiniOpticon'!L74)))</f>
        <v/>
      </c>
      <c r="Q77" t="str">
        <f>IF(Q76="","",IF('Data Sheet MiniOpticon'!M74="","",IF(ISNUMBER(VALUE(TRIM('Data Sheet MiniOpticon'!M74))),VALUE(TRIM('Data Sheet MiniOpticon'!M74)),'Data Sheet MiniOpticon'!M74)))</f>
        <v/>
      </c>
      <c r="R77" t="str">
        <f>IF(R76="","",IF('Data Sheet MiniOpticon'!N74="","",IF(ISNUMBER(VALUE(TRIM('Data Sheet MiniOpticon'!N74))),VALUE(TRIM('Data Sheet MiniOpticon'!N74)),'Data Sheet MiniOpticon'!N74)))</f>
        <v/>
      </c>
      <c r="S77" t="str">
        <f>IF(S76="","",IF('Data Sheet MiniOpticon'!O74="","",IF(ISNUMBER(VALUE(TRIM('Data Sheet MiniOpticon'!O74))),VALUE(TRIM('Data Sheet MiniOpticon'!O74)),'Data Sheet MiniOpticon'!O74)))</f>
        <v/>
      </c>
      <c r="T77" t="str">
        <f>IF(T76="","",IF('Data Sheet MiniOpticon'!P74="","",IF(ISNUMBER(VALUE(TRIM('Data Sheet MiniOpticon'!P74))),VALUE(TRIM('Data Sheet MiniOpticon'!P74)),'Data Sheet MiniOpticon'!P74)))</f>
        <v/>
      </c>
      <c r="AA77" t="str">
        <f>IF(AA76="","",IF('Data Sheet MiniOpticon'!Q74="","",IF(ISNUMBER(VALUE(TRIM('Data Sheet MiniOpticon'!Q74))),VALUE(TRIM('Data Sheet MiniOpticon'!Q74)),'Data Sheet MiniOpticon'!Q74)))</f>
        <v/>
      </c>
      <c r="AB77" t="str">
        <f>IF(AB76="","",IF('Data Sheet MiniOpticon'!R74="","",IF(ISNUMBER(VALUE(TRIM('Data Sheet MiniOpticon'!R74))),VALUE(TRIM('Data Sheet MiniOpticon'!R74)),'Data Sheet MiniOpticon'!R74)))</f>
        <v/>
      </c>
      <c r="AC77" t="str">
        <f>IF(AC76="","",IF('Data Sheet MiniOpticon'!S74="","",IF(ISNUMBER(VALUE(TRIM('Data Sheet MiniOpticon'!S74))),VALUE(TRIM('Data Sheet MiniOpticon'!S74)),'Data Sheet MiniOpticon'!S74)))</f>
        <v/>
      </c>
      <c r="AD77" t="str">
        <f>IF(AD76="","",IF('Data Sheet MiniOpticon'!T74="","",IF(ISNUMBER(VALUE(TRIM('Data Sheet MiniOpticon'!T74))),VALUE(TRIM('Data Sheet MiniOpticon'!T74)),'Data Sheet MiniOpticon'!T74)))</f>
        <v/>
      </c>
      <c r="AE77" t="str">
        <f>IF(AE76="","",IF('Data Sheet MiniOpticon'!U74="","",IF(ISNUMBER(VALUE(TRIM('Data Sheet MiniOpticon'!U74))),VALUE(TRIM('Data Sheet MiniOpticon'!U74)),'Data Sheet MiniOpticon'!U74)))</f>
        <v/>
      </c>
      <c r="AF77" t="str">
        <f>IF(AF76="","",IF('Data Sheet MiniOpticon'!V74="","",IF(ISNUMBER(VALUE(TRIM('Data Sheet MiniOpticon'!V74))),VALUE(TRIM('Data Sheet MiniOpticon'!V74)),'Data Sheet MiniOpticon'!V74)))</f>
        <v/>
      </c>
      <c r="AM77" t="str">
        <f>IF(AM76="","",IF('Data Sheet MiniOpticon'!W74="","",IF(ISNUMBER(VALUE(TRIM('Data Sheet MiniOpticon'!W74))),VALUE(TRIM('Data Sheet MiniOpticon'!W74)),'Data Sheet MiniOpticon'!W74)))</f>
        <v/>
      </c>
      <c r="AN77" t="str">
        <f>IF(AN76="","",IF('Data Sheet MiniOpticon'!X74="","",IF(ISNUMBER(VALUE(TRIM('Data Sheet MiniOpticon'!X74))),VALUE(TRIM('Data Sheet MiniOpticon'!X74)),'Data Sheet MiniOpticon'!X74)))</f>
        <v/>
      </c>
      <c r="AO77" t="str">
        <f>IF(AO76="","",IF('Data Sheet MiniOpticon'!Y74="","",IF(ISNUMBER(VALUE(TRIM('Data Sheet MiniOpticon'!Y74))),VALUE(TRIM('Data Sheet MiniOpticon'!Y74)),'Data Sheet MiniOpticon'!Y74)))</f>
        <v/>
      </c>
      <c r="AP77" t="str">
        <f>IF(AP76="","",IF('Data Sheet MiniOpticon'!Z74="","",IF(ISNUMBER(VALUE(TRIM('Data Sheet MiniOpticon'!Z74))),VALUE(TRIM('Data Sheet MiniOpticon'!Z74)),'Data Sheet MiniOpticon'!Z74)))</f>
        <v/>
      </c>
      <c r="AQ77" t="str">
        <f>IF(AQ76="","",IF('Data Sheet MiniOpticon'!AA74="","",IF(ISNUMBER(VALUE(TRIM('Data Sheet MiniOpticon'!AA74))),VALUE(TRIM('Data Sheet MiniOpticon'!AA74)),'Data Sheet MiniOpticon'!AA74)))</f>
        <v/>
      </c>
      <c r="AR77" t="str">
        <f>IF(AR76="","",IF('Data Sheet MiniOpticon'!AB74="","",IF(ISNUMBER(VALUE(TRIM('Data Sheet MiniOpticon'!AB74))),VALUE(TRIM('Data Sheet MiniOpticon'!AB74)),'Data Sheet MiniOpticon'!AB74)))</f>
        <v/>
      </c>
      <c r="AY77" t="str">
        <f>IF(AY76="","",IF('Data Sheet MiniOpticon'!AC74="","",IF(ISNUMBER(VALUE(TRIM('Data Sheet MiniOpticon'!AC74))),VALUE(TRIM('Data Sheet MiniOpticon'!AC74)),'Data Sheet MiniOpticon'!AC74)))</f>
        <v/>
      </c>
      <c r="AZ77" t="str">
        <f>IF(AZ76="","",IF('Data Sheet MiniOpticon'!AD74="","",IF(ISNUMBER(VALUE(TRIM('Data Sheet MiniOpticon'!AD74))),VALUE(TRIM('Data Sheet MiniOpticon'!AD74)),'Data Sheet MiniOpticon'!AD74)))</f>
        <v/>
      </c>
      <c r="BA77" t="str">
        <f>IF(BA76="","",IF('Data Sheet MiniOpticon'!AE74="","",IF(ISNUMBER(VALUE(TRIM('Data Sheet MiniOpticon'!AE74))),VALUE(TRIM('Data Sheet MiniOpticon'!AE74)),'Data Sheet MiniOpticon'!AE74)))</f>
        <v/>
      </c>
      <c r="BB77" t="str">
        <f>IF(BB76="","",IF('Data Sheet MiniOpticon'!AF74="","",IF(ISNUMBER(VALUE(TRIM('Data Sheet MiniOpticon'!AF74))),VALUE(TRIM('Data Sheet MiniOpticon'!AF74)),'Data Sheet MiniOpticon'!AF74)))</f>
        <v/>
      </c>
      <c r="BC77" t="str">
        <f>IF(BC76="","",IF('Data Sheet MiniOpticon'!AG74="","",IF(ISNUMBER(VALUE(TRIM('Data Sheet MiniOpticon'!AG74))),VALUE(TRIM('Data Sheet MiniOpticon'!AG74)),'Data Sheet MiniOpticon'!AG74)))</f>
        <v/>
      </c>
      <c r="BD77" t="str">
        <f>IF(BD76="","",IF('Data Sheet MiniOpticon'!AH74="","",IF(ISNUMBER(VALUE(TRIM('Data Sheet MiniOpticon'!AH74))),VALUE(TRIM('Data Sheet MiniOpticon'!AH74)),'Data Sheet MiniOpticon'!AH74)))</f>
        <v/>
      </c>
      <c r="BK77" t="str">
        <f>IF(BK76="","",IF('Data Sheet MiniOpticon'!AI74="","",IF(ISNUMBER(VALUE(TRIM('Data Sheet MiniOpticon'!AI74))),VALUE(TRIM('Data Sheet MiniOpticon'!AI74)),'Data Sheet MiniOpticon'!AI74)))</f>
        <v/>
      </c>
      <c r="BL77" t="str">
        <f>IF(BL76="","",IF('Data Sheet MiniOpticon'!AJ74="","",IF(ISNUMBER(VALUE(TRIM('Data Sheet MiniOpticon'!AJ74))),VALUE(TRIM('Data Sheet MiniOpticon'!AJ74)),'Data Sheet MiniOpticon'!AJ74)))</f>
        <v/>
      </c>
      <c r="BM77" t="str">
        <f>IF(BM76="","",IF('Data Sheet MiniOpticon'!AK74="","",IF(ISNUMBER(VALUE(TRIM('Data Sheet MiniOpticon'!AK74))),VALUE(TRIM('Data Sheet MiniOpticon'!AK74)),'Data Sheet MiniOpticon'!AK74)))</f>
        <v/>
      </c>
      <c r="BN77" t="str">
        <f>IF(BN76="","",IF('Data Sheet MiniOpticon'!AL74="","",IF(ISNUMBER(VALUE(TRIM('Data Sheet MiniOpticon'!AL74))),VALUE(TRIM('Data Sheet MiniOpticon'!AL74)),'Data Sheet MiniOpticon'!AL74)))</f>
        <v/>
      </c>
      <c r="BO77" t="str">
        <f>IF(BO76="","",IF('Data Sheet MiniOpticon'!AM74="","",IF(ISNUMBER(VALUE(TRIM('Data Sheet MiniOpticon'!AM74))),VALUE(TRIM('Data Sheet MiniOpticon'!AM74)),'Data Sheet MiniOpticon'!AM74)))</f>
        <v/>
      </c>
      <c r="BP77" t="str">
        <f>IF(BP76="","",IF('Data Sheet MiniOpticon'!AN74="","",IF(ISNUMBER(VALUE(TRIM('Data Sheet MiniOpticon'!AN74))),VALUE(TRIM('Data Sheet MiniOpticon'!AN74)),'Data Sheet MiniOpticon'!AN74)))</f>
        <v/>
      </c>
      <c r="BW77" t="str">
        <f>IF(BW76="","",IF('Data Sheet MiniOpticon'!AO74="","",IF(ISNUMBER(VALUE(TRIM('Data Sheet MiniOpticon'!AO74))),VALUE(TRIM('Data Sheet MiniOpticon'!AO74)),'Data Sheet MiniOpticon'!AO74)))</f>
        <v/>
      </c>
      <c r="BX77" t="str">
        <f>IF(BX76="","",IF('Data Sheet MiniOpticon'!AP74="","",IF(ISNUMBER(VALUE(TRIM('Data Sheet MiniOpticon'!AP74))),VALUE(TRIM('Data Sheet MiniOpticon'!AP74)),'Data Sheet MiniOpticon'!AP74)))</f>
        <v/>
      </c>
      <c r="BY77" t="str">
        <f>IF(BY76="","",IF('Data Sheet MiniOpticon'!AQ74="","",IF(ISNUMBER(VALUE(TRIM('Data Sheet MiniOpticon'!AQ74))),VALUE(TRIM('Data Sheet MiniOpticon'!AQ74)),'Data Sheet MiniOpticon'!AQ74)))</f>
        <v/>
      </c>
      <c r="BZ77" t="str">
        <f>IF(BZ76="","",IF('Data Sheet MiniOpticon'!AR74="","",IF(ISNUMBER(VALUE(TRIM('Data Sheet MiniOpticon'!AR74))),VALUE(TRIM('Data Sheet MiniOpticon'!AR74)),'Data Sheet MiniOpticon'!AR74)))</f>
        <v/>
      </c>
      <c r="CA77" t="str">
        <f>IF(CA76="","",IF('Data Sheet MiniOpticon'!AS74="","",IF(ISNUMBER(VALUE(TRIM('Data Sheet MiniOpticon'!AS74))),VALUE(TRIM('Data Sheet MiniOpticon'!AS74)),'Data Sheet MiniOpticon'!AS74)))</f>
        <v/>
      </c>
      <c r="CB77" t="str">
        <f>IF(CB76="","",IF('Data Sheet MiniOpticon'!AT74="","",IF(ISNUMBER(VALUE(TRIM('Data Sheet MiniOpticon'!AT74))),VALUE(TRIM('Data Sheet MiniOpticon'!AT74)),'Data Sheet MiniOpticon'!AT74)))</f>
        <v/>
      </c>
      <c r="CI77" t="str">
        <f>IF(CI76="","",IF('Data Sheet MiniOpticon'!AU74="","",IF(ISNUMBER(VALUE(TRIM('Data Sheet MiniOpticon'!AU74))),VALUE(TRIM('Data Sheet MiniOpticon'!AU74)),'Data Sheet MiniOpticon'!AU74)))</f>
        <v/>
      </c>
      <c r="CJ77" t="str">
        <f>IF(CJ76="","",IF('Data Sheet MiniOpticon'!AV74="","",IF(ISNUMBER(VALUE(TRIM('Data Sheet MiniOpticon'!AV74))),VALUE(TRIM('Data Sheet MiniOpticon'!AV74)),'Data Sheet MiniOpticon'!AV74)))</f>
        <v/>
      </c>
      <c r="CK77" t="str">
        <f>IF(CK76="","",IF('Data Sheet MiniOpticon'!AW74="","",IF(ISNUMBER(VALUE(TRIM('Data Sheet MiniOpticon'!AW74))),VALUE(TRIM('Data Sheet MiniOpticon'!AW74)),'Data Sheet MiniOpticon'!AW74)))</f>
        <v/>
      </c>
      <c r="CL77" t="str">
        <f>IF(CL76="","",IF('Data Sheet MiniOpticon'!AX74="","",IF(ISNUMBER(VALUE(TRIM('Data Sheet MiniOpticon'!AX74))),VALUE(TRIM('Data Sheet MiniOpticon'!AX74)),'Data Sheet MiniOpticon'!AX74)))</f>
        <v/>
      </c>
      <c r="CM77" t="str">
        <f>IF(CM76="","",IF('Data Sheet MiniOpticon'!AY74="","",IF(ISNUMBER(VALUE(TRIM('Data Sheet MiniOpticon'!AY74))),VALUE(TRIM('Data Sheet MiniOpticon'!AY74)),'Data Sheet MiniOpticon'!AY74)))</f>
        <v/>
      </c>
      <c r="CN77" t="str">
        <f>IF(CN76="","",IF('Data Sheet MiniOpticon'!AZ74="","",IF(ISNUMBER(VALUE(TRIM('Data Sheet MiniOpticon'!AZ74))),VALUE(TRIM('Data Sheet MiniOpticon'!AZ74)),'Data Sheet MiniOpticon'!AZ74)))</f>
        <v/>
      </c>
    </row>
    <row r="78" spans="1:92" x14ac:dyDescent="0.2">
      <c r="A78">
        <v>70</v>
      </c>
      <c r="B78" s="6">
        <f t="shared" si="4"/>
        <v>94</v>
      </c>
      <c r="C78" t="str">
        <f>IF(C77="","",IF('Data Sheet MiniOpticon'!E75="","",IF(ISNUMBER(VALUE(TRIM('Data Sheet MiniOpticon'!E75))),VALUE(TRIM('Data Sheet MiniOpticon'!E75)),'Data Sheet MiniOpticon'!E75)))</f>
        <v/>
      </c>
      <c r="D78" t="str">
        <f>IF(D77="","",IF('Data Sheet MiniOpticon'!F75="","",IF(ISNUMBER(VALUE(TRIM('Data Sheet MiniOpticon'!F75))),VALUE(TRIM('Data Sheet MiniOpticon'!F75)),'Data Sheet MiniOpticon'!F75)))</f>
        <v/>
      </c>
      <c r="E78" t="str">
        <f>IF(E77="","",IF('Data Sheet MiniOpticon'!G75="","",IF(ISNUMBER(VALUE(TRIM('Data Sheet MiniOpticon'!G75))),VALUE(TRIM('Data Sheet MiniOpticon'!G75)),'Data Sheet MiniOpticon'!G75)))</f>
        <v/>
      </c>
      <c r="F78" t="str">
        <f>IF(F77="","",IF('Data Sheet MiniOpticon'!H75="","",IF(ISNUMBER(VALUE(TRIM('Data Sheet MiniOpticon'!H75))),VALUE(TRIM('Data Sheet MiniOpticon'!H75)),'Data Sheet MiniOpticon'!H75)))</f>
        <v/>
      </c>
      <c r="G78" t="str">
        <f>IF(G77="","",IF('Data Sheet MiniOpticon'!I75="","",IF(ISNUMBER(VALUE(TRIM('Data Sheet MiniOpticon'!I75))),VALUE(TRIM('Data Sheet MiniOpticon'!I75)),'Data Sheet MiniOpticon'!I75)))</f>
        <v/>
      </c>
      <c r="H78" t="str">
        <f>IF(H77="","",IF('Data Sheet MiniOpticon'!J75="","",IF(ISNUMBER(VALUE(TRIM('Data Sheet MiniOpticon'!J75))),VALUE(TRIM('Data Sheet MiniOpticon'!J75)),'Data Sheet MiniOpticon'!J75)))</f>
        <v/>
      </c>
      <c r="O78" t="str">
        <f>IF(O77="","",IF('Data Sheet MiniOpticon'!K75="","",IF(ISNUMBER(VALUE(TRIM('Data Sheet MiniOpticon'!K75))),VALUE(TRIM('Data Sheet MiniOpticon'!K75)),'Data Sheet MiniOpticon'!K75)))</f>
        <v/>
      </c>
      <c r="P78" t="str">
        <f>IF(P77="","",IF('Data Sheet MiniOpticon'!L75="","",IF(ISNUMBER(VALUE(TRIM('Data Sheet MiniOpticon'!L75))),VALUE(TRIM('Data Sheet MiniOpticon'!L75)),'Data Sheet MiniOpticon'!L75)))</f>
        <v/>
      </c>
      <c r="Q78" t="str">
        <f>IF(Q77="","",IF('Data Sheet MiniOpticon'!M75="","",IF(ISNUMBER(VALUE(TRIM('Data Sheet MiniOpticon'!M75))),VALUE(TRIM('Data Sheet MiniOpticon'!M75)),'Data Sheet MiniOpticon'!M75)))</f>
        <v/>
      </c>
      <c r="R78" t="str">
        <f>IF(R77="","",IF('Data Sheet MiniOpticon'!N75="","",IF(ISNUMBER(VALUE(TRIM('Data Sheet MiniOpticon'!N75))),VALUE(TRIM('Data Sheet MiniOpticon'!N75)),'Data Sheet MiniOpticon'!N75)))</f>
        <v/>
      </c>
      <c r="S78" t="str">
        <f>IF(S77="","",IF('Data Sheet MiniOpticon'!O75="","",IF(ISNUMBER(VALUE(TRIM('Data Sheet MiniOpticon'!O75))),VALUE(TRIM('Data Sheet MiniOpticon'!O75)),'Data Sheet MiniOpticon'!O75)))</f>
        <v/>
      </c>
      <c r="T78" t="str">
        <f>IF(T77="","",IF('Data Sheet MiniOpticon'!P75="","",IF(ISNUMBER(VALUE(TRIM('Data Sheet MiniOpticon'!P75))),VALUE(TRIM('Data Sheet MiniOpticon'!P75)),'Data Sheet MiniOpticon'!P75)))</f>
        <v/>
      </c>
      <c r="AA78" t="str">
        <f>IF(AA77="","",IF('Data Sheet MiniOpticon'!Q75="","",IF(ISNUMBER(VALUE(TRIM('Data Sheet MiniOpticon'!Q75))),VALUE(TRIM('Data Sheet MiniOpticon'!Q75)),'Data Sheet MiniOpticon'!Q75)))</f>
        <v/>
      </c>
      <c r="AB78" t="str">
        <f>IF(AB77="","",IF('Data Sheet MiniOpticon'!R75="","",IF(ISNUMBER(VALUE(TRIM('Data Sheet MiniOpticon'!R75))),VALUE(TRIM('Data Sheet MiniOpticon'!R75)),'Data Sheet MiniOpticon'!R75)))</f>
        <v/>
      </c>
      <c r="AC78" t="str">
        <f>IF(AC77="","",IF('Data Sheet MiniOpticon'!S75="","",IF(ISNUMBER(VALUE(TRIM('Data Sheet MiniOpticon'!S75))),VALUE(TRIM('Data Sheet MiniOpticon'!S75)),'Data Sheet MiniOpticon'!S75)))</f>
        <v/>
      </c>
      <c r="AD78" t="str">
        <f>IF(AD77="","",IF('Data Sheet MiniOpticon'!T75="","",IF(ISNUMBER(VALUE(TRIM('Data Sheet MiniOpticon'!T75))),VALUE(TRIM('Data Sheet MiniOpticon'!T75)),'Data Sheet MiniOpticon'!T75)))</f>
        <v/>
      </c>
      <c r="AE78" t="str">
        <f>IF(AE77="","",IF('Data Sheet MiniOpticon'!U75="","",IF(ISNUMBER(VALUE(TRIM('Data Sheet MiniOpticon'!U75))),VALUE(TRIM('Data Sheet MiniOpticon'!U75)),'Data Sheet MiniOpticon'!U75)))</f>
        <v/>
      </c>
      <c r="AF78" t="str">
        <f>IF(AF77="","",IF('Data Sheet MiniOpticon'!V75="","",IF(ISNUMBER(VALUE(TRIM('Data Sheet MiniOpticon'!V75))),VALUE(TRIM('Data Sheet MiniOpticon'!V75)),'Data Sheet MiniOpticon'!V75)))</f>
        <v/>
      </c>
      <c r="AM78" t="str">
        <f>IF(AM77="","",IF('Data Sheet MiniOpticon'!W75="","",IF(ISNUMBER(VALUE(TRIM('Data Sheet MiniOpticon'!W75))),VALUE(TRIM('Data Sheet MiniOpticon'!W75)),'Data Sheet MiniOpticon'!W75)))</f>
        <v/>
      </c>
      <c r="AN78" t="str">
        <f>IF(AN77="","",IF('Data Sheet MiniOpticon'!X75="","",IF(ISNUMBER(VALUE(TRIM('Data Sheet MiniOpticon'!X75))),VALUE(TRIM('Data Sheet MiniOpticon'!X75)),'Data Sheet MiniOpticon'!X75)))</f>
        <v/>
      </c>
      <c r="AO78" t="str">
        <f>IF(AO77="","",IF('Data Sheet MiniOpticon'!Y75="","",IF(ISNUMBER(VALUE(TRIM('Data Sheet MiniOpticon'!Y75))),VALUE(TRIM('Data Sheet MiniOpticon'!Y75)),'Data Sheet MiniOpticon'!Y75)))</f>
        <v/>
      </c>
      <c r="AP78" t="str">
        <f>IF(AP77="","",IF('Data Sheet MiniOpticon'!Z75="","",IF(ISNUMBER(VALUE(TRIM('Data Sheet MiniOpticon'!Z75))),VALUE(TRIM('Data Sheet MiniOpticon'!Z75)),'Data Sheet MiniOpticon'!Z75)))</f>
        <v/>
      </c>
      <c r="AQ78" t="str">
        <f>IF(AQ77="","",IF('Data Sheet MiniOpticon'!AA75="","",IF(ISNUMBER(VALUE(TRIM('Data Sheet MiniOpticon'!AA75))),VALUE(TRIM('Data Sheet MiniOpticon'!AA75)),'Data Sheet MiniOpticon'!AA75)))</f>
        <v/>
      </c>
      <c r="AR78" t="str">
        <f>IF(AR77="","",IF('Data Sheet MiniOpticon'!AB75="","",IF(ISNUMBER(VALUE(TRIM('Data Sheet MiniOpticon'!AB75))),VALUE(TRIM('Data Sheet MiniOpticon'!AB75)),'Data Sheet MiniOpticon'!AB75)))</f>
        <v/>
      </c>
      <c r="AY78" t="str">
        <f>IF(AY77="","",IF('Data Sheet MiniOpticon'!AC75="","",IF(ISNUMBER(VALUE(TRIM('Data Sheet MiniOpticon'!AC75))),VALUE(TRIM('Data Sheet MiniOpticon'!AC75)),'Data Sheet MiniOpticon'!AC75)))</f>
        <v/>
      </c>
      <c r="AZ78" t="str">
        <f>IF(AZ77="","",IF('Data Sheet MiniOpticon'!AD75="","",IF(ISNUMBER(VALUE(TRIM('Data Sheet MiniOpticon'!AD75))),VALUE(TRIM('Data Sheet MiniOpticon'!AD75)),'Data Sheet MiniOpticon'!AD75)))</f>
        <v/>
      </c>
      <c r="BA78" t="str">
        <f>IF(BA77="","",IF('Data Sheet MiniOpticon'!AE75="","",IF(ISNUMBER(VALUE(TRIM('Data Sheet MiniOpticon'!AE75))),VALUE(TRIM('Data Sheet MiniOpticon'!AE75)),'Data Sheet MiniOpticon'!AE75)))</f>
        <v/>
      </c>
      <c r="BB78" t="str">
        <f>IF(BB77="","",IF('Data Sheet MiniOpticon'!AF75="","",IF(ISNUMBER(VALUE(TRIM('Data Sheet MiniOpticon'!AF75))),VALUE(TRIM('Data Sheet MiniOpticon'!AF75)),'Data Sheet MiniOpticon'!AF75)))</f>
        <v/>
      </c>
      <c r="BC78" t="str">
        <f>IF(BC77="","",IF('Data Sheet MiniOpticon'!AG75="","",IF(ISNUMBER(VALUE(TRIM('Data Sheet MiniOpticon'!AG75))),VALUE(TRIM('Data Sheet MiniOpticon'!AG75)),'Data Sheet MiniOpticon'!AG75)))</f>
        <v/>
      </c>
      <c r="BD78" t="str">
        <f>IF(BD77="","",IF('Data Sheet MiniOpticon'!AH75="","",IF(ISNUMBER(VALUE(TRIM('Data Sheet MiniOpticon'!AH75))),VALUE(TRIM('Data Sheet MiniOpticon'!AH75)),'Data Sheet MiniOpticon'!AH75)))</f>
        <v/>
      </c>
      <c r="BK78" t="str">
        <f>IF(BK77="","",IF('Data Sheet MiniOpticon'!AI75="","",IF(ISNUMBER(VALUE(TRIM('Data Sheet MiniOpticon'!AI75))),VALUE(TRIM('Data Sheet MiniOpticon'!AI75)),'Data Sheet MiniOpticon'!AI75)))</f>
        <v/>
      </c>
      <c r="BL78" t="str">
        <f>IF(BL77="","",IF('Data Sheet MiniOpticon'!AJ75="","",IF(ISNUMBER(VALUE(TRIM('Data Sheet MiniOpticon'!AJ75))),VALUE(TRIM('Data Sheet MiniOpticon'!AJ75)),'Data Sheet MiniOpticon'!AJ75)))</f>
        <v/>
      </c>
      <c r="BM78" t="str">
        <f>IF(BM77="","",IF('Data Sheet MiniOpticon'!AK75="","",IF(ISNUMBER(VALUE(TRIM('Data Sheet MiniOpticon'!AK75))),VALUE(TRIM('Data Sheet MiniOpticon'!AK75)),'Data Sheet MiniOpticon'!AK75)))</f>
        <v/>
      </c>
      <c r="BN78" t="str">
        <f>IF(BN77="","",IF('Data Sheet MiniOpticon'!AL75="","",IF(ISNUMBER(VALUE(TRIM('Data Sheet MiniOpticon'!AL75))),VALUE(TRIM('Data Sheet MiniOpticon'!AL75)),'Data Sheet MiniOpticon'!AL75)))</f>
        <v/>
      </c>
      <c r="BO78" t="str">
        <f>IF(BO77="","",IF('Data Sheet MiniOpticon'!AM75="","",IF(ISNUMBER(VALUE(TRIM('Data Sheet MiniOpticon'!AM75))),VALUE(TRIM('Data Sheet MiniOpticon'!AM75)),'Data Sheet MiniOpticon'!AM75)))</f>
        <v/>
      </c>
      <c r="BP78" t="str">
        <f>IF(BP77="","",IF('Data Sheet MiniOpticon'!AN75="","",IF(ISNUMBER(VALUE(TRIM('Data Sheet MiniOpticon'!AN75))),VALUE(TRIM('Data Sheet MiniOpticon'!AN75)),'Data Sheet MiniOpticon'!AN75)))</f>
        <v/>
      </c>
      <c r="BW78" t="str">
        <f>IF(BW77="","",IF('Data Sheet MiniOpticon'!AO75="","",IF(ISNUMBER(VALUE(TRIM('Data Sheet MiniOpticon'!AO75))),VALUE(TRIM('Data Sheet MiniOpticon'!AO75)),'Data Sheet MiniOpticon'!AO75)))</f>
        <v/>
      </c>
      <c r="BX78" t="str">
        <f>IF(BX77="","",IF('Data Sheet MiniOpticon'!AP75="","",IF(ISNUMBER(VALUE(TRIM('Data Sheet MiniOpticon'!AP75))),VALUE(TRIM('Data Sheet MiniOpticon'!AP75)),'Data Sheet MiniOpticon'!AP75)))</f>
        <v/>
      </c>
      <c r="BY78" t="str">
        <f>IF(BY77="","",IF('Data Sheet MiniOpticon'!AQ75="","",IF(ISNUMBER(VALUE(TRIM('Data Sheet MiniOpticon'!AQ75))),VALUE(TRIM('Data Sheet MiniOpticon'!AQ75)),'Data Sheet MiniOpticon'!AQ75)))</f>
        <v/>
      </c>
      <c r="BZ78" t="str">
        <f>IF(BZ77="","",IF('Data Sheet MiniOpticon'!AR75="","",IF(ISNUMBER(VALUE(TRIM('Data Sheet MiniOpticon'!AR75))),VALUE(TRIM('Data Sheet MiniOpticon'!AR75)),'Data Sheet MiniOpticon'!AR75)))</f>
        <v/>
      </c>
      <c r="CA78" t="str">
        <f>IF(CA77="","",IF('Data Sheet MiniOpticon'!AS75="","",IF(ISNUMBER(VALUE(TRIM('Data Sheet MiniOpticon'!AS75))),VALUE(TRIM('Data Sheet MiniOpticon'!AS75)),'Data Sheet MiniOpticon'!AS75)))</f>
        <v/>
      </c>
      <c r="CB78" t="str">
        <f>IF(CB77="","",IF('Data Sheet MiniOpticon'!AT75="","",IF(ISNUMBER(VALUE(TRIM('Data Sheet MiniOpticon'!AT75))),VALUE(TRIM('Data Sheet MiniOpticon'!AT75)),'Data Sheet MiniOpticon'!AT75)))</f>
        <v/>
      </c>
      <c r="CI78" t="str">
        <f>IF(CI77="","",IF('Data Sheet MiniOpticon'!AU75="","",IF(ISNUMBER(VALUE(TRIM('Data Sheet MiniOpticon'!AU75))),VALUE(TRIM('Data Sheet MiniOpticon'!AU75)),'Data Sheet MiniOpticon'!AU75)))</f>
        <v/>
      </c>
      <c r="CJ78" t="str">
        <f>IF(CJ77="","",IF('Data Sheet MiniOpticon'!AV75="","",IF(ISNUMBER(VALUE(TRIM('Data Sheet MiniOpticon'!AV75))),VALUE(TRIM('Data Sheet MiniOpticon'!AV75)),'Data Sheet MiniOpticon'!AV75)))</f>
        <v/>
      </c>
      <c r="CK78" t="str">
        <f>IF(CK77="","",IF('Data Sheet MiniOpticon'!AW75="","",IF(ISNUMBER(VALUE(TRIM('Data Sheet MiniOpticon'!AW75))),VALUE(TRIM('Data Sheet MiniOpticon'!AW75)),'Data Sheet MiniOpticon'!AW75)))</f>
        <v/>
      </c>
      <c r="CL78" t="str">
        <f>IF(CL77="","",IF('Data Sheet MiniOpticon'!AX75="","",IF(ISNUMBER(VALUE(TRIM('Data Sheet MiniOpticon'!AX75))),VALUE(TRIM('Data Sheet MiniOpticon'!AX75)),'Data Sheet MiniOpticon'!AX75)))</f>
        <v/>
      </c>
      <c r="CM78" t="str">
        <f>IF(CM77="","",IF('Data Sheet MiniOpticon'!AY75="","",IF(ISNUMBER(VALUE(TRIM('Data Sheet MiniOpticon'!AY75))),VALUE(TRIM('Data Sheet MiniOpticon'!AY75)),'Data Sheet MiniOpticon'!AY75)))</f>
        <v/>
      </c>
      <c r="CN78" t="str">
        <f>IF(CN77="","",IF('Data Sheet MiniOpticon'!AZ75="","",IF(ISNUMBER(VALUE(TRIM('Data Sheet MiniOpticon'!AZ75))),VALUE(TRIM('Data Sheet MiniOpticon'!AZ75)),'Data Sheet MiniOpticon'!AZ75)))</f>
        <v/>
      </c>
    </row>
    <row r="79" spans="1:92" x14ac:dyDescent="0.2">
      <c r="A79">
        <v>71</v>
      </c>
      <c r="B79" s="6">
        <f t="shared" si="4"/>
        <v>95</v>
      </c>
      <c r="C79" t="str">
        <f>IF(C78="","",IF('Data Sheet MiniOpticon'!E76="","",IF(ISNUMBER(VALUE(TRIM('Data Sheet MiniOpticon'!E76))),VALUE(TRIM('Data Sheet MiniOpticon'!E76)),'Data Sheet MiniOpticon'!E76)))</f>
        <v/>
      </c>
      <c r="D79" t="str">
        <f>IF(D78="","",IF('Data Sheet MiniOpticon'!F76="","",IF(ISNUMBER(VALUE(TRIM('Data Sheet MiniOpticon'!F76))),VALUE(TRIM('Data Sheet MiniOpticon'!F76)),'Data Sheet MiniOpticon'!F76)))</f>
        <v/>
      </c>
      <c r="E79" t="str">
        <f>IF(E78="","",IF('Data Sheet MiniOpticon'!G76="","",IF(ISNUMBER(VALUE(TRIM('Data Sheet MiniOpticon'!G76))),VALUE(TRIM('Data Sheet MiniOpticon'!G76)),'Data Sheet MiniOpticon'!G76)))</f>
        <v/>
      </c>
      <c r="F79" t="str">
        <f>IF(F78="","",IF('Data Sheet MiniOpticon'!H76="","",IF(ISNUMBER(VALUE(TRIM('Data Sheet MiniOpticon'!H76))),VALUE(TRIM('Data Sheet MiniOpticon'!H76)),'Data Sheet MiniOpticon'!H76)))</f>
        <v/>
      </c>
      <c r="G79" t="str">
        <f>IF(G78="","",IF('Data Sheet MiniOpticon'!I76="","",IF(ISNUMBER(VALUE(TRIM('Data Sheet MiniOpticon'!I76))),VALUE(TRIM('Data Sheet MiniOpticon'!I76)),'Data Sheet MiniOpticon'!I76)))</f>
        <v/>
      </c>
      <c r="H79" t="str">
        <f>IF(H78="","",IF('Data Sheet MiniOpticon'!J76="","",IF(ISNUMBER(VALUE(TRIM('Data Sheet MiniOpticon'!J76))),VALUE(TRIM('Data Sheet MiniOpticon'!J76)),'Data Sheet MiniOpticon'!J76)))</f>
        <v/>
      </c>
      <c r="O79" t="str">
        <f>IF(O78="","",IF('Data Sheet MiniOpticon'!K76="","",IF(ISNUMBER(VALUE(TRIM('Data Sheet MiniOpticon'!K76))),VALUE(TRIM('Data Sheet MiniOpticon'!K76)),'Data Sheet MiniOpticon'!K76)))</f>
        <v/>
      </c>
      <c r="P79" t="str">
        <f>IF(P78="","",IF('Data Sheet MiniOpticon'!L76="","",IF(ISNUMBER(VALUE(TRIM('Data Sheet MiniOpticon'!L76))),VALUE(TRIM('Data Sheet MiniOpticon'!L76)),'Data Sheet MiniOpticon'!L76)))</f>
        <v/>
      </c>
      <c r="Q79" t="str">
        <f>IF(Q78="","",IF('Data Sheet MiniOpticon'!M76="","",IF(ISNUMBER(VALUE(TRIM('Data Sheet MiniOpticon'!M76))),VALUE(TRIM('Data Sheet MiniOpticon'!M76)),'Data Sheet MiniOpticon'!M76)))</f>
        <v/>
      </c>
      <c r="R79" t="str">
        <f>IF(R78="","",IF('Data Sheet MiniOpticon'!N76="","",IF(ISNUMBER(VALUE(TRIM('Data Sheet MiniOpticon'!N76))),VALUE(TRIM('Data Sheet MiniOpticon'!N76)),'Data Sheet MiniOpticon'!N76)))</f>
        <v/>
      </c>
      <c r="S79" t="str">
        <f>IF(S78="","",IF('Data Sheet MiniOpticon'!O76="","",IF(ISNUMBER(VALUE(TRIM('Data Sheet MiniOpticon'!O76))),VALUE(TRIM('Data Sheet MiniOpticon'!O76)),'Data Sheet MiniOpticon'!O76)))</f>
        <v/>
      </c>
      <c r="T79" t="str">
        <f>IF(T78="","",IF('Data Sheet MiniOpticon'!P76="","",IF(ISNUMBER(VALUE(TRIM('Data Sheet MiniOpticon'!P76))),VALUE(TRIM('Data Sheet MiniOpticon'!P76)),'Data Sheet MiniOpticon'!P76)))</f>
        <v/>
      </c>
      <c r="AA79" t="str">
        <f>IF(AA78="","",IF('Data Sheet MiniOpticon'!Q76="","",IF(ISNUMBER(VALUE(TRIM('Data Sheet MiniOpticon'!Q76))),VALUE(TRIM('Data Sheet MiniOpticon'!Q76)),'Data Sheet MiniOpticon'!Q76)))</f>
        <v/>
      </c>
      <c r="AB79" t="str">
        <f>IF(AB78="","",IF('Data Sheet MiniOpticon'!R76="","",IF(ISNUMBER(VALUE(TRIM('Data Sheet MiniOpticon'!R76))),VALUE(TRIM('Data Sheet MiniOpticon'!R76)),'Data Sheet MiniOpticon'!R76)))</f>
        <v/>
      </c>
      <c r="AC79" t="str">
        <f>IF(AC78="","",IF('Data Sheet MiniOpticon'!S76="","",IF(ISNUMBER(VALUE(TRIM('Data Sheet MiniOpticon'!S76))),VALUE(TRIM('Data Sheet MiniOpticon'!S76)),'Data Sheet MiniOpticon'!S76)))</f>
        <v/>
      </c>
      <c r="AD79" t="str">
        <f>IF(AD78="","",IF('Data Sheet MiniOpticon'!T76="","",IF(ISNUMBER(VALUE(TRIM('Data Sheet MiniOpticon'!T76))),VALUE(TRIM('Data Sheet MiniOpticon'!T76)),'Data Sheet MiniOpticon'!T76)))</f>
        <v/>
      </c>
      <c r="AE79" t="str">
        <f>IF(AE78="","",IF('Data Sheet MiniOpticon'!U76="","",IF(ISNUMBER(VALUE(TRIM('Data Sheet MiniOpticon'!U76))),VALUE(TRIM('Data Sheet MiniOpticon'!U76)),'Data Sheet MiniOpticon'!U76)))</f>
        <v/>
      </c>
      <c r="AF79" t="str">
        <f>IF(AF78="","",IF('Data Sheet MiniOpticon'!V76="","",IF(ISNUMBER(VALUE(TRIM('Data Sheet MiniOpticon'!V76))),VALUE(TRIM('Data Sheet MiniOpticon'!V76)),'Data Sheet MiniOpticon'!V76)))</f>
        <v/>
      </c>
      <c r="AM79" t="str">
        <f>IF(AM78="","",IF('Data Sheet MiniOpticon'!W76="","",IF(ISNUMBER(VALUE(TRIM('Data Sheet MiniOpticon'!W76))),VALUE(TRIM('Data Sheet MiniOpticon'!W76)),'Data Sheet MiniOpticon'!W76)))</f>
        <v/>
      </c>
      <c r="AN79" t="str">
        <f>IF(AN78="","",IF('Data Sheet MiniOpticon'!X76="","",IF(ISNUMBER(VALUE(TRIM('Data Sheet MiniOpticon'!X76))),VALUE(TRIM('Data Sheet MiniOpticon'!X76)),'Data Sheet MiniOpticon'!X76)))</f>
        <v/>
      </c>
      <c r="AO79" t="str">
        <f>IF(AO78="","",IF('Data Sheet MiniOpticon'!Y76="","",IF(ISNUMBER(VALUE(TRIM('Data Sheet MiniOpticon'!Y76))),VALUE(TRIM('Data Sheet MiniOpticon'!Y76)),'Data Sheet MiniOpticon'!Y76)))</f>
        <v/>
      </c>
      <c r="AP79" t="str">
        <f>IF(AP78="","",IF('Data Sheet MiniOpticon'!Z76="","",IF(ISNUMBER(VALUE(TRIM('Data Sheet MiniOpticon'!Z76))),VALUE(TRIM('Data Sheet MiniOpticon'!Z76)),'Data Sheet MiniOpticon'!Z76)))</f>
        <v/>
      </c>
      <c r="AQ79" t="str">
        <f>IF(AQ78="","",IF('Data Sheet MiniOpticon'!AA76="","",IF(ISNUMBER(VALUE(TRIM('Data Sheet MiniOpticon'!AA76))),VALUE(TRIM('Data Sheet MiniOpticon'!AA76)),'Data Sheet MiniOpticon'!AA76)))</f>
        <v/>
      </c>
      <c r="AR79" t="str">
        <f>IF(AR78="","",IF('Data Sheet MiniOpticon'!AB76="","",IF(ISNUMBER(VALUE(TRIM('Data Sheet MiniOpticon'!AB76))),VALUE(TRIM('Data Sheet MiniOpticon'!AB76)),'Data Sheet MiniOpticon'!AB76)))</f>
        <v/>
      </c>
      <c r="AY79" t="str">
        <f>IF(AY78="","",IF('Data Sheet MiniOpticon'!AC76="","",IF(ISNUMBER(VALUE(TRIM('Data Sheet MiniOpticon'!AC76))),VALUE(TRIM('Data Sheet MiniOpticon'!AC76)),'Data Sheet MiniOpticon'!AC76)))</f>
        <v/>
      </c>
      <c r="AZ79" t="str">
        <f>IF(AZ78="","",IF('Data Sheet MiniOpticon'!AD76="","",IF(ISNUMBER(VALUE(TRIM('Data Sheet MiniOpticon'!AD76))),VALUE(TRIM('Data Sheet MiniOpticon'!AD76)),'Data Sheet MiniOpticon'!AD76)))</f>
        <v/>
      </c>
      <c r="BA79" t="str">
        <f>IF(BA78="","",IF('Data Sheet MiniOpticon'!AE76="","",IF(ISNUMBER(VALUE(TRIM('Data Sheet MiniOpticon'!AE76))),VALUE(TRIM('Data Sheet MiniOpticon'!AE76)),'Data Sheet MiniOpticon'!AE76)))</f>
        <v/>
      </c>
      <c r="BB79" t="str">
        <f>IF(BB78="","",IF('Data Sheet MiniOpticon'!AF76="","",IF(ISNUMBER(VALUE(TRIM('Data Sheet MiniOpticon'!AF76))),VALUE(TRIM('Data Sheet MiniOpticon'!AF76)),'Data Sheet MiniOpticon'!AF76)))</f>
        <v/>
      </c>
      <c r="BC79" t="str">
        <f>IF(BC78="","",IF('Data Sheet MiniOpticon'!AG76="","",IF(ISNUMBER(VALUE(TRIM('Data Sheet MiniOpticon'!AG76))),VALUE(TRIM('Data Sheet MiniOpticon'!AG76)),'Data Sheet MiniOpticon'!AG76)))</f>
        <v/>
      </c>
      <c r="BD79" t="str">
        <f>IF(BD78="","",IF('Data Sheet MiniOpticon'!AH76="","",IF(ISNUMBER(VALUE(TRIM('Data Sheet MiniOpticon'!AH76))),VALUE(TRIM('Data Sheet MiniOpticon'!AH76)),'Data Sheet MiniOpticon'!AH76)))</f>
        <v/>
      </c>
      <c r="BK79" t="str">
        <f>IF(BK78="","",IF('Data Sheet MiniOpticon'!AI76="","",IF(ISNUMBER(VALUE(TRIM('Data Sheet MiniOpticon'!AI76))),VALUE(TRIM('Data Sheet MiniOpticon'!AI76)),'Data Sheet MiniOpticon'!AI76)))</f>
        <v/>
      </c>
      <c r="BL79" t="str">
        <f>IF(BL78="","",IF('Data Sheet MiniOpticon'!AJ76="","",IF(ISNUMBER(VALUE(TRIM('Data Sheet MiniOpticon'!AJ76))),VALUE(TRIM('Data Sheet MiniOpticon'!AJ76)),'Data Sheet MiniOpticon'!AJ76)))</f>
        <v/>
      </c>
      <c r="BM79" t="str">
        <f>IF(BM78="","",IF('Data Sheet MiniOpticon'!AK76="","",IF(ISNUMBER(VALUE(TRIM('Data Sheet MiniOpticon'!AK76))),VALUE(TRIM('Data Sheet MiniOpticon'!AK76)),'Data Sheet MiniOpticon'!AK76)))</f>
        <v/>
      </c>
      <c r="BN79" t="str">
        <f>IF(BN78="","",IF('Data Sheet MiniOpticon'!AL76="","",IF(ISNUMBER(VALUE(TRIM('Data Sheet MiniOpticon'!AL76))),VALUE(TRIM('Data Sheet MiniOpticon'!AL76)),'Data Sheet MiniOpticon'!AL76)))</f>
        <v/>
      </c>
      <c r="BO79" t="str">
        <f>IF(BO78="","",IF('Data Sheet MiniOpticon'!AM76="","",IF(ISNUMBER(VALUE(TRIM('Data Sheet MiniOpticon'!AM76))),VALUE(TRIM('Data Sheet MiniOpticon'!AM76)),'Data Sheet MiniOpticon'!AM76)))</f>
        <v/>
      </c>
      <c r="BP79" t="str">
        <f>IF(BP78="","",IF('Data Sheet MiniOpticon'!AN76="","",IF(ISNUMBER(VALUE(TRIM('Data Sheet MiniOpticon'!AN76))),VALUE(TRIM('Data Sheet MiniOpticon'!AN76)),'Data Sheet MiniOpticon'!AN76)))</f>
        <v/>
      </c>
      <c r="BW79" t="str">
        <f>IF(BW78="","",IF('Data Sheet MiniOpticon'!AO76="","",IF(ISNUMBER(VALUE(TRIM('Data Sheet MiniOpticon'!AO76))),VALUE(TRIM('Data Sheet MiniOpticon'!AO76)),'Data Sheet MiniOpticon'!AO76)))</f>
        <v/>
      </c>
      <c r="BX79" t="str">
        <f>IF(BX78="","",IF('Data Sheet MiniOpticon'!AP76="","",IF(ISNUMBER(VALUE(TRIM('Data Sheet MiniOpticon'!AP76))),VALUE(TRIM('Data Sheet MiniOpticon'!AP76)),'Data Sheet MiniOpticon'!AP76)))</f>
        <v/>
      </c>
      <c r="BY79" t="str">
        <f>IF(BY78="","",IF('Data Sheet MiniOpticon'!AQ76="","",IF(ISNUMBER(VALUE(TRIM('Data Sheet MiniOpticon'!AQ76))),VALUE(TRIM('Data Sheet MiniOpticon'!AQ76)),'Data Sheet MiniOpticon'!AQ76)))</f>
        <v/>
      </c>
      <c r="BZ79" t="str">
        <f>IF(BZ78="","",IF('Data Sheet MiniOpticon'!AR76="","",IF(ISNUMBER(VALUE(TRIM('Data Sheet MiniOpticon'!AR76))),VALUE(TRIM('Data Sheet MiniOpticon'!AR76)),'Data Sheet MiniOpticon'!AR76)))</f>
        <v/>
      </c>
      <c r="CA79" t="str">
        <f>IF(CA78="","",IF('Data Sheet MiniOpticon'!AS76="","",IF(ISNUMBER(VALUE(TRIM('Data Sheet MiniOpticon'!AS76))),VALUE(TRIM('Data Sheet MiniOpticon'!AS76)),'Data Sheet MiniOpticon'!AS76)))</f>
        <v/>
      </c>
      <c r="CB79" t="str">
        <f>IF(CB78="","",IF('Data Sheet MiniOpticon'!AT76="","",IF(ISNUMBER(VALUE(TRIM('Data Sheet MiniOpticon'!AT76))),VALUE(TRIM('Data Sheet MiniOpticon'!AT76)),'Data Sheet MiniOpticon'!AT76)))</f>
        <v/>
      </c>
      <c r="CI79" t="str">
        <f>IF(CI78="","",IF('Data Sheet MiniOpticon'!AU76="","",IF(ISNUMBER(VALUE(TRIM('Data Sheet MiniOpticon'!AU76))),VALUE(TRIM('Data Sheet MiniOpticon'!AU76)),'Data Sheet MiniOpticon'!AU76)))</f>
        <v/>
      </c>
      <c r="CJ79" t="str">
        <f>IF(CJ78="","",IF('Data Sheet MiniOpticon'!AV76="","",IF(ISNUMBER(VALUE(TRIM('Data Sheet MiniOpticon'!AV76))),VALUE(TRIM('Data Sheet MiniOpticon'!AV76)),'Data Sheet MiniOpticon'!AV76)))</f>
        <v/>
      </c>
      <c r="CK79" t="str">
        <f>IF(CK78="","",IF('Data Sheet MiniOpticon'!AW76="","",IF(ISNUMBER(VALUE(TRIM('Data Sheet MiniOpticon'!AW76))),VALUE(TRIM('Data Sheet MiniOpticon'!AW76)),'Data Sheet MiniOpticon'!AW76)))</f>
        <v/>
      </c>
      <c r="CL79" t="str">
        <f>IF(CL78="","",IF('Data Sheet MiniOpticon'!AX76="","",IF(ISNUMBER(VALUE(TRIM('Data Sheet MiniOpticon'!AX76))),VALUE(TRIM('Data Sheet MiniOpticon'!AX76)),'Data Sheet MiniOpticon'!AX76)))</f>
        <v/>
      </c>
      <c r="CM79" t="str">
        <f>IF(CM78="","",IF('Data Sheet MiniOpticon'!AY76="","",IF(ISNUMBER(VALUE(TRIM('Data Sheet MiniOpticon'!AY76))),VALUE(TRIM('Data Sheet MiniOpticon'!AY76)),'Data Sheet MiniOpticon'!AY76)))</f>
        <v/>
      </c>
      <c r="CN79" t="str">
        <f>IF(CN78="","",IF('Data Sheet MiniOpticon'!AZ76="","",IF(ISNUMBER(VALUE(TRIM('Data Sheet MiniOpticon'!AZ76))),VALUE(TRIM('Data Sheet MiniOpticon'!AZ76)),'Data Sheet MiniOpticon'!AZ76)))</f>
        <v/>
      </c>
    </row>
    <row r="80" spans="1:92" x14ac:dyDescent="0.2">
      <c r="A80">
        <v>72</v>
      </c>
      <c r="B80" s="6" t="str">
        <f t="shared" si="4"/>
        <v/>
      </c>
      <c r="C80" t="str">
        <f>IF(C79="","",IF('Data Sheet MiniOpticon'!E77="","",IF(ISNUMBER(VALUE(TRIM('Data Sheet MiniOpticon'!E77))),VALUE(TRIM('Data Sheet MiniOpticon'!E77)),'Data Sheet MiniOpticon'!E77)))</f>
        <v/>
      </c>
      <c r="D80" t="str">
        <f>IF(D79="","",IF('Data Sheet MiniOpticon'!F77="","",IF(ISNUMBER(VALUE(TRIM('Data Sheet MiniOpticon'!F77))),VALUE(TRIM('Data Sheet MiniOpticon'!F77)),'Data Sheet MiniOpticon'!F77)))</f>
        <v/>
      </c>
      <c r="E80" t="str">
        <f>IF(E79="","",IF('Data Sheet MiniOpticon'!G77="","",IF(ISNUMBER(VALUE(TRIM('Data Sheet MiniOpticon'!G77))),VALUE(TRIM('Data Sheet MiniOpticon'!G77)),'Data Sheet MiniOpticon'!G77)))</f>
        <v/>
      </c>
      <c r="F80" t="str">
        <f>IF(F79="","",IF('Data Sheet MiniOpticon'!H77="","",IF(ISNUMBER(VALUE(TRIM('Data Sheet MiniOpticon'!H77))),VALUE(TRIM('Data Sheet MiniOpticon'!H77)),'Data Sheet MiniOpticon'!H77)))</f>
        <v/>
      </c>
      <c r="G80" t="str">
        <f>IF(G79="","",IF('Data Sheet MiniOpticon'!I77="","",IF(ISNUMBER(VALUE(TRIM('Data Sheet MiniOpticon'!I77))),VALUE(TRIM('Data Sheet MiniOpticon'!I77)),'Data Sheet MiniOpticon'!I77)))</f>
        <v/>
      </c>
      <c r="H80" t="str">
        <f>IF(H79="","",IF('Data Sheet MiniOpticon'!J77="","",IF(ISNUMBER(VALUE(TRIM('Data Sheet MiniOpticon'!J77))),VALUE(TRIM('Data Sheet MiniOpticon'!J77)),'Data Sheet MiniOpticon'!J77)))</f>
        <v/>
      </c>
      <c r="O80" t="str">
        <f>IF(O79="","",IF('Data Sheet MiniOpticon'!K77="","",IF(ISNUMBER(VALUE(TRIM('Data Sheet MiniOpticon'!K77))),VALUE(TRIM('Data Sheet MiniOpticon'!K77)),'Data Sheet MiniOpticon'!K77)))</f>
        <v/>
      </c>
      <c r="P80" t="str">
        <f>IF(P79="","",IF('Data Sheet MiniOpticon'!L77="","",IF(ISNUMBER(VALUE(TRIM('Data Sheet MiniOpticon'!L77))),VALUE(TRIM('Data Sheet MiniOpticon'!L77)),'Data Sheet MiniOpticon'!L77)))</f>
        <v/>
      </c>
      <c r="Q80" t="str">
        <f>IF(Q79="","",IF('Data Sheet MiniOpticon'!M77="","",IF(ISNUMBER(VALUE(TRIM('Data Sheet MiniOpticon'!M77))),VALUE(TRIM('Data Sheet MiniOpticon'!M77)),'Data Sheet MiniOpticon'!M77)))</f>
        <v/>
      </c>
      <c r="R80" t="str">
        <f>IF(R79="","",IF('Data Sheet MiniOpticon'!N77="","",IF(ISNUMBER(VALUE(TRIM('Data Sheet MiniOpticon'!N77))),VALUE(TRIM('Data Sheet MiniOpticon'!N77)),'Data Sheet MiniOpticon'!N77)))</f>
        <v/>
      </c>
      <c r="S80" t="str">
        <f>IF(S79="","",IF('Data Sheet MiniOpticon'!O77="","",IF(ISNUMBER(VALUE(TRIM('Data Sheet MiniOpticon'!O77))),VALUE(TRIM('Data Sheet MiniOpticon'!O77)),'Data Sheet MiniOpticon'!O77)))</f>
        <v/>
      </c>
      <c r="T80" t="str">
        <f>IF(T79="","",IF('Data Sheet MiniOpticon'!P77="","",IF(ISNUMBER(VALUE(TRIM('Data Sheet MiniOpticon'!P77))),VALUE(TRIM('Data Sheet MiniOpticon'!P77)),'Data Sheet MiniOpticon'!P77)))</f>
        <v/>
      </c>
      <c r="AA80" t="str">
        <f>IF(AA79="","",IF('Data Sheet MiniOpticon'!Q77="","",IF(ISNUMBER(VALUE(TRIM('Data Sheet MiniOpticon'!Q77))),VALUE(TRIM('Data Sheet MiniOpticon'!Q77)),'Data Sheet MiniOpticon'!Q77)))</f>
        <v/>
      </c>
      <c r="AB80" t="str">
        <f>IF(AB79="","",IF('Data Sheet MiniOpticon'!R77="","",IF(ISNUMBER(VALUE(TRIM('Data Sheet MiniOpticon'!R77))),VALUE(TRIM('Data Sheet MiniOpticon'!R77)),'Data Sheet MiniOpticon'!R77)))</f>
        <v/>
      </c>
      <c r="AC80" t="str">
        <f>IF(AC79="","",IF('Data Sheet MiniOpticon'!S77="","",IF(ISNUMBER(VALUE(TRIM('Data Sheet MiniOpticon'!S77))),VALUE(TRIM('Data Sheet MiniOpticon'!S77)),'Data Sheet MiniOpticon'!S77)))</f>
        <v/>
      </c>
      <c r="AD80" t="str">
        <f>IF(AD79="","",IF('Data Sheet MiniOpticon'!T77="","",IF(ISNUMBER(VALUE(TRIM('Data Sheet MiniOpticon'!T77))),VALUE(TRIM('Data Sheet MiniOpticon'!T77)),'Data Sheet MiniOpticon'!T77)))</f>
        <v/>
      </c>
      <c r="AE80" t="str">
        <f>IF(AE79="","",IF('Data Sheet MiniOpticon'!U77="","",IF(ISNUMBER(VALUE(TRIM('Data Sheet MiniOpticon'!U77))),VALUE(TRIM('Data Sheet MiniOpticon'!U77)),'Data Sheet MiniOpticon'!U77)))</f>
        <v/>
      </c>
      <c r="AF80" t="str">
        <f>IF(AF79="","",IF('Data Sheet MiniOpticon'!V77="","",IF(ISNUMBER(VALUE(TRIM('Data Sheet MiniOpticon'!V77))),VALUE(TRIM('Data Sheet MiniOpticon'!V77)),'Data Sheet MiniOpticon'!V77)))</f>
        <v/>
      </c>
      <c r="AM80" t="str">
        <f>IF(AM79="","",IF('Data Sheet MiniOpticon'!W77="","",IF(ISNUMBER(VALUE(TRIM('Data Sheet MiniOpticon'!W77))),VALUE(TRIM('Data Sheet MiniOpticon'!W77)),'Data Sheet MiniOpticon'!W77)))</f>
        <v/>
      </c>
      <c r="AN80" t="str">
        <f>IF(AN79="","",IF('Data Sheet MiniOpticon'!X77="","",IF(ISNUMBER(VALUE(TRIM('Data Sheet MiniOpticon'!X77))),VALUE(TRIM('Data Sheet MiniOpticon'!X77)),'Data Sheet MiniOpticon'!X77)))</f>
        <v/>
      </c>
      <c r="AO80" t="str">
        <f>IF(AO79="","",IF('Data Sheet MiniOpticon'!Y77="","",IF(ISNUMBER(VALUE(TRIM('Data Sheet MiniOpticon'!Y77))),VALUE(TRIM('Data Sheet MiniOpticon'!Y77)),'Data Sheet MiniOpticon'!Y77)))</f>
        <v/>
      </c>
      <c r="AP80" t="str">
        <f>IF(AP79="","",IF('Data Sheet MiniOpticon'!Z77="","",IF(ISNUMBER(VALUE(TRIM('Data Sheet MiniOpticon'!Z77))),VALUE(TRIM('Data Sheet MiniOpticon'!Z77)),'Data Sheet MiniOpticon'!Z77)))</f>
        <v/>
      </c>
      <c r="AQ80" t="str">
        <f>IF(AQ79="","",IF('Data Sheet MiniOpticon'!AA77="","",IF(ISNUMBER(VALUE(TRIM('Data Sheet MiniOpticon'!AA77))),VALUE(TRIM('Data Sheet MiniOpticon'!AA77)),'Data Sheet MiniOpticon'!AA77)))</f>
        <v/>
      </c>
      <c r="AR80" t="str">
        <f>IF(AR79="","",IF('Data Sheet MiniOpticon'!AB77="","",IF(ISNUMBER(VALUE(TRIM('Data Sheet MiniOpticon'!AB77))),VALUE(TRIM('Data Sheet MiniOpticon'!AB77)),'Data Sheet MiniOpticon'!AB77)))</f>
        <v/>
      </c>
      <c r="AY80" t="str">
        <f>IF(AY79="","",IF('Data Sheet MiniOpticon'!AC77="","",IF(ISNUMBER(VALUE(TRIM('Data Sheet MiniOpticon'!AC77))),VALUE(TRIM('Data Sheet MiniOpticon'!AC77)),'Data Sheet MiniOpticon'!AC77)))</f>
        <v/>
      </c>
      <c r="AZ80" t="str">
        <f>IF(AZ79="","",IF('Data Sheet MiniOpticon'!AD77="","",IF(ISNUMBER(VALUE(TRIM('Data Sheet MiniOpticon'!AD77))),VALUE(TRIM('Data Sheet MiniOpticon'!AD77)),'Data Sheet MiniOpticon'!AD77)))</f>
        <v/>
      </c>
      <c r="BA80" t="str">
        <f>IF(BA79="","",IF('Data Sheet MiniOpticon'!AE77="","",IF(ISNUMBER(VALUE(TRIM('Data Sheet MiniOpticon'!AE77))),VALUE(TRIM('Data Sheet MiniOpticon'!AE77)),'Data Sheet MiniOpticon'!AE77)))</f>
        <v/>
      </c>
      <c r="BB80" t="str">
        <f>IF(BB79="","",IF('Data Sheet MiniOpticon'!AF77="","",IF(ISNUMBER(VALUE(TRIM('Data Sheet MiniOpticon'!AF77))),VALUE(TRIM('Data Sheet MiniOpticon'!AF77)),'Data Sheet MiniOpticon'!AF77)))</f>
        <v/>
      </c>
      <c r="BC80" t="str">
        <f>IF(BC79="","",IF('Data Sheet MiniOpticon'!AG77="","",IF(ISNUMBER(VALUE(TRIM('Data Sheet MiniOpticon'!AG77))),VALUE(TRIM('Data Sheet MiniOpticon'!AG77)),'Data Sheet MiniOpticon'!AG77)))</f>
        <v/>
      </c>
      <c r="BD80" t="str">
        <f>IF(BD79="","",IF('Data Sheet MiniOpticon'!AH77="","",IF(ISNUMBER(VALUE(TRIM('Data Sheet MiniOpticon'!AH77))),VALUE(TRIM('Data Sheet MiniOpticon'!AH77)),'Data Sheet MiniOpticon'!AH77)))</f>
        <v/>
      </c>
      <c r="BK80" t="str">
        <f>IF(BK79="","",IF('Data Sheet MiniOpticon'!AI77="","",IF(ISNUMBER(VALUE(TRIM('Data Sheet MiniOpticon'!AI77))),VALUE(TRIM('Data Sheet MiniOpticon'!AI77)),'Data Sheet MiniOpticon'!AI77)))</f>
        <v/>
      </c>
      <c r="BL80" t="str">
        <f>IF(BL79="","",IF('Data Sheet MiniOpticon'!AJ77="","",IF(ISNUMBER(VALUE(TRIM('Data Sheet MiniOpticon'!AJ77))),VALUE(TRIM('Data Sheet MiniOpticon'!AJ77)),'Data Sheet MiniOpticon'!AJ77)))</f>
        <v/>
      </c>
      <c r="BM80" t="str">
        <f>IF(BM79="","",IF('Data Sheet MiniOpticon'!AK77="","",IF(ISNUMBER(VALUE(TRIM('Data Sheet MiniOpticon'!AK77))),VALUE(TRIM('Data Sheet MiniOpticon'!AK77)),'Data Sheet MiniOpticon'!AK77)))</f>
        <v/>
      </c>
      <c r="BN80" t="str">
        <f>IF(BN79="","",IF('Data Sheet MiniOpticon'!AL77="","",IF(ISNUMBER(VALUE(TRIM('Data Sheet MiniOpticon'!AL77))),VALUE(TRIM('Data Sheet MiniOpticon'!AL77)),'Data Sheet MiniOpticon'!AL77)))</f>
        <v/>
      </c>
      <c r="BO80" t="str">
        <f>IF(BO79="","",IF('Data Sheet MiniOpticon'!AM77="","",IF(ISNUMBER(VALUE(TRIM('Data Sheet MiniOpticon'!AM77))),VALUE(TRIM('Data Sheet MiniOpticon'!AM77)),'Data Sheet MiniOpticon'!AM77)))</f>
        <v/>
      </c>
      <c r="BP80" t="str">
        <f>IF(BP79="","",IF('Data Sheet MiniOpticon'!AN77="","",IF(ISNUMBER(VALUE(TRIM('Data Sheet MiniOpticon'!AN77))),VALUE(TRIM('Data Sheet MiniOpticon'!AN77)),'Data Sheet MiniOpticon'!AN77)))</f>
        <v/>
      </c>
      <c r="BW80" t="str">
        <f>IF(BW79="","",IF('Data Sheet MiniOpticon'!AO77="","",IF(ISNUMBER(VALUE(TRIM('Data Sheet MiniOpticon'!AO77))),VALUE(TRIM('Data Sheet MiniOpticon'!AO77)),'Data Sheet MiniOpticon'!AO77)))</f>
        <v/>
      </c>
      <c r="BX80" t="str">
        <f>IF(BX79="","",IF('Data Sheet MiniOpticon'!AP77="","",IF(ISNUMBER(VALUE(TRIM('Data Sheet MiniOpticon'!AP77))),VALUE(TRIM('Data Sheet MiniOpticon'!AP77)),'Data Sheet MiniOpticon'!AP77)))</f>
        <v/>
      </c>
      <c r="BY80" t="str">
        <f>IF(BY79="","",IF('Data Sheet MiniOpticon'!AQ77="","",IF(ISNUMBER(VALUE(TRIM('Data Sheet MiniOpticon'!AQ77))),VALUE(TRIM('Data Sheet MiniOpticon'!AQ77)),'Data Sheet MiniOpticon'!AQ77)))</f>
        <v/>
      </c>
      <c r="BZ80" t="str">
        <f>IF(BZ79="","",IF('Data Sheet MiniOpticon'!AR77="","",IF(ISNUMBER(VALUE(TRIM('Data Sheet MiniOpticon'!AR77))),VALUE(TRIM('Data Sheet MiniOpticon'!AR77)),'Data Sheet MiniOpticon'!AR77)))</f>
        <v/>
      </c>
      <c r="CA80" t="str">
        <f>IF(CA79="","",IF('Data Sheet MiniOpticon'!AS77="","",IF(ISNUMBER(VALUE(TRIM('Data Sheet MiniOpticon'!AS77))),VALUE(TRIM('Data Sheet MiniOpticon'!AS77)),'Data Sheet MiniOpticon'!AS77)))</f>
        <v/>
      </c>
      <c r="CB80" t="str">
        <f>IF(CB79="","",IF('Data Sheet MiniOpticon'!AT77="","",IF(ISNUMBER(VALUE(TRIM('Data Sheet MiniOpticon'!AT77))),VALUE(TRIM('Data Sheet MiniOpticon'!AT77)),'Data Sheet MiniOpticon'!AT77)))</f>
        <v/>
      </c>
      <c r="CI80" t="str">
        <f>IF(CI79="","",IF('Data Sheet MiniOpticon'!AU77="","",IF(ISNUMBER(VALUE(TRIM('Data Sheet MiniOpticon'!AU77))),VALUE(TRIM('Data Sheet MiniOpticon'!AU77)),'Data Sheet MiniOpticon'!AU77)))</f>
        <v/>
      </c>
      <c r="CJ80" t="str">
        <f>IF(CJ79="","",IF('Data Sheet MiniOpticon'!AV77="","",IF(ISNUMBER(VALUE(TRIM('Data Sheet MiniOpticon'!AV77))),VALUE(TRIM('Data Sheet MiniOpticon'!AV77)),'Data Sheet MiniOpticon'!AV77)))</f>
        <v/>
      </c>
      <c r="CK80" t="str">
        <f>IF(CK79="","",IF('Data Sheet MiniOpticon'!AW77="","",IF(ISNUMBER(VALUE(TRIM('Data Sheet MiniOpticon'!AW77))),VALUE(TRIM('Data Sheet MiniOpticon'!AW77)),'Data Sheet MiniOpticon'!AW77)))</f>
        <v/>
      </c>
      <c r="CL80" t="str">
        <f>IF(CL79="","",IF('Data Sheet MiniOpticon'!AX77="","",IF(ISNUMBER(VALUE(TRIM('Data Sheet MiniOpticon'!AX77))),VALUE(TRIM('Data Sheet MiniOpticon'!AX77)),'Data Sheet MiniOpticon'!AX77)))</f>
        <v/>
      </c>
      <c r="CM80" t="str">
        <f>IF(CM79="","",IF('Data Sheet MiniOpticon'!AY77="","",IF(ISNUMBER(VALUE(TRIM('Data Sheet MiniOpticon'!AY77))),VALUE(TRIM('Data Sheet MiniOpticon'!AY77)),'Data Sheet MiniOpticon'!AY77)))</f>
        <v/>
      </c>
      <c r="CN80" t="str">
        <f>IF(CN79="","",IF('Data Sheet MiniOpticon'!AZ77="","",IF(ISNUMBER(VALUE(TRIM('Data Sheet MiniOpticon'!AZ77))),VALUE(TRIM('Data Sheet MiniOpticon'!AZ77)),'Data Sheet MiniOpticon'!AZ77)))</f>
        <v/>
      </c>
    </row>
    <row r="81" spans="1:92" x14ac:dyDescent="0.2">
      <c r="A81">
        <v>73</v>
      </c>
      <c r="B81" s="6" t="str">
        <f t="shared" si="4"/>
        <v/>
      </c>
      <c r="C81" t="str">
        <f>IF(C80="","",IF('Data Sheet MiniOpticon'!E78="","",IF(ISNUMBER(VALUE(TRIM('Data Sheet MiniOpticon'!E78))),VALUE(TRIM('Data Sheet MiniOpticon'!E78)),'Data Sheet MiniOpticon'!E78)))</f>
        <v/>
      </c>
      <c r="D81" t="str">
        <f>IF(D80="","",IF('Data Sheet MiniOpticon'!F78="","",IF(ISNUMBER(VALUE(TRIM('Data Sheet MiniOpticon'!F78))),VALUE(TRIM('Data Sheet MiniOpticon'!F78)),'Data Sheet MiniOpticon'!F78)))</f>
        <v/>
      </c>
      <c r="E81" t="str">
        <f>IF(E80="","",IF('Data Sheet MiniOpticon'!G78="","",IF(ISNUMBER(VALUE(TRIM('Data Sheet MiniOpticon'!G78))),VALUE(TRIM('Data Sheet MiniOpticon'!G78)),'Data Sheet MiniOpticon'!G78)))</f>
        <v/>
      </c>
      <c r="F81" t="str">
        <f>IF(F80="","",IF('Data Sheet MiniOpticon'!H78="","",IF(ISNUMBER(VALUE(TRIM('Data Sheet MiniOpticon'!H78))),VALUE(TRIM('Data Sheet MiniOpticon'!H78)),'Data Sheet MiniOpticon'!H78)))</f>
        <v/>
      </c>
      <c r="G81" t="str">
        <f>IF(G80="","",IF('Data Sheet MiniOpticon'!I78="","",IF(ISNUMBER(VALUE(TRIM('Data Sheet MiniOpticon'!I78))),VALUE(TRIM('Data Sheet MiniOpticon'!I78)),'Data Sheet MiniOpticon'!I78)))</f>
        <v/>
      </c>
      <c r="H81" t="str">
        <f>IF(H80="","",IF('Data Sheet MiniOpticon'!J78="","",IF(ISNUMBER(VALUE(TRIM('Data Sheet MiniOpticon'!J78))),VALUE(TRIM('Data Sheet MiniOpticon'!J78)),'Data Sheet MiniOpticon'!J78)))</f>
        <v/>
      </c>
      <c r="O81" t="str">
        <f>IF(O80="","",IF('Data Sheet MiniOpticon'!K78="","",IF(ISNUMBER(VALUE(TRIM('Data Sheet MiniOpticon'!K78))),VALUE(TRIM('Data Sheet MiniOpticon'!K78)),'Data Sheet MiniOpticon'!K78)))</f>
        <v/>
      </c>
      <c r="P81" t="str">
        <f>IF(P80="","",IF('Data Sheet MiniOpticon'!L78="","",IF(ISNUMBER(VALUE(TRIM('Data Sheet MiniOpticon'!L78))),VALUE(TRIM('Data Sheet MiniOpticon'!L78)),'Data Sheet MiniOpticon'!L78)))</f>
        <v/>
      </c>
      <c r="Q81" t="str">
        <f>IF(Q80="","",IF('Data Sheet MiniOpticon'!M78="","",IF(ISNUMBER(VALUE(TRIM('Data Sheet MiniOpticon'!M78))),VALUE(TRIM('Data Sheet MiniOpticon'!M78)),'Data Sheet MiniOpticon'!M78)))</f>
        <v/>
      </c>
      <c r="R81" t="str">
        <f>IF(R80="","",IF('Data Sheet MiniOpticon'!N78="","",IF(ISNUMBER(VALUE(TRIM('Data Sheet MiniOpticon'!N78))),VALUE(TRIM('Data Sheet MiniOpticon'!N78)),'Data Sheet MiniOpticon'!N78)))</f>
        <v/>
      </c>
      <c r="S81" t="str">
        <f>IF(S80="","",IF('Data Sheet MiniOpticon'!O78="","",IF(ISNUMBER(VALUE(TRIM('Data Sheet MiniOpticon'!O78))),VALUE(TRIM('Data Sheet MiniOpticon'!O78)),'Data Sheet MiniOpticon'!O78)))</f>
        <v/>
      </c>
      <c r="T81" t="str">
        <f>IF(T80="","",IF('Data Sheet MiniOpticon'!P78="","",IF(ISNUMBER(VALUE(TRIM('Data Sheet MiniOpticon'!P78))),VALUE(TRIM('Data Sheet MiniOpticon'!P78)),'Data Sheet MiniOpticon'!P78)))</f>
        <v/>
      </c>
      <c r="AA81" t="str">
        <f>IF(AA80="","",IF('Data Sheet MiniOpticon'!Q78="","",IF(ISNUMBER(VALUE(TRIM('Data Sheet MiniOpticon'!Q78))),VALUE(TRIM('Data Sheet MiniOpticon'!Q78)),'Data Sheet MiniOpticon'!Q78)))</f>
        <v/>
      </c>
      <c r="AB81" t="str">
        <f>IF(AB80="","",IF('Data Sheet MiniOpticon'!R78="","",IF(ISNUMBER(VALUE(TRIM('Data Sheet MiniOpticon'!R78))),VALUE(TRIM('Data Sheet MiniOpticon'!R78)),'Data Sheet MiniOpticon'!R78)))</f>
        <v/>
      </c>
      <c r="AC81" t="str">
        <f>IF(AC80="","",IF('Data Sheet MiniOpticon'!S78="","",IF(ISNUMBER(VALUE(TRIM('Data Sheet MiniOpticon'!S78))),VALUE(TRIM('Data Sheet MiniOpticon'!S78)),'Data Sheet MiniOpticon'!S78)))</f>
        <v/>
      </c>
      <c r="AD81" t="str">
        <f>IF(AD80="","",IF('Data Sheet MiniOpticon'!T78="","",IF(ISNUMBER(VALUE(TRIM('Data Sheet MiniOpticon'!T78))),VALUE(TRIM('Data Sheet MiniOpticon'!T78)),'Data Sheet MiniOpticon'!T78)))</f>
        <v/>
      </c>
      <c r="AE81" t="str">
        <f>IF(AE80="","",IF('Data Sheet MiniOpticon'!U78="","",IF(ISNUMBER(VALUE(TRIM('Data Sheet MiniOpticon'!U78))),VALUE(TRIM('Data Sheet MiniOpticon'!U78)),'Data Sheet MiniOpticon'!U78)))</f>
        <v/>
      </c>
      <c r="AF81" t="str">
        <f>IF(AF80="","",IF('Data Sheet MiniOpticon'!V78="","",IF(ISNUMBER(VALUE(TRIM('Data Sheet MiniOpticon'!V78))),VALUE(TRIM('Data Sheet MiniOpticon'!V78)),'Data Sheet MiniOpticon'!V78)))</f>
        <v/>
      </c>
      <c r="AM81" t="str">
        <f>IF(AM80="","",IF('Data Sheet MiniOpticon'!W78="","",IF(ISNUMBER(VALUE(TRIM('Data Sheet MiniOpticon'!W78))),VALUE(TRIM('Data Sheet MiniOpticon'!W78)),'Data Sheet MiniOpticon'!W78)))</f>
        <v/>
      </c>
      <c r="AN81" t="str">
        <f>IF(AN80="","",IF('Data Sheet MiniOpticon'!X78="","",IF(ISNUMBER(VALUE(TRIM('Data Sheet MiniOpticon'!X78))),VALUE(TRIM('Data Sheet MiniOpticon'!X78)),'Data Sheet MiniOpticon'!X78)))</f>
        <v/>
      </c>
      <c r="AO81" t="str">
        <f>IF(AO80="","",IF('Data Sheet MiniOpticon'!Y78="","",IF(ISNUMBER(VALUE(TRIM('Data Sheet MiniOpticon'!Y78))),VALUE(TRIM('Data Sheet MiniOpticon'!Y78)),'Data Sheet MiniOpticon'!Y78)))</f>
        <v/>
      </c>
      <c r="AP81" t="str">
        <f>IF(AP80="","",IF('Data Sheet MiniOpticon'!Z78="","",IF(ISNUMBER(VALUE(TRIM('Data Sheet MiniOpticon'!Z78))),VALUE(TRIM('Data Sheet MiniOpticon'!Z78)),'Data Sheet MiniOpticon'!Z78)))</f>
        <v/>
      </c>
      <c r="AQ81" t="str">
        <f>IF(AQ80="","",IF('Data Sheet MiniOpticon'!AA78="","",IF(ISNUMBER(VALUE(TRIM('Data Sheet MiniOpticon'!AA78))),VALUE(TRIM('Data Sheet MiniOpticon'!AA78)),'Data Sheet MiniOpticon'!AA78)))</f>
        <v/>
      </c>
      <c r="AR81" t="str">
        <f>IF(AR80="","",IF('Data Sheet MiniOpticon'!AB78="","",IF(ISNUMBER(VALUE(TRIM('Data Sheet MiniOpticon'!AB78))),VALUE(TRIM('Data Sheet MiniOpticon'!AB78)),'Data Sheet MiniOpticon'!AB78)))</f>
        <v/>
      </c>
      <c r="AY81" t="str">
        <f>IF(AY80="","",IF('Data Sheet MiniOpticon'!AC78="","",IF(ISNUMBER(VALUE(TRIM('Data Sheet MiniOpticon'!AC78))),VALUE(TRIM('Data Sheet MiniOpticon'!AC78)),'Data Sheet MiniOpticon'!AC78)))</f>
        <v/>
      </c>
      <c r="AZ81" t="str">
        <f>IF(AZ80="","",IF('Data Sheet MiniOpticon'!AD78="","",IF(ISNUMBER(VALUE(TRIM('Data Sheet MiniOpticon'!AD78))),VALUE(TRIM('Data Sheet MiniOpticon'!AD78)),'Data Sheet MiniOpticon'!AD78)))</f>
        <v/>
      </c>
      <c r="BA81" t="str">
        <f>IF(BA80="","",IF('Data Sheet MiniOpticon'!AE78="","",IF(ISNUMBER(VALUE(TRIM('Data Sheet MiniOpticon'!AE78))),VALUE(TRIM('Data Sheet MiniOpticon'!AE78)),'Data Sheet MiniOpticon'!AE78)))</f>
        <v/>
      </c>
      <c r="BB81" t="str">
        <f>IF(BB80="","",IF('Data Sheet MiniOpticon'!AF78="","",IF(ISNUMBER(VALUE(TRIM('Data Sheet MiniOpticon'!AF78))),VALUE(TRIM('Data Sheet MiniOpticon'!AF78)),'Data Sheet MiniOpticon'!AF78)))</f>
        <v/>
      </c>
      <c r="BC81" t="str">
        <f>IF(BC80="","",IF('Data Sheet MiniOpticon'!AG78="","",IF(ISNUMBER(VALUE(TRIM('Data Sheet MiniOpticon'!AG78))),VALUE(TRIM('Data Sheet MiniOpticon'!AG78)),'Data Sheet MiniOpticon'!AG78)))</f>
        <v/>
      </c>
      <c r="BD81" t="str">
        <f>IF(BD80="","",IF('Data Sheet MiniOpticon'!AH78="","",IF(ISNUMBER(VALUE(TRIM('Data Sheet MiniOpticon'!AH78))),VALUE(TRIM('Data Sheet MiniOpticon'!AH78)),'Data Sheet MiniOpticon'!AH78)))</f>
        <v/>
      </c>
      <c r="BK81" t="str">
        <f>IF(BK80="","",IF('Data Sheet MiniOpticon'!AI78="","",IF(ISNUMBER(VALUE(TRIM('Data Sheet MiniOpticon'!AI78))),VALUE(TRIM('Data Sheet MiniOpticon'!AI78)),'Data Sheet MiniOpticon'!AI78)))</f>
        <v/>
      </c>
      <c r="BL81" t="str">
        <f>IF(BL80="","",IF('Data Sheet MiniOpticon'!AJ78="","",IF(ISNUMBER(VALUE(TRIM('Data Sheet MiniOpticon'!AJ78))),VALUE(TRIM('Data Sheet MiniOpticon'!AJ78)),'Data Sheet MiniOpticon'!AJ78)))</f>
        <v/>
      </c>
      <c r="BM81" t="str">
        <f>IF(BM80="","",IF('Data Sheet MiniOpticon'!AK78="","",IF(ISNUMBER(VALUE(TRIM('Data Sheet MiniOpticon'!AK78))),VALUE(TRIM('Data Sheet MiniOpticon'!AK78)),'Data Sheet MiniOpticon'!AK78)))</f>
        <v/>
      </c>
      <c r="BN81" t="str">
        <f>IF(BN80="","",IF('Data Sheet MiniOpticon'!AL78="","",IF(ISNUMBER(VALUE(TRIM('Data Sheet MiniOpticon'!AL78))),VALUE(TRIM('Data Sheet MiniOpticon'!AL78)),'Data Sheet MiniOpticon'!AL78)))</f>
        <v/>
      </c>
      <c r="BO81" t="str">
        <f>IF(BO80="","",IF('Data Sheet MiniOpticon'!AM78="","",IF(ISNUMBER(VALUE(TRIM('Data Sheet MiniOpticon'!AM78))),VALUE(TRIM('Data Sheet MiniOpticon'!AM78)),'Data Sheet MiniOpticon'!AM78)))</f>
        <v/>
      </c>
      <c r="BP81" t="str">
        <f>IF(BP80="","",IF('Data Sheet MiniOpticon'!AN78="","",IF(ISNUMBER(VALUE(TRIM('Data Sheet MiniOpticon'!AN78))),VALUE(TRIM('Data Sheet MiniOpticon'!AN78)),'Data Sheet MiniOpticon'!AN78)))</f>
        <v/>
      </c>
      <c r="BW81" t="str">
        <f>IF(BW80="","",IF('Data Sheet MiniOpticon'!AO78="","",IF(ISNUMBER(VALUE(TRIM('Data Sheet MiniOpticon'!AO78))),VALUE(TRIM('Data Sheet MiniOpticon'!AO78)),'Data Sheet MiniOpticon'!AO78)))</f>
        <v/>
      </c>
      <c r="BX81" t="str">
        <f>IF(BX80="","",IF('Data Sheet MiniOpticon'!AP78="","",IF(ISNUMBER(VALUE(TRIM('Data Sheet MiniOpticon'!AP78))),VALUE(TRIM('Data Sheet MiniOpticon'!AP78)),'Data Sheet MiniOpticon'!AP78)))</f>
        <v/>
      </c>
      <c r="BY81" t="str">
        <f>IF(BY80="","",IF('Data Sheet MiniOpticon'!AQ78="","",IF(ISNUMBER(VALUE(TRIM('Data Sheet MiniOpticon'!AQ78))),VALUE(TRIM('Data Sheet MiniOpticon'!AQ78)),'Data Sheet MiniOpticon'!AQ78)))</f>
        <v/>
      </c>
      <c r="BZ81" t="str">
        <f>IF(BZ80="","",IF('Data Sheet MiniOpticon'!AR78="","",IF(ISNUMBER(VALUE(TRIM('Data Sheet MiniOpticon'!AR78))),VALUE(TRIM('Data Sheet MiniOpticon'!AR78)),'Data Sheet MiniOpticon'!AR78)))</f>
        <v/>
      </c>
      <c r="CA81" t="str">
        <f>IF(CA80="","",IF('Data Sheet MiniOpticon'!AS78="","",IF(ISNUMBER(VALUE(TRIM('Data Sheet MiniOpticon'!AS78))),VALUE(TRIM('Data Sheet MiniOpticon'!AS78)),'Data Sheet MiniOpticon'!AS78)))</f>
        <v/>
      </c>
      <c r="CB81" t="str">
        <f>IF(CB80="","",IF('Data Sheet MiniOpticon'!AT78="","",IF(ISNUMBER(VALUE(TRIM('Data Sheet MiniOpticon'!AT78))),VALUE(TRIM('Data Sheet MiniOpticon'!AT78)),'Data Sheet MiniOpticon'!AT78)))</f>
        <v/>
      </c>
      <c r="CI81" t="str">
        <f>IF(CI80="","",IF('Data Sheet MiniOpticon'!AU78="","",IF(ISNUMBER(VALUE(TRIM('Data Sheet MiniOpticon'!AU78))),VALUE(TRIM('Data Sheet MiniOpticon'!AU78)),'Data Sheet MiniOpticon'!AU78)))</f>
        <v/>
      </c>
      <c r="CJ81" t="str">
        <f>IF(CJ80="","",IF('Data Sheet MiniOpticon'!AV78="","",IF(ISNUMBER(VALUE(TRIM('Data Sheet MiniOpticon'!AV78))),VALUE(TRIM('Data Sheet MiniOpticon'!AV78)),'Data Sheet MiniOpticon'!AV78)))</f>
        <v/>
      </c>
      <c r="CK81" t="str">
        <f>IF(CK80="","",IF('Data Sheet MiniOpticon'!AW78="","",IF(ISNUMBER(VALUE(TRIM('Data Sheet MiniOpticon'!AW78))),VALUE(TRIM('Data Sheet MiniOpticon'!AW78)),'Data Sheet MiniOpticon'!AW78)))</f>
        <v/>
      </c>
      <c r="CL81" t="str">
        <f>IF(CL80="","",IF('Data Sheet MiniOpticon'!AX78="","",IF(ISNUMBER(VALUE(TRIM('Data Sheet MiniOpticon'!AX78))),VALUE(TRIM('Data Sheet MiniOpticon'!AX78)),'Data Sheet MiniOpticon'!AX78)))</f>
        <v/>
      </c>
      <c r="CM81" t="str">
        <f>IF(CM80="","",IF('Data Sheet MiniOpticon'!AY78="","",IF(ISNUMBER(VALUE(TRIM('Data Sheet MiniOpticon'!AY78))),VALUE(TRIM('Data Sheet MiniOpticon'!AY78)),'Data Sheet MiniOpticon'!AY78)))</f>
        <v/>
      </c>
      <c r="CN81" t="str">
        <f>IF(CN80="","",IF('Data Sheet MiniOpticon'!AZ78="","",IF(ISNUMBER(VALUE(TRIM('Data Sheet MiniOpticon'!AZ78))),VALUE(TRIM('Data Sheet MiniOpticon'!AZ78)),'Data Sheet MiniOpticon'!AZ78)))</f>
        <v/>
      </c>
    </row>
    <row r="82" spans="1:92" x14ac:dyDescent="0.2">
      <c r="A82">
        <v>74</v>
      </c>
      <c r="B82" s="6" t="str">
        <f t="shared" si="4"/>
        <v/>
      </c>
      <c r="C82" t="str">
        <f>IF(C81="","",IF('Data Sheet MiniOpticon'!E79="","",IF(ISNUMBER(VALUE(TRIM('Data Sheet MiniOpticon'!E79))),VALUE(TRIM('Data Sheet MiniOpticon'!E79)),'Data Sheet MiniOpticon'!E79)))</f>
        <v/>
      </c>
      <c r="D82" t="str">
        <f>IF(D81="","",IF('Data Sheet MiniOpticon'!F79="","",IF(ISNUMBER(VALUE(TRIM('Data Sheet MiniOpticon'!F79))),VALUE(TRIM('Data Sheet MiniOpticon'!F79)),'Data Sheet MiniOpticon'!F79)))</f>
        <v/>
      </c>
      <c r="E82" t="str">
        <f>IF(E81="","",IF('Data Sheet MiniOpticon'!G79="","",IF(ISNUMBER(VALUE(TRIM('Data Sheet MiniOpticon'!G79))),VALUE(TRIM('Data Sheet MiniOpticon'!G79)),'Data Sheet MiniOpticon'!G79)))</f>
        <v/>
      </c>
      <c r="F82" t="str">
        <f>IF(F81="","",IF('Data Sheet MiniOpticon'!H79="","",IF(ISNUMBER(VALUE(TRIM('Data Sheet MiniOpticon'!H79))),VALUE(TRIM('Data Sheet MiniOpticon'!H79)),'Data Sheet MiniOpticon'!H79)))</f>
        <v/>
      </c>
      <c r="G82" t="str">
        <f>IF(G81="","",IF('Data Sheet MiniOpticon'!I79="","",IF(ISNUMBER(VALUE(TRIM('Data Sheet MiniOpticon'!I79))),VALUE(TRIM('Data Sheet MiniOpticon'!I79)),'Data Sheet MiniOpticon'!I79)))</f>
        <v/>
      </c>
      <c r="H82" t="str">
        <f>IF(H81="","",IF('Data Sheet MiniOpticon'!J79="","",IF(ISNUMBER(VALUE(TRIM('Data Sheet MiniOpticon'!J79))),VALUE(TRIM('Data Sheet MiniOpticon'!J79)),'Data Sheet MiniOpticon'!J79)))</f>
        <v/>
      </c>
      <c r="O82" t="str">
        <f>IF(O81="","",IF('Data Sheet MiniOpticon'!K79="","",IF(ISNUMBER(VALUE(TRIM('Data Sheet MiniOpticon'!K79))),VALUE(TRIM('Data Sheet MiniOpticon'!K79)),'Data Sheet MiniOpticon'!K79)))</f>
        <v/>
      </c>
      <c r="P82" t="str">
        <f>IF(P81="","",IF('Data Sheet MiniOpticon'!L79="","",IF(ISNUMBER(VALUE(TRIM('Data Sheet MiniOpticon'!L79))),VALUE(TRIM('Data Sheet MiniOpticon'!L79)),'Data Sheet MiniOpticon'!L79)))</f>
        <v/>
      </c>
      <c r="Q82" t="str">
        <f>IF(Q81="","",IF('Data Sheet MiniOpticon'!M79="","",IF(ISNUMBER(VALUE(TRIM('Data Sheet MiniOpticon'!M79))),VALUE(TRIM('Data Sheet MiniOpticon'!M79)),'Data Sheet MiniOpticon'!M79)))</f>
        <v/>
      </c>
      <c r="R82" t="str">
        <f>IF(R81="","",IF('Data Sheet MiniOpticon'!N79="","",IF(ISNUMBER(VALUE(TRIM('Data Sheet MiniOpticon'!N79))),VALUE(TRIM('Data Sheet MiniOpticon'!N79)),'Data Sheet MiniOpticon'!N79)))</f>
        <v/>
      </c>
      <c r="S82" t="str">
        <f>IF(S81="","",IF('Data Sheet MiniOpticon'!O79="","",IF(ISNUMBER(VALUE(TRIM('Data Sheet MiniOpticon'!O79))),VALUE(TRIM('Data Sheet MiniOpticon'!O79)),'Data Sheet MiniOpticon'!O79)))</f>
        <v/>
      </c>
      <c r="T82" t="str">
        <f>IF(T81="","",IF('Data Sheet MiniOpticon'!P79="","",IF(ISNUMBER(VALUE(TRIM('Data Sheet MiniOpticon'!P79))),VALUE(TRIM('Data Sheet MiniOpticon'!P79)),'Data Sheet MiniOpticon'!P79)))</f>
        <v/>
      </c>
      <c r="AA82" t="str">
        <f>IF(AA81="","",IF('Data Sheet MiniOpticon'!Q79="","",IF(ISNUMBER(VALUE(TRIM('Data Sheet MiniOpticon'!Q79))),VALUE(TRIM('Data Sheet MiniOpticon'!Q79)),'Data Sheet MiniOpticon'!Q79)))</f>
        <v/>
      </c>
      <c r="AB82" t="str">
        <f>IF(AB81="","",IF('Data Sheet MiniOpticon'!R79="","",IF(ISNUMBER(VALUE(TRIM('Data Sheet MiniOpticon'!R79))),VALUE(TRIM('Data Sheet MiniOpticon'!R79)),'Data Sheet MiniOpticon'!R79)))</f>
        <v/>
      </c>
      <c r="AC82" t="str">
        <f>IF(AC81="","",IF('Data Sheet MiniOpticon'!S79="","",IF(ISNUMBER(VALUE(TRIM('Data Sheet MiniOpticon'!S79))),VALUE(TRIM('Data Sheet MiniOpticon'!S79)),'Data Sheet MiniOpticon'!S79)))</f>
        <v/>
      </c>
      <c r="AD82" t="str">
        <f>IF(AD81="","",IF('Data Sheet MiniOpticon'!T79="","",IF(ISNUMBER(VALUE(TRIM('Data Sheet MiniOpticon'!T79))),VALUE(TRIM('Data Sheet MiniOpticon'!T79)),'Data Sheet MiniOpticon'!T79)))</f>
        <v/>
      </c>
      <c r="AE82" t="str">
        <f>IF(AE81="","",IF('Data Sheet MiniOpticon'!U79="","",IF(ISNUMBER(VALUE(TRIM('Data Sheet MiniOpticon'!U79))),VALUE(TRIM('Data Sheet MiniOpticon'!U79)),'Data Sheet MiniOpticon'!U79)))</f>
        <v/>
      </c>
      <c r="AF82" t="str">
        <f>IF(AF81="","",IF('Data Sheet MiniOpticon'!V79="","",IF(ISNUMBER(VALUE(TRIM('Data Sheet MiniOpticon'!V79))),VALUE(TRIM('Data Sheet MiniOpticon'!V79)),'Data Sheet MiniOpticon'!V79)))</f>
        <v/>
      </c>
      <c r="AM82" t="str">
        <f>IF(AM81="","",IF('Data Sheet MiniOpticon'!W79="","",IF(ISNUMBER(VALUE(TRIM('Data Sheet MiniOpticon'!W79))),VALUE(TRIM('Data Sheet MiniOpticon'!W79)),'Data Sheet MiniOpticon'!W79)))</f>
        <v/>
      </c>
      <c r="AN82" t="str">
        <f>IF(AN81="","",IF('Data Sheet MiniOpticon'!X79="","",IF(ISNUMBER(VALUE(TRIM('Data Sheet MiniOpticon'!X79))),VALUE(TRIM('Data Sheet MiniOpticon'!X79)),'Data Sheet MiniOpticon'!X79)))</f>
        <v/>
      </c>
      <c r="AO82" t="str">
        <f>IF(AO81="","",IF('Data Sheet MiniOpticon'!Y79="","",IF(ISNUMBER(VALUE(TRIM('Data Sheet MiniOpticon'!Y79))),VALUE(TRIM('Data Sheet MiniOpticon'!Y79)),'Data Sheet MiniOpticon'!Y79)))</f>
        <v/>
      </c>
      <c r="AP82" t="str">
        <f>IF(AP81="","",IF('Data Sheet MiniOpticon'!Z79="","",IF(ISNUMBER(VALUE(TRIM('Data Sheet MiniOpticon'!Z79))),VALUE(TRIM('Data Sheet MiniOpticon'!Z79)),'Data Sheet MiniOpticon'!Z79)))</f>
        <v/>
      </c>
      <c r="AQ82" t="str">
        <f>IF(AQ81="","",IF('Data Sheet MiniOpticon'!AA79="","",IF(ISNUMBER(VALUE(TRIM('Data Sheet MiniOpticon'!AA79))),VALUE(TRIM('Data Sheet MiniOpticon'!AA79)),'Data Sheet MiniOpticon'!AA79)))</f>
        <v/>
      </c>
      <c r="AR82" t="str">
        <f>IF(AR81="","",IF('Data Sheet MiniOpticon'!AB79="","",IF(ISNUMBER(VALUE(TRIM('Data Sheet MiniOpticon'!AB79))),VALUE(TRIM('Data Sheet MiniOpticon'!AB79)),'Data Sheet MiniOpticon'!AB79)))</f>
        <v/>
      </c>
      <c r="AY82" t="str">
        <f>IF(AY81="","",IF('Data Sheet MiniOpticon'!AC79="","",IF(ISNUMBER(VALUE(TRIM('Data Sheet MiniOpticon'!AC79))),VALUE(TRIM('Data Sheet MiniOpticon'!AC79)),'Data Sheet MiniOpticon'!AC79)))</f>
        <v/>
      </c>
      <c r="AZ82" t="str">
        <f>IF(AZ81="","",IF('Data Sheet MiniOpticon'!AD79="","",IF(ISNUMBER(VALUE(TRIM('Data Sheet MiniOpticon'!AD79))),VALUE(TRIM('Data Sheet MiniOpticon'!AD79)),'Data Sheet MiniOpticon'!AD79)))</f>
        <v/>
      </c>
      <c r="BA82" t="str">
        <f>IF(BA81="","",IF('Data Sheet MiniOpticon'!AE79="","",IF(ISNUMBER(VALUE(TRIM('Data Sheet MiniOpticon'!AE79))),VALUE(TRIM('Data Sheet MiniOpticon'!AE79)),'Data Sheet MiniOpticon'!AE79)))</f>
        <v/>
      </c>
      <c r="BB82" t="str">
        <f>IF(BB81="","",IF('Data Sheet MiniOpticon'!AF79="","",IF(ISNUMBER(VALUE(TRIM('Data Sheet MiniOpticon'!AF79))),VALUE(TRIM('Data Sheet MiniOpticon'!AF79)),'Data Sheet MiniOpticon'!AF79)))</f>
        <v/>
      </c>
      <c r="BC82" t="str">
        <f>IF(BC81="","",IF('Data Sheet MiniOpticon'!AG79="","",IF(ISNUMBER(VALUE(TRIM('Data Sheet MiniOpticon'!AG79))),VALUE(TRIM('Data Sheet MiniOpticon'!AG79)),'Data Sheet MiniOpticon'!AG79)))</f>
        <v/>
      </c>
      <c r="BD82" t="str">
        <f>IF(BD81="","",IF('Data Sheet MiniOpticon'!AH79="","",IF(ISNUMBER(VALUE(TRIM('Data Sheet MiniOpticon'!AH79))),VALUE(TRIM('Data Sheet MiniOpticon'!AH79)),'Data Sheet MiniOpticon'!AH79)))</f>
        <v/>
      </c>
      <c r="BK82" t="str">
        <f>IF(BK81="","",IF('Data Sheet MiniOpticon'!AI79="","",IF(ISNUMBER(VALUE(TRIM('Data Sheet MiniOpticon'!AI79))),VALUE(TRIM('Data Sheet MiniOpticon'!AI79)),'Data Sheet MiniOpticon'!AI79)))</f>
        <v/>
      </c>
      <c r="BL82" t="str">
        <f>IF(BL81="","",IF('Data Sheet MiniOpticon'!AJ79="","",IF(ISNUMBER(VALUE(TRIM('Data Sheet MiniOpticon'!AJ79))),VALUE(TRIM('Data Sheet MiniOpticon'!AJ79)),'Data Sheet MiniOpticon'!AJ79)))</f>
        <v/>
      </c>
      <c r="BM82" t="str">
        <f>IF(BM81="","",IF('Data Sheet MiniOpticon'!AK79="","",IF(ISNUMBER(VALUE(TRIM('Data Sheet MiniOpticon'!AK79))),VALUE(TRIM('Data Sheet MiniOpticon'!AK79)),'Data Sheet MiniOpticon'!AK79)))</f>
        <v/>
      </c>
      <c r="BN82" t="str">
        <f>IF(BN81="","",IF('Data Sheet MiniOpticon'!AL79="","",IF(ISNUMBER(VALUE(TRIM('Data Sheet MiniOpticon'!AL79))),VALUE(TRIM('Data Sheet MiniOpticon'!AL79)),'Data Sheet MiniOpticon'!AL79)))</f>
        <v/>
      </c>
      <c r="BO82" t="str">
        <f>IF(BO81="","",IF('Data Sheet MiniOpticon'!AM79="","",IF(ISNUMBER(VALUE(TRIM('Data Sheet MiniOpticon'!AM79))),VALUE(TRIM('Data Sheet MiniOpticon'!AM79)),'Data Sheet MiniOpticon'!AM79)))</f>
        <v/>
      </c>
      <c r="BP82" t="str">
        <f>IF(BP81="","",IF('Data Sheet MiniOpticon'!AN79="","",IF(ISNUMBER(VALUE(TRIM('Data Sheet MiniOpticon'!AN79))),VALUE(TRIM('Data Sheet MiniOpticon'!AN79)),'Data Sheet MiniOpticon'!AN79)))</f>
        <v/>
      </c>
      <c r="BW82" t="str">
        <f>IF(BW81="","",IF('Data Sheet MiniOpticon'!AO79="","",IF(ISNUMBER(VALUE(TRIM('Data Sheet MiniOpticon'!AO79))),VALUE(TRIM('Data Sheet MiniOpticon'!AO79)),'Data Sheet MiniOpticon'!AO79)))</f>
        <v/>
      </c>
      <c r="BX82" t="str">
        <f>IF(BX81="","",IF('Data Sheet MiniOpticon'!AP79="","",IF(ISNUMBER(VALUE(TRIM('Data Sheet MiniOpticon'!AP79))),VALUE(TRIM('Data Sheet MiniOpticon'!AP79)),'Data Sheet MiniOpticon'!AP79)))</f>
        <v/>
      </c>
      <c r="BY82" t="str">
        <f>IF(BY81="","",IF('Data Sheet MiniOpticon'!AQ79="","",IF(ISNUMBER(VALUE(TRIM('Data Sheet MiniOpticon'!AQ79))),VALUE(TRIM('Data Sheet MiniOpticon'!AQ79)),'Data Sheet MiniOpticon'!AQ79)))</f>
        <v/>
      </c>
      <c r="BZ82" t="str">
        <f>IF(BZ81="","",IF('Data Sheet MiniOpticon'!AR79="","",IF(ISNUMBER(VALUE(TRIM('Data Sheet MiniOpticon'!AR79))),VALUE(TRIM('Data Sheet MiniOpticon'!AR79)),'Data Sheet MiniOpticon'!AR79)))</f>
        <v/>
      </c>
      <c r="CA82" t="str">
        <f>IF(CA81="","",IF('Data Sheet MiniOpticon'!AS79="","",IF(ISNUMBER(VALUE(TRIM('Data Sheet MiniOpticon'!AS79))),VALUE(TRIM('Data Sheet MiniOpticon'!AS79)),'Data Sheet MiniOpticon'!AS79)))</f>
        <v/>
      </c>
      <c r="CB82" t="str">
        <f>IF(CB81="","",IF('Data Sheet MiniOpticon'!AT79="","",IF(ISNUMBER(VALUE(TRIM('Data Sheet MiniOpticon'!AT79))),VALUE(TRIM('Data Sheet MiniOpticon'!AT79)),'Data Sheet MiniOpticon'!AT79)))</f>
        <v/>
      </c>
      <c r="CI82" t="str">
        <f>IF(CI81="","",IF('Data Sheet MiniOpticon'!AU79="","",IF(ISNUMBER(VALUE(TRIM('Data Sheet MiniOpticon'!AU79))),VALUE(TRIM('Data Sheet MiniOpticon'!AU79)),'Data Sheet MiniOpticon'!AU79)))</f>
        <v/>
      </c>
      <c r="CJ82" t="str">
        <f>IF(CJ81="","",IF('Data Sheet MiniOpticon'!AV79="","",IF(ISNUMBER(VALUE(TRIM('Data Sheet MiniOpticon'!AV79))),VALUE(TRIM('Data Sheet MiniOpticon'!AV79)),'Data Sheet MiniOpticon'!AV79)))</f>
        <v/>
      </c>
      <c r="CK82" t="str">
        <f>IF(CK81="","",IF('Data Sheet MiniOpticon'!AW79="","",IF(ISNUMBER(VALUE(TRIM('Data Sheet MiniOpticon'!AW79))),VALUE(TRIM('Data Sheet MiniOpticon'!AW79)),'Data Sheet MiniOpticon'!AW79)))</f>
        <v/>
      </c>
      <c r="CL82" t="str">
        <f>IF(CL81="","",IF('Data Sheet MiniOpticon'!AX79="","",IF(ISNUMBER(VALUE(TRIM('Data Sheet MiniOpticon'!AX79))),VALUE(TRIM('Data Sheet MiniOpticon'!AX79)),'Data Sheet MiniOpticon'!AX79)))</f>
        <v/>
      </c>
      <c r="CM82" t="str">
        <f>IF(CM81="","",IF('Data Sheet MiniOpticon'!AY79="","",IF(ISNUMBER(VALUE(TRIM('Data Sheet MiniOpticon'!AY79))),VALUE(TRIM('Data Sheet MiniOpticon'!AY79)),'Data Sheet MiniOpticon'!AY79)))</f>
        <v/>
      </c>
      <c r="CN82" t="str">
        <f>IF(CN81="","",IF('Data Sheet MiniOpticon'!AZ79="","",IF(ISNUMBER(VALUE(TRIM('Data Sheet MiniOpticon'!AZ79))),VALUE(TRIM('Data Sheet MiniOpticon'!AZ79)),'Data Sheet MiniOpticon'!AZ79)))</f>
        <v/>
      </c>
    </row>
    <row r="83" spans="1:92" x14ac:dyDescent="0.2">
      <c r="A83">
        <v>75</v>
      </c>
      <c r="B83" s="6" t="str">
        <f t="shared" si="4"/>
        <v/>
      </c>
      <c r="C83" t="str">
        <f>IF(C82="","",IF('Data Sheet MiniOpticon'!E80="","",IF(ISNUMBER(VALUE(TRIM('Data Sheet MiniOpticon'!E80))),VALUE(TRIM('Data Sheet MiniOpticon'!E80)),'Data Sheet MiniOpticon'!E80)))</f>
        <v/>
      </c>
      <c r="D83" t="str">
        <f>IF(D82="","",IF('Data Sheet MiniOpticon'!F80="","",IF(ISNUMBER(VALUE(TRIM('Data Sheet MiniOpticon'!F80))),VALUE(TRIM('Data Sheet MiniOpticon'!F80)),'Data Sheet MiniOpticon'!F80)))</f>
        <v/>
      </c>
      <c r="E83" t="str">
        <f>IF(E82="","",IF('Data Sheet MiniOpticon'!G80="","",IF(ISNUMBER(VALUE(TRIM('Data Sheet MiniOpticon'!G80))),VALUE(TRIM('Data Sheet MiniOpticon'!G80)),'Data Sheet MiniOpticon'!G80)))</f>
        <v/>
      </c>
      <c r="F83" t="str">
        <f>IF(F82="","",IF('Data Sheet MiniOpticon'!H80="","",IF(ISNUMBER(VALUE(TRIM('Data Sheet MiniOpticon'!H80))),VALUE(TRIM('Data Sheet MiniOpticon'!H80)),'Data Sheet MiniOpticon'!H80)))</f>
        <v/>
      </c>
      <c r="G83" t="str">
        <f>IF(G82="","",IF('Data Sheet MiniOpticon'!I80="","",IF(ISNUMBER(VALUE(TRIM('Data Sheet MiniOpticon'!I80))),VALUE(TRIM('Data Sheet MiniOpticon'!I80)),'Data Sheet MiniOpticon'!I80)))</f>
        <v/>
      </c>
      <c r="H83" t="str">
        <f>IF(H82="","",IF('Data Sheet MiniOpticon'!J80="","",IF(ISNUMBER(VALUE(TRIM('Data Sheet MiniOpticon'!J80))),VALUE(TRIM('Data Sheet MiniOpticon'!J80)),'Data Sheet MiniOpticon'!J80)))</f>
        <v/>
      </c>
      <c r="O83" t="str">
        <f>IF(O82="","",IF('Data Sheet MiniOpticon'!K80="","",IF(ISNUMBER(VALUE(TRIM('Data Sheet MiniOpticon'!K80))),VALUE(TRIM('Data Sheet MiniOpticon'!K80)),'Data Sheet MiniOpticon'!K80)))</f>
        <v/>
      </c>
      <c r="P83" t="str">
        <f>IF(P82="","",IF('Data Sheet MiniOpticon'!L80="","",IF(ISNUMBER(VALUE(TRIM('Data Sheet MiniOpticon'!L80))),VALUE(TRIM('Data Sheet MiniOpticon'!L80)),'Data Sheet MiniOpticon'!L80)))</f>
        <v/>
      </c>
      <c r="Q83" t="str">
        <f>IF(Q82="","",IF('Data Sheet MiniOpticon'!M80="","",IF(ISNUMBER(VALUE(TRIM('Data Sheet MiniOpticon'!M80))),VALUE(TRIM('Data Sheet MiniOpticon'!M80)),'Data Sheet MiniOpticon'!M80)))</f>
        <v/>
      </c>
      <c r="R83" t="str">
        <f>IF(R82="","",IF('Data Sheet MiniOpticon'!N80="","",IF(ISNUMBER(VALUE(TRIM('Data Sheet MiniOpticon'!N80))),VALUE(TRIM('Data Sheet MiniOpticon'!N80)),'Data Sheet MiniOpticon'!N80)))</f>
        <v/>
      </c>
      <c r="S83" t="str">
        <f>IF(S82="","",IF('Data Sheet MiniOpticon'!O80="","",IF(ISNUMBER(VALUE(TRIM('Data Sheet MiniOpticon'!O80))),VALUE(TRIM('Data Sheet MiniOpticon'!O80)),'Data Sheet MiniOpticon'!O80)))</f>
        <v/>
      </c>
      <c r="T83" t="str">
        <f>IF(T82="","",IF('Data Sheet MiniOpticon'!P80="","",IF(ISNUMBER(VALUE(TRIM('Data Sheet MiniOpticon'!P80))),VALUE(TRIM('Data Sheet MiniOpticon'!P80)),'Data Sheet MiniOpticon'!P80)))</f>
        <v/>
      </c>
      <c r="AA83" t="str">
        <f>IF(AA82="","",IF('Data Sheet MiniOpticon'!Q80="","",IF(ISNUMBER(VALUE(TRIM('Data Sheet MiniOpticon'!Q80))),VALUE(TRIM('Data Sheet MiniOpticon'!Q80)),'Data Sheet MiniOpticon'!Q80)))</f>
        <v/>
      </c>
      <c r="AB83" t="str">
        <f>IF(AB82="","",IF('Data Sheet MiniOpticon'!R80="","",IF(ISNUMBER(VALUE(TRIM('Data Sheet MiniOpticon'!R80))),VALUE(TRIM('Data Sheet MiniOpticon'!R80)),'Data Sheet MiniOpticon'!R80)))</f>
        <v/>
      </c>
      <c r="AC83" t="str">
        <f>IF(AC82="","",IF('Data Sheet MiniOpticon'!S80="","",IF(ISNUMBER(VALUE(TRIM('Data Sheet MiniOpticon'!S80))),VALUE(TRIM('Data Sheet MiniOpticon'!S80)),'Data Sheet MiniOpticon'!S80)))</f>
        <v/>
      </c>
      <c r="AD83" t="str">
        <f>IF(AD82="","",IF('Data Sheet MiniOpticon'!T80="","",IF(ISNUMBER(VALUE(TRIM('Data Sheet MiniOpticon'!T80))),VALUE(TRIM('Data Sheet MiniOpticon'!T80)),'Data Sheet MiniOpticon'!T80)))</f>
        <v/>
      </c>
      <c r="AE83" t="str">
        <f>IF(AE82="","",IF('Data Sheet MiniOpticon'!U80="","",IF(ISNUMBER(VALUE(TRIM('Data Sheet MiniOpticon'!U80))),VALUE(TRIM('Data Sheet MiniOpticon'!U80)),'Data Sheet MiniOpticon'!U80)))</f>
        <v/>
      </c>
      <c r="AF83" t="str">
        <f>IF(AF82="","",IF('Data Sheet MiniOpticon'!V80="","",IF(ISNUMBER(VALUE(TRIM('Data Sheet MiniOpticon'!V80))),VALUE(TRIM('Data Sheet MiniOpticon'!V80)),'Data Sheet MiniOpticon'!V80)))</f>
        <v/>
      </c>
      <c r="AM83" t="str">
        <f>IF(AM82="","",IF('Data Sheet MiniOpticon'!W80="","",IF(ISNUMBER(VALUE(TRIM('Data Sheet MiniOpticon'!W80))),VALUE(TRIM('Data Sheet MiniOpticon'!W80)),'Data Sheet MiniOpticon'!W80)))</f>
        <v/>
      </c>
      <c r="AN83" t="str">
        <f>IF(AN82="","",IF('Data Sheet MiniOpticon'!X80="","",IF(ISNUMBER(VALUE(TRIM('Data Sheet MiniOpticon'!X80))),VALUE(TRIM('Data Sheet MiniOpticon'!X80)),'Data Sheet MiniOpticon'!X80)))</f>
        <v/>
      </c>
      <c r="AO83" t="str">
        <f>IF(AO82="","",IF('Data Sheet MiniOpticon'!Y80="","",IF(ISNUMBER(VALUE(TRIM('Data Sheet MiniOpticon'!Y80))),VALUE(TRIM('Data Sheet MiniOpticon'!Y80)),'Data Sheet MiniOpticon'!Y80)))</f>
        <v/>
      </c>
      <c r="AP83" t="str">
        <f>IF(AP82="","",IF('Data Sheet MiniOpticon'!Z80="","",IF(ISNUMBER(VALUE(TRIM('Data Sheet MiniOpticon'!Z80))),VALUE(TRIM('Data Sheet MiniOpticon'!Z80)),'Data Sheet MiniOpticon'!Z80)))</f>
        <v/>
      </c>
      <c r="AQ83" t="str">
        <f>IF(AQ82="","",IF('Data Sheet MiniOpticon'!AA80="","",IF(ISNUMBER(VALUE(TRIM('Data Sheet MiniOpticon'!AA80))),VALUE(TRIM('Data Sheet MiniOpticon'!AA80)),'Data Sheet MiniOpticon'!AA80)))</f>
        <v/>
      </c>
      <c r="AR83" t="str">
        <f>IF(AR82="","",IF('Data Sheet MiniOpticon'!AB80="","",IF(ISNUMBER(VALUE(TRIM('Data Sheet MiniOpticon'!AB80))),VALUE(TRIM('Data Sheet MiniOpticon'!AB80)),'Data Sheet MiniOpticon'!AB80)))</f>
        <v/>
      </c>
      <c r="AY83" t="str">
        <f>IF(AY82="","",IF('Data Sheet MiniOpticon'!AC80="","",IF(ISNUMBER(VALUE(TRIM('Data Sheet MiniOpticon'!AC80))),VALUE(TRIM('Data Sheet MiniOpticon'!AC80)),'Data Sheet MiniOpticon'!AC80)))</f>
        <v/>
      </c>
      <c r="AZ83" t="str">
        <f>IF(AZ82="","",IF('Data Sheet MiniOpticon'!AD80="","",IF(ISNUMBER(VALUE(TRIM('Data Sheet MiniOpticon'!AD80))),VALUE(TRIM('Data Sheet MiniOpticon'!AD80)),'Data Sheet MiniOpticon'!AD80)))</f>
        <v/>
      </c>
      <c r="BA83" t="str">
        <f>IF(BA82="","",IF('Data Sheet MiniOpticon'!AE80="","",IF(ISNUMBER(VALUE(TRIM('Data Sheet MiniOpticon'!AE80))),VALUE(TRIM('Data Sheet MiniOpticon'!AE80)),'Data Sheet MiniOpticon'!AE80)))</f>
        <v/>
      </c>
      <c r="BB83" t="str">
        <f>IF(BB82="","",IF('Data Sheet MiniOpticon'!AF80="","",IF(ISNUMBER(VALUE(TRIM('Data Sheet MiniOpticon'!AF80))),VALUE(TRIM('Data Sheet MiniOpticon'!AF80)),'Data Sheet MiniOpticon'!AF80)))</f>
        <v/>
      </c>
      <c r="BC83" t="str">
        <f>IF(BC82="","",IF('Data Sheet MiniOpticon'!AG80="","",IF(ISNUMBER(VALUE(TRIM('Data Sheet MiniOpticon'!AG80))),VALUE(TRIM('Data Sheet MiniOpticon'!AG80)),'Data Sheet MiniOpticon'!AG80)))</f>
        <v/>
      </c>
      <c r="BD83" t="str">
        <f>IF(BD82="","",IF('Data Sheet MiniOpticon'!AH80="","",IF(ISNUMBER(VALUE(TRIM('Data Sheet MiniOpticon'!AH80))),VALUE(TRIM('Data Sheet MiniOpticon'!AH80)),'Data Sheet MiniOpticon'!AH80)))</f>
        <v/>
      </c>
      <c r="BK83" t="str">
        <f>IF(BK82="","",IF('Data Sheet MiniOpticon'!AI80="","",IF(ISNUMBER(VALUE(TRIM('Data Sheet MiniOpticon'!AI80))),VALUE(TRIM('Data Sheet MiniOpticon'!AI80)),'Data Sheet MiniOpticon'!AI80)))</f>
        <v/>
      </c>
      <c r="BL83" t="str">
        <f>IF(BL82="","",IF('Data Sheet MiniOpticon'!AJ80="","",IF(ISNUMBER(VALUE(TRIM('Data Sheet MiniOpticon'!AJ80))),VALUE(TRIM('Data Sheet MiniOpticon'!AJ80)),'Data Sheet MiniOpticon'!AJ80)))</f>
        <v/>
      </c>
      <c r="BM83" t="str">
        <f>IF(BM82="","",IF('Data Sheet MiniOpticon'!AK80="","",IF(ISNUMBER(VALUE(TRIM('Data Sheet MiniOpticon'!AK80))),VALUE(TRIM('Data Sheet MiniOpticon'!AK80)),'Data Sheet MiniOpticon'!AK80)))</f>
        <v/>
      </c>
      <c r="BN83" t="str">
        <f>IF(BN82="","",IF('Data Sheet MiniOpticon'!AL80="","",IF(ISNUMBER(VALUE(TRIM('Data Sheet MiniOpticon'!AL80))),VALUE(TRIM('Data Sheet MiniOpticon'!AL80)),'Data Sheet MiniOpticon'!AL80)))</f>
        <v/>
      </c>
      <c r="BO83" t="str">
        <f>IF(BO82="","",IF('Data Sheet MiniOpticon'!AM80="","",IF(ISNUMBER(VALUE(TRIM('Data Sheet MiniOpticon'!AM80))),VALUE(TRIM('Data Sheet MiniOpticon'!AM80)),'Data Sheet MiniOpticon'!AM80)))</f>
        <v/>
      </c>
      <c r="BP83" t="str">
        <f>IF(BP82="","",IF('Data Sheet MiniOpticon'!AN80="","",IF(ISNUMBER(VALUE(TRIM('Data Sheet MiniOpticon'!AN80))),VALUE(TRIM('Data Sheet MiniOpticon'!AN80)),'Data Sheet MiniOpticon'!AN80)))</f>
        <v/>
      </c>
      <c r="BW83" t="str">
        <f>IF(BW82="","",IF('Data Sheet MiniOpticon'!AO80="","",IF(ISNUMBER(VALUE(TRIM('Data Sheet MiniOpticon'!AO80))),VALUE(TRIM('Data Sheet MiniOpticon'!AO80)),'Data Sheet MiniOpticon'!AO80)))</f>
        <v/>
      </c>
      <c r="BX83" t="str">
        <f>IF(BX82="","",IF('Data Sheet MiniOpticon'!AP80="","",IF(ISNUMBER(VALUE(TRIM('Data Sheet MiniOpticon'!AP80))),VALUE(TRIM('Data Sheet MiniOpticon'!AP80)),'Data Sheet MiniOpticon'!AP80)))</f>
        <v/>
      </c>
      <c r="BY83" t="str">
        <f>IF(BY82="","",IF('Data Sheet MiniOpticon'!AQ80="","",IF(ISNUMBER(VALUE(TRIM('Data Sheet MiniOpticon'!AQ80))),VALUE(TRIM('Data Sheet MiniOpticon'!AQ80)),'Data Sheet MiniOpticon'!AQ80)))</f>
        <v/>
      </c>
      <c r="BZ83" t="str">
        <f>IF(BZ82="","",IF('Data Sheet MiniOpticon'!AR80="","",IF(ISNUMBER(VALUE(TRIM('Data Sheet MiniOpticon'!AR80))),VALUE(TRIM('Data Sheet MiniOpticon'!AR80)),'Data Sheet MiniOpticon'!AR80)))</f>
        <v/>
      </c>
      <c r="CA83" t="str">
        <f>IF(CA82="","",IF('Data Sheet MiniOpticon'!AS80="","",IF(ISNUMBER(VALUE(TRIM('Data Sheet MiniOpticon'!AS80))),VALUE(TRIM('Data Sheet MiniOpticon'!AS80)),'Data Sheet MiniOpticon'!AS80)))</f>
        <v/>
      </c>
      <c r="CB83" t="str">
        <f>IF(CB82="","",IF('Data Sheet MiniOpticon'!AT80="","",IF(ISNUMBER(VALUE(TRIM('Data Sheet MiniOpticon'!AT80))),VALUE(TRIM('Data Sheet MiniOpticon'!AT80)),'Data Sheet MiniOpticon'!AT80)))</f>
        <v/>
      </c>
      <c r="CI83" t="str">
        <f>IF(CI82="","",IF('Data Sheet MiniOpticon'!AU80="","",IF(ISNUMBER(VALUE(TRIM('Data Sheet MiniOpticon'!AU80))),VALUE(TRIM('Data Sheet MiniOpticon'!AU80)),'Data Sheet MiniOpticon'!AU80)))</f>
        <v/>
      </c>
      <c r="CJ83" t="str">
        <f>IF(CJ82="","",IF('Data Sheet MiniOpticon'!AV80="","",IF(ISNUMBER(VALUE(TRIM('Data Sheet MiniOpticon'!AV80))),VALUE(TRIM('Data Sheet MiniOpticon'!AV80)),'Data Sheet MiniOpticon'!AV80)))</f>
        <v/>
      </c>
      <c r="CK83" t="str">
        <f>IF(CK82="","",IF('Data Sheet MiniOpticon'!AW80="","",IF(ISNUMBER(VALUE(TRIM('Data Sheet MiniOpticon'!AW80))),VALUE(TRIM('Data Sheet MiniOpticon'!AW80)),'Data Sheet MiniOpticon'!AW80)))</f>
        <v/>
      </c>
      <c r="CL83" t="str">
        <f>IF(CL82="","",IF('Data Sheet MiniOpticon'!AX80="","",IF(ISNUMBER(VALUE(TRIM('Data Sheet MiniOpticon'!AX80))),VALUE(TRIM('Data Sheet MiniOpticon'!AX80)),'Data Sheet MiniOpticon'!AX80)))</f>
        <v/>
      </c>
      <c r="CM83" t="str">
        <f>IF(CM82="","",IF('Data Sheet MiniOpticon'!AY80="","",IF(ISNUMBER(VALUE(TRIM('Data Sheet MiniOpticon'!AY80))),VALUE(TRIM('Data Sheet MiniOpticon'!AY80)),'Data Sheet MiniOpticon'!AY80)))</f>
        <v/>
      </c>
      <c r="CN83" t="str">
        <f>IF(CN82="","",IF('Data Sheet MiniOpticon'!AZ80="","",IF(ISNUMBER(VALUE(TRIM('Data Sheet MiniOpticon'!AZ80))),VALUE(TRIM('Data Sheet MiniOpticon'!AZ80)),'Data Sheet MiniOpticon'!AZ80)))</f>
        <v/>
      </c>
    </row>
    <row r="84" spans="1:92" x14ac:dyDescent="0.2">
      <c r="A84">
        <v>76</v>
      </c>
      <c r="B84" s="6" t="str">
        <f t="shared" si="4"/>
        <v/>
      </c>
      <c r="C84" t="str">
        <f>IF(C83="","",IF('Data Sheet MiniOpticon'!E81="","",IF(ISNUMBER(VALUE(TRIM('Data Sheet MiniOpticon'!E81))),VALUE(TRIM('Data Sheet MiniOpticon'!E81)),'Data Sheet MiniOpticon'!E81)))</f>
        <v/>
      </c>
      <c r="D84" t="str">
        <f>IF(D83="","",IF('Data Sheet MiniOpticon'!F81="","",IF(ISNUMBER(VALUE(TRIM('Data Sheet MiniOpticon'!F81))),VALUE(TRIM('Data Sheet MiniOpticon'!F81)),'Data Sheet MiniOpticon'!F81)))</f>
        <v/>
      </c>
      <c r="E84" t="str">
        <f>IF(E83="","",IF('Data Sheet MiniOpticon'!G81="","",IF(ISNUMBER(VALUE(TRIM('Data Sheet MiniOpticon'!G81))),VALUE(TRIM('Data Sheet MiniOpticon'!G81)),'Data Sheet MiniOpticon'!G81)))</f>
        <v/>
      </c>
      <c r="F84" t="str">
        <f>IF(F83="","",IF('Data Sheet MiniOpticon'!H81="","",IF(ISNUMBER(VALUE(TRIM('Data Sheet MiniOpticon'!H81))),VALUE(TRIM('Data Sheet MiniOpticon'!H81)),'Data Sheet MiniOpticon'!H81)))</f>
        <v/>
      </c>
      <c r="G84" t="str">
        <f>IF(G83="","",IF('Data Sheet MiniOpticon'!I81="","",IF(ISNUMBER(VALUE(TRIM('Data Sheet MiniOpticon'!I81))),VALUE(TRIM('Data Sheet MiniOpticon'!I81)),'Data Sheet MiniOpticon'!I81)))</f>
        <v/>
      </c>
      <c r="H84" t="str">
        <f>IF(H83="","",IF('Data Sheet MiniOpticon'!J81="","",IF(ISNUMBER(VALUE(TRIM('Data Sheet MiniOpticon'!J81))),VALUE(TRIM('Data Sheet MiniOpticon'!J81)),'Data Sheet MiniOpticon'!J81)))</f>
        <v/>
      </c>
      <c r="O84" t="str">
        <f>IF(O83="","",IF('Data Sheet MiniOpticon'!K81="","",IF(ISNUMBER(VALUE(TRIM('Data Sheet MiniOpticon'!K81))),VALUE(TRIM('Data Sheet MiniOpticon'!K81)),'Data Sheet MiniOpticon'!K81)))</f>
        <v/>
      </c>
      <c r="P84" t="str">
        <f>IF(P83="","",IF('Data Sheet MiniOpticon'!L81="","",IF(ISNUMBER(VALUE(TRIM('Data Sheet MiniOpticon'!L81))),VALUE(TRIM('Data Sheet MiniOpticon'!L81)),'Data Sheet MiniOpticon'!L81)))</f>
        <v/>
      </c>
      <c r="Q84" t="str">
        <f>IF(Q83="","",IF('Data Sheet MiniOpticon'!M81="","",IF(ISNUMBER(VALUE(TRIM('Data Sheet MiniOpticon'!M81))),VALUE(TRIM('Data Sheet MiniOpticon'!M81)),'Data Sheet MiniOpticon'!M81)))</f>
        <v/>
      </c>
      <c r="R84" t="str">
        <f>IF(R83="","",IF('Data Sheet MiniOpticon'!N81="","",IF(ISNUMBER(VALUE(TRIM('Data Sheet MiniOpticon'!N81))),VALUE(TRIM('Data Sheet MiniOpticon'!N81)),'Data Sheet MiniOpticon'!N81)))</f>
        <v/>
      </c>
      <c r="S84" t="str">
        <f>IF(S83="","",IF('Data Sheet MiniOpticon'!O81="","",IF(ISNUMBER(VALUE(TRIM('Data Sheet MiniOpticon'!O81))),VALUE(TRIM('Data Sheet MiniOpticon'!O81)),'Data Sheet MiniOpticon'!O81)))</f>
        <v/>
      </c>
      <c r="T84" t="str">
        <f>IF(T83="","",IF('Data Sheet MiniOpticon'!P81="","",IF(ISNUMBER(VALUE(TRIM('Data Sheet MiniOpticon'!P81))),VALUE(TRIM('Data Sheet MiniOpticon'!P81)),'Data Sheet MiniOpticon'!P81)))</f>
        <v/>
      </c>
      <c r="AA84" t="str">
        <f>IF(AA83="","",IF('Data Sheet MiniOpticon'!Q81="","",IF(ISNUMBER(VALUE(TRIM('Data Sheet MiniOpticon'!Q81))),VALUE(TRIM('Data Sheet MiniOpticon'!Q81)),'Data Sheet MiniOpticon'!Q81)))</f>
        <v/>
      </c>
      <c r="AB84" t="str">
        <f>IF(AB83="","",IF('Data Sheet MiniOpticon'!R81="","",IF(ISNUMBER(VALUE(TRIM('Data Sheet MiniOpticon'!R81))),VALUE(TRIM('Data Sheet MiniOpticon'!R81)),'Data Sheet MiniOpticon'!R81)))</f>
        <v/>
      </c>
      <c r="AC84" t="str">
        <f>IF(AC83="","",IF('Data Sheet MiniOpticon'!S81="","",IF(ISNUMBER(VALUE(TRIM('Data Sheet MiniOpticon'!S81))),VALUE(TRIM('Data Sheet MiniOpticon'!S81)),'Data Sheet MiniOpticon'!S81)))</f>
        <v/>
      </c>
      <c r="AD84" t="str">
        <f>IF(AD83="","",IF('Data Sheet MiniOpticon'!T81="","",IF(ISNUMBER(VALUE(TRIM('Data Sheet MiniOpticon'!T81))),VALUE(TRIM('Data Sheet MiniOpticon'!T81)),'Data Sheet MiniOpticon'!T81)))</f>
        <v/>
      </c>
      <c r="AE84" t="str">
        <f>IF(AE83="","",IF('Data Sheet MiniOpticon'!U81="","",IF(ISNUMBER(VALUE(TRIM('Data Sheet MiniOpticon'!U81))),VALUE(TRIM('Data Sheet MiniOpticon'!U81)),'Data Sheet MiniOpticon'!U81)))</f>
        <v/>
      </c>
      <c r="AF84" t="str">
        <f>IF(AF83="","",IF('Data Sheet MiniOpticon'!V81="","",IF(ISNUMBER(VALUE(TRIM('Data Sheet MiniOpticon'!V81))),VALUE(TRIM('Data Sheet MiniOpticon'!V81)),'Data Sheet MiniOpticon'!V81)))</f>
        <v/>
      </c>
      <c r="AM84" t="str">
        <f>IF(AM83="","",IF('Data Sheet MiniOpticon'!W81="","",IF(ISNUMBER(VALUE(TRIM('Data Sheet MiniOpticon'!W81))),VALUE(TRIM('Data Sheet MiniOpticon'!W81)),'Data Sheet MiniOpticon'!W81)))</f>
        <v/>
      </c>
      <c r="AN84" t="str">
        <f>IF(AN83="","",IF('Data Sheet MiniOpticon'!X81="","",IF(ISNUMBER(VALUE(TRIM('Data Sheet MiniOpticon'!X81))),VALUE(TRIM('Data Sheet MiniOpticon'!X81)),'Data Sheet MiniOpticon'!X81)))</f>
        <v/>
      </c>
      <c r="AO84" t="str">
        <f>IF(AO83="","",IF('Data Sheet MiniOpticon'!Y81="","",IF(ISNUMBER(VALUE(TRIM('Data Sheet MiniOpticon'!Y81))),VALUE(TRIM('Data Sheet MiniOpticon'!Y81)),'Data Sheet MiniOpticon'!Y81)))</f>
        <v/>
      </c>
      <c r="AP84" t="str">
        <f>IF(AP83="","",IF('Data Sheet MiniOpticon'!Z81="","",IF(ISNUMBER(VALUE(TRIM('Data Sheet MiniOpticon'!Z81))),VALUE(TRIM('Data Sheet MiniOpticon'!Z81)),'Data Sheet MiniOpticon'!Z81)))</f>
        <v/>
      </c>
      <c r="AQ84" t="str">
        <f>IF(AQ83="","",IF('Data Sheet MiniOpticon'!AA81="","",IF(ISNUMBER(VALUE(TRIM('Data Sheet MiniOpticon'!AA81))),VALUE(TRIM('Data Sheet MiniOpticon'!AA81)),'Data Sheet MiniOpticon'!AA81)))</f>
        <v/>
      </c>
      <c r="AR84" t="str">
        <f>IF(AR83="","",IF('Data Sheet MiniOpticon'!AB81="","",IF(ISNUMBER(VALUE(TRIM('Data Sheet MiniOpticon'!AB81))),VALUE(TRIM('Data Sheet MiniOpticon'!AB81)),'Data Sheet MiniOpticon'!AB81)))</f>
        <v/>
      </c>
      <c r="AY84" t="str">
        <f>IF(AY83="","",IF('Data Sheet MiniOpticon'!AC81="","",IF(ISNUMBER(VALUE(TRIM('Data Sheet MiniOpticon'!AC81))),VALUE(TRIM('Data Sheet MiniOpticon'!AC81)),'Data Sheet MiniOpticon'!AC81)))</f>
        <v/>
      </c>
      <c r="AZ84" t="str">
        <f>IF(AZ83="","",IF('Data Sheet MiniOpticon'!AD81="","",IF(ISNUMBER(VALUE(TRIM('Data Sheet MiniOpticon'!AD81))),VALUE(TRIM('Data Sheet MiniOpticon'!AD81)),'Data Sheet MiniOpticon'!AD81)))</f>
        <v/>
      </c>
      <c r="BA84" t="str">
        <f>IF(BA83="","",IF('Data Sheet MiniOpticon'!AE81="","",IF(ISNUMBER(VALUE(TRIM('Data Sheet MiniOpticon'!AE81))),VALUE(TRIM('Data Sheet MiniOpticon'!AE81)),'Data Sheet MiniOpticon'!AE81)))</f>
        <v/>
      </c>
      <c r="BB84" t="str">
        <f>IF(BB83="","",IF('Data Sheet MiniOpticon'!AF81="","",IF(ISNUMBER(VALUE(TRIM('Data Sheet MiniOpticon'!AF81))),VALUE(TRIM('Data Sheet MiniOpticon'!AF81)),'Data Sheet MiniOpticon'!AF81)))</f>
        <v/>
      </c>
      <c r="BC84" t="str">
        <f>IF(BC83="","",IF('Data Sheet MiniOpticon'!AG81="","",IF(ISNUMBER(VALUE(TRIM('Data Sheet MiniOpticon'!AG81))),VALUE(TRIM('Data Sheet MiniOpticon'!AG81)),'Data Sheet MiniOpticon'!AG81)))</f>
        <v/>
      </c>
      <c r="BD84" t="str">
        <f>IF(BD83="","",IF('Data Sheet MiniOpticon'!AH81="","",IF(ISNUMBER(VALUE(TRIM('Data Sheet MiniOpticon'!AH81))),VALUE(TRIM('Data Sheet MiniOpticon'!AH81)),'Data Sheet MiniOpticon'!AH81)))</f>
        <v/>
      </c>
      <c r="BK84" t="str">
        <f>IF(BK83="","",IF('Data Sheet MiniOpticon'!AI81="","",IF(ISNUMBER(VALUE(TRIM('Data Sheet MiniOpticon'!AI81))),VALUE(TRIM('Data Sheet MiniOpticon'!AI81)),'Data Sheet MiniOpticon'!AI81)))</f>
        <v/>
      </c>
      <c r="BL84" t="str">
        <f>IF(BL83="","",IF('Data Sheet MiniOpticon'!AJ81="","",IF(ISNUMBER(VALUE(TRIM('Data Sheet MiniOpticon'!AJ81))),VALUE(TRIM('Data Sheet MiniOpticon'!AJ81)),'Data Sheet MiniOpticon'!AJ81)))</f>
        <v/>
      </c>
      <c r="BM84" t="str">
        <f>IF(BM83="","",IF('Data Sheet MiniOpticon'!AK81="","",IF(ISNUMBER(VALUE(TRIM('Data Sheet MiniOpticon'!AK81))),VALUE(TRIM('Data Sheet MiniOpticon'!AK81)),'Data Sheet MiniOpticon'!AK81)))</f>
        <v/>
      </c>
      <c r="BN84" t="str">
        <f>IF(BN83="","",IF('Data Sheet MiniOpticon'!AL81="","",IF(ISNUMBER(VALUE(TRIM('Data Sheet MiniOpticon'!AL81))),VALUE(TRIM('Data Sheet MiniOpticon'!AL81)),'Data Sheet MiniOpticon'!AL81)))</f>
        <v/>
      </c>
      <c r="BO84" t="str">
        <f>IF(BO83="","",IF('Data Sheet MiniOpticon'!AM81="","",IF(ISNUMBER(VALUE(TRIM('Data Sheet MiniOpticon'!AM81))),VALUE(TRIM('Data Sheet MiniOpticon'!AM81)),'Data Sheet MiniOpticon'!AM81)))</f>
        <v/>
      </c>
      <c r="BP84" t="str">
        <f>IF(BP83="","",IF('Data Sheet MiniOpticon'!AN81="","",IF(ISNUMBER(VALUE(TRIM('Data Sheet MiniOpticon'!AN81))),VALUE(TRIM('Data Sheet MiniOpticon'!AN81)),'Data Sheet MiniOpticon'!AN81)))</f>
        <v/>
      </c>
      <c r="BW84" t="str">
        <f>IF(BW83="","",IF('Data Sheet MiniOpticon'!AO81="","",IF(ISNUMBER(VALUE(TRIM('Data Sheet MiniOpticon'!AO81))),VALUE(TRIM('Data Sheet MiniOpticon'!AO81)),'Data Sheet MiniOpticon'!AO81)))</f>
        <v/>
      </c>
      <c r="BX84" t="str">
        <f>IF(BX83="","",IF('Data Sheet MiniOpticon'!AP81="","",IF(ISNUMBER(VALUE(TRIM('Data Sheet MiniOpticon'!AP81))),VALUE(TRIM('Data Sheet MiniOpticon'!AP81)),'Data Sheet MiniOpticon'!AP81)))</f>
        <v/>
      </c>
      <c r="BY84" t="str">
        <f>IF(BY83="","",IF('Data Sheet MiniOpticon'!AQ81="","",IF(ISNUMBER(VALUE(TRIM('Data Sheet MiniOpticon'!AQ81))),VALUE(TRIM('Data Sheet MiniOpticon'!AQ81)),'Data Sheet MiniOpticon'!AQ81)))</f>
        <v/>
      </c>
      <c r="BZ84" t="str">
        <f>IF(BZ83="","",IF('Data Sheet MiniOpticon'!AR81="","",IF(ISNUMBER(VALUE(TRIM('Data Sheet MiniOpticon'!AR81))),VALUE(TRIM('Data Sheet MiniOpticon'!AR81)),'Data Sheet MiniOpticon'!AR81)))</f>
        <v/>
      </c>
      <c r="CA84" t="str">
        <f>IF(CA83="","",IF('Data Sheet MiniOpticon'!AS81="","",IF(ISNUMBER(VALUE(TRIM('Data Sheet MiniOpticon'!AS81))),VALUE(TRIM('Data Sheet MiniOpticon'!AS81)),'Data Sheet MiniOpticon'!AS81)))</f>
        <v/>
      </c>
      <c r="CB84" t="str">
        <f>IF(CB83="","",IF('Data Sheet MiniOpticon'!AT81="","",IF(ISNUMBER(VALUE(TRIM('Data Sheet MiniOpticon'!AT81))),VALUE(TRIM('Data Sheet MiniOpticon'!AT81)),'Data Sheet MiniOpticon'!AT81)))</f>
        <v/>
      </c>
      <c r="CI84" t="str">
        <f>IF(CI83="","",IF('Data Sheet MiniOpticon'!AU81="","",IF(ISNUMBER(VALUE(TRIM('Data Sheet MiniOpticon'!AU81))),VALUE(TRIM('Data Sheet MiniOpticon'!AU81)),'Data Sheet MiniOpticon'!AU81)))</f>
        <v/>
      </c>
      <c r="CJ84" t="str">
        <f>IF(CJ83="","",IF('Data Sheet MiniOpticon'!AV81="","",IF(ISNUMBER(VALUE(TRIM('Data Sheet MiniOpticon'!AV81))),VALUE(TRIM('Data Sheet MiniOpticon'!AV81)),'Data Sheet MiniOpticon'!AV81)))</f>
        <v/>
      </c>
      <c r="CK84" t="str">
        <f>IF(CK83="","",IF('Data Sheet MiniOpticon'!AW81="","",IF(ISNUMBER(VALUE(TRIM('Data Sheet MiniOpticon'!AW81))),VALUE(TRIM('Data Sheet MiniOpticon'!AW81)),'Data Sheet MiniOpticon'!AW81)))</f>
        <v/>
      </c>
      <c r="CL84" t="str">
        <f>IF(CL83="","",IF('Data Sheet MiniOpticon'!AX81="","",IF(ISNUMBER(VALUE(TRIM('Data Sheet MiniOpticon'!AX81))),VALUE(TRIM('Data Sheet MiniOpticon'!AX81)),'Data Sheet MiniOpticon'!AX81)))</f>
        <v/>
      </c>
      <c r="CM84" t="str">
        <f>IF(CM83="","",IF('Data Sheet MiniOpticon'!AY81="","",IF(ISNUMBER(VALUE(TRIM('Data Sheet MiniOpticon'!AY81))),VALUE(TRIM('Data Sheet MiniOpticon'!AY81)),'Data Sheet MiniOpticon'!AY81)))</f>
        <v/>
      </c>
      <c r="CN84" t="str">
        <f>IF(CN83="","",IF('Data Sheet MiniOpticon'!AZ81="","",IF(ISNUMBER(VALUE(TRIM('Data Sheet MiniOpticon'!AZ81))),VALUE(TRIM('Data Sheet MiniOpticon'!AZ81)),'Data Sheet MiniOpticon'!AZ81)))</f>
        <v/>
      </c>
    </row>
    <row r="85" spans="1:92" x14ac:dyDescent="0.2">
      <c r="A85">
        <v>77</v>
      </c>
      <c r="B85" s="6" t="str">
        <f t="shared" si="4"/>
        <v/>
      </c>
      <c r="C85" t="str">
        <f>IF(C84="","",IF('Data Sheet MiniOpticon'!E82="","",IF(ISNUMBER(VALUE(TRIM('Data Sheet MiniOpticon'!E82))),VALUE(TRIM('Data Sheet MiniOpticon'!E82)),'Data Sheet MiniOpticon'!E82)))</f>
        <v/>
      </c>
      <c r="D85" t="str">
        <f>IF(D84="","",IF('Data Sheet MiniOpticon'!F82="","",IF(ISNUMBER(VALUE(TRIM('Data Sheet MiniOpticon'!F82))),VALUE(TRIM('Data Sheet MiniOpticon'!F82)),'Data Sheet MiniOpticon'!F82)))</f>
        <v/>
      </c>
      <c r="E85" t="str">
        <f>IF(E84="","",IF('Data Sheet MiniOpticon'!G82="","",IF(ISNUMBER(VALUE(TRIM('Data Sheet MiniOpticon'!G82))),VALUE(TRIM('Data Sheet MiniOpticon'!G82)),'Data Sheet MiniOpticon'!G82)))</f>
        <v/>
      </c>
      <c r="F85" t="str">
        <f>IF(F84="","",IF('Data Sheet MiniOpticon'!H82="","",IF(ISNUMBER(VALUE(TRIM('Data Sheet MiniOpticon'!H82))),VALUE(TRIM('Data Sheet MiniOpticon'!H82)),'Data Sheet MiniOpticon'!H82)))</f>
        <v/>
      </c>
      <c r="G85" t="str">
        <f>IF(G84="","",IF('Data Sheet MiniOpticon'!I82="","",IF(ISNUMBER(VALUE(TRIM('Data Sheet MiniOpticon'!I82))),VALUE(TRIM('Data Sheet MiniOpticon'!I82)),'Data Sheet MiniOpticon'!I82)))</f>
        <v/>
      </c>
      <c r="H85" t="str">
        <f>IF(H84="","",IF('Data Sheet MiniOpticon'!J82="","",IF(ISNUMBER(VALUE(TRIM('Data Sheet MiniOpticon'!J82))),VALUE(TRIM('Data Sheet MiniOpticon'!J82)),'Data Sheet MiniOpticon'!J82)))</f>
        <v/>
      </c>
      <c r="O85" t="str">
        <f>IF(O84="","",IF('Data Sheet MiniOpticon'!K82="","",IF(ISNUMBER(VALUE(TRIM('Data Sheet MiniOpticon'!K82))),VALUE(TRIM('Data Sheet MiniOpticon'!K82)),'Data Sheet MiniOpticon'!K82)))</f>
        <v/>
      </c>
      <c r="P85" t="str">
        <f>IF(P84="","",IF('Data Sheet MiniOpticon'!L82="","",IF(ISNUMBER(VALUE(TRIM('Data Sheet MiniOpticon'!L82))),VALUE(TRIM('Data Sheet MiniOpticon'!L82)),'Data Sheet MiniOpticon'!L82)))</f>
        <v/>
      </c>
      <c r="Q85" t="str">
        <f>IF(Q84="","",IF('Data Sheet MiniOpticon'!M82="","",IF(ISNUMBER(VALUE(TRIM('Data Sheet MiniOpticon'!M82))),VALUE(TRIM('Data Sheet MiniOpticon'!M82)),'Data Sheet MiniOpticon'!M82)))</f>
        <v/>
      </c>
      <c r="R85" t="str">
        <f>IF(R84="","",IF('Data Sheet MiniOpticon'!N82="","",IF(ISNUMBER(VALUE(TRIM('Data Sheet MiniOpticon'!N82))),VALUE(TRIM('Data Sheet MiniOpticon'!N82)),'Data Sheet MiniOpticon'!N82)))</f>
        <v/>
      </c>
      <c r="S85" t="str">
        <f>IF(S84="","",IF('Data Sheet MiniOpticon'!O82="","",IF(ISNUMBER(VALUE(TRIM('Data Sheet MiniOpticon'!O82))),VALUE(TRIM('Data Sheet MiniOpticon'!O82)),'Data Sheet MiniOpticon'!O82)))</f>
        <v/>
      </c>
      <c r="T85" t="str">
        <f>IF(T84="","",IF('Data Sheet MiniOpticon'!P82="","",IF(ISNUMBER(VALUE(TRIM('Data Sheet MiniOpticon'!P82))),VALUE(TRIM('Data Sheet MiniOpticon'!P82)),'Data Sheet MiniOpticon'!P82)))</f>
        <v/>
      </c>
      <c r="AA85" t="str">
        <f>IF(AA84="","",IF('Data Sheet MiniOpticon'!Q82="","",IF(ISNUMBER(VALUE(TRIM('Data Sheet MiniOpticon'!Q82))),VALUE(TRIM('Data Sheet MiniOpticon'!Q82)),'Data Sheet MiniOpticon'!Q82)))</f>
        <v/>
      </c>
      <c r="AB85" t="str">
        <f>IF(AB84="","",IF('Data Sheet MiniOpticon'!R82="","",IF(ISNUMBER(VALUE(TRIM('Data Sheet MiniOpticon'!R82))),VALUE(TRIM('Data Sheet MiniOpticon'!R82)),'Data Sheet MiniOpticon'!R82)))</f>
        <v/>
      </c>
      <c r="AC85" t="str">
        <f>IF(AC84="","",IF('Data Sheet MiniOpticon'!S82="","",IF(ISNUMBER(VALUE(TRIM('Data Sheet MiniOpticon'!S82))),VALUE(TRIM('Data Sheet MiniOpticon'!S82)),'Data Sheet MiniOpticon'!S82)))</f>
        <v/>
      </c>
      <c r="AD85" t="str">
        <f>IF(AD84="","",IF('Data Sheet MiniOpticon'!T82="","",IF(ISNUMBER(VALUE(TRIM('Data Sheet MiniOpticon'!T82))),VALUE(TRIM('Data Sheet MiniOpticon'!T82)),'Data Sheet MiniOpticon'!T82)))</f>
        <v/>
      </c>
      <c r="AE85" t="str">
        <f>IF(AE84="","",IF('Data Sheet MiniOpticon'!U82="","",IF(ISNUMBER(VALUE(TRIM('Data Sheet MiniOpticon'!U82))),VALUE(TRIM('Data Sheet MiniOpticon'!U82)),'Data Sheet MiniOpticon'!U82)))</f>
        <v/>
      </c>
      <c r="AF85" t="str">
        <f>IF(AF84="","",IF('Data Sheet MiniOpticon'!V82="","",IF(ISNUMBER(VALUE(TRIM('Data Sheet MiniOpticon'!V82))),VALUE(TRIM('Data Sheet MiniOpticon'!V82)),'Data Sheet MiniOpticon'!V82)))</f>
        <v/>
      </c>
      <c r="AM85" t="str">
        <f>IF(AM84="","",IF('Data Sheet MiniOpticon'!W82="","",IF(ISNUMBER(VALUE(TRIM('Data Sheet MiniOpticon'!W82))),VALUE(TRIM('Data Sheet MiniOpticon'!W82)),'Data Sheet MiniOpticon'!W82)))</f>
        <v/>
      </c>
      <c r="AN85" t="str">
        <f>IF(AN84="","",IF('Data Sheet MiniOpticon'!X82="","",IF(ISNUMBER(VALUE(TRIM('Data Sheet MiniOpticon'!X82))),VALUE(TRIM('Data Sheet MiniOpticon'!X82)),'Data Sheet MiniOpticon'!X82)))</f>
        <v/>
      </c>
      <c r="AO85" t="str">
        <f>IF(AO84="","",IF('Data Sheet MiniOpticon'!Y82="","",IF(ISNUMBER(VALUE(TRIM('Data Sheet MiniOpticon'!Y82))),VALUE(TRIM('Data Sheet MiniOpticon'!Y82)),'Data Sheet MiniOpticon'!Y82)))</f>
        <v/>
      </c>
      <c r="AP85" t="str">
        <f>IF(AP84="","",IF('Data Sheet MiniOpticon'!Z82="","",IF(ISNUMBER(VALUE(TRIM('Data Sheet MiniOpticon'!Z82))),VALUE(TRIM('Data Sheet MiniOpticon'!Z82)),'Data Sheet MiniOpticon'!Z82)))</f>
        <v/>
      </c>
      <c r="AQ85" t="str">
        <f>IF(AQ84="","",IF('Data Sheet MiniOpticon'!AA82="","",IF(ISNUMBER(VALUE(TRIM('Data Sheet MiniOpticon'!AA82))),VALUE(TRIM('Data Sheet MiniOpticon'!AA82)),'Data Sheet MiniOpticon'!AA82)))</f>
        <v/>
      </c>
      <c r="AR85" t="str">
        <f>IF(AR84="","",IF('Data Sheet MiniOpticon'!AB82="","",IF(ISNUMBER(VALUE(TRIM('Data Sheet MiniOpticon'!AB82))),VALUE(TRIM('Data Sheet MiniOpticon'!AB82)),'Data Sheet MiniOpticon'!AB82)))</f>
        <v/>
      </c>
      <c r="AY85" t="str">
        <f>IF(AY84="","",IF('Data Sheet MiniOpticon'!AC82="","",IF(ISNUMBER(VALUE(TRIM('Data Sheet MiniOpticon'!AC82))),VALUE(TRIM('Data Sheet MiniOpticon'!AC82)),'Data Sheet MiniOpticon'!AC82)))</f>
        <v/>
      </c>
      <c r="AZ85" t="str">
        <f>IF(AZ84="","",IF('Data Sheet MiniOpticon'!AD82="","",IF(ISNUMBER(VALUE(TRIM('Data Sheet MiniOpticon'!AD82))),VALUE(TRIM('Data Sheet MiniOpticon'!AD82)),'Data Sheet MiniOpticon'!AD82)))</f>
        <v/>
      </c>
      <c r="BA85" t="str">
        <f>IF(BA84="","",IF('Data Sheet MiniOpticon'!AE82="","",IF(ISNUMBER(VALUE(TRIM('Data Sheet MiniOpticon'!AE82))),VALUE(TRIM('Data Sheet MiniOpticon'!AE82)),'Data Sheet MiniOpticon'!AE82)))</f>
        <v/>
      </c>
      <c r="BB85" t="str">
        <f>IF(BB84="","",IF('Data Sheet MiniOpticon'!AF82="","",IF(ISNUMBER(VALUE(TRIM('Data Sheet MiniOpticon'!AF82))),VALUE(TRIM('Data Sheet MiniOpticon'!AF82)),'Data Sheet MiniOpticon'!AF82)))</f>
        <v/>
      </c>
      <c r="BC85" t="str">
        <f>IF(BC84="","",IF('Data Sheet MiniOpticon'!AG82="","",IF(ISNUMBER(VALUE(TRIM('Data Sheet MiniOpticon'!AG82))),VALUE(TRIM('Data Sheet MiniOpticon'!AG82)),'Data Sheet MiniOpticon'!AG82)))</f>
        <v/>
      </c>
      <c r="BD85" t="str">
        <f>IF(BD84="","",IF('Data Sheet MiniOpticon'!AH82="","",IF(ISNUMBER(VALUE(TRIM('Data Sheet MiniOpticon'!AH82))),VALUE(TRIM('Data Sheet MiniOpticon'!AH82)),'Data Sheet MiniOpticon'!AH82)))</f>
        <v/>
      </c>
      <c r="BK85" t="str">
        <f>IF(BK84="","",IF('Data Sheet MiniOpticon'!AI82="","",IF(ISNUMBER(VALUE(TRIM('Data Sheet MiniOpticon'!AI82))),VALUE(TRIM('Data Sheet MiniOpticon'!AI82)),'Data Sheet MiniOpticon'!AI82)))</f>
        <v/>
      </c>
      <c r="BL85" t="str">
        <f>IF(BL84="","",IF('Data Sheet MiniOpticon'!AJ82="","",IF(ISNUMBER(VALUE(TRIM('Data Sheet MiniOpticon'!AJ82))),VALUE(TRIM('Data Sheet MiniOpticon'!AJ82)),'Data Sheet MiniOpticon'!AJ82)))</f>
        <v/>
      </c>
      <c r="BM85" t="str">
        <f>IF(BM84="","",IF('Data Sheet MiniOpticon'!AK82="","",IF(ISNUMBER(VALUE(TRIM('Data Sheet MiniOpticon'!AK82))),VALUE(TRIM('Data Sheet MiniOpticon'!AK82)),'Data Sheet MiniOpticon'!AK82)))</f>
        <v/>
      </c>
      <c r="BN85" t="str">
        <f>IF(BN84="","",IF('Data Sheet MiniOpticon'!AL82="","",IF(ISNUMBER(VALUE(TRIM('Data Sheet MiniOpticon'!AL82))),VALUE(TRIM('Data Sheet MiniOpticon'!AL82)),'Data Sheet MiniOpticon'!AL82)))</f>
        <v/>
      </c>
      <c r="BO85" t="str">
        <f>IF(BO84="","",IF('Data Sheet MiniOpticon'!AM82="","",IF(ISNUMBER(VALUE(TRIM('Data Sheet MiniOpticon'!AM82))),VALUE(TRIM('Data Sheet MiniOpticon'!AM82)),'Data Sheet MiniOpticon'!AM82)))</f>
        <v/>
      </c>
      <c r="BP85" t="str">
        <f>IF(BP84="","",IF('Data Sheet MiniOpticon'!AN82="","",IF(ISNUMBER(VALUE(TRIM('Data Sheet MiniOpticon'!AN82))),VALUE(TRIM('Data Sheet MiniOpticon'!AN82)),'Data Sheet MiniOpticon'!AN82)))</f>
        <v/>
      </c>
      <c r="BW85" t="str">
        <f>IF(BW84="","",IF('Data Sheet MiniOpticon'!AO82="","",IF(ISNUMBER(VALUE(TRIM('Data Sheet MiniOpticon'!AO82))),VALUE(TRIM('Data Sheet MiniOpticon'!AO82)),'Data Sheet MiniOpticon'!AO82)))</f>
        <v/>
      </c>
      <c r="BX85" t="str">
        <f>IF(BX84="","",IF('Data Sheet MiniOpticon'!AP82="","",IF(ISNUMBER(VALUE(TRIM('Data Sheet MiniOpticon'!AP82))),VALUE(TRIM('Data Sheet MiniOpticon'!AP82)),'Data Sheet MiniOpticon'!AP82)))</f>
        <v/>
      </c>
      <c r="BY85" t="str">
        <f>IF(BY84="","",IF('Data Sheet MiniOpticon'!AQ82="","",IF(ISNUMBER(VALUE(TRIM('Data Sheet MiniOpticon'!AQ82))),VALUE(TRIM('Data Sheet MiniOpticon'!AQ82)),'Data Sheet MiniOpticon'!AQ82)))</f>
        <v/>
      </c>
      <c r="BZ85" t="str">
        <f>IF(BZ84="","",IF('Data Sheet MiniOpticon'!AR82="","",IF(ISNUMBER(VALUE(TRIM('Data Sheet MiniOpticon'!AR82))),VALUE(TRIM('Data Sheet MiniOpticon'!AR82)),'Data Sheet MiniOpticon'!AR82)))</f>
        <v/>
      </c>
      <c r="CA85" t="str">
        <f>IF(CA84="","",IF('Data Sheet MiniOpticon'!AS82="","",IF(ISNUMBER(VALUE(TRIM('Data Sheet MiniOpticon'!AS82))),VALUE(TRIM('Data Sheet MiniOpticon'!AS82)),'Data Sheet MiniOpticon'!AS82)))</f>
        <v/>
      </c>
      <c r="CB85" t="str">
        <f>IF(CB84="","",IF('Data Sheet MiniOpticon'!AT82="","",IF(ISNUMBER(VALUE(TRIM('Data Sheet MiniOpticon'!AT82))),VALUE(TRIM('Data Sheet MiniOpticon'!AT82)),'Data Sheet MiniOpticon'!AT82)))</f>
        <v/>
      </c>
      <c r="CI85" t="str">
        <f>IF(CI84="","",IF('Data Sheet MiniOpticon'!AU82="","",IF(ISNUMBER(VALUE(TRIM('Data Sheet MiniOpticon'!AU82))),VALUE(TRIM('Data Sheet MiniOpticon'!AU82)),'Data Sheet MiniOpticon'!AU82)))</f>
        <v/>
      </c>
      <c r="CJ85" t="str">
        <f>IF(CJ84="","",IF('Data Sheet MiniOpticon'!AV82="","",IF(ISNUMBER(VALUE(TRIM('Data Sheet MiniOpticon'!AV82))),VALUE(TRIM('Data Sheet MiniOpticon'!AV82)),'Data Sheet MiniOpticon'!AV82)))</f>
        <v/>
      </c>
      <c r="CK85" t="str">
        <f>IF(CK84="","",IF('Data Sheet MiniOpticon'!AW82="","",IF(ISNUMBER(VALUE(TRIM('Data Sheet MiniOpticon'!AW82))),VALUE(TRIM('Data Sheet MiniOpticon'!AW82)),'Data Sheet MiniOpticon'!AW82)))</f>
        <v/>
      </c>
      <c r="CL85" t="str">
        <f>IF(CL84="","",IF('Data Sheet MiniOpticon'!AX82="","",IF(ISNUMBER(VALUE(TRIM('Data Sheet MiniOpticon'!AX82))),VALUE(TRIM('Data Sheet MiniOpticon'!AX82)),'Data Sheet MiniOpticon'!AX82)))</f>
        <v/>
      </c>
      <c r="CM85" t="str">
        <f>IF(CM84="","",IF('Data Sheet MiniOpticon'!AY82="","",IF(ISNUMBER(VALUE(TRIM('Data Sheet MiniOpticon'!AY82))),VALUE(TRIM('Data Sheet MiniOpticon'!AY82)),'Data Sheet MiniOpticon'!AY82)))</f>
        <v/>
      </c>
      <c r="CN85" t="str">
        <f>IF(CN84="","",IF('Data Sheet MiniOpticon'!AZ82="","",IF(ISNUMBER(VALUE(TRIM('Data Sheet MiniOpticon'!AZ82))),VALUE(TRIM('Data Sheet MiniOpticon'!AZ82)),'Data Sheet MiniOpticon'!AZ82)))</f>
        <v/>
      </c>
    </row>
    <row r="86" spans="1:92" x14ac:dyDescent="0.2">
      <c r="A86">
        <v>78</v>
      </c>
      <c r="B86" s="6" t="str">
        <f t="shared" si="4"/>
        <v/>
      </c>
      <c r="C86" t="str">
        <f>IF(C85="","",IF('Data Sheet MiniOpticon'!E83="","",IF(ISNUMBER(VALUE(TRIM('Data Sheet MiniOpticon'!E83))),VALUE(TRIM('Data Sheet MiniOpticon'!E83)),'Data Sheet MiniOpticon'!E83)))</f>
        <v/>
      </c>
      <c r="D86" t="str">
        <f>IF(D85="","",IF('Data Sheet MiniOpticon'!F83="","",IF(ISNUMBER(VALUE(TRIM('Data Sheet MiniOpticon'!F83))),VALUE(TRIM('Data Sheet MiniOpticon'!F83)),'Data Sheet MiniOpticon'!F83)))</f>
        <v/>
      </c>
      <c r="E86" t="str">
        <f>IF(E85="","",IF('Data Sheet MiniOpticon'!G83="","",IF(ISNUMBER(VALUE(TRIM('Data Sheet MiniOpticon'!G83))),VALUE(TRIM('Data Sheet MiniOpticon'!G83)),'Data Sheet MiniOpticon'!G83)))</f>
        <v/>
      </c>
      <c r="F86" t="str">
        <f>IF(F85="","",IF('Data Sheet MiniOpticon'!H83="","",IF(ISNUMBER(VALUE(TRIM('Data Sheet MiniOpticon'!H83))),VALUE(TRIM('Data Sheet MiniOpticon'!H83)),'Data Sheet MiniOpticon'!H83)))</f>
        <v/>
      </c>
      <c r="G86" t="str">
        <f>IF(G85="","",IF('Data Sheet MiniOpticon'!I83="","",IF(ISNUMBER(VALUE(TRIM('Data Sheet MiniOpticon'!I83))),VALUE(TRIM('Data Sheet MiniOpticon'!I83)),'Data Sheet MiniOpticon'!I83)))</f>
        <v/>
      </c>
      <c r="H86" t="str">
        <f>IF(H85="","",IF('Data Sheet MiniOpticon'!J83="","",IF(ISNUMBER(VALUE(TRIM('Data Sheet MiniOpticon'!J83))),VALUE(TRIM('Data Sheet MiniOpticon'!J83)),'Data Sheet MiniOpticon'!J83)))</f>
        <v/>
      </c>
      <c r="O86" t="str">
        <f>IF(O85="","",IF('Data Sheet MiniOpticon'!K83="","",IF(ISNUMBER(VALUE(TRIM('Data Sheet MiniOpticon'!K83))),VALUE(TRIM('Data Sheet MiniOpticon'!K83)),'Data Sheet MiniOpticon'!K83)))</f>
        <v/>
      </c>
      <c r="P86" t="str">
        <f>IF(P85="","",IF('Data Sheet MiniOpticon'!L83="","",IF(ISNUMBER(VALUE(TRIM('Data Sheet MiniOpticon'!L83))),VALUE(TRIM('Data Sheet MiniOpticon'!L83)),'Data Sheet MiniOpticon'!L83)))</f>
        <v/>
      </c>
      <c r="Q86" t="str">
        <f>IF(Q85="","",IF('Data Sheet MiniOpticon'!M83="","",IF(ISNUMBER(VALUE(TRIM('Data Sheet MiniOpticon'!M83))),VALUE(TRIM('Data Sheet MiniOpticon'!M83)),'Data Sheet MiniOpticon'!M83)))</f>
        <v/>
      </c>
      <c r="R86" t="str">
        <f>IF(R85="","",IF('Data Sheet MiniOpticon'!N83="","",IF(ISNUMBER(VALUE(TRIM('Data Sheet MiniOpticon'!N83))),VALUE(TRIM('Data Sheet MiniOpticon'!N83)),'Data Sheet MiniOpticon'!N83)))</f>
        <v/>
      </c>
      <c r="S86" t="str">
        <f>IF(S85="","",IF('Data Sheet MiniOpticon'!O83="","",IF(ISNUMBER(VALUE(TRIM('Data Sheet MiniOpticon'!O83))),VALUE(TRIM('Data Sheet MiniOpticon'!O83)),'Data Sheet MiniOpticon'!O83)))</f>
        <v/>
      </c>
      <c r="T86" t="str">
        <f>IF(T85="","",IF('Data Sheet MiniOpticon'!P83="","",IF(ISNUMBER(VALUE(TRIM('Data Sheet MiniOpticon'!P83))),VALUE(TRIM('Data Sheet MiniOpticon'!P83)),'Data Sheet MiniOpticon'!P83)))</f>
        <v/>
      </c>
      <c r="AA86" t="str">
        <f>IF(AA85="","",IF('Data Sheet MiniOpticon'!Q83="","",IF(ISNUMBER(VALUE(TRIM('Data Sheet MiniOpticon'!Q83))),VALUE(TRIM('Data Sheet MiniOpticon'!Q83)),'Data Sheet MiniOpticon'!Q83)))</f>
        <v/>
      </c>
      <c r="AB86" t="str">
        <f>IF(AB85="","",IF('Data Sheet MiniOpticon'!R83="","",IF(ISNUMBER(VALUE(TRIM('Data Sheet MiniOpticon'!R83))),VALUE(TRIM('Data Sheet MiniOpticon'!R83)),'Data Sheet MiniOpticon'!R83)))</f>
        <v/>
      </c>
      <c r="AC86" t="str">
        <f>IF(AC85="","",IF('Data Sheet MiniOpticon'!S83="","",IF(ISNUMBER(VALUE(TRIM('Data Sheet MiniOpticon'!S83))),VALUE(TRIM('Data Sheet MiniOpticon'!S83)),'Data Sheet MiniOpticon'!S83)))</f>
        <v/>
      </c>
      <c r="AD86" t="str">
        <f>IF(AD85="","",IF('Data Sheet MiniOpticon'!T83="","",IF(ISNUMBER(VALUE(TRIM('Data Sheet MiniOpticon'!T83))),VALUE(TRIM('Data Sheet MiniOpticon'!T83)),'Data Sheet MiniOpticon'!T83)))</f>
        <v/>
      </c>
      <c r="AE86" t="str">
        <f>IF(AE85="","",IF('Data Sheet MiniOpticon'!U83="","",IF(ISNUMBER(VALUE(TRIM('Data Sheet MiniOpticon'!U83))),VALUE(TRIM('Data Sheet MiniOpticon'!U83)),'Data Sheet MiniOpticon'!U83)))</f>
        <v/>
      </c>
      <c r="AF86" t="str">
        <f>IF(AF85="","",IF('Data Sheet MiniOpticon'!V83="","",IF(ISNUMBER(VALUE(TRIM('Data Sheet MiniOpticon'!V83))),VALUE(TRIM('Data Sheet MiniOpticon'!V83)),'Data Sheet MiniOpticon'!V83)))</f>
        <v/>
      </c>
      <c r="AM86" t="str">
        <f>IF(AM85="","",IF('Data Sheet MiniOpticon'!W83="","",IF(ISNUMBER(VALUE(TRIM('Data Sheet MiniOpticon'!W83))),VALUE(TRIM('Data Sheet MiniOpticon'!W83)),'Data Sheet MiniOpticon'!W83)))</f>
        <v/>
      </c>
      <c r="AN86" t="str">
        <f>IF(AN85="","",IF('Data Sheet MiniOpticon'!X83="","",IF(ISNUMBER(VALUE(TRIM('Data Sheet MiniOpticon'!X83))),VALUE(TRIM('Data Sheet MiniOpticon'!X83)),'Data Sheet MiniOpticon'!X83)))</f>
        <v/>
      </c>
      <c r="AO86" t="str">
        <f>IF(AO85="","",IF('Data Sheet MiniOpticon'!Y83="","",IF(ISNUMBER(VALUE(TRIM('Data Sheet MiniOpticon'!Y83))),VALUE(TRIM('Data Sheet MiniOpticon'!Y83)),'Data Sheet MiniOpticon'!Y83)))</f>
        <v/>
      </c>
      <c r="AP86" t="str">
        <f>IF(AP85="","",IF('Data Sheet MiniOpticon'!Z83="","",IF(ISNUMBER(VALUE(TRIM('Data Sheet MiniOpticon'!Z83))),VALUE(TRIM('Data Sheet MiniOpticon'!Z83)),'Data Sheet MiniOpticon'!Z83)))</f>
        <v/>
      </c>
      <c r="AQ86" t="str">
        <f>IF(AQ85="","",IF('Data Sheet MiniOpticon'!AA83="","",IF(ISNUMBER(VALUE(TRIM('Data Sheet MiniOpticon'!AA83))),VALUE(TRIM('Data Sheet MiniOpticon'!AA83)),'Data Sheet MiniOpticon'!AA83)))</f>
        <v/>
      </c>
      <c r="AR86" t="str">
        <f>IF(AR85="","",IF('Data Sheet MiniOpticon'!AB83="","",IF(ISNUMBER(VALUE(TRIM('Data Sheet MiniOpticon'!AB83))),VALUE(TRIM('Data Sheet MiniOpticon'!AB83)),'Data Sheet MiniOpticon'!AB83)))</f>
        <v/>
      </c>
      <c r="AY86" t="str">
        <f>IF(AY85="","",IF('Data Sheet MiniOpticon'!AC83="","",IF(ISNUMBER(VALUE(TRIM('Data Sheet MiniOpticon'!AC83))),VALUE(TRIM('Data Sheet MiniOpticon'!AC83)),'Data Sheet MiniOpticon'!AC83)))</f>
        <v/>
      </c>
      <c r="AZ86" t="str">
        <f>IF(AZ85="","",IF('Data Sheet MiniOpticon'!AD83="","",IF(ISNUMBER(VALUE(TRIM('Data Sheet MiniOpticon'!AD83))),VALUE(TRIM('Data Sheet MiniOpticon'!AD83)),'Data Sheet MiniOpticon'!AD83)))</f>
        <v/>
      </c>
      <c r="BA86" t="str">
        <f>IF(BA85="","",IF('Data Sheet MiniOpticon'!AE83="","",IF(ISNUMBER(VALUE(TRIM('Data Sheet MiniOpticon'!AE83))),VALUE(TRIM('Data Sheet MiniOpticon'!AE83)),'Data Sheet MiniOpticon'!AE83)))</f>
        <v/>
      </c>
      <c r="BB86" t="str">
        <f>IF(BB85="","",IF('Data Sheet MiniOpticon'!AF83="","",IF(ISNUMBER(VALUE(TRIM('Data Sheet MiniOpticon'!AF83))),VALUE(TRIM('Data Sheet MiniOpticon'!AF83)),'Data Sheet MiniOpticon'!AF83)))</f>
        <v/>
      </c>
      <c r="BC86" t="str">
        <f>IF(BC85="","",IF('Data Sheet MiniOpticon'!AG83="","",IF(ISNUMBER(VALUE(TRIM('Data Sheet MiniOpticon'!AG83))),VALUE(TRIM('Data Sheet MiniOpticon'!AG83)),'Data Sheet MiniOpticon'!AG83)))</f>
        <v/>
      </c>
      <c r="BD86" t="str">
        <f>IF(BD85="","",IF('Data Sheet MiniOpticon'!AH83="","",IF(ISNUMBER(VALUE(TRIM('Data Sheet MiniOpticon'!AH83))),VALUE(TRIM('Data Sheet MiniOpticon'!AH83)),'Data Sheet MiniOpticon'!AH83)))</f>
        <v/>
      </c>
      <c r="BK86" t="str">
        <f>IF(BK85="","",IF('Data Sheet MiniOpticon'!AI83="","",IF(ISNUMBER(VALUE(TRIM('Data Sheet MiniOpticon'!AI83))),VALUE(TRIM('Data Sheet MiniOpticon'!AI83)),'Data Sheet MiniOpticon'!AI83)))</f>
        <v/>
      </c>
      <c r="BL86" t="str">
        <f>IF(BL85="","",IF('Data Sheet MiniOpticon'!AJ83="","",IF(ISNUMBER(VALUE(TRIM('Data Sheet MiniOpticon'!AJ83))),VALUE(TRIM('Data Sheet MiniOpticon'!AJ83)),'Data Sheet MiniOpticon'!AJ83)))</f>
        <v/>
      </c>
      <c r="BM86" t="str">
        <f>IF(BM85="","",IF('Data Sheet MiniOpticon'!AK83="","",IF(ISNUMBER(VALUE(TRIM('Data Sheet MiniOpticon'!AK83))),VALUE(TRIM('Data Sheet MiniOpticon'!AK83)),'Data Sheet MiniOpticon'!AK83)))</f>
        <v/>
      </c>
      <c r="BN86" t="str">
        <f>IF(BN85="","",IF('Data Sheet MiniOpticon'!AL83="","",IF(ISNUMBER(VALUE(TRIM('Data Sheet MiniOpticon'!AL83))),VALUE(TRIM('Data Sheet MiniOpticon'!AL83)),'Data Sheet MiniOpticon'!AL83)))</f>
        <v/>
      </c>
      <c r="BO86" t="str">
        <f>IF(BO85="","",IF('Data Sheet MiniOpticon'!AM83="","",IF(ISNUMBER(VALUE(TRIM('Data Sheet MiniOpticon'!AM83))),VALUE(TRIM('Data Sheet MiniOpticon'!AM83)),'Data Sheet MiniOpticon'!AM83)))</f>
        <v/>
      </c>
      <c r="BP86" t="str">
        <f>IF(BP85="","",IF('Data Sheet MiniOpticon'!AN83="","",IF(ISNUMBER(VALUE(TRIM('Data Sheet MiniOpticon'!AN83))),VALUE(TRIM('Data Sheet MiniOpticon'!AN83)),'Data Sheet MiniOpticon'!AN83)))</f>
        <v/>
      </c>
      <c r="BW86" t="str">
        <f>IF(BW85="","",IF('Data Sheet MiniOpticon'!AO83="","",IF(ISNUMBER(VALUE(TRIM('Data Sheet MiniOpticon'!AO83))),VALUE(TRIM('Data Sheet MiniOpticon'!AO83)),'Data Sheet MiniOpticon'!AO83)))</f>
        <v/>
      </c>
      <c r="BX86" t="str">
        <f>IF(BX85="","",IF('Data Sheet MiniOpticon'!AP83="","",IF(ISNUMBER(VALUE(TRIM('Data Sheet MiniOpticon'!AP83))),VALUE(TRIM('Data Sheet MiniOpticon'!AP83)),'Data Sheet MiniOpticon'!AP83)))</f>
        <v/>
      </c>
      <c r="BY86" t="str">
        <f>IF(BY85="","",IF('Data Sheet MiniOpticon'!AQ83="","",IF(ISNUMBER(VALUE(TRIM('Data Sheet MiniOpticon'!AQ83))),VALUE(TRIM('Data Sheet MiniOpticon'!AQ83)),'Data Sheet MiniOpticon'!AQ83)))</f>
        <v/>
      </c>
      <c r="BZ86" t="str">
        <f>IF(BZ85="","",IF('Data Sheet MiniOpticon'!AR83="","",IF(ISNUMBER(VALUE(TRIM('Data Sheet MiniOpticon'!AR83))),VALUE(TRIM('Data Sheet MiniOpticon'!AR83)),'Data Sheet MiniOpticon'!AR83)))</f>
        <v/>
      </c>
      <c r="CA86" t="str">
        <f>IF(CA85="","",IF('Data Sheet MiniOpticon'!AS83="","",IF(ISNUMBER(VALUE(TRIM('Data Sheet MiniOpticon'!AS83))),VALUE(TRIM('Data Sheet MiniOpticon'!AS83)),'Data Sheet MiniOpticon'!AS83)))</f>
        <v/>
      </c>
      <c r="CB86" t="str">
        <f>IF(CB85="","",IF('Data Sheet MiniOpticon'!AT83="","",IF(ISNUMBER(VALUE(TRIM('Data Sheet MiniOpticon'!AT83))),VALUE(TRIM('Data Sheet MiniOpticon'!AT83)),'Data Sheet MiniOpticon'!AT83)))</f>
        <v/>
      </c>
      <c r="CI86" t="str">
        <f>IF(CI85="","",IF('Data Sheet MiniOpticon'!AU83="","",IF(ISNUMBER(VALUE(TRIM('Data Sheet MiniOpticon'!AU83))),VALUE(TRIM('Data Sheet MiniOpticon'!AU83)),'Data Sheet MiniOpticon'!AU83)))</f>
        <v/>
      </c>
      <c r="CJ86" t="str">
        <f>IF(CJ85="","",IF('Data Sheet MiniOpticon'!AV83="","",IF(ISNUMBER(VALUE(TRIM('Data Sheet MiniOpticon'!AV83))),VALUE(TRIM('Data Sheet MiniOpticon'!AV83)),'Data Sheet MiniOpticon'!AV83)))</f>
        <v/>
      </c>
      <c r="CK86" t="str">
        <f>IF(CK85="","",IF('Data Sheet MiniOpticon'!AW83="","",IF(ISNUMBER(VALUE(TRIM('Data Sheet MiniOpticon'!AW83))),VALUE(TRIM('Data Sheet MiniOpticon'!AW83)),'Data Sheet MiniOpticon'!AW83)))</f>
        <v/>
      </c>
      <c r="CL86" t="str">
        <f>IF(CL85="","",IF('Data Sheet MiniOpticon'!AX83="","",IF(ISNUMBER(VALUE(TRIM('Data Sheet MiniOpticon'!AX83))),VALUE(TRIM('Data Sheet MiniOpticon'!AX83)),'Data Sheet MiniOpticon'!AX83)))</f>
        <v/>
      </c>
      <c r="CM86" t="str">
        <f>IF(CM85="","",IF('Data Sheet MiniOpticon'!AY83="","",IF(ISNUMBER(VALUE(TRIM('Data Sheet MiniOpticon'!AY83))),VALUE(TRIM('Data Sheet MiniOpticon'!AY83)),'Data Sheet MiniOpticon'!AY83)))</f>
        <v/>
      </c>
      <c r="CN86" t="str">
        <f>IF(CN85="","",IF('Data Sheet MiniOpticon'!AZ83="","",IF(ISNUMBER(VALUE(TRIM('Data Sheet MiniOpticon'!AZ83))),VALUE(TRIM('Data Sheet MiniOpticon'!AZ83)),'Data Sheet MiniOpticon'!AZ83)))</f>
        <v/>
      </c>
    </row>
    <row r="87" spans="1:92" x14ac:dyDescent="0.2">
      <c r="A87">
        <v>79</v>
      </c>
      <c r="B87" s="6" t="str">
        <f t="shared" si="4"/>
        <v/>
      </c>
      <c r="C87" t="str">
        <f>IF(C86="","",IF('Data Sheet MiniOpticon'!E84="","",IF(ISNUMBER(VALUE(TRIM('Data Sheet MiniOpticon'!E84))),VALUE(TRIM('Data Sheet MiniOpticon'!E84)),'Data Sheet MiniOpticon'!E84)))</f>
        <v/>
      </c>
      <c r="D87" t="str">
        <f>IF(D86="","",IF('Data Sheet MiniOpticon'!F84="","",IF(ISNUMBER(VALUE(TRIM('Data Sheet MiniOpticon'!F84))),VALUE(TRIM('Data Sheet MiniOpticon'!F84)),'Data Sheet MiniOpticon'!F84)))</f>
        <v/>
      </c>
      <c r="E87" t="str">
        <f>IF(E86="","",IF('Data Sheet MiniOpticon'!G84="","",IF(ISNUMBER(VALUE(TRIM('Data Sheet MiniOpticon'!G84))),VALUE(TRIM('Data Sheet MiniOpticon'!G84)),'Data Sheet MiniOpticon'!G84)))</f>
        <v/>
      </c>
      <c r="F87" t="str">
        <f>IF(F86="","",IF('Data Sheet MiniOpticon'!H84="","",IF(ISNUMBER(VALUE(TRIM('Data Sheet MiniOpticon'!H84))),VALUE(TRIM('Data Sheet MiniOpticon'!H84)),'Data Sheet MiniOpticon'!H84)))</f>
        <v/>
      </c>
      <c r="G87" t="str">
        <f>IF(G86="","",IF('Data Sheet MiniOpticon'!I84="","",IF(ISNUMBER(VALUE(TRIM('Data Sheet MiniOpticon'!I84))),VALUE(TRIM('Data Sheet MiniOpticon'!I84)),'Data Sheet MiniOpticon'!I84)))</f>
        <v/>
      </c>
      <c r="H87" t="str">
        <f>IF(H86="","",IF('Data Sheet MiniOpticon'!J84="","",IF(ISNUMBER(VALUE(TRIM('Data Sheet MiniOpticon'!J84))),VALUE(TRIM('Data Sheet MiniOpticon'!J84)),'Data Sheet MiniOpticon'!J84)))</f>
        <v/>
      </c>
      <c r="O87" t="str">
        <f>IF(O86="","",IF('Data Sheet MiniOpticon'!K84="","",IF(ISNUMBER(VALUE(TRIM('Data Sheet MiniOpticon'!K84))),VALUE(TRIM('Data Sheet MiniOpticon'!K84)),'Data Sheet MiniOpticon'!K84)))</f>
        <v/>
      </c>
      <c r="P87" t="str">
        <f>IF(P86="","",IF('Data Sheet MiniOpticon'!L84="","",IF(ISNUMBER(VALUE(TRIM('Data Sheet MiniOpticon'!L84))),VALUE(TRIM('Data Sheet MiniOpticon'!L84)),'Data Sheet MiniOpticon'!L84)))</f>
        <v/>
      </c>
      <c r="Q87" t="str">
        <f>IF(Q86="","",IF('Data Sheet MiniOpticon'!M84="","",IF(ISNUMBER(VALUE(TRIM('Data Sheet MiniOpticon'!M84))),VALUE(TRIM('Data Sheet MiniOpticon'!M84)),'Data Sheet MiniOpticon'!M84)))</f>
        <v/>
      </c>
      <c r="R87" t="str">
        <f>IF(R86="","",IF('Data Sheet MiniOpticon'!N84="","",IF(ISNUMBER(VALUE(TRIM('Data Sheet MiniOpticon'!N84))),VALUE(TRIM('Data Sheet MiniOpticon'!N84)),'Data Sheet MiniOpticon'!N84)))</f>
        <v/>
      </c>
      <c r="S87" t="str">
        <f>IF(S86="","",IF('Data Sheet MiniOpticon'!O84="","",IF(ISNUMBER(VALUE(TRIM('Data Sheet MiniOpticon'!O84))),VALUE(TRIM('Data Sheet MiniOpticon'!O84)),'Data Sheet MiniOpticon'!O84)))</f>
        <v/>
      </c>
      <c r="T87" t="str">
        <f>IF(T86="","",IF('Data Sheet MiniOpticon'!P84="","",IF(ISNUMBER(VALUE(TRIM('Data Sheet MiniOpticon'!P84))),VALUE(TRIM('Data Sheet MiniOpticon'!P84)),'Data Sheet MiniOpticon'!P84)))</f>
        <v/>
      </c>
      <c r="AA87" t="str">
        <f>IF(AA86="","",IF('Data Sheet MiniOpticon'!Q84="","",IF(ISNUMBER(VALUE(TRIM('Data Sheet MiniOpticon'!Q84))),VALUE(TRIM('Data Sheet MiniOpticon'!Q84)),'Data Sheet MiniOpticon'!Q84)))</f>
        <v/>
      </c>
      <c r="AB87" t="str">
        <f>IF(AB86="","",IF('Data Sheet MiniOpticon'!R84="","",IF(ISNUMBER(VALUE(TRIM('Data Sheet MiniOpticon'!R84))),VALUE(TRIM('Data Sheet MiniOpticon'!R84)),'Data Sheet MiniOpticon'!R84)))</f>
        <v/>
      </c>
      <c r="AC87" t="str">
        <f>IF(AC86="","",IF('Data Sheet MiniOpticon'!S84="","",IF(ISNUMBER(VALUE(TRIM('Data Sheet MiniOpticon'!S84))),VALUE(TRIM('Data Sheet MiniOpticon'!S84)),'Data Sheet MiniOpticon'!S84)))</f>
        <v/>
      </c>
      <c r="AD87" t="str">
        <f>IF(AD86="","",IF('Data Sheet MiniOpticon'!T84="","",IF(ISNUMBER(VALUE(TRIM('Data Sheet MiniOpticon'!T84))),VALUE(TRIM('Data Sheet MiniOpticon'!T84)),'Data Sheet MiniOpticon'!T84)))</f>
        <v/>
      </c>
      <c r="AE87" t="str">
        <f>IF(AE86="","",IF('Data Sheet MiniOpticon'!U84="","",IF(ISNUMBER(VALUE(TRIM('Data Sheet MiniOpticon'!U84))),VALUE(TRIM('Data Sheet MiniOpticon'!U84)),'Data Sheet MiniOpticon'!U84)))</f>
        <v/>
      </c>
      <c r="AF87" t="str">
        <f>IF(AF86="","",IF('Data Sheet MiniOpticon'!V84="","",IF(ISNUMBER(VALUE(TRIM('Data Sheet MiniOpticon'!V84))),VALUE(TRIM('Data Sheet MiniOpticon'!V84)),'Data Sheet MiniOpticon'!V84)))</f>
        <v/>
      </c>
      <c r="AM87" t="str">
        <f>IF(AM86="","",IF('Data Sheet MiniOpticon'!W84="","",IF(ISNUMBER(VALUE(TRIM('Data Sheet MiniOpticon'!W84))),VALUE(TRIM('Data Sheet MiniOpticon'!W84)),'Data Sheet MiniOpticon'!W84)))</f>
        <v/>
      </c>
      <c r="AN87" t="str">
        <f>IF(AN86="","",IF('Data Sheet MiniOpticon'!X84="","",IF(ISNUMBER(VALUE(TRIM('Data Sheet MiniOpticon'!X84))),VALUE(TRIM('Data Sheet MiniOpticon'!X84)),'Data Sheet MiniOpticon'!X84)))</f>
        <v/>
      </c>
      <c r="AO87" t="str">
        <f>IF(AO86="","",IF('Data Sheet MiniOpticon'!Y84="","",IF(ISNUMBER(VALUE(TRIM('Data Sheet MiniOpticon'!Y84))),VALUE(TRIM('Data Sheet MiniOpticon'!Y84)),'Data Sheet MiniOpticon'!Y84)))</f>
        <v/>
      </c>
      <c r="AP87" t="str">
        <f>IF(AP86="","",IF('Data Sheet MiniOpticon'!Z84="","",IF(ISNUMBER(VALUE(TRIM('Data Sheet MiniOpticon'!Z84))),VALUE(TRIM('Data Sheet MiniOpticon'!Z84)),'Data Sheet MiniOpticon'!Z84)))</f>
        <v/>
      </c>
      <c r="AQ87" t="str">
        <f>IF(AQ86="","",IF('Data Sheet MiniOpticon'!AA84="","",IF(ISNUMBER(VALUE(TRIM('Data Sheet MiniOpticon'!AA84))),VALUE(TRIM('Data Sheet MiniOpticon'!AA84)),'Data Sheet MiniOpticon'!AA84)))</f>
        <v/>
      </c>
      <c r="AR87" t="str">
        <f>IF(AR86="","",IF('Data Sheet MiniOpticon'!AB84="","",IF(ISNUMBER(VALUE(TRIM('Data Sheet MiniOpticon'!AB84))),VALUE(TRIM('Data Sheet MiniOpticon'!AB84)),'Data Sheet MiniOpticon'!AB84)))</f>
        <v/>
      </c>
      <c r="AY87" t="str">
        <f>IF(AY86="","",IF('Data Sheet MiniOpticon'!AC84="","",IF(ISNUMBER(VALUE(TRIM('Data Sheet MiniOpticon'!AC84))),VALUE(TRIM('Data Sheet MiniOpticon'!AC84)),'Data Sheet MiniOpticon'!AC84)))</f>
        <v/>
      </c>
      <c r="AZ87" t="str">
        <f>IF(AZ86="","",IF('Data Sheet MiniOpticon'!AD84="","",IF(ISNUMBER(VALUE(TRIM('Data Sheet MiniOpticon'!AD84))),VALUE(TRIM('Data Sheet MiniOpticon'!AD84)),'Data Sheet MiniOpticon'!AD84)))</f>
        <v/>
      </c>
      <c r="BA87" t="str">
        <f>IF(BA86="","",IF('Data Sheet MiniOpticon'!AE84="","",IF(ISNUMBER(VALUE(TRIM('Data Sheet MiniOpticon'!AE84))),VALUE(TRIM('Data Sheet MiniOpticon'!AE84)),'Data Sheet MiniOpticon'!AE84)))</f>
        <v/>
      </c>
      <c r="BB87" t="str">
        <f>IF(BB86="","",IF('Data Sheet MiniOpticon'!AF84="","",IF(ISNUMBER(VALUE(TRIM('Data Sheet MiniOpticon'!AF84))),VALUE(TRIM('Data Sheet MiniOpticon'!AF84)),'Data Sheet MiniOpticon'!AF84)))</f>
        <v/>
      </c>
      <c r="BC87" t="str">
        <f>IF(BC86="","",IF('Data Sheet MiniOpticon'!AG84="","",IF(ISNUMBER(VALUE(TRIM('Data Sheet MiniOpticon'!AG84))),VALUE(TRIM('Data Sheet MiniOpticon'!AG84)),'Data Sheet MiniOpticon'!AG84)))</f>
        <v/>
      </c>
      <c r="BD87" t="str">
        <f>IF(BD86="","",IF('Data Sheet MiniOpticon'!AH84="","",IF(ISNUMBER(VALUE(TRIM('Data Sheet MiniOpticon'!AH84))),VALUE(TRIM('Data Sheet MiniOpticon'!AH84)),'Data Sheet MiniOpticon'!AH84)))</f>
        <v/>
      </c>
      <c r="BK87" t="str">
        <f>IF(BK86="","",IF('Data Sheet MiniOpticon'!AI84="","",IF(ISNUMBER(VALUE(TRIM('Data Sheet MiniOpticon'!AI84))),VALUE(TRIM('Data Sheet MiniOpticon'!AI84)),'Data Sheet MiniOpticon'!AI84)))</f>
        <v/>
      </c>
      <c r="BL87" t="str">
        <f>IF(BL86="","",IF('Data Sheet MiniOpticon'!AJ84="","",IF(ISNUMBER(VALUE(TRIM('Data Sheet MiniOpticon'!AJ84))),VALUE(TRIM('Data Sheet MiniOpticon'!AJ84)),'Data Sheet MiniOpticon'!AJ84)))</f>
        <v/>
      </c>
      <c r="BM87" t="str">
        <f>IF(BM86="","",IF('Data Sheet MiniOpticon'!AK84="","",IF(ISNUMBER(VALUE(TRIM('Data Sheet MiniOpticon'!AK84))),VALUE(TRIM('Data Sheet MiniOpticon'!AK84)),'Data Sheet MiniOpticon'!AK84)))</f>
        <v/>
      </c>
      <c r="BN87" t="str">
        <f>IF(BN86="","",IF('Data Sheet MiniOpticon'!AL84="","",IF(ISNUMBER(VALUE(TRIM('Data Sheet MiniOpticon'!AL84))),VALUE(TRIM('Data Sheet MiniOpticon'!AL84)),'Data Sheet MiniOpticon'!AL84)))</f>
        <v/>
      </c>
      <c r="BO87" t="str">
        <f>IF(BO86="","",IF('Data Sheet MiniOpticon'!AM84="","",IF(ISNUMBER(VALUE(TRIM('Data Sheet MiniOpticon'!AM84))),VALUE(TRIM('Data Sheet MiniOpticon'!AM84)),'Data Sheet MiniOpticon'!AM84)))</f>
        <v/>
      </c>
      <c r="BP87" t="str">
        <f>IF(BP86="","",IF('Data Sheet MiniOpticon'!AN84="","",IF(ISNUMBER(VALUE(TRIM('Data Sheet MiniOpticon'!AN84))),VALUE(TRIM('Data Sheet MiniOpticon'!AN84)),'Data Sheet MiniOpticon'!AN84)))</f>
        <v/>
      </c>
      <c r="BW87" t="str">
        <f>IF(BW86="","",IF('Data Sheet MiniOpticon'!AO84="","",IF(ISNUMBER(VALUE(TRIM('Data Sheet MiniOpticon'!AO84))),VALUE(TRIM('Data Sheet MiniOpticon'!AO84)),'Data Sheet MiniOpticon'!AO84)))</f>
        <v/>
      </c>
      <c r="BX87" t="str">
        <f>IF(BX86="","",IF('Data Sheet MiniOpticon'!AP84="","",IF(ISNUMBER(VALUE(TRIM('Data Sheet MiniOpticon'!AP84))),VALUE(TRIM('Data Sheet MiniOpticon'!AP84)),'Data Sheet MiniOpticon'!AP84)))</f>
        <v/>
      </c>
      <c r="BY87" t="str">
        <f>IF(BY86="","",IF('Data Sheet MiniOpticon'!AQ84="","",IF(ISNUMBER(VALUE(TRIM('Data Sheet MiniOpticon'!AQ84))),VALUE(TRIM('Data Sheet MiniOpticon'!AQ84)),'Data Sheet MiniOpticon'!AQ84)))</f>
        <v/>
      </c>
      <c r="BZ87" t="str">
        <f>IF(BZ86="","",IF('Data Sheet MiniOpticon'!AR84="","",IF(ISNUMBER(VALUE(TRIM('Data Sheet MiniOpticon'!AR84))),VALUE(TRIM('Data Sheet MiniOpticon'!AR84)),'Data Sheet MiniOpticon'!AR84)))</f>
        <v/>
      </c>
      <c r="CA87" t="str">
        <f>IF(CA86="","",IF('Data Sheet MiniOpticon'!AS84="","",IF(ISNUMBER(VALUE(TRIM('Data Sheet MiniOpticon'!AS84))),VALUE(TRIM('Data Sheet MiniOpticon'!AS84)),'Data Sheet MiniOpticon'!AS84)))</f>
        <v/>
      </c>
      <c r="CB87" t="str">
        <f>IF(CB86="","",IF('Data Sheet MiniOpticon'!AT84="","",IF(ISNUMBER(VALUE(TRIM('Data Sheet MiniOpticon'!AT84))),VALUE(TRIM('Data Sheet MiniOpticon'!AT84)),'Data Sheet MiniOpticon'!AT84)))</f>
        <v/>
      </c>
      <c r="CI87" t="str">
        <f>IF(CI86="","",IF('Data Sheet MiniOpticon'!AU84="","",IF(ISNUMBER(VALUE(TRIM('Data Sheet MiniOpticon'!AU84))),VALUE(TRIM('Data Sheet MiniOpticon'!AU84)),'Data Sheet MiniOpticon'!AU84)))</f>
        <v/>
      </c>
      <c r="CJ87" t="str">
        <f>IF(CJ86="","",IF('Data Sheet MiniOpticon'!AV84="","",IF(ISNUMBER(VALUE(TRIM('Data Sheet MiniOpticon'!AV84))),VALUE(TRIM('Data Sheet MiniOpticon'!AV84)),'Data Sheet MiniOpticon'!AV84)))</f>
        <v/>
      </c>
      <c r="CK87" t="str">
        <f>IF(CK86="","",IF('Data Sheet MiniOpticon'!AW84="","",IF(ISNUMBER(VALUE(TRIM('Data Sheet MiniOpticon'!AW84))),VALUE(TRIM('Data Sheet MiniOpticon'!AW84)),'Data Sheet MiniOpticon'!AW84)))</f>
        <v/>
      </c>
      <c r="CL87" t="str">
        <f>IF(CL86="","",IF('Data Sheet MiniOpticon'!AX84="","",IF(ISNUMBER(VALUE(TRIM('Data Sheet MiniOpticon'!AX84))),VALUE(TRIM('Data Sheet MiniOpticon'!AX84)),'Data Sheet MiniOpticon'!AX84)))</f>
        <v/>
      </c>
      <c r="CM87" t="str">
        <f>IF(CM86="","",IF('Data Sheet MiniOpticon'!AY84="","",IF(ISNUMBER(VALUE(TRIM('Data Sheet MiniOpticon'!AY84))),VALUE(TRIM('Data Sheet MiniOpticon'!AY84)),'Data Sheet MiniOpticon'!AY84)))</f>
        <v/>
      </c>
      <c r="CN87" t="str">
        <f>IF(CN86="","",IF('Data Sheet MiniOpticon'!AZ84="","",IF(ISNUMBER(VALUE(TRIM('Data Sheet MiniOpticon'!AZ84))),VALUE(TRIM('Data Sheet MiniOpticon'!AZ84)),'Data Sheet MiniOpticon'!AZ84)))</f>
        <v/>
      </c>
    </row>
    <row r="88" spans="1:92" x14ac:dyDescent="0.2">
      <c r="A88">
        <v>80</v>
      </c>
      <c r="B88" s="6" t="str">
        <f t="shared" si="4"/>
        <v/>
      </c>
      <c r="C88" t="str">
        <f>IF(C87="","",IF('Data Sheet MiniOpticon'!E85="","",IF(ISNUMBER(VALUE(TRIM('Data Sheet MiniOpticon'!E85))),VALUE(TRIM('Data Sheet MiniOpticon'!E85)),'Data Sheet MiniOpticon'!E85)))</f>
        <v/>
      </c>
      <c r="D88" t="str">
        <f>IF(D87="","",IF('Data Sheet MiniOpticon'!F85="","",IF(ISNUMBER(VALUE(TRIM('Data Sheet MiniOpticon'!F85))),VALUE(TRIM('Data Sheet MiniOpticon'!F85)),'Data Sheet MiniOpticon'!F85)))</f>
        <v/>
      </c>
      <c r="E88" t="str">
        <f>IF(E87="","",IF('Data Sheet MiniOpticon'!G85="","",IF(ISNUMBER(VALUE(TRIM('Data Sheet MiniOpticon'!G85))),VALUE(TRIM('Data Sheet MiniOpticon'!G85)),'Data Sheet MiniOpticon'!G85)))</f>
        <v/>
      </c>
      <c r="F88" t="str">
        <f>IF(F87="","",IF('Data Sheet MiniOpticon'!H85="","",IF(ISNUMBER(VALUE(TRIM('Data Sheet MiniOpticon'!H85))),VALUE(TRIM('Data Sheet MiniOpticon'!H85)),'Data Sheet MiniOpticon'!H85)))</f>
        <v/>
      </c>
      <c r="G88" t="str">
        <f>IF(G87="","",IF('Data Sheet MiniOpticon'!I85="","",IF(ISNUMBER(VALUE(TRIM('Data Sheet MiniOpticon'!I85))),VALUE(TRIM('Data Sheet MiniOpticon'!I85)),'Data Sheet MiniOpticon'!I85)))</f>
        <v/>
      </c>
      <c r="H88" t="str">
        <f>IF(H87="","",IF('Data Sheet MiniOpticon'!J85="","",IF(ISNUMBER(VALUE(TRIM('Data Sheet MiniOpticon'!J85))),VALUE(TRIM('Data Sheet MiniOpticon'!J85)),'Data Sheet MiniOpticon'!J85)))</f>
        <v/>
      </c>
      <c r="O88" t="str">
        <f>IF(O87="","",IF('Data Sheet MiniOpticon'!K85="","",IF(ISNUMBER(VALUE(TRIM('Data Sheet MiniOpticon'!K85))),VALUE(TRIM('Data Sheet MiniOpticon'!K85)),'Data Sheet MiniOpticon'!K85)))</f>
        <v/>
      </c>
      <c r="P88" t="str">
        <f>IF(P87="","",IF('Data Sheet MiniOpticon'!L85="","",IF(ISNUMBER(VALUE(TRIM('Data Sheet MiniOpticon'!L85))),VALUE(TRIM('Data Sheet MiniOpticon'!L85)),'Data Sheet MiniOpticon'!L85)))</f>
        <v/>
      </c>
      <c r="Q88" t="str">
        <f>IF(Q87="","",IF('Data Sheet MiniOpticon'!M85="","",IF(ISNUMBER(VALUE(TRIM('Data Sheet MiniOpticon'!M85))),VALUE(TRIM('Data Sheet MiniOpticon'!M85)),'Data Sheet MiniOpticon'!M85)))</f>
        <v/>
      </c>
      <c r="R88" t="str">
        <f>IF(R87="","",IF('Data Sheet MiniOpticon'!N85="","",IF(ISNUMBER(VALUE(TRIM('Data Sheet MiniOpticon'!N85))),VALUE(TRIM('Data Sheet MiniOpticon'!N85)),'Data Sheet MiniOpticon'!N85)))</f>
        <v/>
      </c>
      <c r="S88" t="str">
        <f>IF(S87="","",IF('Data Sheet MiniOpticon'!O85="","",IF(ISNUMBER(VALUE(TRIM('Data Sheet MiniOpticon'!O85))),VALUE(TRIM('Data Sheet MiniOpticon'!O85)),'Data Sheet MiniOpticon'!O85)))</f>
        <v/>
      </c>
      <c r="T88" t="str">
        <f>IF(T87="","",IF('Data Sheet MiniOpticon'!P85="","",IF(ISNUMBER(VALUE(TRIM('Data Sheet MiniOpticon'!P85))),VALUE(TRIM('Data Sheet MiniOpticon'!P85)),'Data Sheet MiniOpticon'!P85)))</f>
        <v/>
      </c>
      <c r="AA88" t="str">
        <f>IF(AA87="","",IF('Data Sheet MiniOpticon'!Q85="","",IF(ISNUMBER(VALUE(TRIM('Data Sheet MiniOpticon'!Q85))),VALUE(TRIM('Data Sheet MiniOpticon'!Q85)),'Data Sheet MiniOpticon'!Q85)))</f>
        <v/>
      </c>
      <c r="AB88" t="str">
        <f>IF(AB87="","",IF('Data Sheet MiniOpticon'!R85="","",IF(ISNUMBER(VALUE(TRIM('Data Sheet MiniOpticon'!R85))),VALUE(TRIM('Data Sheet MiniOpticon'!R85)),'Data Sheet MiniOpticon'!R85)))</f>
        <v/>
      </c>
      <c r="AC88" t="str">
        <f>IF(AC87="","",IF('Data Sheet MiniOpticon'!S85="","",IF(ISNUMBER(VALUE(TRIM('Data Sheet MiniOpticon'!S85))),VALUE(TRIM('Data Sheet MiniOpticon'!S85)),'Data Sheet MiniOpticon'!S85)))</f>
        <v/>
      </c>
      <c r="AD88" t="str">
        <f>IF(AD87="","",IF('Data Sheet MiniOpticon'!T85="","",IF(ISNUMBER(VALUE(TRIM('Data Sheet MiniOpticon'!T85))),VALUE(TRIM('Data Sheet MiniOpticon'!T85)),'Data Sheet MiniOpticon'!T85)))</f>
        <v/>
      </c>
      <c r="AE88" t="str">
        <f>IF(AE87="","",IF('Data Sheet MiniOpticon'!U85="","",IF(ISNUMBER(VALUE(TRIM('Data Sheet MiniOpticon'!U85))),VALUE(TRIM('Data Sheet MiniOpticon'!U85)),'Data Sheet MiniOpticon'!U85)))</f>
        <v/>
      </c>
      <c r="AF88" t="str">
        <f>IF(AF87="","",IF('Data Sheet MiniOpticon'!V85="","",IF(ISNUMBER(VALUE(TRIM('Data Sheet MiniOpticon'!V85))),VALUE(TRIM('Data Sheet MiniOpticon'!V85)),'Data Sheet MiniOpticon'!V85)))</f>
        <v/>
      </c>
      <c r="AM88" t="str">
        <f>IF(AM87="","",IF('Data Sheet MiniOpticon'!W85="","",IF(ISNUMBER(VALUE(TRIM('Data Sheet MiniOpticon'!W85))),VALUE(TRIM('Data Sheet MiniOpticon'!W85)),'Data Sheet MiniOpticon'!W85)))</f>
        <v/>
      </c>
      <c r="AN88" t="str">
        <f>IF(AN87="","",IF('Data Sheet MiniOpticon'!X85="","",IF(ISNUMBER(VALUE(TRIM('Data Sheet MiniOpticon'!X85))),VALUE(TRIM('Data Sheet MiniOpticon'!X85)),'Data Sheet MiniOpticon'!X85)))</f>
        <v/>
      </c>
      <c r="AO88" t="str">
        <f>IF(AO87="","",IF('Data Sheet MiniOpticon'!Y85="","",IF(ISNUMBER(VALUE(TRIM('Data Sheet MiniOpticon'!Y85))),VALUE(TRIM('Data Sheet MiniOpticon'!Y85)),'Data Sheet MiniOpticon'!Y85)))</f>
        <v/>
      </c>
      <c r="AP88" t="str">
        <f>IF(AP87="","",IF('Data Sheet MiniOpticon'!Z85="","",IF(ISNUMBER(VALUE(TRIM('Data Sheet MiniOpticon'!Z85))),VALUE(TRIM('Data Sheet MiniOpticon'!Z85)),'Data Sheet MiniOpticon'!Z85)))</f>
        <v/>
      </c>
      <c r="AQ88" t="str">
        <f>IF(AQ87="","",IF('Data Sheet MiniOpticon'!AA85="","",IF(ISNUMBER(VALUE(TRIM('Data Sheet MiniOpticon'!AA85))),VALUE(TRIM('Data Sheet MiniOpticon'!AA85)),'Data Sheet MiniOpticon'!AA85)))</f>
        <v/>
      </c>
      <c r="AR88" t="str">
        <f>IF(AR87="","",IF('Data Sheet MiniOpticon'!AB85="","",IF(ISNUMBER(VALUE(TRIM('Data Sheet MiniOpticon'!AB85))),VALUE(TRIM('Data Sheet MiniOpticon'!AB85)),'Data Sheet MiniOpticon'!AB85)))</f>
        <v/>
      </c>
      <c r="AY88" t="str">
        <f>IF(AY87="","",IF('Data Sheet MiniOpticon'!AC85="","",IF(ISNUMBER(VALUE(TRIM('Data Sheet MiniOpticon'!AC85))),VALUE(TRIM('Data Sheet MiniOpticon'!AC85)),'Data Sheet MiniOpticon'!AC85)))</f>
        <v/>
      </c>
      <c r="AZ88" t="str">
        <f>IF(AZ87="","",IF('Data Sheet MiniOpticon'!AD85="","",IF(ISNUMBER(VALUE(TRIM('Data Sheet MiniOpticon'!AD85))),VALUE(TRIM('Data Sheet MiniOpticon'!AD85)),'Data Sheet MiniOpticon'!AD85)))</f>
        <v/>
      </c>
      <c r="BA88" t="str">
        <f>IF(BA87="","",IF('Data Sheet MiniOpticon'!AE85="","",IF(ISNUMBER(VALUE(TRIM('Data Sheet MiniOpticon'!AE85))),VALUE(TRIM('Data Sheet MiniOpticon'!AE85)),'Data Sheet MiniOpticon'!AE85)))</f>
        <v/>
      </c>
      <c r="BB88" t="str">
        <f>IF(BB87="","",IF('Data Sheet MiniOpticon'!AF85="","",IF(ISNUMBER(VALUE(TRIM('Data Sheet MiniOpticon'!AF85))),VALUE(TRIM('Data Sheet MiniOpticon'!AF85)),'Data Sheet MiniOpticon'!AF85)))</f>
        <v/>
      </c>
      <c r="BC88" t="str">
        <f>IF(BC87="","",IF('Data Sheet MiniOpticon'!AG85="","",IF(ISNUMBER(VALUE(TRIM('Data Sheet MiniOpticon'!AG85))),VALUE(TRIM('Data Sheet MiniOpticon'!AG85)),'Data Sheet MiniOpticon'!AG85)))</f>
        <v/>
      </c>
      <c r="BD88" t="str">
        <f>IF(BD87="","",IF('Data Sheet MiniOpticon'!AH85="","",IF(ISNUMBER(VALUE(TRIM('Data Sheet MiniOpticon'!AH85))),VALUE(TRIM('Data Sheet MiniOpticon'!AH85)),'Data Sheet MiniOpticon'!AH85)))</f>
        <v/>
      </c>
      <c r="BK88" t="str">
        <f>IF(BK87="","",IF('Data Sheet MiniOpticon'!AI85="","",IF(ISNUMBER(VALUE(TRIM('Data Sheet MiniOpticon'!AI85))),VALUE(TRIM('Data Sheet MiniOpticon'!AI85)),'Data Sheet MiniOpticon'!AI85)))</f>
        <v/>
      </c>
      <c r="BL88" t="str">
        <f>IF(BL87="","",IF('Data Sheet MiniOpticon'!AJ85="","",IF(ISNUMBER(VALUE(TRIM('Data Sheet MiniOpticon'!AJ85))),VALUE(TRIM('Data Sheet MiniOpticon'!AJ85)),'Data Sheet MiniOpticon'!AJ85)))</f>
        <v/>
      </c>
      <c r="BM88" t="str">
        <f>IF(BM87="","",IF('Data Sheet MiniOpticon'!AK85="","",IF(ISNUMBER(VALUE(TRIM('Data Sheet MiniOpticon'!AK85))),VALUE(TRIM('Data Sheet MiniOpticon'!AK85)),'Data Sheet MiniOpticon'!AK85)))</f>
        <v/>
      </c>
      <c r="BN88" t="str">
        <f>IF(BN87="","",IF('Data Sheet MiniOpticon'!AL85="","",IF(ISNUMBER(VALUE(TRIM('Data Sheet MiniOpticon'!AL85))),VALUE(TRIM('Data Sheet MiniOpticon'!AL85)),'Data Sheet MiniOpticon'!AL85)))</f>
        <v/>
      </c>
      <c r="BO88" t="str">
        <f>IF(BO87="","",IF('Data Sheet MiniOpticon'!AM85="","",IF(ISNUMBER(VALUE(TRIM('Data Sheet MiniOpticon'!AM85))),VALUE(TRIM('Data Sheet MiniOpticon'!AM85)),'Data Sheet MiniOpticon'!AM85)))</f>
        <v/>
      </c>
      <c r="BP88" t="str">
        <f>IF(BP87="","",IF('Data Sheet MiniOpticon'!AN85="","",IF(ISNUMBER(VALUE(TRIM('Data Sheet MiniOpticon'!AN85))),VALUE(TRIM('Data Sheet MiniOpticon'!AN85)),'Data Sheet MiniOpticon'!AN85)))</f>
        <v/>
      </c>
      <c r="BW88" t="str">
        <f>IF(BW87="","",IF('Data Sheet MiniOpticon'!AO85="","",IF(ISNUMBER(VALUE(TRIM('Data Sheet MiniOpticon'!AO85))),VALUE(TRIM('Data Sheet MiniOpticon'!AO85)),'Data Sheet MiniOpticon'!AO85)))</f>
        <v/>
      </c>
      <c r="BX88" t="str">
        <f>IF(BX87="","",IF('Data Sheet MiniOpticon'!AP85="","",IF(ISNUMBER(VALUE(TRIM('Data Sheet MiniOpticon'!AP85))),VALUE(TRIM('Data Sheet MiniOpticon'!AP85)),'Data Sheet MiniOpticon'!AP85)))</f>
        <v/>
      </c>
      <c r="BY88" t="str">
        <f>IF(BY87="","",IF('Data Sheet MiniOpticon'!AQ85="","",IF(ISNUMBER(VALUE(TRIM('Data Sheet MiniOpticon'!AQ85))),VALUE(TRIM('Data Sheet MiniOpticon'!AQ85)),'Data Sheet MiniOpticon'!AQ85)))</f>
        <v/>
      </c>
      <c r="BZ88" t="str">
        <f>IF(BZ87="","",IF('Data Sheet MiniOpticon'!AR85="","",IF(ISNUMBER(VALUE(TRIM('Data Sheet MiniOpticon'!AR85))),VALUE(TRIM('Data Sheet MiniOpticon'!AR85)),'Data Sheet MiniOpticon'!AR85)))</f>
        <v/>
      </c>
      <c r="CA88" t="str">
        <f>IF(CA87="","",IF('Data Sheet MiniOpticon'!AS85="","",IF(ISNUMBER(VALUE(TRIM('Data Sheet MiniOpticon'!AS85))),VALUE(TRIM('Data Sheet MiniOpticon'!AS85)),'Data Sheet MiniOpticon'!AS85)))</f>
        <v/>
      </c>
      <c r="CB88" t="str">
        <f>IF(CB87="","",IF('Data Sheet MiniOpticon'!AT85="","",IF(ISNUMBER(VALUE(TRIM('Data Sheet MiniOpticon'!AT85))),VALUE(TRIM('Data Sheet MiniOpticon'!AT85)),'Data Sheet MiniOpticon'!AT85)))</f>
        <v/>
      </c>
      <c r="CI88" t="str">
        <f>IF(CI87="","",IF('Data Sheet MiniOpticon'!AU85="","",IF(ISNUMBER(VALUE(TRIM('Data Sheet MiniOpticon'!AU85))),VALUE(TRIM('Data Sheet MiniOpticon'!AU85)),'Data Sheet MiniOpticon'!AU85)))</f>
        <v/>
      </c>
      <c r="CJ88" t="str">
        <f>IF(CJ87="","",IF('Data Sheet MiniOpticon'!AV85="","",IF(ISNUMBER(VALUE(TRIM('Data Sheet MiniOpticon'!AV85))),VALUE(TRIM('Data Sheet MiniOpticon'!AV85)),'Data Sheet MiniOpticon'!AV85)))</f>
        <v/>
      </c>
      <c r="CK88" t="str">
        <f>IF(CK87="","",IF('Data Sheet MiniOpticon'!AW85="","",IF(ISNUMBER(VALUE(TRIM('Data Sheet MiniOpticon'!AW85))),VALUE(TRIM('Data Sheet MiniOpticon'!AW85)),'Data Sheet MiniOpticon'!AW85)))</f>
        <v/>
      </c>
      <c r="CL88" t="str">
        <f>IF(CL87="","",IF('Data Sheet MiniOpticon'!AX85="","",IF(ISNUMBER(VALUE(TRIM('Data Sheet MiniOpticon'!AX85))),VALUE(TRIM('Data Sheet MiniOpticon'!AX85)),'Data Sheet MiniOpticon'!AX85)))</f>
        <v/>
      </c>
      <c r="CM88" t="str">
        <f>IF(CM87="","",IF('Data Sheet MiniOpticon'!AY85="","",IF(ISNUMBER(VALUE(TRIM('Data Sheet MiniOpticon'!AY85))),VALUE(TRIM('Data Sheet MiniOpticon'!AY85)),'Data Sheet MiniOpticon'!AY85)))</f>
        <v/>
      </c>
      <c r="CN88" t="str">
        <f>IF(CN87="","",IF('Data Sheet MiniOpticon'!AZ85="","",IF(ISNUMBER(VALUE(TRIM('Data Sheet MiniOpticon'!AZ85))),VALUE(TRIM('Data Sheet MiniOpticon'!AZ85)),'Data Sheet MiniOpticon'!AZ85)))</f>
        <v/>
      </c>
    </row>
    <row r="89" spans="1:92" x14ac:dyDescent="0.2">
      <c r="A89">
        <v>81</v>
      </c>
      <c r="B89" s="6" t="str">
        <f t="shared" si="4"/>
        <v/>
      </c>
      <c r="C89" t="str">
        <f>IF(C88="","",IF('Data Sheet MiniOpticon'!E86="","",IF(ISNUMBER(VALUE(TRIM('Data Sheet MiniOpticon'!E86))),VALUE(TRIM('Data Sheet MiniOpticon'!E86)),'Data Sheet MiniOpticon'!E86)))</f>
        <v/>
      </c>
      <c r="D89" t="str">
        <f>IF(D88="","",IF('Data Sheet MiniOpticon'!F86="","",IF(ISNUMBER(VALUE(TRIM('Data Sheet MiniOpticon'!F86))),VALUE(TRIM('Data Sheet MiniOpticon'!F86)),'Data Sheet MiniOpticon'!F86)))</f>
        <v/>
      </c>
      <c r="E89" t="str">
        <f>IF(E88="","",IF('Data Sheet MiniOpticon'!G86="","",IF(ISNUMBER(VALUE(TRIM('Data Sheet MiniOpticon'!G86))),VALUE(TRIM('Data Sheet MiniOpticon'!G86)),'Data Sheet MiniOpticon'!G86)))</f>
        <v/>
      </c>
      <c r="F89" t="str">
        <f>IF(F88="","",IF('Data Sheet MiniOpticon'!H86="","",IF(ISNUMBER(VALUE(TRIM('Data Sheet MiniOpticon'!H86))),VALUE(TRIM('Data Sheet MiniOpticon'!H86)),'Data Sheet MiniOpticon'!H86)))</f>
        <v/>
      </c>
      <c r="G89" t="str">
        <f>IF(G88="","",IF('Data Sheet MiniOpticon'!I86="","",IF(ISNUMBER(VALUE(TRIM('Data Sheet MiniOpticon'!I86))),VALUE(TRIM('Data Sheet MiniOpticon'!I86)),'Data Sheet MiniOpticon'!I86)))</f>
        <v/>
      </c>
      <c r="H89" t="str">
        <f>IF(H88="","",IF('Data Sheet MiniOpticon'!J86="","",IF(ISNUMBER(VALUE(TRIM('Data Sheet MiniOpticon'!J86))),VALUE(TRIM('Data Sheet MiniOpticon'!J86)),'Data Sheet MiniOpticon'!J86)))</f>
        <v/>
      </c>
      <c r="O89" t="str">
        <f>IF(O88="","",IF('Data Sheet MiniOpticon'!K86="","",IF(ISNUMBER(VALUE(TRIM('Data Sheet MiniOpticon'!K86))),VALUE(TRIM('Data Sheet MiniOpticon'!K86)),'Data Sheet MiniOpticon'!K86)))</f>
        <v/>
      </c>
      <c r="P89" t="str">
        <f>IF(P88="","",IF('Data Sheet MiniOpticon'!L86="","",IF(ISNUMBER(VALUE(TRIM('Data Sheet MiniOpticon'!L86))),VALUE(TRIM('Data Sheet MiniOpticon'!L86)),'Data Sheet MiniOpticon'!L86)))</f>
        <v/>
      </c>
      <c r="Q89" t="str">
        <f>IF(Q88="","",IF('Data Sheet MiniOpticon'!M86="","",IF(ISNUMBER(VALUE(TRIM('Data Sheet MiniOpticon'!M86))),VALUE(TRIM('Data Sheet MiniOpticon'!M86)),'Data Sheet MiniOpticon'!M86)))</f>
        <v/>
      </c>
      <c r="R89" t="str">
        <f>IF(R88="","",IF('Data Sheet MiniOpticon'!N86="","",IF(ISNUMBER(VALUE(TRIM('Data Sheet MiniOpticon'!N86))),VALUE(TRIM('Data Sheet MiniOpticon'!N86)),'Data Sheet MiniOpticon'!N86)))</f>
        <v/>
      </c>
      <c r="S89" t="str">
        <f>IF(S88="","",IF('Data Sheet MiniOpticon'!O86="","",IF(ISNUMBER(VALUE(TRIM('Data Sheet MiniOpticon'!O86))),VALUE(TRIM('Data Sheet MiniOpticon'!O86)),'Data Sheet MiniOpticon'!O86)))</f>
        <v/>
      </c>
      <c r="T89" t="str">
        <f>IF(T88="","",IF('Data Sheet MiniOpticon'!P86="","",IF(ISNUMBER(VALUE(TRIM('Data Sheet MiniOpticon'!P86))),VALUE(TRIM('Data Sheet MiniOpticon'!P86)),'Data Sheet MiniOpticon'!P86)))</f>
        <v/>
      </c>
      <c r="AA89" t="str">
        <f>IF(AA88="","",IF('Data Sheet MiniOpticon'!Q86="","",IF(ISNUMBER(VALUE(TRIM('Data Sheet MiniOpticon'!Q86))),VALUE(TRIM('Data Sheet MiniOpticon'!Q86)),'Data Sheet MiniOpticon'!Q86)))</f>
        <v/>
      </c>
      <c r="AB89" t="str">
        <f>IF(AB88="","",IF('Data Sheet MiniOpticon'!R86="","",IF(ISNUMBER(VALUE(TRIM('Data Sheet MiniOpticon'!R86))),VALUE(TRIM('Data Sheet MiniOpticon'!R86)),'Data Sheet MiniOpticon'!R86)))</f>
        <v/>
      </c>
      <c r="AC89" t="str">
        <f>IF(AC88="","",IF('Data Sheet MiniOpticon'!S86="","",IF(ISNUMBER(VALUE(TRIM('Data Sheet MiniOpticon'!S86))),VALUE(TRIM('Data Sheet MiniOpticon'!S86)),'Data Sheet MiniOpticon'!S86)))</f>
        <v/>
      </c>
      <c r="AD89" t="str">
        <f>IF(AD88="","",IF('Data Sheet MiniOpticon'!T86="","",IF(ISNUMBER(VALUE(TRIM('Data Sheet MiniOpticon'!T86))),VALUE(TRIM('Data Sheet MiniOpticon'!T86)),'Data Sheet MiniOpticon'!T86)))</f>
        <v/>
      </c>
      <c r="AE89" t="str">
        <f>IF(AE88="","",IF('Data Sheet MiniOpticon'!U86="","",IF(ISNUMBER(VALUE(TRIM('Data Sheet MiniOpticon'!U86))),VALUE(TRIM('Data Sheet MiniOpticon'!U86)),'Data Sheet MiniOpticon'!U86)))</f>
        <v/>
      </c>
      <c r="AF89" t="str">
        <f>IF(AF88="","",IF('Data Sheet MiniOpticon'!V86="","",IF(ISNUMBER(VALUE(TRIM('Data Sheet MiniOpticon'!V86))),VALUE(TRIM('Data Sheet MiniOpticon'!V86)),'Data Sheet MiniOpticon'!V86)))</f>
        <v/>
      </c>
      <c r="AM89" t="str">
        <f>IF(AM88="","",IF('Data Sheet MiniOpticon'!W86="","",IF(ISNUMBER(VALUE(TRIM('Data Sheet MiniOpticon'!W86))),VALUE(TRIM('Data Sheet MiniOpticon'!W86)),'Data Sheet MiniOpticon'!W86)))</f>
        <v/>
      </c>
      <c r="AN89" t="str">
        <f>IF(AN88="","",IF('Data Sheet MiniOpticon'!X86="","",IF(ISNUMBER(VALUE(TRIM('Data Sheet MiniOpticon'!X86))),VALUE(TRIM('Data Sheet MiniOpticon'!X86)),'Data Sheet MiniOpticon'!X86)))</f>
        <v/>
      </c>
      <c r="AO89" t="str">
        <f>IF(AO88="","",IF('Data Sheet MiniOpticon'!Y86="","",IF(ISNUMBER(VALUE(TRIM('Data Sheet MiniOpticon'!Y86))),VALUE(TRIM('Data Sheet MiniOpticon'!Y86)),'Data Sheet MiniOpticon'!Y86)))</f>
        <v/>
      </c>
      <c r="AP89" t="str">
        <f>IF(AP88="","",IF('Data Sheet MiniOpticon'!Z86="","",IF(ISNUMBER(VALUE(TRIM('Data Sheet MiniOpticon'!Z86))),VALUE(TRIM('Data Sheet MiniOpticon'!Z86)),'Data Sheet MiniOpticon'!Z86)))</f>
        <v/>
      </c>
      <c r="AQ89" t="str">
        <f>IF(AQ88="","",IF('Data Sheet MiniOpticon'!AA86="","",IF(ISNUMBER(VALUE(TRIM('Data Sheet MiniOpticon'!AA86))),VALUE(TRIM('Data Sheet MiniOpticon'!AA86)),'Data Sheet MiniOpticon'!AA86)))</f>
        <v/>
      </c>
      <c r="AR89" t="str">
        <f>IF(AR88="","",IF('Data Sheet MiniOpticon'!AB86="","",IF(ISNUMBER(VALUE(TRIM('Data Sheet MiniOpticon'!AB86))),VALUE(TRIM('Data Sheet MiniOpticon'!AB86)),'Data Sheet MiniOpticon'!AB86)))</f>
        <v/>
      </c>
      <c r="AY89" t="str">
        <f>IF(AY88="","",IF('Data Sheet MiniOpticon'!AC86="","",IF(ISNUMBER(VALUE(TRIM('Data Sheet MiniOpticon'!AC86))),VALUE(TRIM('Data Sheet MiniOpticon'!AC86)),'Data Sheet MiniOpticon'!AC86)))</f>
        <v/>
      </c>
      <c r="AZ89" t="str">
        <f>IF(AZ88="","",IF('Data Sheet MiniOpticon'!AD86="","",IF(ISNUMBER(VALUE(TRIM('Data Sheet MiniOpticon'!AD86))),VALUE(TRIM('Data Sheet MiniOpticon'!AD86)),'Data Sheet MiniOpticon'!AD86)))</f>
        <v/>
      </c>
      <c r="BA89" t="str">
        <f>IF(BA88="","",IF('Data Sheet MiniOpticon'!AE86="","",IF(ISNUMBER(VALUE(TRIM('Data Sheet MiniOpticon'!AE86))),VALUE(TRIM('Data Sheet MiniOpticon'!AE86)),'Data Sheet MiniOpticon'!AE86)))</f>
        <v/>
      </c>
      <c r="BB89" t="str">
        <f>IF(BB88="","",IF('Data Sheet MiniOpticon'!AF86="","",IF(ISNUMBER(VALUE(TRIM('Data Sheet MiniOpticon'!AF86))),VALUE(TRIM('Data Sheet MiniOpticon'!AF86)),'Data Sheet MiniOpticon'!AF86)))</f>
        <v/>
      </c>
      <c r="BC89" t="str">
        <f>IF(BC88="","",IF('Data Sheet MiniOpticon'!AG86="","",IF(ISNUMBER(VALUE(TRIM('Data Sheet MiniOpticon'!AG86))),VALUE(TRIM('Data Sheet MiniOpticon'!AG86)),'Data Sheet MiniOpticon'!AG86)))</f>
        <v/>
      </c>
      <c r="BD89" t="str">
        <f>IF(BD88="","",IF('Data Sheet MiniOpticon'!AH86="","",IF(ISNUMBER(VALUE(TRIM('Data Sheet MiniOpticon'!AH86))),VALUE(TRIM('Data Sheet MiniOpticon'!AH86)),'Data Sheet MiniOpticon'!AH86)))</f>
        <v/>
      </c>
      <c r="BK89" t="str">
        <f>IF(BK88="","",IF('Data Sheet MiniOpticon'!AI86="","",IF(ISNUMBER(VALUE(TRIM('Data Sheet MiniOpticon'!AI86))),VALUE(TRIM('Data Sheet MiniOpticon'!AI86)),'Data Sheet MiniOpticon'!AI86)))</f>
        <v/>
      </c>
      <c r="BL89" t="str">
        <f>IF(BL88="","",IF('Data Sheet MiniOpticon'!AJ86="","",IF(ISNUMBER(VALUE(TRIM('Data Sheet MiniOpticon'!AJ86))),VALUE(TRIM('Data Sheet MiniOpticon'!AJ86)),'Data Sheet MiniOpticon'!AJ86)))</f>
        <v/>
      </c>
      <c r="BM89" t="str">
        <f>IF(BM88="","",IF('Data Sheet MiniOpticon'!AK86="","",IF(ISNUMBER(VALUE(TRIM('Data Sheet MiniOpticon'!AK86))),VALUE(TRIM('Data Sheet MiniOpticon'!AK86)),'Data Sheet MiniOpticon'!AK86)))</f>
        <v/>
      </c>
      <c r="BN89" t="str">
        <f>IF(BN88="","",IF('Data Sheet MiniOpticon'!AL86="","",IF(ISNUMBER(VALUE(TRIM('Data Sheet MiniOpticon'!AL86))),VALUE(TRIM('Data Sheet MiniOpticon'!AL86)),'Data Sheet MiniOpticon'!AL86)))</f>
        <v/>
      </c>
      <c r="BO89" t="str">
        <f>IF(BO88="","",IF('Data Sheet MiniOpticon'!AM86="","",IF(ISNUMBER(VALUE(TRIM('Data Sheet MiniOpticon'!AM86))),VALUE(TRIM('Data Sheet MiniOpticon'!AM86)),'Data Sheet MiniOpticon'!AM86)))</f>
        <v/>
      </c>
      <c r="BP89" t="str">
        <f>IF(BP88="","",IF('Data Sheet MiniOpticon'!AN86="","",IF(ISNUMBER(VALUE(TRIM('Data Sheet MiniOpticon'!AN86))),VALUE(TRIM('Data Sheet MiniOpticon'!AN86)),'Data Sheet MiniOpticon'!AN86)))</f>
        <v/>
      </c>
      <c r="BW89" t="str">
        <f>IF(BW88="","",IF('Data Sheet MiniOpticon'!AO86="","",IF(ISNUMBER(VALUE(TRIM('Data Sheet MiniOpticon'!AO86))),VALUE(TRIM('Data Sheet MiniOpticon'!AO86)),'Data Sheet MiniOpticon'!AO86)))</f>
        <v/>
      </c>
      <c r="BX89" t="str">
        <f>IF(BX88="","",IF('Data Sheet MiniOpticon'!AP86="","",IF(ISNUMBER(VALUE(TRIM('Data Sheet MiniOpticon'!AP86))),VALUE(TRIM('Data Sheet MiniOpticon'!AP86)),'Data Sheet MiniOpticon'!AP86)))</f>
        <v/>
      </c>
      <c r="BY89" t="str">
        <f>IF(BY88="","",IF('Data Sheet MiniOpticon'!AQ86="","",IF(ISNUMBER(VALUE(TRIM('Data Sheet MiniOpticon'!AQ86))),VALUE(TRIM('Data Sheet MiniOpticon'!AQ86)),'Data Sheet MiniOpticon'!AQ86)))</f>
        <v/>
      </c>
      <c r="BZ89" t="str">
        <f>IF(BZ88="","",IF('Data Sheet MiniOpticon'!AR86="","",IF(ISNUMBER(VALUE(TRIM('Data Sheet MiniOpticon'!AR86))),VALUE(TRIM('Data Sheet MiniOpticon'!AR86)),'Data Sheet MiniOpticon'!AR86)))</f>
        <v/>
      </c>
      <c r="CA89" t="str">
        <f>IF(CA88="","",IF('Data Sheet MiniOpticon'!AS86="","",IF(ISNUMBER(VALUE(TRIM('Data Sheet MiniOpticon'!AS86))),VALUE(TRIM('Data Sheet MiniOpticon'!AS86)),'Data Sheet MiniOpticon'!AS86)))</f>
        <v/>
      </c>
      <c r="CB89" t="str">
        <f>IF(CB88="","",IF('Data Sheet MiniOpticon'!AT86="","",IF(ISNUMBER(VALUE(TRIM('Data Sheet MiniOpticon'!AT86))),VALUE(TRIM('Data Sheet MiniOpticon'!AT86)),'Data Sheet MiniOpticon'!AT86)))</f>
        <v/>
      </c>
      <c r="CI89" t="str">
        <f>IF(CI88="","",IF('Data Sheet MiniOpticon'!AU86="","",IF(ISNUMBER(VALUE(TRIM('Data Sheet MiniOpticon'!AU86))),VALUE(TRIM('Data Sheet MiniOpticon'!AU86)),'Data Sheet MiniOpticon'!AU86)))</f>
        <v/>
      </c>
      <c r="CJ89" t="str">
        <f>IF(CJ88="","",IF('Data Sheet MiniOpticon'!AV86="","",IF(ISNUMBER(VALUE(TRIM('Data Sheet MiniOpticon'!AV86))),VALUE(TRIM('Data Sheet MiniOpticon'!AV86)),'Data Sheet MiniOpticon'!AV86)))</f>
        <v/>
      </c>
      <c r="CK89" t="str">
        <f>IF(CK88="","",IF('Data Sheet MiniOpticon'!AW86="","",IF(ISNUMBER(VALUE(TRIM('Data Sheet MiniOpticon'!AW86))),VALUE(TRIM('Data Sheet MiniOpticon'!AW86)),'Data Sheet MiniOpticon'!AW86)))</f>
        <v/>
      </c>
      <c r="CL89" t="str">
        <f>IF(CL88="","",IF('Data Sheet MiniOpticon'!AX86="","",IF(ISNUMBER(VALUE(TRIM('Data Sheet MiniOpticon'!AX86))),VALUE(TRIM('Data Sheet MiniOpticon'!AX86)),'Data Sheet MiniOpticon'!AX86)))</f>
        <v/>
      </c>
      <c r="CM89" t="str">
        <f>IF(CM88="","",IF('Data Sheet MiniOpticon'!AY86="","",IF(ISNUMBER(VALUE(TRIM('Data Sheet MiniOpticon'!AY86))),VALUE(TRIM('Data Sheet MiniOpticon'!AY86)),'Data Sheet MiniOpticon'!AY86)))</f>
        <v/>
      </c>
      <c r="CN89" t="str">
        <f>IF(CN88="","",IF('Data Sheet MiniOpticon'!AZ86="","",IF(ISNUMBER(VALUE(TRIM('Data Sheet MiniOpticon'!AZ86))),VALUE(TRIM('Data Sheet MiniOpticon'!AZ86)),'Data Sheet MiniOpticon'!AZ86)))</f>
        <v/>
      </c>
    </row>
    <row r="90" spans="1:92" x14ac:dyDescent="0.2">
      <c r="A90">
        <v>82</v>
      </c>
      <c r="B90" s="6" t="str">
        <f t="shared" si="4"/>
        <v/>
      </c>
      <c r="C90" t="str">
        <f>IF(C89="","",IF('Data Sheet MiniOpticon'!E87="","",IF(ISNUMBER(VALUE(TRIM('Data Sheet MiniOpticon'!E87))),VALUE(TRIM('Data Sheet MiniOpticon'!E87)),'Data Sheet MiniOpticon'!E87)))</f>
        <v/>
      </c>
      <c r="D90" t="str">
        <f>IF(D89="","",IF('Data Sheet MiniOpticon'!F87="","",IF(ISNUMBER(VALUE(TRIM('Data Sheet MiniOpticon'!F87))),VALUE(TRIM('Data Sheet MiniOpticon'!F87)),'Data Sheet MiniOpticon'!F87)))</f>
        <v/>
      </c>
      <c r="E90" t="str">
        <f>IF(E89="","",IF('Data Sheet MiniOpticon'!G87="","",IF(ISNUMBER(VALUE(TRIM('Data Sheet MiniOpticon'!G87))),VALUE(TRIM('Data Sheet MiniOpticon'!G87)),'Data Sheet MiniOpticon'!G87)))</f>
        <v/>
      </c>
      <c r="F90" t="str">
        <f>IF(F89="","",IF('Data Sheet MiniOpticon'!H87="","",IF(ISNUMBER(VALUE(TRIM('Data Sheet MiniOpticon'!H87))),VALUE(TRIM('Data Sheet MiniOpticon'!H87)),'Data Sheet MiniOpticon'!H87)))</f>
        <v/>
      </c>
      <c r="G90" t="str">
        <f>IF(G89="","",IF('Data Sheet MiniOpticon'!I87="","",IF(ISNUMBER(VALUE(TRIM('Data Sheet MiniOpticon'!I87))),VALUE(TRIM('Data Sheet MiniOpticon'!I87)),'Data Sheet MiniOpticon'!I87)))</f>
        <v/>
      </c>
      <c r="H90" t="str">
        <f>IF(H89="","",IF('Data Sheet MiniOpticon'!J87="","",IF(ISNUMBER(VALUE(TRIM('Data Sheet MiniOpticon'!J87))),VALUE(TRIM('Data Sheet MiniOpticon'!J87)),'Data Sheet MiniOpticon'!J87)))</f>
        <v/>
      </c>
      <c r="O90" t="str">
        <f>IF(O89="","",IF('Data Sheet MiniOpticon'!K87="","",IF(ISNUMBER(VALUE(TRIM('Data Sheet MiniOpticon'!K87))),VALUE(TRIM('Data Sheet MiniOpticon'!K87)),'Data Sheet MiniOpticon'!K87)))</f>
        <v/>
      </c>
      <c r="P90" t="str">
        <f>IF(P89="","",IF('Data Sheet MiniOpticon'!L87="","",IF(ISNUMBER(VALUE(TRIM('Data Sheet MiniOpticon'!L87))),VALUE(TRIM('Data Sheet MiniOpticon'!L87)),'Data Sheet MiniOpticon'!L87)))</f>
        <v/>
      </c>
      <c r="Q90" t="str">
        <f>IF(Q89="","",IF('Data Sheet MiniOpticon'!M87="","",IF(ISNUMBER(VALUE(TRIM('Data Sheet MiniOpticon'!M87))),VALUE(TRIM('Data Sheet MiniOpticon'!M87)),'Data Sheet MiniOpticon'!M87)))</f>
        <v/>
      </c>
      <c r="R90" t="str">
        <f>IF(R89="","",IF('Data Sheet MiniOpticon'!N87="","",IF(ISNUMBER(VALUE(TRIM('Data Sheet MiniOpticon'!N87))),VALUE(TRIM('Data Sheet MiniOpticon'!N87)),'Data Sheet MiniOpticon'!N87)))</f>
        <v/>
      </c>
      <c r="S90" t="str">
        <f>IF(S89="","",IF('Data Sheet MiniOpticon'!O87="","",IF(ISNUMBER(VALUE(TRIM('Data Sheet MiniOpticon'!O87))),VALUE(TRIM('Data Sheet MiniOpticon'!O87)),'Data Sheet MiniOpticon'!O87)))</f>
        <v/>
      </c>
      <c r="T90" t="str">
        <f>IF(T89="","",IF('Data Sheet MiniOpticon'!P87="","",IF(ISNUMBER(VALUE(TRIM('Data Sheet MiniOpticon'!P87))),VALUE(TRIM('Data Sheet MiniOpticon'!P87)),'Data Sheet MiniOpticon'!P87)))</f>
        <v/>
      </c>
      <c r="AA90" t="str">
        <f>IF(AA89="","",IF('Data Sheet MiniOpticon'!Q87="","",IF(ISNUMBER(VALUE(TRIM('Data Sheet MiniOpticon'!Q87))),VALUE(TRIM('Data Sheet MiniOpticon'!Q87)),'Data Sheet MiniOpticon'!Q87)))</f>
        <v/>
      </c>
      <c r="AB90" t="str">
        <f>IF(AB89="","",IF('Data Sheet MiniOpticon'!R87="","",IF(ISNUMBER(VALUE(TRIM('Data Sheet MiniOpticon'!R87))),VALUE(TRIM('Data Sheet MiniOpticon'!R87)),'Data Sheet MiniOpticon'!R87)))</f>
        <v/>
      </c>
      <c r="AC90" t="str">
        <f>IF(AC89="","",IF('Data Sheet MiniOpticon'!S87="","",IF(ISNUMBER(VALUE(TRIM('Data Sheet MiniOpticon'!S87))),VALUE(TRIM('Data Sheet MiniOpticon'!S87)),'Data Sheet MiniOpticon'!S87)))</f>
        <v/>
      </c>
      <c r="AD90" t="str">
        <f>IF(AD89="","",IF('Data Sheet MiniOpticon'!T87="","",IF(ISNUMBER(VALUE(TRIM('Data Sheet MiniOpticon'!T87))),VALUE(TRIM('Data Sheet MiniOpticon'!T87)),'Data Sheet MiniOpticon'!T87)))</f>
        <v/>
      </c>
      <c r="AE90" t="str">
        <f>IF(AE89="","",IF('Data Sheet MiniOpticon'!U87="","",IF(ISNUMBER(VALUE(TRIM('Data Sheet MiniOpticon'!U87))),VALUE(TRIM('Data Sheet MiniOpticon'!U87)),'Data Sheet MiniOpticon'!U87)))</f>
        <v/>
      </c>
      <c r="AF90" t="str">
        <f>IF(AF89="","",IF('Data Sheet MiniOpticon'!V87="","",IF(ISNUMBER(VALUE(TRIM('Data Sheet MiniOpticon'!V87))),VALUE(TRIM('Data Sheet MiniOpticon'!V87)),'Data Sheet MiniOpticon'!V87)))</f>
        <v/>
      </c>
      <c r="AM90" t="str">
        <f>IF(AM89="","",IF('Data Sheet MiniOpticon'!W87="","",IF(ISNUMBER(VALUE(TRIM('Data Sheet MiniOpticon'!W87))),VALUE(TRIM('Data Sheet MiniOpticon'!W87)),'Data Sheet MiniOpticon'!W87)))</f>
        <v/>
      </c>
      <c r="AN90" t="str">
        <f>IF(AN89="","",IF('Data Sheet MiniOpticon'!X87="","",IF(ISNUMBER(VALUE(TRIM('Data Sheet MiniOpticon'!X87))),VALUE(TRIM('Data Sheet MiniOpticon'!X87)),'Data Sheet MiniOpticon'!X87)))</f>
        <v/>
      </c>
      <c r="AO90" t="str">
        <f>IF(AO89="","",IF('Data Sheet MiniOpticon'!Y87="","",IF(ISNUMBER(VALUE(TRIM('Data Sheet MiniOpticon'!Y87))),VALUE(TRIM('Data Sheet MiniOpticon'!Y87)),'Data Sheet MiniOpticon'!Y87)))</f>
        <v/>
      </c>
      <c r="AP90" t="str">
        <f>IF(AP89="","",IF('Data Sheet MiniOpticon'!Z87="","",IF(ISNUMBER(VALUE(TRIM('Data Sheet MiniOpticon'!Z87))),VALUE(TRIM('Data Sheet MiniOpticon'!Z87)),'Data Sheet MiniOpticon'!Z87)))</f>
        <v/>
      </c>
      <c r="AQ90" t="str">
        <f>IF(AQ89="","",IF('Data Sheet MiniOpticon'!AA87="","",IF(ISNUMBER(VALUE(TRIM('Data Sheet MiniOpticon'!AA87))),VALUE(TRIM('Data Sheet MiniOpticon'!AA87)),'Data Sheet MiniOpticon'!AA87)))</f>
        <v/>
      </c>
      <c r="AR90" t="str">
        <f>IF(AR89="","",IF('Data Sheet MiniOpticon'!AB87="","",IF(ISNUMBER(VALUE(TRIM('Data Sheet MiniOpticon'!AB87))),VALUE(TRIM('Data Sheet MiniOpticon'!AB87)),'Data Sheet MiniOpticon'!AB87)))</f>
        <v/>
      </c>
      <c r="AY90" t="str">
        <f>IF(AY89="","",IF('Data Sheet MiniOpticon'!AC87="","",IF(ISNUMBER(VALUE(TRIM('Data Sheet MiniOpticon'!AC87))),VALUE(TRIM('Data Sheet MiniOpticon'!AC87)),'Data Sheet MiniOpticon'!AC87)))</f>
        <v/>
      </c>
      <c r="AZ90" t="str">
        <f>IF(AZ89="","",IF('Data Sheet MiniOpticon'!AD87="","",IF(ISNUMBER(VALUE(TRIM('Data Sheet MiniOpticon'!AD87))),VALUE(TRIM('Data Sheet MiniOpticon'!AD87)),'Data Sheet MiniOpticon'!AD87)))</f>
        <v/>
      </c>
      <c r="BA90" t="str">
        <f>IF(BA89="","",IF('Data Sheet MiniOpticon'!AE87="","",IF(ISNUMBER(VALUE(TRIM('Data Sheet MiniOpticon'!AE87))),VALUE(TRIM('Data Sheet MiniOpticon'!AE87)),'Data Sheet MiniOpticon'!AE87)))</f>
        <v/>
      </c>
      <c r="BB90" t="str">
        <f>IF(BB89="","",IF('Data Sheet MiniOpticon'!AF87="","",IF(ISNUMBER(VALUE(TRIM('Data Sheet MiniOpticon'!AF87))),VALUE(TRIM('Data Sheet MiniOpticon'!AF87)),'Data Sheet MiniOpticon'!AF87)))</f>
        <v/>
      </c>
      <c r="BC90" t="str">
        <f>IF(BC89="","",IF('Data Sheet MiniOpticon'!AG87="","",IF(ISNUMBER(VALUE(TRIM('Data Sheet MiniOpticon'!AG87))),VALUE(TRIM('Data Sheet MiniOpticon'!AG87)),'Data Sheet MiniOpticon'!AG87)))</f>
        <v/>
      </c>
      <c r="BD90" t="str">
        <f>IF(BD89="","",IF('Data Sheet MiniOpticon'!AH87="","",IF(ISNUMBER(VALUE(TRIM('Data Sheet MiniOpticon'!AH87))),VALUE(TRIM('Data Sheet MiniOpticon'!AH87)),'Data Sheet MiniOpticon'!AH87)))</f>
        <v/>
      </c>
      <c r="BK90" t="str">
        <f>IF(BK89="","",IF('Data Sheet MiniOpticon'!AI87="","",IF(ISNUMBER(VALUE(TRIM('Data Sheet MiniOpticon'!AI87))),VALUE(TRIM('Data Sheet MiniOpticon'!AI87)),'Data Sheet MiniOpticon'!AI87)))</f>
        <v/>
      </c>
      <c r="BL90" t="str">
        <f>IF(BL89="","",IF('Data Sheet MiniOpticon'!AJ87="","",IF(ISNUMBER(VALUE(TRIM('Data Sheet MiniOpticon'!AJ87))),VALUE(TRIM('Data Sheet MiniOpticon'!AJ87)),'Data Sheet MiniOpticon'!AJ87)))</f>
        <v/>
      </c>
      <c r="BM90" t="str">
        <f>IF(BM89="","",IF('Data Sheet MiniOpticon'!AK87="","",IF(ISNUMBER(VALUE(TRIM('Data Sheet MiniOpticon'!AK87))),VALUE(TRIM('Data Sheet MiniOpticon'!AK87)),'Data Sheet MiniOpticon'!AK87)))</f>
        <v/>
      </c>
      <c r="BN90" t="str">
        <f>IF(BN89="","",IF('Data Sheet MiniOpticon'!AL87="","",IF(ISNUMBER(VALUE(TRIM('Data Sheet MiniOpticon'!AL87))),VALUE(TRIM('Data Sheet MiniOpticon'!AL87)),'Data Sheet MiniOpticon'!AL87)))</f>
        <v/>
      </c>
      <c r="BO90" t="str">
        <f>IF(BO89="","",IF('Data Sheet MiniOpticon'!AM87="","",IF(ISNUMBER(VALUE(TRIM('Data Sheet MiniOpticon'!AM87))),VALUE(TRIM('Data Sheet MiniOpticon'!AM87)),'Data Sheet MiniOpticon'!AM87)))</f>
        <v/>
      </c>
      <c r="BP90" t="str">
        <f>IF(BP89="","",IF('Data Sheet MiniOpticon'!AN87="","",IF(ISNUMBER(VALUE(TRIM('Data Sheet MiniOpticon'!AN87))),VALUE(TRIM('Data Sheet MiniOpticon'!AN87)),'Data Sheet MiniOpticon'!AN87)))</f>
        <v/>
      </c>
      <c r="BW90" t="str">
        <f>IF(BW89="","",IF('Data Sheet MiniOpticon'!AO87="","",IF(ISNUMBER(VALUE(TRIM('Data Sheet MiniOpticon'!AO87))),VALUE(TRIM('Data Sheet MiniOpticon'!AO87)),'Data Sheet MiniOpticon'!AO87)))</f>
        <v/>
      </c>
      <c r="BX90" t="str">
        <f>IF(BX89="","",IF('Data Sheet MiniOpticon'!AP87="","",IF(ISNUMBER(VALUE(TRIM('Data Sheet MiniOpticon'!AP87))),VALUE(TRIM('Data Sheet MiniOpticon'!AP87)),'Data Sheet MiniOpticon'!AP87)))</f>
        <v/>
      </c>
      <c r="BY90" t="str">
        <f>IF(BY89="","",IF('Data Sheet MiniOpticon'!AQ87="","",IF(ISNUMBER(VALUE(TRIM('Data Sheet MiniOpticon'!AQ87))),VALUE(TRIM('Data Sheet MiniOpticon'!AQ87)),'Data Sheet MiniOpticon'!AQ87)))</f>
        <v/>
      </c>
      <c r="BZ90" t="str">
        <f>IF(BZ89="","",IF('Data Sheet MiniOpticon'!AR87="","",IF(ISNUMBER(VALUE(TRIM('Data Sheet MiniOpticon'!AR87))),VALUE(TRIM('Data Sheet MiniOpticon'!AR87)),'Data Sheet MiniOpticon'!AR87)))</f>
        <v/>
      </c>
      <c r="CA90" t="str">
        <f>IF(CA89="","",IF('Data Sheet MiniOpticon'!AS87="","",IF(ISNUMBER(VALUE(TRIM('Data Sheet MiniOpticon'!AS87))),VALUE(TRIM('Data Sheet MiniOpticon'!AS87)),'Data Sheet MiniOpticon'!AS87)))</f>
        <v/>
      </c>
      <c r="CB90" t="str">
        <f>IF(CB89="","",IF('Data Sheet MiniOpticon'!AT87="","",IF(ISNUMBER(VALUE(TRIM('Data Sheet MiniOpticon'!AT87))),VALUE(TRIM('Data Sheet MiniOpticon'!AT87)),'Data Sheet MiniOpticon'!AT87)))</f>
        <v/>
      </c>
      <c r="CI90" t="str">
        <f>IF(CI89="","",IF('Data Sheet MiniOpticon'!AU87="","",IF(ISNUMBER(VALUE(TRIM('Data Sheet MiniOpticon'!AU87))),VALUE(TRIM('Data Sheet MiniOpticon'!AU87)),'Data Sheet MiniOpticon'!AU87)))</f>
        <v/>
      </c>
      <c r="CJ90" t="str">
        <f>IF(CJ89="","",IF('Data Sheet MiniOpticon'!AV87="","",IF(ISNUMBER(VALUE(TRIM('Data Sheet MiniOpticon'!AV87))),VALUE(TRIM('Data Sheet MiniOpticon'!AV87)),'Data Sheet MiniOpticon'!AV87)))</f>
        <v/>
      </c>
      <c r="CK90" t="str">
        <f>IF(CK89="","",IF('Data Sheet MiniOpticon'!AW87="","",IF(ISNUMBER(VALUE(TRIM('Data Sheet MiniOpticon'!AW87))),VALUE(TRIM('Data Sheet MiniOpticon'!AW87)),'Data Sheet MiniOpticon'!AW87)))</f>
        <v/>
      </c>
      <c r="CL90" t="str">
        <f>IF(CL89="","",IF('Data Sheet MiniOpticon'!AX87="","",IF(ISNUMBER(VALUE(TRIM('Data Sheet MiniOpticon'!AX87))),VALUE(TRIM('Data Sheet MiniOpticon'!AX87)),'Data Sheet MiniOpticon'!AX87)))</f>
        <v/>
      </c>
      <c r="CM90" t="str">
        <f>IF(CM89="","",IF('Data Sheet MiniOpticon'!AY87="","",IF(ISNUMBER(VALUE(TRIM('Data Sheet MiniOpticon'!AY87))),VALUE(TRIM('Data Sheet MiniOpticon'!AY87)),'Data Sheet MiniOpticon'!AY87)))</f>
        <v/>
      </c>
      <c r="CN90" t="str">
        <f>IF(CN89="","",IF('Data Sheet MiniOpticon'!AZ87="","",IF(ISNUMBER(VALUE(TRIM('Data Sheet MiniOpticon'!AZ87))),VALUE(TRIM('Data Sheet MiniOpticon'!AZ87)),'Data Sheet MiniOpticon'!AZ87)))</f>
        <v/>
      </c>
    </row>
    <row r="91" spans="1:92" x14ac:dyDescent="0.2">
      <c r="A91">
        <v>83</v>
      </c>
      <c r="B91" s="6" t="str">
        <f>IF(B90="","",IF(B90+1&lt;F$5+1,B90+1,""))</f>
        <v/>
      </c>
      <c r="C91" t="str">
        <f>IF(C90="","",IF('Data Sheet MiniOpticon'!E88="","",IF(ISNUMBER(VALUE(TRIM('Data Sheet MiniOpticon'!E88))),VALUE(TRIM('Data Sheet MiniOpticon'!E88)),'Data Sheet MiniOpticon'!E88)))</f>
        <v/>
      </c>
      <c r="D91" t="str">
        <f>IF(D90="","",IF('Data Sheet MiniOpticon'!F88="","",IF(ISNUMBER(VALUE(TRIM('Data Sheet MiniOpticon'!F88))),VALUE(TRIM('Data Sheet MiniOpticon'!F88)),'Data Sheet MiniOpticon'!F88)))</f>
        <v/>
      </c>
      <c r="E91" t="str">
        <f>IF(E90="","",IF('Data Sheet MiniOpticon'!G88="","",IF(ISNUMBER(VALUE(TRIM('Data Sheet MiniOpticon'!G88))),VALUE(TRIM('Data Sheet MiniOpticon'!G88)),'Data Sheet MiniOpticon'!G88)))</f>
        <v/>
      </c>
      <c r="F91" t="str">
        <f>IF(F90="","",IF('Data Sheet MiniOpticon'!H88="","",IF(ISNUMBER(VALUE(TRIM('Data Sheet MiniOpticon'!H88))),VALUE(TRIM('Data Sheet MiniOpticon'!H88)),'Data Sheet MiniOpticon'!H88)))</f>
        <v/>
      </c>
      <c r="G91" t="str">
        <f>IF(G90="","",IF('Data Sheet MiniOpticon'!I88="","",IF(ISNUMBER(VALUE(TRIM('Data Sheet MiniOpticon'!I88))),VALUE(TRIM('Data Sheet MiniOpticon'!I88)),'Data Sheet MiniOpticon'!I88)))</f>
        <v/>
      </c>
      <c r="H91" t="str">
        <f>IF(H90="","",IF('Data Sheet MiniOpticon'!J88="","",IF(ISNUMBER(VALUE(TRIM('Data Sheet MiniOpticon'!J88))),VALUE(TRIM('Data Sheet MiniOpticon'!J88)),'Data Sheet MiniOpticon'!J88)))</f>
        <v/>
      </c>
      <c r="O91" t="str">
        <f>IF(O90="","",IF('Data Sheet MiniOpticon'!K88="","",IF(ISNUMBER(VALUE(TRIM('Data Sheet MiniOpticon'!K88))),VALUE(TRIM('Data Sheet MiniOpticon'!K88)),'Data Sheet MiniOpticon'!K88)))</f>
        <v/>
      </c>
      <c r="P91" t="str">
        <f>IF(P90="","",IF('Data Sheet MiniOpticon'!L88="","",IF(ISNUMBER(VALUE(TRIM('Data Sheet MiniOpticon'!L88))),VALUE(TRIM('Data Sheet MiniOpticon'!L88)),'Data Sheet MiniOpticon'!L88)))</f>
        <v/>
      </c>
      <c r="Q91" t="str">
        <f>IF(Q90="","",IF('Data Sheet MiniOpticon'!M88="","",IF(ISNUMBER(VALUE(TRIM('Data Sheet MiniOpticon'!M88))),VALUE(TRIM('Data Sheet MiniOpticon'!M88)),'Data Sheet MiniOpticon'!M88)))</f>
        <v/>
      </c>
      <c r="R91" t="str">
        <f>IF(R90="","",IF('Data Sheet MiniOpticon'!N88="","",IF(ISNUMBER(VALUE(TRIM('Data Sheet MiniOpticon'!N88))),VALUE(TRIM('Data Sheet MiniOpticon'!N88)),'Data Sheet MiniOpticon'!N88)))</f>
        <v/>
      </c>
      <c r="S91" t="str">
        <f>IF(S90="","",IF('Data Sheet MiniOpticon'!O88="","",IF(ISNUMBER(VALUE(TRIM('Data Sheet MiniOpticon'!O88))),VALUE(TRIM('Data Sheet MiniOpticon'!O88)),'Data Sheet MiniOpticon'!O88)))</f>
        <v/>
      </c>
      <c r="T91" t="str">
        <f>IF(T90="","",IF('Data Sheet MiniOpticon'!P88="","",IF(ISNUMBER(VALUE(TRIM('Data Sheet MiniOpticon'!P88))),VALUE(TRIM('Data Sheet MiniOpticon'!P88)),'Data Sheet MiniOpticon'!P88)))</f>
        <v/>
      </c>
      <c r="AA91" t="str">
        <f>IF(AA90="","",IF('Data Sheet MiniOpticon'!Q88="","",IF(ISNUMBER(VALUE(TRIM('Data Sheet MiniOpticon'!Q88))),VALUE(TRIM('Data Sheet MiniOpticon'!Q88)),'Data Sheet MiniOpticon'!Q88)))</f>
        <v/>
      </c>
      <c r="AB91" t="str">
        <f>IF(AB90="","",IF('Data Sheet MiniOpticon'!R88="","",IF(ISNUMBER(VALUE(TRIM('Data Sheet MiniOpticon'!R88))),VALUE(TRIM('Data Sheet MiniOpticon'!R88)),'Data Sheet MiniOpticon'!R88)))</f>
        <v/>
      </c>
      <c r="AC91" t="str">
        <f>IF(AC90="","",IF('Data Sheet MiniOpticon'!S88="","",IF(ISNUMBER(VALUE(TRIM('Data Sheet MiniOpticon'!S88))),VALUE(TRIM('Data Sheet MiniOpticon'!S88)),'Data Sheet MiniOpticon'!S88)))</f>
        <v/>
      </c>
      <c r="AD91" t="str">
        <f>IF(AD90="","",IF('Data Sheet MiniOpticon'!T88="","",IF(ISNUMBER(VALUE(TRIM('Data Sheet MiniOpticon'!T88))),VALUE(TRIM('Data Sheet MiniOpticon'!T88)),'Data Sheet MiniOpticon'!T88)))</f>
        <v/>
      </c>
      <c r="AE91" t="str">
        <f>IF(AE90="","",IF('Data Sheet MiniOpticon'!U88="","",IF(ISNUMBER(VALUE(TRIM('Data Sheet MiniOpticon'!U88))),VALUE(TRIM('Data Sheet MiniOpticon'!U88)),'Data Sheet MiniOpticon'!U88)))</f>
        <v/>
      </c>
      <c r="AF91" t="str">
        <f>IF(AF90="","",IF('Data Sheet MiniOpticon'!V88="","",IF(ISNUMBER(VALUE(TRIM('Data Sheet MiniOpticon'!V88))),VALUE(TRIM('Data Sheet MiniOpticon'!V88)),'Data Sheet MiniOpticon'!V88)))</f>
        <v/>
      </c>
      <c r="AM91" t="str">
        <f>IF(AM90="","",IF('Data Sheet MiniOpticon'!W88="","",IF(ISNUMBER(VALUE(TRIM('Data Sheet MiniOpticon'!W88))),VALUE(TRIM('Data Sheet MiniOpticon'!W88)),'Data Sheet MiniOpticon'!W88)))</f>
        <v/>
      </c>
      <c r="AN91" t="str">
        <f>IF(AN90="","",IF('Data Sheet MiniOpticon'!X88="","",IF(ISNUMBER(VALUE(TRIM('Data Sheet MiniOpticon'!X88))),VALUE(TRIM('Data Sheet MiniOpticon'!X88)),'Data Sheet MiniOpticon'!X88)))</f>
        <v/>
      </c>
      <c r="AO91" t="str">
        <f>IF(AO90="","",IF('Data Sheet MiniOpticon'!Y88="","",IF(ISNUMBER(VALUE(TRIM('Data Sheet MiniOpticon'!Y88))),VALUE(TRIM('Data Sheet MiniOpticon'!Y88)),'Data Sheet MiniOpticon'!Y88)))</f>
        <v/>
      </c>
      <c r="AP91" t="str">
        <f>IF(AP90="","",IF('Data Sheet MiniOpticon'!Z88="","",IF(ISNUMBER(VALUE(TRIM('Data Sheet MiniOpticon'!Z88))),VALUE(TRIM('Data Sheet MiniOpticon'!Z88)),'Data Sheet MiniOpticon'!Z88)))</f>
        <v/>
      </c>
      <c r="AQ91" t="str">
        <f>IF(AQ90="","",IF('Data Sheet MiniOpticon'!AA88="","",IF(ISNUMBER(VALUE(TRIM('Data Sheet MiniOpticon'!AA88))),VALUE(TRIM('Data Sheet MiniOpticon'!AA88)),'Data Sheet MiniOpticon'!AA88)))</f>
        <v/>
      </c>
      <c r="AR91" t="str">
        <f>IF(AR90="","",IF('Data Sheet MiniOpticon'!AB88="","",IF(ISNUMBER(VALUE(TRIM('Data Sheet MiniOpticon'!AB88))),VALUE(TRIM('Data Sheet MiniOpticon'!AB88)),'Data Sheet MiniOpticon'!AB88)))</f>
        <v/>
      </c>
      <c r="AY91" t="str">
        <f>IF(AY90="","",IF('Data Sheet MiniOpticon'!AC88="","",IF(ISNUMBER(VALUE(TRIM('Data Sheet MiniOpticon'!AC88))),VALUE(TRIM('Data Sheet MiniOpticon'!AC88)),'Data Sheet MiniOpticon'!AC88)))</f>
        <v/>
      </c>
      <c r="AZ91" t="str">
        <f>IF(AZ90="","",IF('Data Sheet MiniOpticon'!AD88="","",IF(ISNUMBER(VALUE(TRIM('Data Sheet MiniOpticon'!AD88))),VALUE(TRIM('Data Sheet MiniOpticon'!AD88)),'Data Sheet MiniOpticon'!AD88)))</f>
        <v/>
      </c>
      <c r="BA91" t="str">
        <f>IF(BA90="","",IF('Data Sheet MiniOpticon'!AE88="","",IF(ISNUMBER(VALUE(TRIM('Data Sheet MiniOpticon'!AE88))),VALUE(TRIM('Data Sheet MiniOpticon'!AE88)),'Data Sheet MiniOpticon'!AE88)))</f>
        <v/>
      </c>
      <c r="BB91" t="str">
        <f>IF(BB90="","",IF('Data Sheet MiniOpticon'!AF88="","",IF(ISNUMBER(VALUE(TRIM('Data Sheet MiniOpticon'!AF88))),VALUE(TRIM('Data Sheet MiniOpticon'!AF88)),'Data Sheet MiniOpticon'!AF88)))</f>
        <v/>
      </c>
      <c r="BC91" t="str">
        <f>IF(BC90="","",IF('Data Sheet MiniOpticon'!AG88="","",IF(ISNUMBER(VALUE(TRIM('Data Sheet MiniOpticon'!AG88))),VALUE(TRIM('Data Sheet MiniOpticon'!AG88)),'Data Sheet MiniOpticon'!AG88)))</f>
        <v/>
      </c>
      <c r="BD91" t="str">
        <f>IF(BD90="","",IF('Data Sheet MiniOpticon'!AH88="","",IF(ISNUMBER(VALUE(TRIM('Data Sheet MiniOpticon'!AH88))),VALUE(TRIM('Data Sheet MiniOpticon'!AH88)),'Data Sheet MiniOpticon'!AH88)))</f>
        <v/>
      </c>
      <c r="BK91" t="str">
        <f>IF(BK90="","",IF('Data Sheet MiniOpticon'!AI88="","",IF(ISNUMBER(VALUE(TRIM('Data Sheet MiniOpticon'!AI88))),VALUE(TRIM('Data Sheet MiniOpticon'!AI88)),'Data Sheet MiniOpticon'!AI88)))</f>
        <v/>
      </c>
      <c r="BL91" t="str">
        <f>IF(BL90="","",IF('Data Sheet MiniOpticon'!AJ88="","",IF(ISNUMBER(VALUE(TRIM('Data Sheet MiniOpticon'!AJ88))),VALUE(TRIM('Data Sheet MiniOpticon'!AJ88)),'Data Sheet MiniOpticon'!AJ88)))</f>
        <v/>
      </c>
      <c r="BM91" t="str">
        <f>IF(BM90="","",IF('Data Sheet MiniOpticon'!AK88="","",IF(ISNUMBER(VALUE(TRIM('Data Sheet MiniOpticon'!AK88))),VALUE(TRIM('Data Sheet MiniOpticon'!AK88)),'Data Sheet MiniOpticon'!AK88)))</f>
        <v/>
      </c>
      <c r="BN91" t="str">
        <f>IF(BN90="","",IF('Data Sheet MiniOpticon'!AL88="","",IF(ISNUMBER(VALUE(TRIM('Data Sheet MiniOpticon'!AL88))),VALUE(TRIM('Data Sheet MiniOpticon'!AL88)),'Data Sheet MiniOpticon'!AL88)))</f>
        <v/>
      </c>
      <c r="BO91" t="str">
        <f>IF(BO90="","",IF('Data Sheet MiniOpticon'!AM88="","",IF(ISNUMBER(VALUE(TRIM('Data Sheet MiniOpticon'!AM88))),VALUE(TRIM('Data Sheet MiniOpticon'!AM88)),'Data Sheet MiniOpticon'!AM88)))</f>
        <v/>
      </c>
      <c r="BP91" t="str">
        <f>IF(BP90="","",IF('Data Sheet MiniOpticon'!AN88="","",IF(ISNUMBER(VALUE(TRIM('Data Sheet MiniOpticon'!AN88))),VALUE(TRIM('Data Sheet MiniOpticon'!AN88)),'Data Sheet MiniOpticon'!AN88)))</f>
        <v/>
      </c>
      <c r="BW91" t="str">
        <f>IF(BW90="","",IF('Data Sheet MiniOpticon'!AO88="","",IF(ISNUMBER(VALUE(TRIM('Data Sheet MiniOpticon'!AO88))),VALUE(TRIM('Data Sheet MiniOpticon'!AO88)),'Data Sheet MiniOpticon'!AO88)))</f>
        <v/>
      </c>
      <c r="BX91" t="str">
        <f>IF(BX90="","",IF('Data Sheet MiniOpticon'!AP88="","",IF(ISNUMBER(VALUE(TRIM('Data Sheet MiniOpticon'!AP88))),VALUE(TRIM('Data Sheet MiniOpticon'!AP88)),'Data Sheet MiniOpticon'!AP88)))</f>
        <v/>
      </c>
      <c r="BY91" t="str">
        <f>IF(BY90="","",IF('Data Sheet MiniOpticon'!AQ88="","",IF(ISNUMBER(VALUE(TRIM('Data Sheet MiniOpticon'!AQ88))),VALUE(TRIM('Data Sheet MiniOpticon'!AQ88)),'Data Sheet MiniOpticon'!AQ88)))</f>
        <v/>
      </c>
      <c r="BZ91" t="str">
        <f>IF(BZ90="","",IF('Data Sheet MiniOpticon'!AR88="","",IF(ISNUMBER(VALUE(TRIM('Data Sheet MiniOpticon'!AR88))),VALUE(TRIM('Data Sheet MiniOpticon'!AR88)),'Data Sheet MiniOpticon'!AR88)))</f>
        <v/>
      </c>
      <c r="CA91" t="str">
        <f>IF(CA90="","",IF('Data Sheet MiniOpticon'!AS88="","",IF(ISNUMBER(VALUE(TRIM('Data Sheet MiniOpticon'!AS88))),VALUE(TRIM('Data Sheet MiniOpticon'!AS88)),'Data Sheet MiniOpticon'!AS88)))</f>
        <v/>
      </c>
      <c r="CB91" t="str">
        <f>IF(CB90="","",IF('Data Sheet MiniOpticon'!AT88="","",IF(ISNUMBER(VALUE(TRIM('Data Sheet MiniOpticon'!AT88))),VALUE(TRIM('Data Sheet MiniOpticon'!AT88)),'Data Sheet MiniOpticon'!AT88)))</f>
        <v/>
      </c>
      <c r="CI91" t="str">
        <f>IF(CI90="","",IF('Data Sheet MiniOpticon'!AU88="","",IF(ISNUMBER(VALUE(TRIM('Data Sheet MiniOpticon'!AU88))),VALUE(TRIM('Data Sheet MiniOpticon'!AU88)),'Data Sheet MiniOpticon'!AU88)))</f>
        <v/>
      </c>
      <c r="CJ91" t="str">
        <f>IF(CJ90="","",IF('Data Sheet MiniOpticon'!AV88="","",IF(ISNUMBER(VALUE(TRIM('Data Sheet MiniOpticon'!AV88))),VALUE(TRIM('Data Sheet MiniOpticon'!AV88)),'Data Sheet MiniOpticon'!AV88)))</f>
        <v/>
      </c>
      <c r="CK91" t="str">
        <f>IF(CK90="","",IF('Data Sheet MiniOpticon'!AW88="","",IF(ISNUMBER(VALUE(TRIM('Data Sheet MiniOpticon'!AW88))),VALUE(TRIM('Data Sheet MiniOpticon'!AW88)),'Data Sheet MiniOpticon'!AW88)))</f>
        <v/>
      </c>
      <c r="CL91" t="str">
        <f>IF(CL90="","",IF('Data Sheet MiniOpticon'!AX88="","",IF(ISNUMBER(VALUE(TRIM('Data Sheet MiniOpticon'!AX88))),VALUE(TRIM('Data Sheet MiniOpticon'!AX88)),'Data Sheet MiniOpticon'!AX88)))</f>
        <v/>
      </c>
      <c r="CM91" t="str">
        <f>IF(CM90="","",IF('Data Sheet MiniOpticon'!AY88="","",IF(ISNUMBER(VALUE(TRIM('Data Sheet MiniOpticon'!AY88))),VALUE(TRIM('Data Sheet MiniOpticon'!AY88)),'Data Sheet MiniOpticon'!AY88)))</f>
        <v/>
      </c>
      <c r="CN91" t="str">
        <f>IF(CN90="","",IF('Data Sheet MiniOpticon'!AZ88="","",IF(ISNUMBER(VALUE(TRIM('Data Sheet MiniOpticon'!AZ88))),VALUE(TRIM('Data Sheet MiniOpticon'!AZ88)),'Data Sheet MiniOpticon'!AZ88)))</f>
        <v/>
      </c>
    </row>
    <row r="92" spans="1:92" x14ac:dyDescent="0.2">
      <c r="A92">
        <v>84</v>
      </c>
      <c r="B92" s="6" t="str">
        <f t="shared" ref="B92:B109" si="5">IF(B91="","",IF(B91+1&lt;F$5+1,B91+1,""))</f>
        <v/>
      </c>
      <c r="C92" t="str">
        <f>IF(C91="","",IF('Data Sheet MiniOpticon'!E89="","",IF(ISNUMBER(VALUE(TRIM('Data Sheet MiniOpticon'!E89))),VALUE(TRIM('Data Sheet MiniOpticon'!E89)),'Data Sheet MiniOpticon'!E89)))</f>
        <v/>
      </c>
      <c r="D92" t="str">
        <f>IF(D91="","",IF('Data Sheet MiniOpticon'!F89="","",IF(ISNUMBER(VALUE(TRIM('Data Sheet MiniOpticon'!F89))),VALUE(TRIM('Data Sheet MiniOpticon'!F89)),'Data Sheet MiniOpticon'!F89)))</f>
        <v/>
      </c>
      <c r="E92" t="str">
        <f>IF(E91="","",IF('Data Sheet MiniOpticon'!G89="","",IF(ISNUMBER(VALUE(TRIM('Data Sheet MiniOpticon'!G89))),VALUE(TRIM('Data Sheet MiniOpticon'!G89)),'Data Sheet MiniOpticon'!G89)))</f>
        <v/>
      </c>
      <c r="F92" t="str">
        <f>IF(F91="","",IF('Data Sheet MiniOpticon'!H89="","",IF(ISNUMBER(VALUE(TRIM('Data Sheet MiniOpticon'!H89))),VALUE(TRIM('Data Sheet MiniOpticon'!H89)),'Data Sheet MiniOpticon'!H89)))</f>
        <v/>
      </c>
      <c r="G92" t="str">
        <f>IF(G91="","",IF('Data Sheet MiniOpticon'!I89="","",IF(ISNUMBER(VALUE(TRIM('Data Sheet MiniOpticon'!I89))),VALUE(TRIM('Data Sheet MiniOpticon'!I89)),'Data Sheet MiniOpticon'!I89)))</f>
        <v/>
      </c>
      <c r="H92" t="str">
        <f>IF(H91="","",IF('Data Sheet MiniOpticon'!J89="","",IF(ISNUMBER(VALUE(TRIM('Data Sheet MiniOpticon'!J89))),VALUE(TRIM('Data Sheet MiniOpticon'!J89)),'Data Sheet MiniOpticon'!J89)))</f>
        <v/>
      </c>
      <c r="O92" t="str">
        <f>IF(O91="","",IF('Data Sheet MiniOpticon'!K89="","",IF(ISNUMBER(VALUE(TRIM('Data Sheet MiniOpticon'!K89))),VALUE(TRIM('Data Sheet MiniOpticon'!K89)),'Data Sheet MiniOpticon'!K89)))</f>
        <v/>
      </c>
      <c r="P92" t="str">
        <f>IF(P91="","",IF('Data Sheet MiniOpticon'!L89="","",IF(ISNUMBER(VALUE(TRIM('Data Sheet MiniOpticon'!L89))),VALUE(TRIM('Data Sheet MiniOpticon'!L89)),'Data Sheet MiniOpticon'!L89)))</f>
        <v/>
      </c>
      <c r="Q92" t="str">
        <f>IF(Q91="","",IF('Data Sheet MiniOpticon'!M89="","",IF(ISNUMBER(VALUE(TRIM('Data Sheet MiniOpticon'!M89))),VALUE(TRIM('Data Sheet MiniOpticon'!M89)),'Data Sheet MiniOpticon'!M89)))</f>
        <v/>
      </c>
      <c r="R92" t="str">
        <f>IF(R91="","",IF('Data Sheet MiniOpticon'!N89="","",IF(ISNUMBER(VALUE(TRIM('Data Sheet MiniOpticon'!N89))),VALUE(TRIM('Data Sheet MiniOpticon'!N89)),'Data Sheet MiniOpticon'!N89)))</f>
        <v/>
      </c>
      <c r="S92" t="str">
        <f>IF(S91="","",IF('Data Sheet MiniOpticon'!O89="","",IF(ISNUMBER(VALUE(TRIM('Data Sheet MiniOpticon'!O89))),VALUE(TRIM('Data Sheet MiniOpticon'!O89)),'Data Sheet MiniOpticon'!O89)))</f>
        <v/>
      </c>
      <c r="T92" t="str">
        <f>IF(T91="","",IF('Data Sheet MiniOpticon'!P89="","",IF(ISNUMBER(VALUE(TRIM('Data Sheet MiniOpticon'!P89))),VALUE(TRIM('Data Sheet MiniOpticon'!P89)),'Data Sheet MiniOpticon'!P89)))</f>
        <v/>
      </c>
      <c r="AA92" t="str">
        <f>IF(AA91="","",IF('Data Sheet MiniOpticon'!Q89="","",IF(ISNUMBER(VALUE(TRIM('Data Sheet MiniOpticon'!Q89))),VALUE(TRIM('Data Sheet MiniOpticon'!Q89)),'Data Sheet MiniOpticon'!Q89)))</f>
        <v/>
      </c>
      <c r="AB92" t="str">
        <f>IF(AB91="","",IF('Data Sheet MiniOpticon'!R89="","",IF(ISNUMBER(VALUE(TRIM('Data Sheet MiniOpticon'!R89))),VALUE(TRIM('Data Sheet MiniOpticon'!R89)),'Data Sheet MiniOpticon'!R89)))</f>
        <v/>
      </c>
      <c r="AC92" t="str">
        <f>IF(AC91="","",IF('Data Sheet MiniOpticon'!S89="","",IF(ISNUMBER(VALUE(TRIM('Data Sheet MiniOpticon'!S89))),VALUE(TRIM('Data Sheet MiniOpticon'!S89)),'Data Sheet MiniOpticon'!S89)))</f>
        <v/>
      </c>
      <c r="AD92" t="str">
        <f>IF(AD91="","",IF('Data Sheet MiniOpticon'!T89="","",IF(ISNUMBER(VALUE(TRIM('Data Sheet MiniOpticon'!T89))),VALUE(TRIM('Data Sheet MiniOpticon'!T89)),'Data Sheet MiniOpticon'!T89)))</f>
        <v/>
      </c>
      <c r="AE92" t="str">
        <f>IF(AE91="","",IF('Data Sheet MiniOpticon'!U89="","",IF(ISNUMBER(VALUE(TRIM('Data Sheet MiniOpticon'!U89))),VALUE(TRIM('Data Sheet MiniOpticon'!U89)),'Data Sheet MiniOpticon'!U89)))</f>
        <v/>
      </c>
      <c r="AF92" t="str">
        <f>IF(AF91="","",IF('Data Sheet MiniOpticon'!V89="","",IF(ISNUMBER(VALUE(TRIM('Data Sheet MiniOpticon'!V89))),VALUE(TRIM('Data Sheet MiniOpticon'!V89)),'Data Sheet MiniOpticon'!V89)))</f>
        <v/>
      </c>
      <c r="AM92" t="str">
        <f>IF(AM91="","",IF('Data Sheet MiniOpticon'!W89="","",IF(ISNUMBER(VALUE(TRIM('Data Sheet MiniOpticon'!W89))),VALUE(TRIM('Data Sheet MiniOpticon'!W89)),'Data Sheet MiniOpticon'!W89)))</f>
        <v/>
      </c>
      <c r="AN92" t="str">
        <f>IF(AN91="","",IF('Data Sheet MiniOpticon'!X89="","",IF(ISNUMBER(VALUE(TRIM('Data Sheet MiniOpticon'!X89))),VALUE(TRIM('Data Sheet MiniOpticon'!X89)),'Data Sheet MiniOpticon'!X89)))</f>
        <v/>
      </c>
      <c r="AO92" t="str">
        <f>IF(AO91="","",IF('Data Sheet MiniOpticon'!Y89="","",IF(ISNUMBER(VALUE(TRIM('Data Sheet MiniOpticon'!Y89))),VALUE(TRIM('Data Sheet MiniOpticon'!Y89)),'Data Sheet MiniOpticon'!Y89)))</f>
        <v/>
      </c>
      <c r="AP92" t="str">
        <f>IF(AP91="","",IF('Data Sheet MiniOpticon'!Z89="","",IF(ISNUMBER(VALUE(TRIM('Data Sheet MiniOpticon'!Z89))),VALUE(TRIM('Data Sheet MiniOpticon'!Z89)),'Data Sheet MiniOpticon'!Z89)))</f>
        <v/>
      </c>
      <c r="AQ92" t="str">
        <f>IF(AQ91="","",IF('Data Sheet MiniOpticon'!AA89="","",IF(ISNUMBER(VALUE(TRIM('Data Sheet MiniOpticon'!AA89))),VALUE(TRIM('Data Sheet MiniOpticon'!AA89)),'Data Sheet MiniOpticon'!AA89)))</f>
        <v/>
      </c>
      <c r="AR92" t="str">
        <f>IF(AR91="","",IF('Data Sheet MiniOpticon'!AB89="","",IF(ISNUMBER(VALUE(TRIM('Data Sheet MiniOpticon'!AB89))),VALUE(TRIM('Data Sheet MiniOpticon'!AB89)),'Data Sheet MiniOpticon'!AB89)))</f>
        <v/>
      </c>
      <c r="AY92" t="str">
        <f>IF(AY91="","",IF('Data Sheet MiniOpticon'!AC89="","",IF(ISNUMBER(VALUE(TRIM('Data Sheet MiniOpticon'!AC89))),VALUE(TRIM('Data Sheet MiniOpticon'!AC89)),'Data Sheet MiniOpticon'!AC89)))</f>
        <v/>
      </c>
      <c r="AZ92" t="str">
        <f>IF(AZ91="","",IF('Data Sheet MiniOpticon'!AD89="","",IF(ISNUMBER(VALUE(TRIM('Data Sheet MiniOpticon'!AD89))),VALUE(TRIM('Data Sheet MiniOpticon'!AD89)),'Data Sheet MiniOpticon'!AD89)))</f>
        <v/>
      </c>
      <c r="BA92" t="str">
        <f>IF(BA91="","",IF('Data Sheet MiniOpticon'!AE89="","",IF(ISNUMBER(VALUE(TRIM('Data Sheet MiniOpticon'!AE89))),VALUE(TRIM('Data Sheet MiniOpticon'!AE89)),'Data Sheet MiniOpticon'!AE89)))</f>
        <v/>
      </c>
      <c r="BB92" t="str">
        <f>IF(BB91="","",IF('Data Sheet MiniOpticon'!AF89="","",IF(ISNUMBER(VALUE(TRIM('Data Sheet MiniOpticon'!AF89))),VALUE(TRIM('Data Sheet MiniOpticon'!AF89)),'Data Sheet MiniOpticon'!AF89)))</f>
        <v/>
      </c>
      <c r="BC92" t="str">
        <f>IF(BC91="","",IF('Data Sheet MiniOpticon'!AG89="","",IF(ISNUMBER(VALUE(TRIM('Data Sheet MiniOpticon'!AG89))),VALUE(TRIM('Data Sheet MiniOpticon'!AG89)),'Data Sheet MiniOpticon'!AG89)))</f>
        <v/>
      </c>
      <c r="BD92" t="str">
        <f>IF(BD91="","",IF('Data Sheet MiniOpticon'!AH89="","",IF(ISNUMBER(VALUE(TRIM('Data Sheet MiniOpticon'!AH89))),VALUE(TRIM('Data Sheet MiniOpticon'!AH89)),'Data Sheet MiniOpticon'!AH89)))</f>
        <v/>
      </c>
      <c r="BK92" t="str">
        <f>IF(BK91="","",IF('Data Sheet MiniOpticon'!AI89="","",IF(ISNUMBER(VALUE(TRIM('Data Sheet MiniOpticon'!AI89))),VALUE(TRIM('Data Sheet MiniOpticon'!AI89)),'Data Sheet MiniOpticon'!AI89)))</f>
        <v/>
      </c>
      <c r="BL92" t="str">
        <f>IF(BL91="","",IF('Data Sheet MiniOpticon'!AJ89="","",IF(ISNUMBER(VALUE(TRIM('Data Sheet MiniOpticon'!AJ89))),VALUE(TRIM('Data Sheet MiniOpticon'!AJ89)),'Data Sheet MiniOpticon'!AJ89)))</f>
        <v/>
      </c>
      <c r="BM92" t="str">
        <f>IF(BM91="","",IF('Data Sheet MiniOpticon'!AK89="","",IF(ISNUMBER(VALUE(TRIM('Data Sheet MiniOpticon'!AK89))),VALUE(TRIM('Data Sheet MiniOpticon'!AK89)),'Data Sheet MiniOpticon'!AK89)))</f>
        <v/>
      </c>
      <c r="BN92" t="str">
        <f>IF(BN91="","",IF('Data Sheet MiniOpticon'!AL89="","",IF(ISNUMBER(VALUE(TRIM('Data Sheet MiniOpticon'!AL89))),VALUE(TRIM('Data Sheet MiniOpticon'!AL89)),'Data Sheet MiniOpticon'!AL89)))</f>
        <v/>
      </c>
      <c r="BO92" t="str">
        <f>IF(BO91="","",IF('Data Sheet MiniOpticon'!AM89="","",IF(ISNUMBER(VALUE(TRIM('Data Sheet MiniOpticon'!AM89))),VALUE(TRIM('Data Sheet MiniOpticon'!AM89)),'Data Sheet MiniOpticon'!AM89)))</f>
        <v/>
      </c>
      <c r="BP92" t="str">
        <f>IF(BP91="","",IF('Data Sheet MiniOpticon'!AN89="","",IF(ISNUMBER(VALUE(TRIM('Data Sheet MiniOpticon'!AN89))),VALUE(TRIM('Data Sheet MiniOpticon'!AN89)),'Data Sheet MiniOpticon'!AN89)))</f>
        <v/>
      </c>
      <c r="BW92" t="str">
        <f>IF(BW91="","",IF('Data Sheet MiniOpticon'!AO89="","",IF(ISNUMBER(VALUE(TRIM('Data Sheet MiniOpticon'!AO89))),VALUE(TRIM('Data Sheet MiniOpticon'!AO89)),'Data Sheet MiniOpticon'!AO89)))</f>
        <v/>
      </c>
      <c r="BX92" t="str">
        <f>IF(BX91="","",IF('Data Sheet MiniOpticon'!AP89="","",IF(ISNUMBER(VALUE(TRIM('Data Sheet MiniOpticon'!AP89))),VALUE(TRIM('Data Sheet MiniOpticon'!AP89)),'Data Sheet MiniOpticon'!AP89)))</f>
        <v/>
      </c>
      <c r="BY92" t="str">
        <f>IF(BY91="","",IF('Data Sheet MiniOpticon'!AQ89="","",IF(ISNUMBER(VALUE(TRIM('Data Sheet MiniOpticon'!AQ89))),VALUE(TRIM('Data Sheet MiniOpticon'!AQ89)),'Data Sheet MiniOpticon'!AQ89)))</f>
        <v/>
      </c>
      <c r="BZ92" t="str">
        <f>IF(BZ91="","",IF('Data Sheet MiniOpticon'!AR89="","",IF(ISNUMBER(VALUE(TRIM('Data Sheet MiniOpticon'!AR89))),VALUE(TRIM('Data Sheet MiniOpticon'!AR89)),'Data Sheet MiniOpticon'!AR89)))</f>
        <v/>
      </c>
      <c r="CA92" t="str">
        <f>IF(CA91="","",IF('Data Sheet MiniOpticon'!AS89="","",IF(ISNUMBER(VALUE(TRIM('Data Sheet MiniOpticon'!AS89))),VALUE(TRIM('Data Sheet MiniOpticon'!AS89)),'Data Sheet MiniOpticon'!AS89)))</f>
        <v/>
      </c>
      <c r="CB92" t="str">
        <f>IF(CB91="","",IF('Data Sheet MiniOpticon'!AT89="","",IF(ISNUMBER(VALUE(TRIM('Data Sheet MiniOpticon'!AT89))),VALUE(TRIM('Data Sheet MiniOpticon'!AT89)),'Data Sheet MiniOpticon'!AT89)))</f>
        <v/>
      </c>
      <c r="CI92" t="str">
        <f>IF(CI91="","",IF('Data Sheet MiniOpticon'!AU89="","",IF(ISNUMBER(VALUE(TRIM('Data Sheet MiniOpticon'!AU89))),VALUE(TRIM('Data Sheet MiniOpticon'!AU89)),'Data Sheet MiniOpticon'!AU89)))</f>
        <v/>
      </c>
      <c r="CJ92" t="str">
        <f>IF(CJ91="","",IF('Data Sheet MiniOpticon'!AV89="","",IF(ISNUMBER(VALUE(TRIM('Data Sheet MiniOpticon'!AV89))),VALUE(TRIM('Data Sheet MiniOpticon'!AV89)),'Data Sheet MiniOpticon'!AV89)))</f>
        <v/>
      </c>
      <c r="CK92" t="str">
        <f>IF(CK91="","",IF('Data Sheet MiniOpticon'!AW89="","",IF(ISNUMBER(VALUE(TRIM('Data Sheet MiniOpticon'!AW89))),VALUE(TRIM('Data Sheet MiniOpticon'!AW89)),'Data Sheet MiniOpticon'!AW89)))</f>
        <v/>
      </c>
      <c r="CL92" t="str">
        <f>IF(CL91="","",IF('Data Sheet MiniOpticon'!AX89="","",IF(ISNUMBER(VALUE(TRIM('Data Sheet MiniOpticon'!AX89))),VALUE(TRIM('Data Sheet MiniOpticon'!AX89)),'Data Sheet MiniOpticon'!AX89)))</f>
        <v/>
      </c>
      <c r="CM92" t="str">
        <f>IF(CM91="","",IF('Data Sheet MiniOpticon'!AY89="","",IF(ISNUMBER(VALUE(TRIM('Data Sheet MiniOpticon'!AY89))),VALUE(TRIM('Data Sheet MiniOpticon'!AY89)),'Data Sheet MiniOpticon'!AY89)))</f>
        <v/>
      </c>
      <c r="CN92" t="str">
        <f>IF(CN91="","",IF('Data Sheet MiniOpticon'!AZ89="","",IF(ISNUMBER(VALUE(TRIM('Data Sheet MiniOpticon'!AZ89))),VALUE(TRIM('Data Sheet MiniOpticon'!AZ89)),'Data Sheet MiniOpticon'!AZ89)))</f>
        <v/>
      </c>
    </row>
    <row r="93" spans="1:92" x14ac:dyDescent="0.2">
      <c r="A93">
        <v>85</v>
      </c>
      <c r="B93" s="6" t="str">
        <f t="shared" si="5"/>
        <v/>
      </c>
      <c r="C93" t="str">
        <f>IF(C92="","",IF('Data Sheet MiniOpticon'!E90="","",IF(ISNUMBER(VALUE(TRIM('Data Sheet MiniOpticon'!E90))),VALUE(TRIM('Data Sheet MiniOpticon'!E90)),'Data Sheet MiniOpticon'!E90)))</f>
        <v/>
      </c>
      <c r="D93" t="str">
        <f>IF(D92="","",IF('Data Sheet MiniOpticon'!F90="","",IF(ISNUMBER(VALUE(TRIM('Data Sheet MiniOpticon'!F90))),VALUE(TRIM('Data Sheet MiniOpticon'!F90)),'Data Sheet MiniOpticon'!F90)))</f>
        <v/>
      </c>
      <c r="E93" t="str">
        <f>IF(E92="","",IF('Data Sheet MiniOpticon'!G90="","",IF(ISNUMBER(VALUE(TRIM('Data Sheet MiniOpticon'!G90))),VALUE(TRIM('Data Sheet MiniOpticon'!G90)),'Data Sheet MiniOpticon'!G90)))</f>
        <v/>
      </c>
      <c r="F93" t="str">
        <f>IF(F92="","",IF('Data Sheet MiniOpticon'!H90="","",IF(ISNUMBER(VALUE(TRIM('Data Sheet MiniOpticon'!H90))),VALUE(TRIM('Data Sheet MiniOpticon'!H90)),'Data Sheet MiniOpticon'!H90)))</f>
        <v/>
      </c>
      <c r="G93" t="str">
        <f>IF(G92="","",IF('Data Sheet MiniOpticon'!I90="","",IF(ISNUMBER(VALUE(TRIM('Data Sheet MiniOpticon'!I90))),VALUE(TRIM('Data Sheet MiniOpticon'!I90)),'Data Sheet MiniOpticon'!I90)))</f>
        <v/>
      </c>
      <c r="H93" t="str">
        <f>IF(H92="","",IF('Data Sheet MiniOpticon'!J90="","",IF(ISNUMBER(VALUE(TRIM('Data Sheet MiniOpticon'!J90))),VALUE(TRIM('Data Sheet MiniOpticon'!J90)),'Data Sheet MiniOpticon'!J90)))</f>
        <v/>
      </c>
      <c r="O93" t="str">
        <f>IF(O92="","",IF('Data Sheet MiniOpticon'!K90="","",IF(ISNUMBER(VALUE(TRIM('Data Sheet MiniOpticon'!K90))),VALUE(TRIM('Data Sheet MiniOpticon'!K90)),'Data Sheet MiniOpticon'!K90)))</f>
        <v/>
      </c>
      <c r="P93" t="str">
        <f>IF(P92="","",IF('Data Sheet MiniOpticon'!L90="","",IF(ISNUMBER(VALUE(TRIM('Data Sheet MiniOpticon'!L90))),VALUE(TRIM('Data Sheet MiniOpticon'!L90)),'Data Sheet MiniOpticon'!L90)))</f>
        <v/>
      </c>
      <c r="Q93" t="str">
        <f>IF(Q92="","",IF('Data Sheet MiniOpticon'!M90="","",IF(ISNUMBER(VALUE(TRIM('Data Sheet MiniOpticon'!M90))),VALUE(TRIM('Data Sheet MiniOpticon'!M90)),'Data Sheet MiniOpticon'!M90)))</f>
        <v/>
      </c>
      <c r="R93" t="str">
        <f>IF(R92="","",IF('Data Sheet MiniOpticon'!N90="","",IF(ISNUMBER(VALUE(TRIM('Data Sheet MiniOpticon'!N90))),VALUE(TRIM('Data Sheet MiniOpticon'!N90)),'Data Sheet MiniOpticon'!N90)))</f>
        <v/>
      </c>
      <c r="S93" t="str">
        <f>IF(S92="","",IF('Data Sheet MiniOpticon'!O90="","",IF(ISNUMBER(VALUE(TRIM('Data Sheet MiniOpticon'!O90))),VALUE(TRIM('Data Sheet MiniOpticon'!O90)),'Data Sheet MiniOpticon'!O90)))</f>
        <v/>
      </c>
      <c r="T93" t="str">
        <f>IF(T92="","",IF('Data Sheet MiniOpticon'!P90="","",IF(ISNUMBER(VALUE(TRIM('Data Sheet MiniOpticon'!P90))),VALUE(TRIM('Data Sheet MiniOpticon'!P90)),'Data Sheet MiniOpticon'!P90)))</f>
        <v/>
      </c>
      <c r="AA93" t="str">
        <f>IF(AA92="","",IF('Data Sheet MiniOpticon'!Q90="","",IF(ISNUMBER(VALUE(TRIM('Data Sheet MiniOpticon'!Q90))),VALUE(TRIM('Data Sheet MiniOpticon'!Q90)),'Data Sheet MiniOpticon'!Q90)))</f>
        <v/>
      </c>
      <c r="AB93" t="str">
        <f>IF(AB92="","",IF('Data Sheet MiniOpticon'!R90="","",IF(ISNUMBER(VALUE(TRIM('Data Sheet MiniOpticon'!R90))),VALUE(TRIM('Data Sheet MiniOpticon'!R90)),'Data Sheet MiniOpticon'!R90)))</f>
        <v/>
      </c>
      <c r="AC93" t="str">
        <f>IF(AC92="","",IF('Data Sheet MiniOpticon'!S90="","",IF(ISNUMBER(VALUE(TRIM('Data Sheet MiniOpticon'!S90))),VALUE(TRIM('Data Sheet MiniOpticon'!S90)),'Data Sheet MiniOpticon'!S90)))</f>
        <v/>
      </c>
      <c r="AD93" t="str">
        <f>IF(AD92="","",IF('Data Sheet MiniOpticon'!T90="","",IF(ISNUMBER(VALUE(TRIM('Data Sheet MiniOpticon'!T90))),VALUE(TRIM('Data Sheet MiniOpticon'!T90)),'Data Sheet MiniOpticon'!T90)))</f>
        <v/>
      </c>
      <c r="AE93" t="str">
        <f>IF(AE92="","",IF('Data Sheet MiniOpticon'!U90="","",IF(ISNUMBER(VALUE(TRIM('Data Sheet MiniOpticon'!U90))),VALUE(TRIM('Data Sheet MiniOpticon'!U90)),'Data Sheet MiniOpticon'!U90)))</f>
        <v/>
      </c>
      <c r="AF93" t="str">
        <f>IF(AF92="","",IF('Data Sheet MiniOpticon'!V90="","",IF(ISNUMBER(VALUE(TRIM('Data Sheet MiniOpticon'!V90))),VALUE(TRIM('Data Sheet MiniOpticon'!V90)),'Data Sheet MiniOpticon'!V90)))</f>
        <v/>
      </c>
      <c r="AM93" t="str">
        <f>IF(AM92="","",IF('Data Sheet MiniOpticon'!W90="","",IF(ISNUMBER(VALUE(TRIM('Data Sheet MiniOpticon'!W90))),VALUE(TRIM('Data Sheet MiniOpticon'!W90)),'Data Sheet MiniOpticon'!W90)))</f>
        <v/>
      </c>
      <c r="AN93" t="str">
        <f>IF(AN92="","",IF('Data Sheet MiniOpticon'!X90="","",IF(ISNUMBER(VALUE(TRIM('Data Sheet MiniOpticon'!X90))),VALUE(TRIM('Data Sheet MiniOpticon'!X90)),'Data Sheet MiniOpticon'!X90)))</f>
        <v/>
      </c>
      <c r="AO93" t="str">
        <f>IF(AO92="","",IF('Data Sheet MiniOpticon'!Y90="","",IF(ISNUMBER(VALUE(TRIM('Data Sheet MiniOpticon'!Y90))),VALUE(TRIM('Data Sheet MiniOpticon'!Y90)),'Data Sheet MiniOpticon'!Y90)))</f>
        <v/>
      </c>
      <c r="AP93" t="str">
        <f>IF(AP92="","",IF('Data Sheet MiniOpticon'!Z90="","",IF(ISNUMBER(VALUE(TRIM('Data Sheet MiniOpticon'!Z90))),VALUE(TRIM('Data Sheet MiniOpticon'!Z90)),'Data Sheet MiniOpticon'!Z90)))</f>
        <v/>
      </c>
      <c r="AQ93" t="str">
        <f>IF(AQ92="","",IF('Data Sheet MiniOpticon'!AA90="","",IF(ISNUMBER(VALUE(TRIM('Data Sheet MiniOpticon'!AA90))),VALUE(TRIM('Data Sheet MiniOpticon'!AA90)),'Data Sheet MiniOpticon'!AA90)))</f>
        <v/>
      </c>
      <c r="AR93" t="str">
        <f>IF(AR92="","",IF('Data Sheet MiniOpticon'!AB90="","",IF(ISNUMBER(VALUE(TRIM('Data Sheet MiniOpticon'!AB90))),VALUE(TRIM('Data Sheet MiniOpticon'!AB90)),'Data Sheet MiniOpticon'!AB90)))</f>
        <v/>
      </c>
      <c r="AY93" t="str">
        <f>IF(AY92="","",IF('Data Sheet MiniOpticon'!AC90="","",IF(ISNUMBER(VALUE(TRIM('Data Sheet MiniOpticon'!AC90))),VALUE(TRIM('Data Sheet MiniOpticon'!AC90)),'Data Sheet MiniOpticon'!AC90)))</f>
        <v/>
      </c>
      <c r="AZ93" t="str">
        <f>IF(AZ92="","",IF('Data Sheet MiniOpticon'!AD90="","",IF(ISNUMBER(VALUE(TRIM('Data Sheet MiniOpticon'!AD90))),VALUE(TRIM('Data Sheet MiniOpticon'!AD90)),'Data Sheet MiniOpticon'!AD90)))</f>
        <v/>
      </c>
      <c r="BA93" t="str">
        <f>IF(BA92="","",IF('Data Sheet MiniOpticon'!AE90="","",IF(ISNUMBER(VALUE(TRIM('Data Sheet MiniOpticon'!AE90))),VALUE(TRIM('Data Sheet MiniOpticon'!AE90)),'Data Sheet MiniOpticon'!AE90)))</f>
        <v/>
      </c>
      <c r="BB93" t="str">
        <f>IF(BB92="","",IF('Data Sheet MiniOpticon'!AF90="","",IF(ISNUMBER(VALUE(TRIM('Data Sheet MiniOpticon'!AF90))),VALUE(TRIM('Data Sheet MiniOpticon'!AF90)),'Data Sheet MiniOpticon'!AF90)))</f>
        <v/>
      </c>
      <c r="BC93" t="str">
        <f>IF(BC92="","",IF('Data Sheet MiniOpticon'!AG90="","",IF(ISNUMBER(VALUE(TRIM('Data Sheet MiniOpticon'!AG90))),VALUE(TRIM('Data Sheet MiniOpticon'!AG90)),'Data Sheet MiniOpticon'!AG90)))</f>
        <v/>
      </c>
      <c r="BD93" t="str">
        <f>IF(BD92="","",IF('Data Sheet MiniOpticon'!AH90="","",IF(ISNUMBER(VALUE(TRIM('Data Sheet MiniOpticon'!AH90))),VALUE(TRIM('Data Sheet MiniOpticon'!AH90)),'Data Sheet MiniOpticon'!AH90)))</f>
        <v/>
      </c>
      <c r="BK93" t="str">
        <f>IF(BK92="","",IF('Data Sheet MiniOpticon'!AI90="","",IF(ISNUMBER(VALUE(TRIM('Data Sheet MiniOpticon'!AI90))),VALUE(TRIM('Data Sheet MiniOpticon'!AI90)),'Data Sheet MiniOpticon'!AI90)))</f>
        <v/>
      </c>
      <c r="BL93" t="str">
        <f>IF(BL92="","",IF('Data Sheet MiniOpticon'!AJ90="","",IF(ISNUMBER(VALUE(TRIM('Data Sheet MiniOpticon'!AJ90))),VALUE(TRIM('Data Sheet MiniOpticon'!AJ90)),'Data Sheet MiniOpticon'!AJ90)))</f>
        <v/>
      </c>
      <c r="BM93" t="str">
        <f>IF(BM92="","",IF('Data Sheet MiniOpticon'!AK90="","",IF(ISNUMBER(VALUE(TRIM('Data Sheet MiniOpticon'!AK90))),VALUE(TRIM('Data Sheet MiniOpticon'!AK90)),'Data Sheet MiniOpticon'!AK90)))</f>
        <v/>
      </c>
      <c r="BN93" t="str">
        <f>IF(BN92="","",IF('Data Sheet MiniOpticon'!AL90="","",IF(ISNUMBER(VALUE(TRIM('Data Sheet MiniOpticon'!AL90))),VALUE(TRIM('Data Sheet MiniOpticon'!AL90)),'Data Sheet MiniOpticon'!AL90)))</f>
        <v/>
      </c>
      <c r="BO93" t="str">
        <f>IF(BO92="","",IF('Data Sheet MiniOpticon'!AM90="","",IF(ISNUMBER(VALUE(TRIM('Data Sheet MiniOpticon'!AM90))),VALUE(TRIM('Data Sheet MiniOpticon'!AM90)),'Data Sheet MiniOpticon'!AM90)))</f>
        <v/>
      </c>
      <c r="BP93" t="str">
        <f>IF(BP92="","",IF('Data Sheet MiniOpticon'!AN90="","",IF(ISNUMBER(VALUE(TRIM('Data Sheet MiniOpticon'!AN90))),VALUE(TRIM('Data Sheet MiniOpticon'!AN90)),'Data Sheet MiniOpticon'!AN90)))</f>
        <v/>
      </c>
      <c r="BW93" t="str">
        <f>IF(BW92="","",IF('Data Sheet MiniOpticon'!AO90="","",IF(ISNUMBER(VALUE(TRIM('Data Sheet MiniOpticon'!AO90))),VALUE(TRIM('Data Sheet MiniOpticon'!AO90)),'Data Sheet MiniOpticon'!AO90)))</f>
        <v/>
      </c>
      <c r="BX93" t="str">
        <f>IF(BX92="","",IF('Data Sheet MiniOpticon'!AP90="","",IF(ISNUMBER(VALUE(TRIM('Data Sheet MiniOpticon'!AP90))),VALUE(TRIM('Data Sheet MiniOpticon'!AP90)),'Data Sheet MiniOpticon'!AP90)))</f>
        <v/>
      </c>
      <c r="BY93" t="str">
        <f>IF(BY92="","",IF('Data Sheet MiniOpticon'!AQ90="","",IF(ISNUMBER(VALUE(TRIM('Data Sheet MiniOpticon'!AQ90))),VALUE(TRIM('Data Sheet MiniOpticon'!AQ90)),'Data Sheet MiniOpticon'!AQ90)))</f>
        <v/>
      </c>
      <c r="BZ93" t="str">
        <f>IF(BZ92="","",IF('Data Sheet MiniOpticon'!AR90="","",IF(ISNUMBER(VALUE(TRIM('Data Sheet MiniOpticon'!AR90))),VALUE(TRIM('Data Sheet MiniOpticon'!AR90)),'Data Sheet MiniOpticon'!AR90)))</f>
        <v/>
      </c>
      <c r="CA93" t="str">
        <f>IF(CA92="","",IF('Data Sheet MiniOpticon'!AS90="","",IF(ISNUMBER(VALUE(TRIM('Data Sheet MiniOpticon'!AS90))),VALUE(TRIM('Data Sheet MiniOpticon'!AS90)),'Data Sheet MiniOpticon'!AS90)))</f>
        <v/>
      </c>
      <c r="CB93" t="str">
        <f>IF(CB92="","",IF('Data Sheet MiniOpticon'!AT90="","",IF(ISNUMBER(VALUE(TRIM('Data Sheet MiniOpticon'!AT90))),VALUE(TRIM('Data Sheet MiniOpticon'!AT90)),'Data Sheet MiniOpticon'!AT90)))</f>
        <v/>
      </c>
      <c r="CI93" t="str">
        <f>IF(CI92="","",IF('Data Sheet MiniOpticon'!AU90="","",IF(ISNUMBER(VALUE(TRIM('Data Sheet MiniOpticon'!AU90))),VALUE(TRIM('Data Sheet MiniOpticon'!AU90)),'Data Sheet MiniOpticon'!AU90)))</f>
        <v/>
      </c>
      <c r="CJ93" t="str">
        <f>IF(CJ92="","",IF('Data Sheet MiniOpticon'!AV90="","",IF(ISNUMBER(VALUE(TRIM('Data Sheet MiniOpticon'!AV90))),VALUE(TRIM('Data Sheet MiniOpticon'!AV90)),'Data Sheet MiniOpticon'!AV90)))</f>
        <v/>
      </c>
      <c r="CK93" t="str">
        <f>IF(CK92="","",IF('Data Sheet MiniOpticon'!AW90="","",IF(ISNUMBER(VALUE(TRIM('Data Sheet MiniOpticon'!AW90))),VALUE(TRIM('Data Sheet MiniOpticon'!AW90)),'Data Sheet MiniOpticon'!AW90)))</f>
        <v/>
      </c>
      <c r="CL93" t="str">
        <f>IF(CL92="","",IF('Data Sheet MiniOpticon'!AX90="","",IF(ISNUMBER(VALUE(TRIM('Data Sheet MiniOpticon'!AX90))),VALUE(TRIM('Data Sheet MiniOpticon'!AX90)),'Data Sheet MiniOpticon'!AX90)))</f>
        <v/>
      </c>
      <c r="CM93" t="str">
        <f>IF(CM92="","",IF('Data Sheet MiniOpticon'!AY90="","",IF(ISNUMBER(VALUE(TRIM('Data Sheet MiniOpticon'!AY90))),VALUE(TRIM('Data Sheet MiniOpticon'!AY90)),'Data Sheet MiniOpticon'!AY90)))</f>
        <v/>
      </c>
      <c r="CN93" t="str">
        <f>IF(CN92="","",IF('Data Sheet MiniOpticon'!AZ90="","",IF(ISNUMBER(VALUE(TRIM('Data Sheet MiniOpticon'!AZ90))),VALUE(TRIM('Data Sheet MiniOpticon'!AZ90)),'Data Sheet MiniOpticon'!AZ90)))</f>
        <v/>
      </c>
    </row>
    <row r="94" spans="1:92" x14ac:dyDescent="0.2">
      <c r="A94">
        <v>86</v>
      </c>
      <c r="B94" s="6" t="str">
        <f t="shared" si="5"/>
        <v/>
      </c>
      <c r="C94" t="str">
        <f>IF(C93="","",IF('Data Sheet MiniOpticon'!E91="","",IF(ISNUMBER(VALUE(TRIM('Data Sheet MiniOpticon'!E91))),VALUE(TRIM('Data Sheet MiniOpticon'!E91)),'Data Sheet MiniOpticon'!E91)))</f>
        <v/>
      </c>
      <c r="D94" t="str">
        <f>IF(D93="","",IF('Data Sheet MiniOpticon'!F91="","",IF(ISNUMBER(VALUE(TRIM('Data Sheet MiniOpticon'!F91))),VALUE(TRIM('Data Sheet MiniOpticon'!F91)),'Data Sheet MiniOpticon'!F91)))</f>
        <v/>
      </c>
      <c r="E94" t="str">
        <f>IF(E93="","",IF('Data Sheet MiniOpticon'!G91="","",IF(ISNUMBER(VALUE(TRIM('Data Sheet MiniOpticon'!G91))),VALUE(TRIM('Data Sheet MiniOpticon'!G91)),'Data Sheet MiniOpticon'!G91)))</f>
        <v/>
      </c>
      <c r="F94" t="str">
        <f>IF(F93="","",IF('Data Sheet MiniOpticon'!H91="","",IF(ISNUMBER(VALUE(TRIM('Data Sheet MiniOpticon'!H91))),VALUE(TRIM('Data Sheet MiniOpticon'!H91)),'Data Sheet MiniOpticon'!H91)))</f>
        <v/>
      </c>
      <c r="G94" t="str">
        <f>IF(G93="","",IF('Data Sheet MiniOpticon'!I91="","",IF(ISNUMBER(VALUE(TRIM('Data Sheet MiniOpticon'!I91))),VALUE(TRIM('Data Sheet MiniOpticon'!I91)),'Data Sheet MiniOpticon'!I91)))</f>
        <v/>
      </c>
      <c r="H94" t="str">
        <f>IF(H93="","",IF('Data Sheet MiniOpticon'!J91="","",IF(ISNUMBER(VALUE(TRIM('Data Sheet MiniOpticon'!J91))),VALUE(TRIM('Data Sheet MiniOpticon'!J91)),'Data Sheet MiniOpticon'!J91)))</f>
        <v/>
      </c>
      <c r="O94" t="str">
        <f>IF(O93="","",IF('Data Sheet MiniOpticon'!K91="","",IF(ISNUMBER(VALUE(TRIM('Data Sheet MiniOpticon'!K91))),VALUE(TRIM('Data Sheet MiniOpticon'!K91)),'Data Sheet MiniOpticon'!K91)))</f>
        <v/>
      </c>
      <c r="P94" t="str">
        <f>IF(P93="","",IF('Data Sheet MiniOpticon'!L91="","",IF(ISNUMBER(VALUE(TRIM('Data Sheet MiniOpticon'!L91))),VALUE(TRIM('Data Sheet MiniOpticon'!L91)),'Data Sheet MiniOpticon'!L91)))</f>
        <v/>
      </c>
      <c r="Q94" t="str">
        <f>IF(Q93="","",IF('Data Sheet MiniOpticon'!M91="","",IF(ISNUMBER(VALUE(TRIM('Data Sheet MiniOpticon'!M91))),VALUE(TRIM('Data Sheet MiniOpticon'!M91)),'Data Sheet MiniOpticon'!M91)))</f>
        <v/>
      </c>
      <c r="R94" t="str">
        <f>IF(R93="","",IF('Data Sheet MiniOpticon'!N91="","",IF(ISNUMBER(VALUE(TRIM('Data Sheet MiniOpticon'!N91))),VALUE(TRIM('Data Sheet MiniOpticon'!N91)),'Data Sheet MiniOpticon'!N91)))</f>
        <v/>
      </c>
      <c r="S94" t="str">
        <f>IF(S93="","",IF('Data Sheet MiniOpticon'!O91="","",IF(ISNUMBER(VALUE(TRIM('Data Sheet MiniOpticon'!O91))),VALUE(TRIM('Data Sheet MiniOpticon'!O91)),'Data Sheet MiniOpticon'!O91)))</f>
        <v/>
      </c>
      <c r="T94" t="str">
        <f>IF(T93="","",IF('Data Sheet MiniOpticon'!P91="","",IF(ISNUMBER(VALUE(TRIM('Data Sheet MiniOpticon'!P91))),VALUE(TRIM('Data Sheet MiniOpticon'!P91)),'Data Sheet MiniOpticon'!P91)))</f>
        <v/>
      </c>
      <c r="AA94" t="str">
        <f>IF(AA93="","",IF('Data Sheet MiniOpticon'!Q91="","",IF(ISNUMBER(VALUE(TRIM('Data Sheet MiniOpticon'!Q91))),VALUE(TRIM('Data Sheet MiniOpticon'!Q91)),'Data Sheet MiniOpticon'!Q91)))</f>
        <v/>
      </c>
      <c r="AB94" t="str">
        <f>IF(AB93="","",IF('Data Sheet MiniOpticon'!R91="","",IF(ISNUMBER(VALUE(TRIM('Data Sheet MiniOpticon'!R91))),VALUE(TRIM('Data Sheet MiniOpticon'!R91)),'Data Sheet MiniOpticon'!R91)))</f>
        <v/>
      </c>
      <c r="AC94" t="str">
        <f>IF(AC93="","",IF('Data Sheet MiniOpticon'!S91="","",IF(ISNUMBER(VALUE(TRIM('Data Sheet MiniOpticon'!S91))),VALUE(TRIM('Data Sheet MiniOpticon'!S91)),'Data Sheet MiniOpticon'!S91)))</f>
        <v/>
      </c>
      <c r="AD94" t="str">
        <f>IF(AD93="","",IF('Data Sheet MiniOpticon'!T91="","",IF(ISNUMBER(VALUE(TRIM('Data Sheet MiniOpticon'!T91))),VALUE(TRIM('Data Sheet MiniOpticon'!T91)),'Data Sheet MiniOpticon'!T91)))</f>
        <v/>
      </c>
      <c r="AE94" t="str">
        <f>IF(AE93="","",IF('Data Sheet MiniOpticon'!U91="","",IF(ISNUMBER(VALUE(TRIM('Data Sheet MiniOpticon'!U91))),VALUE(TRIM('Data Sheet MiniOpticon'!U91)),'Data Sheet MiniOpticon'!U91)))</f>
        <v/>
      </c>
      <c r="AF94" t="str">
        <f>IF(AF93="","",IF('Data Sheet MiniOpticon'!V91="","",IF(ISNUMBER(VALUE(TRIM('Data Sheet MiniOpticon'!V91))),VALUE(TRIM('Data Sheet MiniOpticon'!V91)),'Data Sheet MiniOpticon'!V91)))</f>
        <v/>
      </c>
      <c r="AM94" t="str">
        <f>IF(AM93="","",IF('Data Sheet MiniOpticon'!W91="","",IF(ISNUMBER(VALUE(TRIM('Data Sheet MiniOpticon'!W91))),VALUE(TRIM('Data Sheet MiniOpticon'!W91)),'Data Sheet MiniOpticon'!W91)))</f>
        <v/>
      </c>
      <c r="AN94" t="str">
        <f>IF(AN93="","",IF('Data Sheet MiniOpticon'!X91="","",IF(ISNUMBER(VALUE(TRIM('Data Sheet MiniOpticon'!X91))),VALUE(TRIM('Data Sheet MiniOpticon'!X91)),'Data Sheet MiniOpticon'!X91)))</f>
        <v/>
      </c>
      <c r="AO94" t="str">
        <f>IF(AO93="","",IF('Data Sheet MiniOpticon'!Y91="","",IF(ISNUMBER(VALUE(TRIM('Data Sheet MiniOpticon'!Y91))),VALUE(TRIM('Data Sheet MiniOpticon'!Y91)),'Data Sheet MiniOpticon'!Y91)))</f>
        <v/>
      </c>
      <c r="AP94" t="str">
        <f>IF(AP93="","",IF('Data Sheet MiniOpticon'!Z91="","",IF(ISNUMBER(VALUE(TRIM('Data Sheet MiniOpticon'!Z91))),VALUE(TRIM('Data Sheet MiniOpticon'!Z91)),'Data Sheet MiniOpticon'!Z91)))</f>
        <v/>
      </c>
      <c r="AQ94" t="str">
        <f>IF(AQ93="","",IF('Data Sheet MiniOpticon'!AA91="","",IF(ISNUMBER(VALUE(TRIM('Data Sheet MiniOpticon'!AA91))),VALUE(TRIM('Data Sheet MiniOpticon'!AA91)),'Data Sheet MiniOpticon'!AA91)))</f>
        <v/>
      </c>
      <c r="AR94" t="str">
        <f>IF(AR93="","",IF('Data Sheet MiniOpticon'!AB91="","",IF(ISNUMBER(VALUE(TRIM('Data Sheet MiniOpticon'!AB91))),VALUE(TRIM('Data Sheet MiniOpticon'!AB91)),'Data Sheet MiniOpticon'!AB91)))</f>
        <v/>
      </c>
      <c r="AY94" t="str">
        <f>IF(AY93="","",IF('Data Sheet MiniOpticon'!AC91="","",IF(ISNUMBER(VALUE(TRIM('Data Sheet MiniOpticon'!AC91))),VALUE(TRIM('Data Sheet MiniOpticon'!AC91)),'Data Sheet MiniOpticon'!AC91)))</f>
        <v/>
      </c>
      <c r="AZ94" t="str">
        <f>IF(AZ93="","",IF('Data Sheet MiniOpticon'!AD91="","",IF(ISNUMBER(VALUE(TRIM('Data Sheet MiniOpticon'!AD91))),VALUE(TRIM('Data Sheet MiniOpticon'!AD91)),'Data Sheet MiniOpticon'!AD91)))</f>
        <v/>
      </c>
      <c r="BA94" t="str">
        <f>IF(BA93="","",IF('Data Sheet MiniOpticon'!AE91="","",IF(ISNUMBER(VALUE(TRIM('Data Sheet MiniOpticon'!AE91))),VALUE(TRIM('Data Sheet MiniOpticon'!AE91)),'Data Sheet MiniOpticon'!AE91)))</f>
        <v/>
      </c>
      <c r="BB94" t="str">
        <f>IF(BB93="","",IF('Data Sheet MiniOpticon'!AF91="","",IF(ISNUMBER(VALUE(TRIM('Data Sheet MiniOpticon'!AF91))),VALUE(TRIM('Data Sheet MiniOpticon'!AF91)),'Data Sheet MiniOpticon'!AF91)))</f>
        <v/>
      </c>
      <c r="BC94" t="str">
        <f>IF(BC93="","",IF('Data Sheet MiniOpticon'!AG91="","",IF(ISNUMBER(VALUE(TRIM('Data Sheet MiniOpticon'!AG91))),VALUE(TRIM('Data Sheet MiniOpticon'!AG91)),'Data Sheet MiniOpticon'!AG91)))</f>
        <v/>
      </c>
      <c r="BD94" t="str">
        <f>IF(BD93="","",IF('Data Sheet MiniOpticon'!AH91="","",IF(ISNUMBER(VALUE(TRIM('Data Sheet MiniOpticon'!AH91))),VALUE(TRIM('Data Sheet MiniOpticon'!AH91)),'Data Sheet MiniOpticon'!AH91)))</f>
        <v/>
      </c>
      <c r="BK94" t="str">
        <f>IF(BK93="","",IF('Data Sheet MiniOpticon'!AI91="","",IF(ISNUMBER(VALUE(TRIM('Data Sheet MiniOpticon'!AI91))),VALUE(TRIM('Data Sheet MiniOpticon'!AI91)),'Data Sheet MiniOpticon'!AI91)))</f>
        <v/>
      </c>
      <c r="BL94" t="str">
        <f>IF(BL93="","",IF('Data Sheet MiniOpticon'!AJ91="","",IF(ISNUMBER(VALUE(TRIM('Data Sheet MiniOpticon'!AJ91))),VALUE(TRIM('Data Sheet MiniOpticon'!AJ91)),'Data Sheet MiniOpticon'!AJ91)))</f>
        <v/>
      </c>
      <c r="BM94" t="str">
        <f>IF(BM93="","",IF('Data Sheet MiniOpticon'!AK91="","",IF(ISNUMBER(VALUE(TRIM('Data Sheet MiniOpticon'!AK91))),VALUE(TRIM('Data Sheet MiniOpticon'!AK91)),'Data Sheet MiniOpticon'!AK91)))</f>
        <v/>
      </c>
      <c r="BN94" t="str">
        <f>IF(BN93="","",IF('Data Sheet MiniOpticon'!AL91="","",IF(ISNUMBER(VALUE(TRIM('Data Sheet MiniOpticon'!AL91))),VALUE(TRIM('Data Sheet MiniOpticon'!AL91)),'Data Sheet MiniOpticon'!AL91)))</f>
        <v/>
      </c>
      <c r="BO94" t="str">
        <f>IF(BO93="","",IF('Data Sheet MiniOpticon'!AM91="","",IF(ISNUMBER(VALUE(TRIM('Data Sheet MiniOpticon'!AM91))),VALUE(TRIM('Data Sheet MiniOpticon'!AM91)),'Data Sheet MiniOpticon'!AM91)))</f>
        <v/>
      </c>
      <c r="BP94" t="str">
        <f>IF(BP93="","",IF('Data Sheet MiniOpticon'!AN91="","",IF(ISNUMBER(VALUE(TRIM('Data Sheet MiniOpticon'!AN91))),VALUE(TRIM('Data Sheet MiniOpticon'!AN91)),'Data Sheet MiniOpticon'!AN91)))</f>
        <v/>
      </c>
      <c r="BW94" t="str">
        <f>IF(BW93="","",IF('Data Sheet MiniOpticon'!AO91="","",IF(ISNUMBER(VALUE(TRIM('Data Sheet MiniOpticon'!AO91))),VALUE(TRIM('Data Sheet MiniOpticon'!AO91)),'Data Sheet MiniOpticon'!AO91)))</f>
        <v/>
      </c>
      <c r="BX94" t="str">
        <f>IF(BX93="","",IF('Data Sheet MiniOpticon'!AP91="","",IF(ISNUMBER(VALUE(TRIM('Data Sheet MiniOpticon'!AP91))),VALUE(TRIM('Data Sheet MiniOpticon'!AP91)),'Data Sheet MiniOpticon'!AP91)))</f>
        <v/>
      </c>
      <c r="BY94" t="str">
        <f>IF(BY93="","",IF('Data Sheet MiniOpticon'!AQ91="","",IF(ISNUMBER(VALUE(TRIM('Data Sheet MiniOpticon'!AQ91))),VALUE(TRIM('Data Sheet MiniOpticon'!AQ91)),'Data Sheet MiniOpticon'!AQ91)))</f>
        <v/>
      </c>
      <c r="BZ94" t="str">
        <f>IF(BZ93="","",IF('Data Sheet MiniOpticon'!AR91="","",IF(ISNUMBER(VALUE(TRIM('Data Sheet MiniOpticon'!AR91))),VALUE(TRIM('Data Sheet MiniOpticon'!AR91)),'Data Sheet MiniOpticon'!AR91)))</f>
        <v/>
      </c>
      <c r="CA94" t="str">
        <f>IF(CA93="","",IF('Data Sheet MiniOpticon'!AS91="","",IF(ISNUMBER(VALUE(TRIM('Data Sheet MiniOpticon'!AS91))),VALUE(TRIM('Data Sheet MiniOpticon'!AS91)),'Data Sheet MiniOpticon'!AS91)))</f>
        <v/>
      </c>
      <c r="CB94" t="str">
        <f>IF(CB93="","",IF('Data Sheet MiniOpticon'!AT91="","",IF(ISNUMBER(VALUE(TRIM('Data Sheet MiniOpticon'!AT91))),VALUE(TRIM('Data Sheet MiniOpticon'!AT91)),'Data Sheet MiniOpticon'!AT91)))</f>
        <v/>
      </c>
      <c r="CI94" t="str">
        <f>IF(CI93="","",IF('Data Sheet MiniOpticon'!AU91="","",IF(ISNUMBER(VALUE(TRIM('Data Sheet MiniOpticon'!AU91))),VALUE(TRIM('Data Sheet MiniOpticon'!AU91)),'Data Sheet MiniOpticon'!AU91)))</f>
        <v/>
      </c>
      <c r="CJ94" t="str">
        <f>IF(CJ93="","",IF('Data Sheet MiniOpticon'!AV91="","",IF(ISNUMBER(VALUE(TRIM('Data Sheet MiniOpticon'!AV91))),VALUE(TRIM('Data Sheet MiniOpticon'!AV91)),'Data Sheet MiniOpticon'!AV91)))</f>
        <v/>
      </c>
      <c r="CK94" t="str">
        <f>IF(CK93="","",IF('Data Sheet MiniOpticon'!AW91="","",IF(ISNUMBER(VALUE(TRIM('Data Sheet MiniOpticon'!AW91))),VALUE(TRIM('Data Sheet MiniOpticon'!AW91)),'Data Sheet MiniOpticon'!AW91)))</f>
        <v/>
      </c>
      <c r="CL94" t="str">
        <f>IF(CL93="","",IF('Data Sheet MiniOpticon'!AX91="","",IF(ISNUMBER(VALUE(TRIM('Data Sheet MiniOpticon'!AX91))),VALUE(TRIM('Data Sheet MiniOpticon'!AX91)),'Data Sheet MiniOpticon'!AX91)))</f>
        <v/>
      </c>
      <c r="CM94" t="str">
        <f>IF(CM93="","",IF('Data Sheet MiniOpticon'!AY91="","",IF(ISNUMBER(VALUE(TRIM('Data Sheet MiniOpticon'!AY91))),VALUE(TRIM('Data Sheet MiniOpticon'!AY91)),'Data Sheet MiniOpticon'!AY91)))</f>
        <v/>
      </c>
      <c r="CN94" t="str">
        <f>IF(CN93="","",IF('Data Sheet MiniOpticon'!AZ91="","",IF(ISNUMBER(VALUE(TRIM('Data Sheet MiniOpticon'!AZ91))),VALUE(TRIM('Data Sheet MiniOpticon'!AZ91)),'Data Sheet MiniOpticon'!AZ91)))</f>
        <v/>
      </c>
    </row>
    <row r="95" spans="1:92" x14ac:dyDescent="0.2">
      <c r="A95">
        <v>87</v>
      </c>
      <c r="B95" s="6" t="str">
        <f t="shared" si="5"/>
        <v/>
      </c>
      <c r="C95" t="str">
        <f>IF(C94="","",IF('Data Sheet MiniOpticon'!E92="","",IF(ISNUMBER(VALUE(TRIM('Data Sheet MiniOpticon'!E92))),VALUE(TRIM('Data Sheet MiniOpticon'!E92)),'Data Sheet MiniOpticon'!E92)))</f>
        <v/>
      </c>
      <c r="D95" t="str">
        <f>IF(D94="","",IF('Data Sheet MiniOpticon'!F92="","",IF(ISNUMBER(VALUE(TRIM('Data Sheet MiniOpticon'!F92))),VALUE(TRIM('Data Sheet MiniOpticon'!F92)),'Data Sheet MiniOpticon'!F92)))</f>
        <v/>
      </c>
      <c r="E95" t="str">
        <f>IF(E94="","",IF('Data Sheet MiniOpticon'!G92="","",IF(ISNUMBER(VALUE(TRIM('Data Sheet MiniOpticon'!G92))),VALUE(TRIM('Data Sheet MiniOpticon'!G92)),'Data Sheet MiniOpticon'!G92)))</f>
        <v/>
      </c>
      <c r="F95" t="str">
        <f>IF(F94="","",IF('Data Sheet MiniOpticon'!H92="","",IF(ISNUMBER(VALUE(TRIM('Data Sheet MiniOpticon'!H92))),VALUE(TRIM('Data Sheet MiniOpticon'!H92)),'Data Sheet MiniOpticon'!H92)))</f>
        <v/>
      </c>
      <c r="G95" t="str">
        <f>IF(G94="","",IF('Data Sheet MiniOpticon'!I92="","",IF(ISNUMBER(VALUE(TRIM('Data Sheet MiniOpticon'!I92))),VALUE(TRIM('Data Sheet MiniOpticon'!I92)),'Data Sheet MiniOpticon'!I92)))</f>
        <v/>
      </c>
      <c r="H95" t="str">
        <f>IF(H94="","",IF('Data Sheet MiniOpticon'!J92="","",IF(ISNUMBER(VALUE(TRIM('Data Sheet MiniOpticon'!J92))),VALUE(TRIM('Data Sheet MiniOpticon'!J92)),'Data Sheet MiniOpticon'!J92)))</f>
        <v/>
      </c>
      <c r="O95" t="str">
        <f>IF(O94="","",IF('Data Sheet MiniOpticon'!K92="","",IF(ISNUMBER(VALUE(TRIM('Data Sheet MiniOpticon'!K92))),VALUE(TRIM('Data Sheet MiniOpticon'!K92)),'Data Sheet MiniOpticon'!K92)))</f>
        <v/>
      </c>
      <c r="P95" t="str">
        <f>IF(P94="","",IF('Data Sheet MiniOpticon'!L92="","",IF(ISNUMBER(VALUE(TRIM('Data Sheet MiniOpticon'!L92))),VALUE(TRIM('Data Sheet MiniOpticon'!L92)),'Data Sheet MiniOpticon'!L92)))</f>
        <v/>
      </c>
      <c r="Q95" t="str">
        <f>IF(Q94="","",IF('Data Sheet MiniOpticon'!M92="","",IF(ISNUMBER(VALUE(TRIM('Data Sheet MiniOpticon'!M92))),VALUE(TRIM('Data Sheet MiniOpticon'!M92)),'Data Sheet MiniOpticon'!M92)))</f>
        <v/>
      </c>
      <c r="R95" t="str">
        <f>IF(R94="","",IF('Data Sheet MiniOpticon'!N92="","",IF(ISNUMBER(VALUE(TRIM('Data Sheet MiniOpticon'!N92))),VALUE(TRIM('Data Sheet MiniOpticon'!N92)),'Data Sheet MiniOpticon'!N92)))</f>
        <v/>
      </c>
      <c r="S95" t="str">
        <f>IF(S94="","",IF('Data Sheet MiniOpticon'!O92="","",IF(ISNUMBER(VALUE(TRIM('Data Sheet MiniOpticon'!O92))),VALUE(TRIM('Data Sheet MiniOpticon'!O92)),'Data Sheet MiniOpticon'!O92)))</f>
        <v/>
      </c>
      <c r="T95" t="str">
        <f>IF(T94="","",IF('Data Sheet MiniOpticon'!P92="","",IF(ISNUMBER(VALUE(TRIM('Data Sheet MiniOpticon'!P92))),VALUE(TRIM('Data Sheet MiniOpticon'!P92)),'Data Sheet MiniOpticon'!P92)))</f>
        <v/>
      </c>
      <c r="AA95" t="str">
        <f>IF(AA94="","",IF('Data Sheet MiniOpticon'!Q92="","",IF(ISNUMBER(VALUE(TRIM('Data Sheet MiniOpticon'!Q92))),VALUE(TRIM('Data Sheet MiniOpticon'!Q92)),'Data Sheet MiniOpticon'!Q92)))</f>
        <v/>
      </c>
      <c r="AB95" t="str">
        <f>IF(AB94="","",IF('Data Sheet MiniOpticon'!R92="","",IF(ISNUMBER(VALUE(TRIM('Data Sheet MiniOpticon'!R92))),VALUE(TRIM('Data Sheet MiniOpticon'!R92)),'Data Sheet MiniOpticon'!R92)))</f>
        <v/>
      </c>
      <c r="AC95" t="str">
        <f>IF(AC94="","",IF('Data Sheet MiniOpticon'!S92="","",IF(ISNUMBER(VALUE(TRIM('Data Sheet MiniOpticon'!S92))),VALUE(TRIM('Data Sheet MiniOpticon'!S92)),'Data Sheet MiniOpticon'!S92)))</f>
        <v/>
      </c>
      <c r="AD95" t="str">
        <f>IF(AD94="","",IF('Data Sheet MiniOpticon'!T92="","",IF(ISNUMBER(VALUE(TRIM('Data Sheet MiniOpticon'!T92))),VALUE(TRIM('Data Sheet MiniOpticon'!T92)),'Data Sheet MiniOpticon'!T92)))</f>
        <v/>
      </c>
      <c r="AE95" t="str">
        <f>IF(AE94="","",IF('Data Sheet MiniOpticon'!U92="","",IF(ISNUMBER(VALUE(TRIM('Data Sheet MiniOpticon'!U92))),VALUE(TRIM('Data Sheet MiniOpticon'!U92)),'Data Sheet MiniOpticon'!U92)))</f>
        <v/>
      </c>
      <c r="AF95" t="str">
        <f>IF(AF94="","",IF('Data Sheet MiniOpticon'!V92="","",IF(ISNUMBER(VALUE(TRIM('Data Sheet MiniOpticon'!V92))),VALUE(TRIM('Data Sheet MiniOpticon'!V92)),'Data Sheet MiniOpticon'!V92)))</f>
        <v/>
      </c>
      <c r="AM95" t="str">
        <f>IF(AM94="","",IF('Data Sheet MiniOpticon'!W92="","",IF(ISNUMBER(VALUE(TRIM('Data Sheet MiniOpticon'!W92))),VALUE(TRIM('Data Sheet MiniOpticon'!W92)),'Data Sheet MiniOpticon'!W92)))</f>
        <v/>
      </c>
      <c r="AN95" t="str">
        <f>IF(AN94="","",IF('Data Sheet MiniOpticon'!X92="","",IF(ISNUMBER(VALUE(TRIM('Data Sheet MiniOpticon'!X92))),VALUE(TRIM('Data Sheet MiniOpticon'!X92)),'Data Sheet MiniOpticon'!X92)))</f>
        <v/>
      </c>
      <c r="AO95" t="str">
        <f>IF(AO94="","",IF('Data Sheet MiniOpticon'!Y92="","",IF(ISNUMBER(VALUE(TRIM('Data Sheet MiniOpticon'!Y92))),VALUE(TRIM('Data Sheet MiniOpticon'!Y92)),'Data Sheet MiniOpticon'!Y92)))</f>
        <v/>
      </c>
      <c r="AP95" t="str">
        <f>IF(AP94="","",IF('Data Sheet MiniOpticon'!Z92="","",IF(ISNUMBER(VALUE(TRIM('Data Sheet MiniOpticon'!Z92))),VALUE(TRIM('Data Sheet MiniOpticon'!Z92)),'Data Sheet MiniOpticon'!Z92)))</f>
        <v/>
      </c>
      <c r="AQ95" t="str">
        <f>IF(AQ94="","",IF('Data Sheet MiniOpticon'!AA92="","",IF(ISNUMBER(VALUE(TRIM('Data Sheet MiniOpticon'!AA92))),VALUE(TRIM('Data Sheet MiniOpticon'!AA92)),'Data Sheet MiniOpticon'!AA92)))</f>
        <v/>
      </c>
      <c r="AR95" t="str">
        <f>IF(AR94="","",IF('Data Sheet MiniOpticon'!AB92="","",IF(ISNUMBER(VALUE(TRIM('Data Sheet MiniOpticon'!AB92))),VALUE(TRIM('Data Sheet MiniOpticon'!AB92)),'Data Sheet MiniOpticon'!AB92)))</f>
        <v/>
      </c>
      <c r="AY95" t="str">
        <f>IF(AY94="","",IF('Data Sheet MiniOpticon'!AC92="","",IF(ISNUMBER(VALUE(TRIM('Data Sheet MiniOpticon'!AC92))),VALUE(TRIM('Data Sheet MiniOpticon'!AC92)),'Data Sheet MiniOpticon'!AC92)))</f>
        <v/>
      </c>
      <c r="AZ95" t="str">
        <f>IF(AZ94="","",IF('Data Sheet MiniOpticon'!AD92="","",IF(ISNUMBER(VALUE(TRIM('Data Sheet MiniOpticon'!AD92))),VALUE(TRIM('Data Sheet MiniOpticon'!AD92)),'Data Sheet MiniOpticon'!AD92)))</f>
        <v/>
      </c>
      <c r="BA95" t="str">
        <f>IF(BA94="","",IF('Data Sheet MiniOpticon'!AE92="","",IF(ISNUMBER(VALUE(TRIM('Data Sheet MiniOpticon'!AE92))),VALUE(TRIM('Data Sheet MiniOpticon'!AE92)),'Data Sheet MiniOpticon'!AE92)))</f>
        <v/>
      </c>
      <c r="BB95" t="str">
        <f>IF(BB94="","",IF('Data Sheet MiniOpticon'!AF92="","",IF(ISNUMBER(VALUE(TRIM('Data Sheet MiniOpticon'!AF92))),VALUE(TRIM('Data Sheet MiniOpticon'!AF92)),'Data Sheet MiniOpticon'!AF92)))</f>
        <v/>
      </c>
      <c r="BC95" t="str">
        <f>IF(BC94="","",IF('Data Sheet MiniOpticon'!AG92="","",IF(ISNUMBER(VALUE(TRIM('Data Sheet MiniOpticon'!AG92))),VALUE(TRIM('Data Sheet MiniOpticon'!AG92)),'Data Sheet MiniOpticon'!AG92)))</f>
        <v/>
      </c>
      <c r="BD95" t="str">
        <f>IF(BD94="","",IF('Data Sheet MiniOpticon'!AH92="","",IF(ISNUMBER(VALUE(TRIM('Data Sheet MiniOpticon'!AH92))),VALUE(TRIM('Data Sheet MiniOpticon'!AH92)),'Data Sheet MiniOpticon'!AH92)))</f>
        <v/>
      </c>
      <c r="BK95" t="str">
        <f>IF(BK94="","",IF('Data Sheet MiniOpticon'!AI92="","",IF(ISNUMBER(VALUE(TRIM('Data Sheet MiniOpticon'!AI92))),VALUE(TRIM('Data Sheet MiniOpticon'!AI92)),'Data Sheet MiniOpticon'!AI92)))</f>
        <v/>
      </c>
      <c r="BL95" t="str">
        <f>IF(BL94="","",IF('Data Sheet MiniOpticon'!AJ92="","",IF(ISNUMBER(VALUE(TRIM('Data Sheet MiniOpticon'!AJ92))),VALUE(TRIM('Data Sheet MiniOpticon'!AJ92)),'Data Sheet MiniOpticon'!AJ92)))</f>
        <v/>
      </c>
      <c r="BM95" t="str">
        <f>IF(BM94="","",IF('Data Sheet MiniOpticon'!AK92="","",IF(ISNUMBER(VALUE(TRIM('Data Sheet MiniOpticon'!AK92))),VALUE(TRIM('Data Sheet MiniOpticon'!AK92)),'Data Sheet MiniOpticon'!AK92)))</f>
        <v/>
      </c>
      <c r="BN95" t="str">
        <f>IF(BN94="","",IF('Data Sheet MiniOpticon'!AL92="","",IF(ISNUMBER(VALUE(TRIM('Data Sheet MiniOpticon'!AL92))),VALUE(TRIM('Data Sheet MiniOpticon'!AL92)),'Data Sheet MiniOpticon'!AL92)))</f>
        <v/>
      </c>
      <c r="BO95" t="str">
        <f>IF(BO94="","",IF('Data Sheet MiniOpticon'!AM92="","",IF(ISNUMBER(VALUE(TRIM('Data Sheet MiniOpticon'!AM92))),VALUE(TRIM('Data Sheet MiniOpticon'!AM92)),'Data Sheet MiniOpticon'!AM92)))</f>
        <v/>
      </c>
      <c r="BP95" t="str">
        <f>IF(BP94="","",IF('Data Sheet MiniOpticon'!AN92="","",IF(ISNUMBER(VALUE(TRIM('Data Sheet MiniOpticon'!AN92))),VALUE(TRIM('Data Sheet MiniOpticon'!AN92)),'Data Sheet MiniOpticon'!AN92)))</f>
        <v/>
      </c>
      <c r="BW95" t="str">
        <f>IF(BW94="","",IF('Data Sheet MiniOpticon'!AO92="","",IF(ISNUMBER(VALUE(TRIM('Data Sheet MiniOpticon'!AO92))),VALUE(TRIM('Data Sheet MiniOpticon'!AO92)),'Data Sheet MiniOpticon'!AO92)))</f>
        <v/>
      </c>
      <c r="BX95" t="str">
        <f>IF(BX94="","",IF('Data Sheet MiniOpticon'!AP92="","",IF(ISNUMBER(VALUE(TRIM('Data Sheet MiniOpticon'!AP92))),VALUE(TRIM('Data Sheet MiniOpticon'!AP92)),'Data Sheet MiniOpticon'!AP92)))</f>
        <v/>
      </c>
      <c r="BY95" t="str">
        <f>IF(BY94="","",IF('Data Sheet MiniOpticon'!AQ92="","",IF(ISNUMBER(VALUE(TRIM('Data Sheet MiniOpticon'!AQ92))),VALUE(TRIM('Data Sheet MiniOpticon'!AQ92)),'Data Sheet MiniOpticon'!AQ92)))</f>
        <v/>
      </c>
      <c r="BZ95" t="str">
        <f>IF(BZ94="","",IF('Data Sheet MiniOpticon'!AR92="","",IF(ISNUMBER(VALUE(TRIM('Data Sheet MiniOpticon'!AR92))),VALUE(TRIM('Data Sheet MiniOpticon'!AR92)),'Data Sheet MiniOpticon'!AR92)))</f>
        <v/>
      </c>
      <c r="CA95" t="str">
        <f>IF(CA94="","",IF('Data Sheet MiniOpticon'!AS92="","",IF(ISNUMBER(VALUE(TRIM('Data Sheet MiniOpticon'!AS92))),VALUE(TRIM('Data Sheet MiniOpticon'!AS92)),'Data Sheet MiniOpticon'!AS92)))</f>
        <v/>
      </c>
      <c r="CB95" t="str">
        <f>IF(CB94="","",IF('Data Sheet MiniOpticon'!AT92="","",IF(ISNUMBER(VALUE(TRIM('Data Sheet MiniOpticon'!AT92))),VALUE(TRIM('Data Sheet MiniOpticon'!AT92)),'Data Sheet MiniOpticon'!AT92)))</f>
        <v/>
      </c>
      <c r="CI95" t="str">
        <f>IF(CI94="","",IF('Data Sheet MiniOpticon'!AU92="","",IF(ISNUMBER(VALUE(TRIM('Data Sheet MiniOpticon'!AU92))),VALUE(TRIM('Data Sheet MiniOpticon'!AU92)),'Data Sheet MiniOpticon'!AU92)))</f>
        <v/>
      </c>
      <c r="CJ95" t="str">
        <f>IF(CJ94="","",IF('Data Sheet MiniOpticon'!AV92="","",IF(ISNUMBER(VALUE(TRIM('Data Sheet MiniOpticon'!AV92))),VALUE(TRIM('Data Sheet MiniOpticon'!AV92)),'Data Sheet MiniOpticon'!AV92)))</f>
        <v/>
      </c>
      <c r="CK95" t="str">
        <f>IF(CK94="","",IF('Data Sheet MiniOpticon'!AW92="","",IF(ISNUMBER(VALUE(TRIM('Data Sheet MiniOpticon'!AW92))),VALUE(TRIM('Data Sheet MiniOpticon'!AW92)),'Data Sheet MiniOpticon'!AW92)))</f>
        <v/>
      </c>
      <c r="CL95" t="str">
        <f>IF(CL94="","",IF('Data Sheet MiniOpticon'!AX92="","",IF(ISNUMBER(VALUE(TRIM('Data Sheet MiniOpticon'!AX92))),VALUE(TRIM('Data Sheet MiniOpticon'!AX92)),'Data Sheet MiniOpticon'!AX92)))</f>
        <v/>
      </c>
      <c r="CM95" t="str">
        <f>IF(CM94="","",IF('Data Sheet MiniOpticon'!AY92="","",IF(ISNUMBER(VALUE(TRIM('Data Sheet MiniOpticon'!AY92))),VALUE(TRIM('Data Sheet MiniOpticon'!AY92)),'Data Sheet MiniOpticon'!AY92)))</f>
        <v/>
      </c>
      <c r="CN95" t="str">
        <f>IF(CN94="","",IF('Data Sheet MiniOpticon'!AZ92="","",IF(ISNUMBER(VALUE(TRIM('Data Sheet MiniOpticon'!AZ92))),VALUE(TRIM('Data Sheet MiniOpticon'!AZ92)),'Data Sheet MiniOpticon'!AZ92)))</f>
        <v/>
      </c>
    </row>
    <row r="96" spans="1:92" x14ac:dyDescent="0.2">
      <c r="A96">
        <v>88</v>
      </c>
      <c r="B96" s="6" t="str">
        <f t="shared" si="5"/>
        <v/>
      </c>
      <c r="C96" t="str">
        <f>IF(C95="","",IF('Data Sheet MiniOpticon'!E93="","",IF(ISNUMBER(VALUE(TRIM('Data Sheet MiniOpticon'!E93))),VALUE(TRIM('Data Sheet MiniOpticon'!E93)),'Data Sheet MiniOpticon'!E93)))</f>
        <v/>
      </c>
      <c r="D96" t="str">
        <f>IF(D95="","",IF('Data Sheet MiniOpticon'!F93="","",IF(ISNUMBER(VALUE(TRIM('Data Sheet MiniOpticon'!F93))),VALUE(TRIM('Data Sheet MiniOpticon'!F93)),'Data Sheet MiniOpticon'!F93)))</f>
        <v/>
      </c>
      <c r="E96" t="str">
        <f>IF(E95="","",IF('Data Sheet MiniOpticon'!G93="","",IF(ISNUMBER(VALUE(TRIM('Data Sheet MiniOpticon'!G93))),VALUE(TRIM('Data Sheet MiniOpticon'!G93)),'Data Sheet MiniOpticon'!G93)))</f>
        <v/>
      </c>
      <c r="F96" t="str">
        <f>IF(F95="","",IF('Data Sheet MiniOpticon'!H93="","",IF(ISNUMBER(VALUE(TRIM('Data Sheet MiniOpticon'!H93))),VALUE(TRIM('Data Sheet MiniOpticon'!H93)),'Data Sheet MiniOpticon'!H93)))</f>
        <v/>
      </c>
      <c r="G96" t="str">
        <f>IF(G95="","",IF('Data Sheet MiniOpticon'!I93="","",IF(ISNUMBER(VALUE(TRIM('Data Sheet MiniOpticon'!I93))),VALUE(TRIM('Data Sheet MiniOpticon'!I93)),'Data Sheet MiniOpticon'!I93)))</f>
        <v/>
      </c>
      <c r="H96" t="str">
        <f>IF(H95="","",IF('Data Sheet MiniOpticon'!J93="","",IF(ISNUMBER(VALUE(TRIM('Data Sheet MiniOpticon'!J93))),VALUE(TRIM('Data Sheet MiniOpticon'!J93)),'Data Sheet MiniOpticon'!J93)))</f>
        <v/>
      </c>
      <c r="O96" t="str">
        <f>IF(O95="","",IF('Data Sheet MiniOpticon'!K93="","",IF(ISNUMBER(VALUE(TRIM('Data Sheet MiniOpticon'!K93))),VALUE(TRIM('Data Sheet MiniOpticon'!K93)),'Data Sheet MiniOpticon'!K93)))</f>
        <v/>
      </c>
      <c r="P96" t="str">
        <f>IF(P95="","",IF('Data Sheet MiniOpticon'!L93="","",IF(ISNUMBER(VALUE(TRIM('Data Sheet MiniOpticon'!L93))),VALUE(TRIM('Data Sheet MiniOpticon'!L93)),'Data Sheet MiniOpticon'!L93)))</f>
        <v/>
      </c>
      <c r="Q96" t="str">
        <f>IF(Q95="","",IF('Data Sheet MiniOpticon'!M93="","",IF(ISNUMBER(VALUE(TRIM('Data Sheet MiniOpticon'!M93))),VALUE(TRIM('Data Sheet MiniOpticon'!M93)),'Data Sheet MiniOpticon'!M93)))</f>
        <v/>
      </c>
      <c r="R96" t="str">
        <f>IF(R95="","",IF('Data Sheet MiniOpticon'!N93="","",IF(ISNUMBER(VALUE(TRIM('Data Sheet MiniOpticon'!N93))),VALUE(TRIM('Data Sheet MiniOpticon'!N93)),'Data Sheet MiniOpticon'!N93)))</f>
        <v/>
      </c>
      <c r="S96" t="str">
        <f>IF(S95="","",IF('Data Sheet MiniOpticon'!O93="","",IF(ISNUMBER(VALUE(TRIM('Data Sheet MiniOpticon'!O93))),VALUE(TRIM('Data Sheet MiniOpticon'!O93)),'Data Sheet MiniOpticon'!O93)))</f>
        <v/>
      </c>
      <c r="T96" t="str">
        <f>IF(T95="","",IF('Data Sheet MiniOpticon'!P93="","",IF(ISNUMBER(VALUE(TRIM('Data Sheet MiniOpticon'!P93))),VALUE(TRIM('Data Sheet MiniOpticon'!P93)),'Data Sheet MiniOpticon'!P93)))</f>
        <v/>
      </c>
      <c r="AA96" t="str">
        <f>IF(AA95="","",IF('Data Sheet MiniOpticon'!Q93="","",IF(ISNUMBER(VALUE(TRIM('Data Sheet MiniOpticon'!Q93))),VALUE(TRIM('Data Sheet MiniOpticon'!Q93)),'Data Sheet MiniOpticon'!Q93)))</f>
        <v/>
      </c>
      <c r="AB96" t="str">
        <f>IF(AB95="","",IF('Data Sheet MiniOpticon'!R93="","",IF(ISNUMBER(VALUE(TRIM('Data Sheet MiniOpticon'!R93))),VALUE(TRIM('Data Sheet MiniOpticon'!R93)),'Data Sheet MiniOpticon'!R93)))</f>
        <v/>
      </c>
      <c r="AC96" t="str">
        <f>IF(AC95="","",IF('Data Sheet MiniOpticon'!S93="","",IF(ISNUMBER(VALUE(TRIM('Data Sheet MiniOpticon'!S93))),VALUE(TRIM('Data Sheet MiniOpticon'!S93)),'Data Sheet MiniOpticon'!S93)))</f>
        <v/>
      </c>
      <c r="AD96" t="str">
        <f>IF(AD95="","",IF('Data Sheet MiniOpticon'!T93="","",IF(ISNUMBER(VALUE(TRIM('Data Sheet MiniOpticon'!T93))),VALUE(TRIM('Data Sheet MiniOpticon'!T93)),'Data Sheet MiniOpticon'!T93)))</f>
        <v/>
      </c>
      <c r="AE96" t="str">
        <f>IF(AE95="","",IF('Data Sheet MiniOpticon'!U93="","",IF(ISNUMBER(VALUE(TRIM('Data Sheet MiniOpticon'!U93))),VALUE(TRIM('Data Sheet MiniOpticon'!U93)),'Data Sheet MiniOpticon'!U93)))</f>
        <v/>
      </c>
      <c r="AF96" t="str">
        <f>IF(AF95="","",IF('Data Sheet MiniOpticon'!V93="","",IF(ISNUMBER(VALUE(TRIM('Data Sheet MiniOpticon'!V93))),VALUE(TRIM('Data Sheet MiniOpticon'!V93)),'Data Sheet MiniOpticon'!V93)))</f>
        <v/>
      </c>
      <c r="AM96" t="str">
        <f>IF(AM95="","",IF('Data Sheet MiniOpticon'!W93="","",IF(ISNUMBER(VALUE(TRIM('Data Sheet MiniOpticon'!W93))),VALUE(TRIM('Data Sheet MiniOpticon'!W93)),'Data Sheet MiniOpticon'!W93)))</f>
        <v/>
      </c>
      <c r="AN96" t="str">
        <f>IF(AN95="","",IF('Data Sheet MiniOpticon'!X93="","",IF(ISNUMBER(VALUE(TRIM('Data Sheet MiniOpticon'!X93))),VALUE(TRIM('Data Sheet MiniOpticon'!X93)),'Data Sheet MiniOpticon'!X93)))</f>
        <v/>
      </c>
      <c r="AO96" t="str">
        <f>IF(AO95="","",IF('Data Sheet MiniOpticon'!Y93="","",IF(ISNUMBER(VALUE(TRIM('Data Sheet MiniOpticon'!Y93))),VALUE(TRIM('Data Sheet MiniOpticon'!Y93)),'Data Sheet MiniOpticon'!Y93)))</f>
        <v/>
      </c>
      <c r="AP96" t="str">
        <f>IF(AP95="","",IF('Data Sheet MiniOpticon'!Z93="","",IF(ISNUMBER(VALUE(TRIM('Data Sheet MiniOpticon'!Z93))),VALUE(TRIM('Data Sheet MiniOpticon'!Z93)),'Data Sheet MiniOpticon'!Z93)))</f>
        <v/>
      </c>
      <c r="AQ96" t="str">
        <f>IF(AQ95="","",IF('Data Sheet MiniOpticon'!AA93="","",IF(ISNUMBER(VALUE(TRIM('Data Sheet MiniOpticon'!AA93))),VALUE(TRIM('Data Sheet MiniOpticon'!AA93)),'Data Sheet MiniOpticon'!AA93)))</f>
        <v/>
      </c>
      <c r="AR96" t="str">
        <f>IF(AR95="","",IF('Data Sheet MiniOpticon'!AB93="","",IF(ISNUMBER(VALUE(TRIM('Data Sheet MiniOpticon'!AB93))),VALUE(TRIM('Data Sheet MiniOpticon'!AB93)),'Data Sheet MiniOpticon'!AB93)))</f>
        <v/>
      </c>
      <c r="AY96" t="str">
        <f>IF(AY95="","",IF('Data Sheet MiniOpticon'!AC93="","",IF(ISNUMBER(VALUE(TRIM('Data Sheet MiniOpticon'!AC93))),VALUE(TRIM('Data Sheet MiniOpticon'!AC93)),'Data Sheet MiniOpticon'!AC93)))</f>
        <v/>
      </c>
      <c r="AZ96" t="str">
        <f>IF(AZ95="","",IF('Data Sheet MiniOpticon'!AD93="","",IF(ISNUMBER(VALUE(TRIM('Data Sheet MiniOpticon'!AD93))),VALUE(TRIM('Data Sheet MiniOpticon'!AD93)),'Data Sheet MiniOpticon'!AD93)))</f>
        <v/>
      </c>
      <c r="BA96" t="str">
        <f>IF(BA95="","",IF('Data Sheet MiniOpticon'!AE93="","",IF(ISNUMBER(VALUE(TRIM('Data Sheet MiniOpticon'!AE93))),VALUE(TRIM('Data Sheet MiniOpticon'!AE93)),'Data Sheet MiniOpticon'!AE93)))</f>
        <v/>
      </c>
      <c r="BB96" t="str">
        <f>IF(BB95="","",IF('Data Sheet MiniOpticon'!AF93="","",IF(ISNUMBER(VALUE(TRIM('Data Sheet MiniOpticon'!AF93))),VALUE(TRIM('Data Sheet MiniOpticon'!AF93)),'Data Sheet MiniOpticon'!AF93)))</f>
        <v/>
      </c>
      <c r="BC96" t="str">
        <f>IF(BC95="","",IF('Data Sheet MiniOpticon'!AG93="","",IF(ISNUMBER(VALUE(TRIM('Data Sheet MiniOpticon'!AG93))),VALUE(TRIM('Data Sheet MiniOpticon'!AG93)),'Data Sheet MiniOpticon'!AG93)))</f>
        <v/>
      </c>
      <c r="BD96" t="str">
        <f>IF(BD95="","",IF('Data Sheet MiniOpticon'!AH93="","",IF(ISNUMBER(VALUE(TRIM('Data Sheet MiniOpticon'!AH93))),VALUE(TRIM('Data Sheet MiniOpticon'!AH93)),'Data Sheet MiniOpticon'!AH93)))</f>
        <v/>
      </c>
      <c r="BK96" t="str">
        <f>IF(BK95="","",IF('Data Sheet MiniOpticon'!AI93="","",IF(ISNUMBER(VALUE(TRIM('Data Sheet MiniOpticon'!AI93))),VALUE(TRIM('Data Sheet MiniOpticon'!AI93)),'Data Sheet MiniOpticon'!AI93)))</f>
        <v/>
      </c>
      <c r="BL96" t="str">
        <f>IF(BL95="","",IF('Data Sheet MiniOpticon'!AJ93="","",IF(ISNUMBER(VALUE(TRIM('Data Sheet MiniOpticon'!AJ93))),VALUE(TRIM('Data Sheet MiniOpticon'!AJ93)),'Data Sheet MiniOpticon'!AJ93)))</f>
        <v/>
      </c>
      <c r="BM96" t="str">
        <f>IF(BM95="","",IF('Data Sheet MiniOpticon'!AK93="","",IF(ISNUMBER(VALUE(TRIM('Data Sheet MiniOpticon'!AK93))),VALUE(TRIM('Data Sheet MiniOpticon'!AK93)),'Data Sheet MiniOpticon'!AK93)))</f>
        <v/>
      </c>
      <c r="BN96" t="str">
        <f>IF(BN95="","",IF('Data Sheet MiniOpticon'!AL93="","",IF(ISNUMBER(VALUE(TRIM('Data Sheet MiniOpticon'!AL93))),VALUE(TRIM('Data Sheet MiniOpticon'!AL93)),'Data Sheet MiniOpticon'!AL93)))</f>
        <v/>
      </c>
      <c r="BO96" t="str">
        <f>IF(BO95="","",IF('Data Sheet MiniOpticon'!AM93="","",IF(ISNUMBER(VALUE(TRIM('Data Sheet MiniOpticon'!AM93))),VALUE(TRIM('Data Sheet MiniOpticon'!AM93)),'Data Sheet MiniOpticon'!AM93)))</f>
        <v/>
      </c>
      <c r="BP96" t="str">
        <f>IF(BP95="","",IF('Data Sheet MiniOpticon'!AN93="","",IF(ISNUMBER(VALUE(TRIM('Data Sheet MiniOpticon'!AN93))),VALUE(TRIM('Data Sheet MiniOpticon'!AN93)),'Data Sheet MiniOpticon'!AN93)))</f>
        <v/>
      </c>
      <c r="BW96" t="str">
        <f>IF(BW95="","",IF('Data Sheet MiniOpticon'!AO93="","",IF(ISNUMBER(VALUE(TRIM('Data Sheet MiniOpticon'!AO93))),VALUE(TRIM('Data Sheet MiniOpticon'!AO93)),'Data Sheet MiniOpticon'!AO93)))</f>
        <v/>
      </c>
      <c r="BX96" t="str">
        <f>IF(BX95="","",IF('Data Sheet MiniOpticon'!AP93="","",IF(ISNUMBER(VALUE(TRIM('Data Sheet MiniOpticon'!AP93))),VALUE(TRIM('Data Sheet MiniOpticon'!AP93)),'Data Sheet MiniOpticon'!AP93)))</f>
        <v/>
      </c>
      <c r="BY96" t="str">
        <f>IF(BY95="","",IF('Data Sheet MiniOpticon'!AQ93="","",IF(ISNUMBER(VALUE(TRIM('Data Sheet MiniOpticon'!AQ93))),VALUE(TRIM('Data Sheet MiniOpticon'!AQ93)),'Data Sheet MiniOpticon'!AQ93)))</f>
        <v/>
      </c>
      <c r="BZ96" t="str">
        <f>IF(BZ95="","",IF('Data Sheet MiniOpticon'!AR93="","",IF(ISNUMBER(VALUE(TRIM('Data Sheet MiniOpticon'!AR93))),VALUE(TRIM('Data Sheet MiniOpticon'!AR93)),'Data Sheet MiniOpticon'!AR93)))</f>
        <v/>
      </c>
      <c r="CA96" t="str">
        <f>IF(CA95="","",IF('Data Sheet MiniOpticon'!AS93="","",IF(ISNUMBER(VALUE(TRIM('Data Sheet MiniOpticon'!AS93))),VALUE(TRIM('Data Sheet MiniOpticon'!AS93)),'Data Sheet MiniOpticon'!AS93)))</f>
        <v/>
      </c>
      <c r="CB96" t="str">
        <f>IF(CB95="","",IF('Data Sheet MiniOpticon'!AT93="","",IF(ISNUMBER(VALUE(TRIM('Data Sheet MiniOpticon'!AT93))),VALUE(TRIM('Data Sheet MiniOpticon'!AT93)),'Data Sheet MiniOpticon'!AT93)))</f>
        <v/>
      </c>
      <c r="CI96" t="str">
        <f>IF(CI95="","",IF('Data Sheet MiniOpticon'!AU93="","",IF(ISNUMBER(VALUE(TRIM('Data Sheet MiniOpticon'!AU93))),VALUE(TRIM('Data Sheet MiniOpticon'!AU93)),'Data Sheet MiniOpticon'!AU93)))</f>
        <v/>
      </c>
      <c r="CJ96" t="str">
        <f>IF(CJ95="","",IF('Data Sheet MiniOpticon'!AV93="","",IF(ISNUMBER(VALUE(TRIM('Data Sheet MiniOpticon'!AV93))),VALUE(TRIM('Data Sheet MiniOpticon'!AV93)),'Data Sheet MiniOpticon'!AV93)))</f>
        <v/>
      </c>
      <c r="CK96" t="str">
        <f>IF(CK95="","",IF('Data Sheet MiniOpticon'!AW93="","",IF(ISNUMBER(VALUE(TRIM('Data Sheet MiniOpticon'!AW93))),VALUE(TRIM('Data Sheet MiniOpticon'!AW93)),'Data Sheet MiniOpticon'!AW93)))</f>
        <v/>
      </c>
      <c r="CL96" t="str">
        <f>IF(CL95="","",IF('Data Sheet MiniOpticon'!AX93="","",IF(ISNUMBER(VALUE(TRIM('Data Sheet MiniOpticon'!AX93))),VALUE(TRIM('Data Sheet MiniOpticon'!AX93)),'Data Sheet MiniOpticon'!AX93)))</f>
        <v/>
      </c>
      <c r="CM96" t="str">
        <f>IF(CM95="","",IF('Data Sheet MiniOpticon'!AY93="","",IF(ISNUMBER(VALUE(TRIM('Data Sheet MiniOpticon'!AY93))),VALUE(TRIM('Data Sheet MiniOpticon'!AY93)),'Data Sheet MiniOpticon'!AY93)))</f>
        <v/>
      </c>
      <c r="CN96" t="str">
        <f>IF(CN95="","",IF('Data Sheet MiniOpticon'!AZ93="","",IF(ISNUMBER(VALUE(TRIM('Data Sheet MiniOpticon'!AZ93))),VALUE(TRIM('Data Sheet MiniOpticon'!AZ93)),'Data Sheet MiniOpticon'!AZ93)))</f>
        <v/>
      </c>
    </row>
    <row r="97" spans="1:92" x14ac:dyDescent="0.2">
      <c r="A97">
        <v>89</v>
      </c>
      <c r="B97" s="6" t="str">
        <f t="shared" si="5"/>
        <v/>
      </c>
      <c r="C97" t="str">
        <f>IF(C96="","",IF('Data Sheet MiniOpticon'!E94="","",IF(ISNUMBER(VALUE(TRIM('Data Sheet MiniOpticon'!E94))),VALUE(TRIM('Data Sheet MiniOpticon'!E94)),'Data Sheet MiniOpticon'!E94)))</f>
        <v/>
      </c>
      <c r="D97" t="str">
        <f>IF(D96="","",IF('Data Sheet MiniOpticon'!F94="","",IF(ISNUMBER(VALUE(TRIM('Data Sheet MiniOpticon'!F94))),VALUE(TRIM('Data Sheet MiniOpticon'!F94)),'Data Sheet MiniOpticon'!F94)))</f>
        <v/>
      </c>
      <c r="E97" t="str">
        <f>IF(E96="","",IF('Data Sheet MiniOpticon'!G94="","",IF(ISNUMBER(VALUE(TRIM('Data Sheet MiniOpticon'!G94))),VALUE(TRIM('Data Sheet MiniOpticon'!G94)),'Data Sheet MiniOpticon'!G94)))</f>
        <v/>
      </c>
      <c r="F97" t="str">
        <f>IF(F96="","",IF('Data Sheet MiniOpticon'!H94="","",IF(ISNUMBER(VALUE(TRIM('Data Sheet MiniOpticon'!H94))),VALUE(TRIM('Data Sheet MiniOpticon'!H94)),'Data Sheet MiniOpticon'!H94)))</f>
        <v/>
      </c>
      <c r="G97" t="str">
        <f>IF(G96="","",IF('Data Sheet MiniOpticon'!I94="","",IF(ISNUMBER(VALUE(TRIM('Data Sheet MiniOpticon'!I94))),VALUE(TRIM('Data Sheet MiniOpticon'!I94)),'Data Sheet MiniOpticon'!I94)))</f>
        <v/>
      </c>
      <c r="H97" t="str">
        <f>IF(H96="","",IF('Data Sheet MiniOpticon'!J94="","",IF(ISNUMBER(VALUE(TRIM('Data Sheet MiniOpticon'!J94))),VALUE(TRIM('Data Sheet MiniOpticon'!J94)),'Data Sheet MiniOpticon'!J94)))</f>
        <v/>
      </c>
      <c r="O97" t="str">
        <f>IF(O96="","",IF('Data Sheet MiniOpticon'!K94="","",IF(ISNUMBER(VALUE(TRIM('Data Sheet MiniOpticon'!K94))),VALUE(TRIM('Data Sheet MiniOpticon'!K94)),'Data Sheet MiniOpticon'!K94)))</f>
        <v/>
      </c>
      <c r="P97" t="str">
        <f>IF(P96="","",IF('Data Sheet MiniOpticon'!L94="","",IF(ISNUMBER(VALUE(TRIM('Data Sheet MiniOpticon'!L94))),VALUE(TRIM('Data Sheet MiniOpticon'!L94)),'Data Sheet MiniOpticon'!L94)))</f>
        <v/>
      </c>
      <c r="Q97" t="str">
        <f>IF(Q96="","",IF('Data Sheet MiniOpticon'!M94="","",IF(ISNUMBER(VALUE(TRIM('Data Sheet MiniOpticon'!M94))),VALUE(TRIM('Data Sheet MiniOpticon'!M94)),'Data Sheet MiniOpticon'!M94)))</f>
        <v/>
      </c>
      <c r="R97" t="str">
        <f>IF(R96="","",IF('Data Sheet MiniOpticon'!N94="","",IF(ISNUMBER(VALUE(TRIM('Data Sheet MiniOpticon'!N94))),VALUE(TRIM('Data Sheet MiniOpticon'!N94)),'Data Sheet MiniOpticon'!N94)))</f>
        <v/>
      </c>
      <c r="S97" t="str">
        <f>IF(S96="","",IF('Data Sheet MiniOpticon'!O94="","",IF(ISNUMBER(VALUE(TRIM('Data Sheet MiniOpticon'!O94))),VALUE(TRIM('Data Sheet MiniOpticon'!O94)),'Data Sheet MiniOpticon'!O94)))</f>
        <v/>
      </c>
      <c r="T97" t="str">
        <f>IF(T96="","",IF('Data Sheet MiniOpticon'!P94="","",IF(ISNUMBER(VALUE(TRIM('Data Sheet MiniOpticon'!P94))),VALUE(TRIM('Data Sheet MiniOpticon'!P94)),'Data Sheet MiniOpticon'!P94)))</f>
        <v/>
      </c>
      <c r="AA97" t="str">
        <f>IF(AA96="","",IF('Data Sheet MiniOpticon'!Q94="","",IF(ISNUMBER(VALUE(TRIM('Data Sheet MiniOpticon'!Q94))),VALUE(TRIM('Data Sheet MiniOpticon'!Q94)),'Data Sheet MiniOpticon'!Q94)))</f>
        <v/>
      </c>
      <c r="AB97" t="str">
        <f>IF(AB96="","",IF('Data Sheet MiniOpticon'!R94="","",IF(ISNUMBER(VALUE(TRIM('Data Sheet MiniOpticon'!R94))),VALUE(TRIM('Data Sheet MiniOpticon'!R94)),'Data Sheet MiniOpticon'!R94)))</f>
        <v/>
      </c>
      <c r="AC97" t="str">
        <f>IF(AC96="","",IF('Data Sheet MiniOpticon'!S94="","",IF(ISNUMBER(VALUE(TRIM('Data Sheet MiniOpticon'!S94))),VALUE(TRIM('Data Sheet MiniOpticon'!S94)),'Data Sheet MiniOpticon'!S94)))</f>
        <v/>
      </c>
      <c r="AD97" t="str">
        <f>IF(AD96="","",IF('Data Sheet MiniOpticon'!T94="","",IF(ISNUMBER(VALUE(TRIM('Data Sheet MiniOpticon'!T94))),VALUE(TRIM('Data Sheet MiniOpticon'!T94)),'Data Sheet MiniOpticon'!T94)))</f>
        <v/>
      </c>
      <c r="AE97" t="str">
        <f>IF(AE96="","",IF('Data Sheet MiniOpticon'!U94="","",IF(ISNUMBER(VALUE(TRIM('Data Sheet MiniOpticon'!U94))),VALUE(TRIM('Data Sheet MiniOpticon'!U94)),'Data Sheet MiniOpticon'!U94)))</f>
        <v/>
      </c>
      <c r="AF97" t="str">
        <f>IF(AF96="","",IF('Data Sheet MiniOpticon'!V94="","",IF(ISNUMBER(VALUE(TRIM('Data Sheet MiniOpticon'!V94))),VALUE(TRIM('Data Sheet MiniOpticon'!V94)),'Data Sheet MiniOpticon'!V94)))</f>
        <v/>
      </c>
      <c r="AM97" t="str">
        <f>IF(AM96="","",IF('Data Sheet MiniOpticon'!W94="","",IF(ISNUMBER(VALUE(TRIM('Data Sheet MiniOpticon'!W94))),VALUE(TRIM('Data Sheet MiniOpticon'!W94)),'Data Sheet MiniOpticon'!W94)))</f>
        <v/>
      </c>
      <c r="AN97" t="str">
        <f>IF(AN96="","",IF('Data Sheet MiniOpticon'!X94="","",IF(ISNUMBER(VALUE(TRIM('Data Sheet MiniOpticon'!X94))),VALUE(TRIM('Data Sheet MiniOpticon'!X94)),'Data Sheet MiniOpticon'!X94)))</f>
        <v/>
      </c>
      <c r="AO97" t="str">
        <f>IF(AO96="","",IF('Data Sheet MiniOpticon'!Y94="","",IF(ISNUMBER(VALUE(TRIM('Data Sheet MiniOpticon'!Y94))),VALUE(TRIM('Data Sheet MiniOpticon'!Y94)),'Data Sheet MiniOpticon'!Y94)))</f>
        <v/>
      </c>
      <c r="AP97" t="str">
        <f>IF(AP96="","",IF('Data Sheet MiniOpticon'!Z94="","",IF(ISNUMBER(VALUE(TRIM('Data Sheet MiniOpticon'!Z94))),VALUE(TRIM('Data Sheet MiniOpticon'!Z94)),'Data Sheet MiniOpticon'!Z94)))</f>
        <v/>
      </c>
      <c r="AQ97" t="str">
        <f>IF(AQ96="","",IF('Data Sheet MiniOpticon'!AA94="","",IF(ISNUMBER(VALUE(TRIM('Data Sheet MiniOpticon'!AA94))),VALUE(TRIM('Data Sheet MiniOpticon'!AA94)),'Data Sheet MiniOpticon'!AA94)))</f>
        <v/>
      </c>
      <c r="AR97" t="str">
        <f>IF(AR96="","",IF('Data Sheet MiniOpticon'!AB94="","",IF(ISNUMBER(VALUE(TRIM('Data Sheet MiniOpticon'!AB94))),VALUE(TRIM('Data Sheet MiniOpticon'!AB94)),'Data Sheet MiniOpticon'!AB94)))</f>
        <v/>
      </c>
      <c r="AY97" t="str">
        <f>IF(AY96="","",IF('Data Sheet MiniOpticon'!AC94="","",IF(ISNUMBER(VALUE(TRIM('Data Sheet MiniOpticon'!AC94))),VALUE(TRIM('Data Sheet MiniOpticon'!AC94)),'Data Sheet MiniOpticon'!AC94)))</f>
        <v/>
      </c>
      <c r="AZ97" t="str">
        <f>IF(AZ96="","",IF('Data Sheet MiniOpticon'!AD94="","",IF(ISNUMBER(VALUE(TRIM('Data Sheet MiniOpticon'!AD94))),VALUE(TRIM('Data Sheet MiniOpticon'!AD94)),'Data Sheet MiniOpticon'!AD94)))</f>
        <v/>
      </c>
      <c r="BA97" t="str">
        <f>IF(BA96="","",IF('Data Sheet MiniOpticon'!AE94="","",IF(ISNUMBER(VALUE(TRIM('Data Sheet MiniOpticon'!AE94))),VALUE(TRIM('Data Sheet MiniOpticon'!AE94)),'Data Sheet MiniOpticon'!AE94)))</f>
        <v/>
      </c>
      <c r="BB97" t="str">
        <f>IF(BB96="","",IF('Data Sheet MiniOpticon'!AF94="","",IF(ISNUMBER(VALUE(TRIM('Data Sheet MiniOpticon'!AF94))),VALUE(TRIM('Data Sheet MiniOpticon'!AF94)),'Data Sheet MiniOpticon'!AF94)))</f>
        <v/>
      </c>
      <c r="BC97" t="str">
        <f>IF(BC96="","",IF('Data Sheet MiniOpticon'!AG94="","",IF(ISNUMBER(VALUE(TRIM('Data Sheet MiniOpticon'!AG94))),VALUE(TRIM('Data Sheet MiniOpticon'!AG94)),'Data Sheet MiniOpticon'!AG94)))</f>
        <v/>
      </c>
      <c r="BD97" t="str">
        <f>IF(BD96="","",IF('Data Sheet MiniOpticon'!AH94="","",IF(ISNUMBER(VALUE(TRIM('Data Sheet MiniOpticon'!AH94))),VALUE(TRIM('Data Sheet MiniOpticon'!AH94)),'Data Sheet MiniOpticon'!AH94)))</f>
        <v/>
      </c>
      <c r="BK97" t="str">
        <f>IF(BK96="","",IF('Data Sheet MiniOpticon'!AI94="","",IF(ISNUMBER(VALUE(TRIM('Data Sheet MiniOpticon'!AI94))),VALUE(TRIM('Data Sheet MiniOpticon'!AI94)),'Data Sheet MiniOpticon'!AI94)))</f>
        <v/>
      </c>
      <c r="BL97" t="str">
        <f>IF(BL96="","",IF('Data Sheet MiniOpticon'!AJ94="","",IF(ISNUMBER(VALUE(TRIM('Data Sheet MiniOpticon'!AJ94))),VALUE(TRIM('Data Sheet MiniOpticon'!AJ94)),'Data Sheet MiniOpticon'!AJ94)))</f>
        <v/>
      </c>
      <c r="BM97" t="str">
        <f>IF(BM96="","",IF('Data Sheet MiniOpticon'!AK94="","",IF(ISNUMBER(VALUE(TRIM('Data Sheet MiniOpticon'!AK94))),VALUE(TRIM('Data Sheet MiniOpticon'!AK94)),'Data Sheet MiniOpticon'!AK94)))</f>
        <v/>
      </c>
      <c r="BN97" t="str">
        <f>IF(BN96="","",IF('Data Sheet MiniOpticon'!AL94="","",IF(ISNUMBER(VALUE(TRIM('Data Sheet MiniOpticon'!AL94))),VALUE(TRIM('Data Sheet MiniOpticon'!AL94)),'Data Sheet MiniOpticon'!AL94)))</f>
        <v/>
      </c>
      <c r="BO97" t="str">
        <f>IF(BO96="","",IF('Data Sheet MiniOpticon'!AM94="","",IF(ISNUMBER(VALUE(TRIM('Data Sheet MiniOpticon'!AM94))),VALUE(TRIM('Data Sheet MiniOpticon'!AM94)),'Data Sheet MiniOpticon'!AM94)))</f>
        <v/>
      </c>
      <c r="BP97" t="str">
        <f>IF(BP96="","",IF('Data Sheet MiniOpticon'!AN94="","",IF(ISNUMBER(VALUE(TRIM('Data Sheet MiniOpticon'!AN94))),VALUE(TRIM('Data Sheet MiniOpticon'!AN94)),'Data Sheet MiniOpticon'!AN94)))</f>
        <v/>
      </c>
      <c r="BW97" t="str">
        <f>IF(BW96="","",IF('Data Sheet MiniOpticon'!AO94="","",IF(ISNUMBER(VALUE(TRIM('Data Sheet MiniOpticon'!AO94))),VALUE(TRIM('Data Sheet MiniOpticon'!AO94)),'Data Sheet MiniOpticon'!AO94)))</f>
        <v/>
      </c>
      <c r="BX97" t="str">
        <f>IF(BX96="","",IF('Data Sheet MiniOpticon'!AP94="","",IF(ISNUMBER(VALUE(TRIM('Data Sheet MiniOpticon'!AP94))),VALUE(TRIM('Data Sheet MiniOpticon'!AP94)),'Data Sheet MiniOpticon'!AP94)))</f>
        <v/>
      </c>
      <c r="BY97" t="str">
        <f>IF(BY96="","",IF('Data Sheet MiniOpticon'!AQ94="","",IF(ISNUMBER(VALUE(TRIM('Data Sheet MiniOpticon'!AQ94))),VALUE(TRIM('Data Sheet MiniOpticon'!AQ94)),'Data Sheet MiniOpticon'!AQ94)))</f>
        <v/>
      </c>
      <c r="BZ97" t="str">
        <f>IF(BZ96="","",IF('Data Sheet MiniOpticon'!AR94="","",IF(ISNUMBER(VALUE(TRIM('Data Sheet MiniOpticon'!AR94))),VALUE(TRIM('Data Sheet MiniOpticon'!AR94)),'Data Sheet MiniOpticon'!AR94)))</f>
        <v/>
      </c>
      <c r="CA97" t="str">
        <f>IF(CA96="","",IF('Data Sheet MiniOpticon'!AS94="","",IF(ISNUMBER(VALUE(TRIM('Data Sheet MiniOpticon'!AS94))),VALUE(TRIM('Data Sheet MiniOpticon'!AS94)),'Data Sheet MiniOpticon'!AS94)))</f>
        <v/>
      </c>
      <c r="CB97" t="str">
        <f>IF(CB96="","",IF('Data Sheet MiniOpticon'!AT94="","",IF(ISNUMBER(VALUE(TRIM('Data Sheet MiniOpticon'!AT94))),VALUE(TRIM('Data Sheet MiniOpticon'!AT94)),'Data Sheet MiniOpticon'!AT94)))</f>
        <v/>
      </c>
      <c r="CI97" t="str">
        <f>IF(CI96="","",IF('Data Sheet MiniOpticon'!AU94="","",IF(ISNUMBER(VALUE(TRIM('Data Sheet MiniOpticon'!AU94))),VALUE(TRIM('Data Sheet MiniOpticon'!AU94)),'Data Sheet MiniOpticon'!AU94)))</f>
        <v/>
      </c>
      <c r="CJ97" t="str">
        <f>IF(CJ96="","",IF('Data Sheet MiniOpticon'!AV94="","",IF(ISNUMBER(VALUE(TRIM('Data Sheet MiniOpticon'!AV94))),VALUE(TRIM('Data Sheet MiniOpticon'!AV94)),'Data Sheet MiniOpticon'!AV94)))</f>
        <v/>
      </c>
      <c r="CK97" t="str">
        <f>IF(CK96="","",IF('Data Sheet MiniOpticon'!AW94="","",IF(ISNUMBER(VALUE(TRIM('Data Sheet MiniOpticon'!AW94))),VALUE(TRIM('Data Sheet MiniOpticon'!AW94)),'Data Sheet MiniOpticon'!AW94)))</f>
        <v/>
      </c>
      <c r="CL97" t="str">
        <f>IF(CL96="","",IF('Data Sheet MiniOpticon'!AX94="","",IF(ISNUMBER(VALUE(TRIM('Data Sheet MiniOpticon'!AX94))),VALUE(TRIM('Data Sheet MiniOpticon'!AX94)),'Data Sheet MiniOpticon'!AX94)))</f>
        <v/>
      </c>
      <c r="CM97" t="str">
        <f>IF(CM96="","",IF('Data Sheet MiniOpticon'!AY94="","",IF(ISNUMBER(VALUE(TRIM('Data Sheet MiniOpticon'!AY94))),VALUE(TRIM('Data Sheet MiniOpticon'!AY94)),'Data Sheet MiniOpticon'!AY94)))</f>
        <v/>
      </c>
      <c r="CN97" t="str">
        <f>IF(CN96="","",IF('Data Sheet MiniOpticon'!AZ94="","",IF(ISNUMBER(VALUE(TRIM('Data Sheet MiniOpticon'!AZ94))),VALUE(TRIM('Data Sheet MiniOpticon'!AZ94)),'Data Sheet MiniOpticon'!AZ94)))</f>
        <v/>
      </c>
    </row>
    <row r="98" spans="1:92" x14ac:dyDescent="0.2">
      <c r="A98">
        <v>90</v>
      </c>
      <c r="B98" s="6" t="str">
        <f t="shared" si="5"/>
        <v/>
      </c>
      <c r="C98" t="str">
        <f>IF(C97="","",IF('Data Sheet MiniOpticon'!E95="","",IF(ISNUMBER(VALUE(TRIM('Data Sheet MiniOpticon'!E95))),VALUE(TRIM('Data Sheet MiniOpticon'!E95)),'Data Sheet MiniOpticon'!E95)))</f>
        <v/>
      </c>
      <c r="D98" t="str">
        <f>IF(D97="","",IF('Data Sheet MiniOpticon'!F95="","",IF(ISNUMBER(VALUE(TRIM('Data Sheet MiniOpticon'!F95))),VALUE(TRIM('Data Sheet MiniOpticon'!F95)),'Data Sheet MiniOpticon'!F95)))</f>
        <v/>
      </c>
      <c r="E98" t="str">
        <f>IF(E97="","",IF('Data Sheet MiniOpticon'!G95="","",IF(ISNUMBER(VALUE(TRIM('Data Sheet MiniOpticon'!G95))),VALUE(TRIM('Data Sheet MiniOpticon'!G95)),'Data Sheet MiniOpticon'!G95)))</f>
        <v/>
      </c>
      <c r="F98" t="str">
        <f>IF(F97="","",IF('Data Sheet MiniOpticon'!H95="","",IF(ISNUMBER(VALUE(TRIM('Data Sheet MiniOpticon'!H95))),VALUE(TRIM('Data Sheet MiniOpticon'!H95)),'Data Sheet MiniOpticon'!H95)))</f>
        <v/>
      </c>
      <c r="G98" t="str">
        <f>IF(G97="","",IF('Data Sheet MiniOpticon'!I95="","",IF(ISNUMBER(VALUE(TRIM('Data Sheet MiniOpticon'!I95))),VALUE(TRIM('Data Sheet MiniOpticon'!I95)),'Data Sheet MiniOpticon'!I95)))</f>
        <v/>
      </c>
      <c r="H98" t="str">
        <f>IF(H97="","",IF('Data Sheet MiniOpticon'!J95="","",IF(ISNUMBER(VALUE(TRIM('Data Sheet MiniOpticon'!J95))),VALUE(TRIM('Data Sheet MiniOpticon'!J95)),'Data Sheet MiniOpticon'!J95)))</f>
        <v/>
      </c>
      <c r="O98" t="str">
        <f>IF(O97="","",IF('Data Sheet MiniOpticon'!K95="","",IF(ISNUMBER(VALUE(TRIM('Data Sheet MiniOpticon'!K95))),VALUE(TRIM('Data Sheet MiniOpticon'!K95)),'Data Sheet MiniOpticon'!K95)))</f>
        <v/>
      </c>
      <c r="P98" t="str">
        <f>IF(P97="","",IF('Data Sheet MiniOpticon'!L95="","",IF(ISNUMBER(VALUE(TRIM('Data Sheet MiniOpticon'!L95))),VALUE(TRIM('Data Sheet MiniOpticon'!L95)),'Data Sheet MiniOpticon'!L95)))</f>
        <v/>
      </c>
      <c r="Q98" t="str">
        <f>IF(Q97="","",IF('Data Sheet MiniOpticon'!M95="","",IF(ISNUMBER(VALUE(TRIM('Data Sheet MiniOpticon'!M95))),VALUE(TRIM('Data Sheet MiniOpticon'!M95)),'Data Sheet MiniOpticon'!M95)))</f>
        <v/>
      </c>
      <c r="R98" t="str">
        <f>IF(R97="","",IF('Data Sheet MiniOpticon'!N95="","",IF(ISNUMBER(VALUE(TRIM('Data Sheet MiniOpticon'!N95))),VALUE(TRIM('Data Sheet MiniOpticon'!N95)),'Data Sheet MiniOpticon'!N95)))</f>
        <v/>
      </c>
      <c r="S98" t="str">
        <f>IF(S97="","",IF('Data Sheet MiniOpticon'!O95="","",IF(ISNUMBER(VALUE(TRIM('Data Sheet MiniOpticon'!O95))),VALUE(TRIM('Data Sheet MiniOpticon'!O95)),'Data Sheet MiniOpticon'!O95)))</f>
        <v/>
      </c>
      <c r="T98" t="str">
        <f>IF(T97="","",IF('Data Sheet MiniOpticon'!P95="","",IF(ISNUMBER(VALUE(TRIM('Data Sheet MiniOpticon'!P95))),VALUE(TRIM('Data Sheet MiniOpticon'!P95)),'Data Sheet MiniOpticon'!P95)))</f>
        <v/>
      </c>
      <c r="AA98" t="str">
        <f>IF(AA97="","",IF('Data Sheet MiniOpticon'!Q95="","",IF(ISNUMBER(VALUE(TRIM('Data Sheet MiniOpticon'!Q95))),VALUE(TRIM('Data Sheet MiniOpticon'!Q95)),'Data Sheet MiniOpticon'!Q95)))</f>
        <v/>
      </c>
      <c r="AB98" t="str">
        <f>IF(AB97="","",IF('Data Sheet MiniOpticon'!R95="","",IF(ISNUMBER(VALUE(TRIM('Data Sheet MiniOpticon'!R95))),VALUE(TRIM('Data Sheet MiniOpticon'!R95)),'Data Sheet MiniOpticon'!R95)))</f>
        <v/>
      </c>
      <c r="AC98" t="str">
        <f>IF(AC97="","",IF('Data Sheet MiniOpticon'!S95="","",IF(ISNUMBER(VALUE(TRIM('Data Sheet MiniOpticon'!S95))),VALUE(TRIM('Data Sheet MiniOpticon'!S95)),'Data Sheet MiniOpticon'!S95)))</f>
        <v/>
      </c>
      <c r="AD98" t="str">
        <f>IF(AD97="","",IF('Data Sheet MiniOpticon'!T95="","",IF(ISNUMBER(VALUE(TRIM('Data Sheet MiniOpticon'!T95))),VALUE(TRIM('Data Sheet MiniOpticon'!T95)),'Data Sheet MiniOpticon'!T95)))</f>
        <v/>
      </c>
      <c r="AE98" t="str">
        <f>IF(AE97="","",IF('Data Sheet MiniOpticon'!U95="","",IF(ISNUMBER(VALUE(TRIM('Data Sheet MiniOpticon'!U95))),VALUE(TRIM('Data Sheet MiniOpticon'!U95)),'Data Sheet MiniOpticon'!U95)))</f>
        <v/>
      </c>
      <c r="AF98" t="str">
        <f>IF(AF97="","",IF('Data Sheet MiniOpticon'!V95="","",IF(ISNUMBER(VALUE(TRIM('Data Sheet MiniOpticon'!V95))),VALUE(TRIM('Data Sheet MiniOpticon'!V95)),'Data Sheet MiniOpticon'!V95)))</f>
        <v/>
      </c>
      <c r="AM98" t="str">
        <f>IF(AM97="","",IF('Data Sheet MiniOpticon'!W95="","",IF(ISNUMBER(VALUE(TRIM('Data Sheet MiniOpticon'!W95))),VALUE(TRIM('Data Sheet MiniOpticon'!W95)),'Data Sheet MiniOpticon'!W95)))</f>
        <v/>
      </c>
      <c r="AN98" t="str">
        <f>IF(AN97="","",IF('Data Sheet MiniOpticon'!X95="","",IF(ISNUMBER(VALUE(TRIM('Data Sheet MiniOpticon'!X95))),VALUE(TRIM('Data Sheet MiniOpticon'!X95)),'Data Sheet MiniOpticon'!X95)))</f>
        <v/>
      </c>
      <c r="AO98" t="str">
        <f>IF(AO97="","",IF('Data Sheet MiniOpticon'!Y95="","",IF(ISNUMBER(VALUE(TRIM('Data Sheet MiniOpticon'!Y95))),VALUE(TRIM('Data Sheet MiniOpticon'!Y95)),'Data Sheet MiniOpticon'!Y95)))</f>
        <v/>
      </c>
      <c r="AP98" t="str">
        <f>IF(AP97="","",IF('Data Sheet MiniOpticon'!Z95="","",IF(ISNUMBER(VALUE(TRIM('Data Sheet MiniOpticon'!Z95))),VALUE(TRIM('Data Sheet MiniOpticon'!Z95)),'Data Sheet MiniOpticon'!Z95)))</f>
        <v/>
      </c>
      <c r="AQ98" t="str">
        <f>IF(AQ97="","",IF('Data Sheet MiniOpticon'!AA95="","",IF(ISNUMBER(VALUE(TRIM('Data Sheet MiniOpticon'!AA95))),VALUE(TRIM('Data Sheet MiniOpticon'!AA95)),'Data Sheet MiniOpticon'!AA95)))</f>
        <v/>
      </c>
      <c r="AR98" t="str">
        <f>IF(AR97="","",IF('Data Sheet MiniOpticon'!AB95="","",IF(ISNUMBER(VALUE(TRIM('Data Sheet MiniOpticon'!AB95))),VALUE(TRIM('Data Sheet MiniOpticon'!AB95)),'Data Sheet MiniOpticon'!AB95)))</f>
        <v/>
      </c>
      <c r="AY98" t="str">
        <f>IF(AY97="","",IF('Data Sheet MiniOpticon'!AC95="","",IF(ISNUMBER(VALUE(TRIM('Data Sheet MiniOpticon'!AC95))),VALUE(TRIM('Data Sheet MiniOpticon'!AC95)),'Data Sheet MiniOpticon'!AC95)))</f>
        <v/>
      </c>
      <c r="AZ98" t="str">
        <f>IF(AZ97="","",IF('Data Sheet MiniOpticon'!AD95="","",IF(ISNUMBER(VALUE(TRIM('Data Sheet MiniOpticon'!AD95))),VALUE(TRIM('Data Sheet MiniOpticon'!AD95)),'Data Sheet MiniOpticon'!AD95)))</f>
        <v/>
      </c>
      <c r="BA98" t="str">
        <f>IF(BA97="","",IF('Data Sheet MiniOpticon'!AE95="","",IF(ISNUMBER(VALUE(TRIM('Data Sheet MiniOpticon'!AE95))),VALUE(TRIM('Data Sheet MiniOpticon'!AE95)),'Data Sheet MiniOpticon'!AE95)))</f>
        <v/>
      </c>
      <c r="BB98" t="str">
        <f>IF(BB97="","",IF('Data Sheet MiniOpticon'!AF95="","",IF(ISNUMBER(VALUE(TRIM('Data Sheet MiniOpticon'!AF95))),VALUE(TRIM('Data Sheet MiniOpticon'!AF95)),'Data Sheet MiniOpticon'!AF95)))</f>
        <v/>
      </c>
      <c r="BC98" t="str">
        <f>IF(BC97="","",IF('Data Sheet MiniOpticon'!AG95="","",IF(ISNUMBER(VALUE(TRIM('Data Sheet MiniOpticon'!AG95))),VALUE(TRIM('Data Sheet MiniOpticon'!AG95)),'Data Sheet MiniOpticon'!AG95)))</f>
        <v/>
      </c>
      <c r="BD98" t="str">
        <f>IF(BD97="","",IF('Data Sheet MiniOpticon'!AH95="","",IF(ISNUMBER(VALUE(TRIM('Data Sheet MiniOpticon'!AH95))),VALUE(TRIM('Data Sheet MiniOpticon'!AH95)),'Data Sheet MiniOpticon'!AH95)))</f>
        <v/>
      </c>
      <c r="BK98" t="str">
        <f>IF(BK97="","",IF('Data Sheet MiniOpticon'!AI95="","",IF(ISNUMBER(VALUE(TRIM('Data Sheet MiniOpticon'!AI95))),VALUE(TRIM('Data Sheet MiniOpticon'!AI95)),'Data Sheet MiniOpticon'!AI95)))</f>
        <v/>
      </c>
      <c r="BL98" t="str">
        <f>IF(BL97="","",IF('Data Sheet MiniOpticon'!AJ95="","",IF(ISNUMBER(VALUE(TRIM('Data Sheet MiniOpticon'!AJ95))),VALUE(TRIM('Data Sheet MiniOpticon'!AJ95)),'Data Sheet MiniOpticon'!AJ95)))</f>
        <v/>
      </c>
      <c r="BM98" t="str">
        <f>IF(BM97="","",IF('Data Sheet MiniOpticon'!AK95="","",IF(ISNUMBER(VALUE(TRIM('Data Sheet MiniOpticon'!AK95))),VALUE(TRIM('Data Sheet MiniOpticon'!AK95)),'Data Sheet MiniOpticon'!AK95)))</f>
        <v/>
      </c>
      <c r="BN98" t="str">
        <f>IF(BN97="","",IF('Data Sheet MiniOpticon'!AL95="","",IF(ISNUMBER(VALUE(TRIM('Data Sheet MiniOpticon'!AL95))),VALUE(TRIM('Data Sheet MiniOpticon'!AL95)),'Data Sheet MiniOpticon'!AL95)))</f>
        <v/>
      </c>
      <c r="BO98" t="str">
        <f>IF(BO97="","",IF('Data Sheet MiniOpticon'!AM95="","",IF(ISNUMBER(VALUE(TRIM('Data Sheet MiniOpticon'!AM95))),VALUE(TRIM('Data Sheet MiniOpticon'!AM95)),'Data Sheet MiniOpticon'!AM95)))</f>
        <v/>
      </c>
      <c r="BP98" t="str">
        <f>IF(BP97="","",IF('Data Sheet MiniOpticon'!AN95="","",IF(ISNUMBER(VALUE(TRIM('Data Sheet MiniOpticon'!AN95))),VALUE(TRIM('Data Sheet MiniOpticon'!AN95)),'Data Sheet MiniOpticon'!AN95)))</f>
        <v/>
      </c>
      <c r="BW98" t="str">
        <f>IF(BW97="","",IF('Data Sheet MiniOpticon'!AO95="","",IF(ISNUMBER(VALUE(TRIM('Data Sheet MiniOpticon'!AO95))),VALUE(TRIM('Data Sheet MiniOpticon'!AO95)),'Data Sheet MiniOpticon'!AO95)))</f>
        <v/>
      </c>
      <c r="BX98" t="str">
        <f>IF(BX97="","",IF('Data Sheet MiniOpticon'!AP95="","",IF(ISNUMBER(VALUE(TRIM('Data Sheet MiniOpticon'!AP95))),VALUE(TRIM('Data Sheet MiniOpticon'!AP95)),'Data Sheet MiniOpticon'!AP95)))</f>
        <v/>
      </c>
      <c r="BY98" t="str">
        <f>IF(BY97="","",IF('Data Sheet MiniOpticon'!AQ95="","",IF(ISNUMBER(VALUE(TRIM('Data Sheet MiniOpticon'!AQ95))),VALUE(TRIM('Data Sheet MiniOpticon'!AQ95)),'Data Sheet MiniOpticon'!AQ95)))</f>
        <v/>
      </c>
      <c r="BZ98" t="str">
        <f>IF(BZ97="","",IF('Data Sheet MiniOpticon'!AR95="","",IF(ISNUMBER(VALUE(TRIM('Data Sheet MiniOpticon'!AR95))),VALUE(TRIM('Data Sheet MiniOpticon'!AR95)),'Data Sheet MiniOpticon'!AR95)))</f>
        <v/>
      </c>
      <c r="CA98" t="str">
        <f>IF(CA97="","",IF('Data Sheet MiniOpticon'!AS95="","",IF(ISNUMBER(VALUE(TRIM('Data Sheet MiniOpticon'!AS95))),VALUE(TRIM('Data Sheet MiniOpticon'!AS95)),'Data Sheet MiniOpticon'!AS95)))</f>
        <v/>
      </c>
      <c r="CB98" t="str">
        <f>IF(CB97="","",IF('Data Sheet MiniOpticon'!AT95="","",IF(ISNUMBER(VALUE(TRIM('Data Sheet MiniOpticon'!AT95))),VALUE(TRIM('Data Sheet MiniOpticon'!AT95)),'Data Sheet MiniOpticon'!AT95)))</f>
        <v/>
      </c>
      <c r="CI98" t="str">
        <f>IF(CI97="","",IF('Data Sheet MiniOpticon'!AU95="","",IF(ISNUMBER(VALUE(TRIM('Data Sheet MiniOpticon'!AU95))),VALUE(TRIM('Data Sheet MiniOpticon'!AU95)),'Data Sheet MiniOpticon'!AU95)))</f>
        <v/>
      </c>
      <c r="CJ98" t="str">
        <f>IF(CJ97="","",IF('Data Sheet MiniOpticon'!AV95="","",IF(ISNUMBER(VALUE(TRIM('Data Sheet MiniOpticon'!AV95))),VALUE(TRIM('Data Sheet MiniOpticon'!AV95)),'Data Sheet MiniOpticon'!AV95)))</f>
        <v/>
      </c>
      <c r="CK98" t="str">
        <f>IF(CK97="","",IF('Data Sheet MiniOpticon'!AW95="","",IF(ISNUMBER(VALUE(TRIM('Data Sheet MiniOpticon'!AW95))),VALUE(TRIM('Data Sheet MiniOpticon'!AW95)),'Data Sheet MiniOpticon'!AW95)))</f>
        <v/>
      </c>
      <c r="CL98" t="str">
        <f>IF(CL97="","",IF('Data Sheet MiniOpticon'!AX95="","",IF(ISNUMBER(VALUE(TRIM('Data Sheet MiniOpticon'!AX95))),VALUE(TRIM('Data Sheet MiniOpticon'!AX95)),'Data Sheet MiniOpticon'!AX95)))</f>
        <v/>
      </c>
      <c r="CM98" t="str">
        <f>IF(CM97="","",IF('Data Sheet MiniOpticon'!AY95="","",IF(ISNUMBER(VALUE(TRIM('Data Sheet MiniOpticon'!AY95))),VALUE(TRIM('Data Sheet MiniOpticon'!AY95)),'Data Sheet MiniOpticon'!AY95)))</f>
        <v/>
      </c>
      <c r="CN98" t="str">
        <f>IF(CN97="","",IF('Data Sheet MiniOpticon'!AZ95="","",IF(ISNUMBER(VALUE(TRIM('Data Sheet MiniOpticon'!AZ95))),VALUE(TRIM('Data Sheet MiniOpticon'!AZ95)),'Data Sheet MiniOpticon'!AZ95)))</f>
        <v/>
      </c>
    </row>
    <row r="99" spans="1:92" x14ac:dyDescent="0.2">
      <c r="A99">
        <v>91</v>
      </c>
      <c r="B99" s="6" t="str">
        <f t="shared" si="5"/>
        <v/>
      </c>
      <c r="C99" t="str">
        <f>IF(C98="","",IF('Data Sheet MiniOpticon'!E96="","",IF(ISNUMBER(VALUE(TRIM('Data Sheet MiniOpticon'!E96))),VALUE(TRIM('Data Sheet MiniOpticon'!E96)),'Data Sheet MiniOpticon'!E96)))</f>
        <v/>
      </c>
      <c r="D99" t="str">
        <f>IF(D98="","",IF('Data Sheet MiniOpticon'!F96="","",IF(ISNUMBER(VALUE(TRIM('Data Sheet MiniOpticon'!F96))),VALUE(TRIM('Data Sheet MiniOpticon'!F96)),'Data Sheet MiniOpticon'!F96)))</f>
        <v/>
      </c>
      <c r="E99" t="str">
        <f>IF(E98="","",IF('Data Sheet MiniOpticon'!G96="","",IF(ISNUMBER(VALUE(TRIM('Data Sheet MiniOpticon'!G96))),VALUE(TRIM('Data Sheet MiniOpticon'!G96)),'Data Sheet MiniOpticon'!G96)))</f>
        <v/>
      </c>
      <c r="F99" t="str">
        <f>IF(F98="","",IF('Data Sheet MiniOpticon'!H96="","",IF(ISNUMBER(VALUE(TRIM('Data Sheet MiniOpticon'!H96))),VALUE(TRIM('Data Sheet MiniOpticon'!H96)),'Data Sheet MiniOpticon'!H96)))</f>
        <v/>
      </c>
      <c r="G99" t="str">
        <f>IF(G98="","",IF('Data Sheet MiniOpticon'!I96="","",IF(ISNUMBER(VALUE(TRIM('Data Sheet MiniOpticon'!I96))),VALUE(TRIM('Data Sheet MiniOpticon'!I96)),'Data Sheet MiniOpticon'!I96)))</f>
        <v/>
      </c>
      <c r="H99" t="str">
        <f>IF(H98="","",IF('Data Sheet MiniOpticon'!J96="","",IF(ISNUMBER(VALUE(TRIM('Data Sheet MiniOpticon'!J96))),VALUE(TRIM('Data Sheet MiniOpticon'!J96)),'Data Sheet MiniOpticon'!J96)))</f>
        <v/>
      </c>
      <c r="O99" t="str">
        <f>IF(O98="","",IF('Data Sheet MiniOpticon'!K96="","",IF(ISNUMBER(VALUE(TRIM('Data Sheet MiniOpticon'!K96))),VALUE(TRIM('Data Sheet MiniOpticon'!K96)),'Data Sheet MiniOpticon'!K96)))</f>
        <v/>
      </c>
      <c r="P99" t="str">
        <f>IF(P98="","",IF('Data Sheet MiniOpticon'!L96="","",IF(ISNUMBER(VALUE(TRIM('Data Sheet MiniOpticon'!L96))),VALUE(TRIM('Data Sheet MiniOpticon'!L96)),'Data Sheet MiniOpticon'!L96)))</f>
        <v/>
      </c>
      <c r="Q99" t="str">
        <f>IF(Q98="","",IF('Data Sheet MiniOpticon'!M96="","",IF(ISNUMBER(VALUE(TRIM('Data Sheet MiniOpticon'!M96))),VALUE(TRIM('Data Sheet MiniOpticon'!M96)),'Data Sheet MiniOpticon'!M96)))</f>
        <v/>
      </c>
      <c r="R99" t="str">
        <f>IF(R98="","",IF('Data Sheet MiniOpticon'!N96="","",IF(ISNUMBER(VALUE(TRIM('Data Sheet MiniOpticon'!N96))),VALUE(TRIM('Data Sheet MiniOpticon'!N96)),'Data Sheet MiniOpticon'!N96)))</f>
        <v/>
      </c>
      <c r="S99" t="str">
        <f>IF(S98="","",IF('Data Sheet MiniOpticon'!O96="","",IF(ISNUMBER(VALUE(TRIM('Data Sheet MiniOpticon'!O96))),VALUE(TRIM('Data Sheet MiniOpticon'!O96)),'Data Sheet MiniOpticon'!O96)))</f>
        <v/>
      </c>
      <c r="T99" t="str">
        <f>IF(T98="","",IF('Data Sheet MiniOpticon'!P96="","",IF(ISNUMBER(VALUE(TRIM('Data Sheet MiniOpticon'!P96))),VALUE(TRIM('Data Sheet MiniOpticon'!P96)),'Data Sheet MiniOpticon'!P96)))</f>
        <v/>
      </c>
      <c r="AA99" t="str">
        <f>IF(AA98="","",IF('Data Sheet MiniOpticon'!Q96="","",IF(ISNUMBER(VALUE(TRIM('Data Sheet MiniOpticon'!Q96))),VALUE(TRIM('Data Sheet MiniOpticon'!Q96)),'Data Sheet MiniOpticon'!Q96)))</f>
        <v/>
      </c>
      <c r="AB99" t="str">
        <f>IF(AB98="","",IF('Data Sheet MiniOpticon'!R96="","",IF(ISNUMBER(VALUE(TRIM('Data Sheet MiniOpticon'!R96))),VALUE(TRIM('Data Sheet MiniOpticon'!R96)),'Data Sheet MiniOpticon'!R96)))</f>
        <v/>
      </c>
      <c r="AC99" t="str">
        <f>IF(AC98="","",IF('Data Sheet MiniOpticon'!S96="","",IF(ISNUMBER(VALUE(TRIM('Data Sheet MiniOpticon'!S96))),VALUE(TRIM('Data Sheet MiniOpticon'!S96)),'Data Sheet MiniOpticon'!S96)))</f>
        <v/>
      </c>
      <c r="AD99" t="str">
        <f>IF(AD98="","",IF('Data Sheet MiniOpticon'!T96="","",IF(ISNUMBER(VALUE(TRIM('Data Sheet MiniOpticon'!T96))),VALUE(TRIM('Data Sheet MiniOpticon'!T96)),'Data Sheet MiniOpticon'!T96)))</f>
        <v/>
      </c>
      <c r="AE99" t="str">
        <f>IF(AE98="","",IF('Data Sheet MiniOpticon'!U96="","",IF(ISNUMBER(VALUE(TRIM('Data Sheet MiniOpticon'!U96))),VALUE(TRIM('Data Sheet MiniOpticon'!U96)),'Data Sheet MiniOpticon'!U96)))</f>
        <v/>
      </c>
      <c r="AF99" t="str">
        <f>IF(AF98="","",IF('Data Sheet MiniOpticon'!V96="","",IF(ISNUMBER(VALUE(TRIM('Data Sheet MiniOpticon'!V96))),VALUE(TRIM('Data Sheet MiniOpticon'!V96)),'Data Sheet MiniOpticon'!V96)))</f>
        <v/>
      </c>
      <c r="AM99" t="str">
        <f>IF(AM98="","",IF('Data Sheet MiniOpticon'!W96="","",IF(ISNUMBER(VALUE(TRIM('Data Sheet MiniOpticon'!W96))),VALUE(TRIM('Data Sheet MiniOpticon'!W96)),'Data Sheet MiniOpticon'!W96)))</f>
        <v/>
      </c>
      <c r="AN99" t="str">
        <f>IF(AN98="","",IF('Data Sheet MiniOpticon'!X96="","",IF(ISNUMBER(VALUE(TRIM('Data Sheet MiniOpticon'!X96))),VALUE(TRIM('Data Sheet MiniOpticon'!X96)),'Data Sheet MiniOpticon'!X96)))</f>
        <v/>
      </c>
      <c r="AO99" t="str">
        <f>IF(AO98="","",IF('Data Sheet MiniOpticon'!Y96="","",IF(ISNUMBER(VALUE(TRIM('Data Sheet MiniOpticon'!Y96))),VALUE(TRIM('Data Sheet MiniOpticon'!Y96)),'Data Sheet MiniOpticon'!Y96)))</f>
        <v/>
      </c>
      <c r="AP99" t="str">
        <f>IF(AP98="","",IF('Data Sheet MiniOpticon'!Z96="","",IF(ISNUMBER(VALUE(TRIM('Data Sheet MiniOpticon'!Z96))),VALUE(TRIM('Data Sheet MiniOpticon'!Z96)),'Data Sheet MiniOpticon'!Z96)))</f>
        <v/>
      </c>
      <c r="AQ99" t="str">
        <f>IF(AQ98="","",IF('Data Sheet MiniOpticon'!AA96="","",IF(ISNUMBER(VALUE(TRIM('Data Sheet MiniOpticon'!AA96))),VALUE(TRIM('Data Sheet MiniOpticon'!AA96)),'Data Sheet MiniOpticon'!AA96)))</f>
        <v/>
      </c>
      <c r="AR99" t="str">
        <f>IF(AR98="","",IF('Data Sheet MiniOpticon'!AB96="","",IF(ISNUMBER(VALUE(TRIM('Data Sheet MiniOpticon'!AB96))),VALUE(TRIM('Data Sheet MiniOpticon'!AB96)),'Data Sheet MiniOpticon'!AB96)))</f>
        <v/>
      </c>
      <c r="AY99" t="str">
        <f>IF(AY98="","",IF('Data Sheet MiniOpticon'!AC96="","",IF(ISNUMBER(VALUE(TRIM('Data Sheet MiniOpticon'!AC96))),VALUE(TRIM('Data Sheet MiniOpticon'!AC96)),'Data Sheet MiniOpticon'!AC96)))</f>
        <v/>
      </c>
      <c r="AZ99" t="str">
        <f>IF(AZ98="","",IF('Data Sheet MiniOpticon'!AD96="","",IF(ISNUMBER(VALUE(TRIM('Data Sheet MiniOpticon'!AD96))),VALUE(TRIM('Data Sheet MiniOpticon'!AD96)),'Data Sheet MiniOpticon'!AD96)))</f>
        <v/>
      </c>
      <c r="BA99" t="str">
        <f>IF(BA98="","",IF('Data Sheet MiniOpticon'!AE96="","",IF(ISNUMBER(VALUE(TRIM('Data Sheet MiniOpticon'!AE96))),VALUE(TRIM('Data Sheet MiniOpticon'!AE96)),'Data Sheet MiniOpticon'!AE96)))</f>
        <v/>
      </c>
      <c r="BB99" t="str">
        <f>IF(BB98="","",IF('Data Sheet MiniOpticon'!AF96="","",IF(ISNUMBER(VALUE(TRIM('Data Sheet MiniOpticon'!AF96))),VALUE(TRIM('Data Sheet MiniOpticon'!AF96)),'Data Sheet MiniOpticon'!AF96)))</f>
        <v/>
      </c>
      <c r="BC99" t="str">
        <f>IF(BC98="","",IF('Data Sheet MiniOpticon'!AG96="","",IF(ISNUMBER(VALUE(TRIM('Data Sheet MiniOpticon'!AG96))),VALUE(TRIM('Data Sheet MiniOpticon'!AG96)),'Data Sheet MiniOpticon'!AG96)))</f>
        <v/>
      </c>
      <c r="BD99" t="str">
        <f>IF(BD98="","",IF('Data Sheet MiniOpticon'!AH96="","",IF(ISNUMBER(VALUE(TRIM('Data Sheet MiniOpticon'!AH96))),VALUE(TRIM('Data Sheet MiniOpticon'!AH96)),'Data Sheet MiniOpticon'!AH96)))</f>
        <v/>
      </c>
      <c r="BK99" t="str">
        <f>IF(BK98="","",IF('Data Sheet MiniOpticon'!AI96="","",IF(ISNUMBER(VALUE(TRIM('Data Sheet MiniOpticon'!AI96))),VALUE(TRIM('Data Sheet MiniOpticon'!AI96)),'Data Sheet MiniOpticon'!AI96)))</f>
        <v/>
      </c>
      <c r="BL99" t="str">
        <f>IF(BL98="","",IF('Data Sheet MiniOpticon'!AJ96="","",IF(ISNUMBER(VALUE(TRIM('Data Sheet MiniOpticon'!AJ96))),VALUE(TRIM('Data Sheet MiniOpticon'!AJ96)),'Data Sheet MiniOpticon'!AJ96)))</f>
        <v/>
      </c>
      <c r="BM99" t="str">
        <f>IF(BM98="","",IF('Data Sheet MiniOpticon'!AK96="","",IF(ISNUMBER(VALUE(TRIM('Data Sheet MiniOpticon'!AK96))),VALUE(TRIM('Data Sheet MiniOpticon'!AK96)),'Data Sheet MiniOpticon'!AK96)))</f>
        <v/>
      </c>
      <c r="BN99" t="str">
        <f>IF(BN98="","",IF('Data Sheet MiniOpticon'!AL96="","",IF(ISNUMBER(VALUE(TRIM('Data Sheet MiniOpticon'!AL96))),VALUE(TRIM('Data Sheet MiniOpticon'!AL96)),'Data Sheet MiniOpticon'!AL96)))</f>
        <v/>
      </c>
      <c r="BO99" t="str">
        <f>IF(BO98="","",IF('Data Sheet MiniOpticon'!AM96="","",IF(ISNUMBER(VALUE(TRIM('Data Sheet MiniOpticon'!AM96))),VALUE(TRIM('Data Sheet MiniOpticon'!AM96)),'Data Sheet MiniOpticon'!AM96)))</f>
        <v/>
      </c>
      <c r="BP99" t="str">
        <f>IF(BP98="","",IF('Data Sheet MiniOpticon'!AN96="","",IF(ISNUMBER(VALUE(TRIM('Data Sheet MiniOpticon'!AN96))),VALUE(TRIM('Data Sheet MiniOpticon'!AN96)),'Data Sheet MiniOpticon'!AN96)))</f>
        <v/>
      </c>
      <c r="BW99" t="str">
        <f>IF(BW98="","",IF('Data Sheet MiniOpticon'!AO96="","",IF(ISNUMBER(VALUE(TRIM('Data Sheet MiniOpticon'!AO96))),VALUE(TRIM('Data Sheet MiniOpticon'!AO96)),'Data Sheet MiniOpticon'!AO96)))</f>
        <v/>
      </c>
      <c r="BX99" t="str">
        <f>IF(BX98="","",IF('Data Sheet MiniOpticon'!AP96="","",IF(ISNUMBER(VALUE(TRIM('Data Sheet MiniOpticon'!AP96))),VALUE(TRIM('Data Sheet MiniOpticon'!AP96)),'Data Sheet MiniOpticon'!AP96)))</f>
        <v/>
      </c>
      <c r="BY99" t="str">
        <f>IF(BY98="","",IF('Data Sheet MiniOpticon'!AQ96="","",IF(ISNUMBER(VALUE(TRIM('Data Sheet MiniOpticon'!AQ96))),VALUE(TRIM('Data Sheet MiniOpticon'!AQ96)),'Data Sheet MiniOpticon'!AQ96)))</f>
        <v/>
      </c>
      <c r="BZ99" t="str">
        <f>IF(BZ98="","",IF('Data Sheet MiniOpticon'!AR96="","",IF(ISNUMBER(VALUE(TRIM('Data Sheet MiniOpticon'!AR96))),VALUE(TRIM('Data Sheet MiniOpticon'!AR96)),'Data Sheet MiniOpticon'!AR96)))</f>
        <v/>
      </c>
      <c r="CA99" t="str">
        <f>IF(CA98="","",IF('Data Sheet MiniOpticon'!AS96="","",IF(ISNUMBER(VALUE(TRIM('Data Sheet MiniOpticon'!AS96))),VALUE(TRIM('Data Sheet MiniOpticon'!AS96)),'Data Sheet MiniOpticon'!AS96)))</f>
        <v/>
      </c>
      <c r="CB99" t="str">
        <f>IF(CB98="","",IF('Data Sheet MiniOpticon'!AT96="","",IF(ISNUMBER(VALUE(TRIM('Data Sheet MiniOpticon'!AT96))),VALUE(TRIM('Data Sheet MiniOpticon'!AT96)),'Data Sheet MiniOpticon'!AT96)))</f>
        <v/>
      </c>
      <c r="CI99" t="str">
        <f>IF(CI98="","",IF('Data Sheet MiniOpticon'!AU96="","",IF(ISNUMBER(VALUE(TRIM('Data Sheet MiniOpticon'!AU96))),VALUE(TRIM('Data Sheet MiniOpticon'!AU96)),'Data Sheet MiniOpticon'!AU96)))</f>
        <v/>
      </c>
      <c r="CJ99" t="str">
        <f>IF(CJ98="","",IF('Data Sheet MiniOpticon'!AV96="","",IF(ISNUMBER(VALUE(TRIM('Data Sheet MiniOpticon'!AV96))),VALUE(TRIM('Data Sheet MiniOpticon'!AV96)),'Data Sheet MiniOpticon'!AV96)))</f>
        <v/>
      </c>
      <c r="CK99" t="str">
        <f>IF(CK98="","",IF('Data Sheet MiniOpticon'!AW96="","",IF(ISNUMBER(VALUE(TRIM('Data Sheet MiniOpticon'!AW96))),VALUE(TRIM('Data Sheet MiniOpticon'!AW96)),'Data Sheet MiniOpticon'!AW96)))</f>
        <v/>
      </c>
      <c r="CL99" t="str">
        <f>IF(CL98="","",IF('Data Sheet MiniOpticon'!AX96="","",IF(ISNUMBER(VALUE(TRIM('Data Sheet MiniOpticon'!AX96))),VALUE(TRIM('Data Sheet MiniOpticon'!AX96)),'Data Sheet MiniOpticon'!AX96)))</f>
        <v/>
      </c>
      <c r="CM99" t="str">
        <f>IF(CM98="","",IF('Data Sheet MiniOpticon'!AY96="","",IF(ISNUMBER(VALUE(TRIM('Data Sheet MiniOpticon'!AY96))),VALUE(TRIM('Data Sheet MiniOpticon'!AY96)),'Data Sheet MiniOpticon'!AY96)))</f>
        <v/>
      </c>
      <c r="CN99" t="str">
        <f>IF(CN98="","",IF('Data Sheet MiniOpticon'!AZ96="","",IF(ISNUMBER(VALUE(TRIM('Data Sheet MiniOpticon'!AZ96))),VALUE(TRIM('Data Sheet MiniOpticon'!AZ96)),'Data Sheet MiniOpticon'!AZ96)))</f>
        <v/>
      </c>
    </row>
    <row r="100" spans="1:92" x14ac:dyDescent="0.2">
      <c r="A100">
        <v>92</v>
      </c>
      <c r="B100" s="6" t="str">
        <f t="shared" si="5"/>
        <v/>
      </c>
      <c r="C100" t="str">
        <f>IF(C99="","",IF('Data Sheet MiniOpticon'!E97="","",IF(ISNUMBER(VALUE(TRIM('Data Sheet MiniOpticon'!E97))),VALUE(TRIM('Data Sheet MiniOpticon'!E97)),'Data Sheet MiniOpticon'!E97)))</f>
        <v/>
      </c>
      <c r="D100" t="str">
        <f>IF(D99="","",IF('Data Sheet MiniOpticon'!F97="","",IF(ISNUMBER(VALUE(TRIM('Data Sheet MiniOpticon'!F97))),VALUE(TRIM('Data Sheet MiniOpticon'!F97)),'Data Sheet MiniOpticon'!F97)))</f>
        <v/>
      </c>
      <c r="E100" t="str">
        <f>IF(E99="","",IF('Data Sheet MiniOpticon'!G97="","",IF(ISNUMBER(VALUE(TRIM('Data Sheet MiniOpticon'!G97))),VALUE(TRIM('Data Sheet MiniOpticon'!G97)),'Data Sheet MiniOpticon'!G97)))</f>
        <v/>
      </c>
      <c r="F100" t="str">
        <f>IF(F99="","",IF('Data Sheet MiniOpticon'!H97="","",IF(ISNUMBER(VALUE(TRIM('Data Sheet MiniOpticon'!H97))),VALUE(TRIM('Data Sheet MiniOpticon'!H97)),'Data Sheet MiniOpticon'!H97)))</f>
        <v/>
      </c>
      <c r="G100" t="str">
        <f>IF(G99="","",IF('Data Sheet MiniOpticon'!I97="","",IF(ISNUMBER(VALUE(TRIM('Data Sheet MiniOpticon'!I97))),VALUE(TRIM('Data Sheet MiniOpticon'!I97)),'Data Sheet MiniOpticon'!I97)))</f>
        <v/>
      </c>
      <c r="H100" t="str">
        <f>IF(H99="","",IF('Data Sheet MiniOpticon'!J97="","",IF(ISNUMBER(VALUE(TRIM('Data Sheet MiniOpticon'!J97))),VALUE(TRIM('Data Sheet MiniOpticon'!J97)),'Data Sheet MiniOpticon'!J97)))</f>
        <v/>
      </c>
      <c r="O100" t="str">
        <f>IF(O99="","",IF('Data Sheet MiniOpticon'!K97="","",IF(ISNUMBER(VALUE(TRIM('Data Sheet MiniOpticon'!K97))),VALUE(TRIM('Data Sheet MiniOpticon'!K97)),'Data Sheet MiniOpticon'!K97)))</f>
        <v/>
      </c>
      <c r="P100" t="str">
        <f>IF(P99="","",IF('Data Sheet MiniOpticon'!L97="","",IF(ISNUMBER(VALUE(TRIM('Data Sheet MiniOpticon'!L97))),VALUE(TRIM('Data Sheet MiniOpticon'!L97)),'Data Sheet MiniOpticon'!L97)))</f>
        <v/>
      </c>
      <c r="Q100" t="str">
        <f>IF(Q99="","",IF('Data Sheet MiniOpticon'!M97="","",IF(ISNUMBER(VALUE(TRIM('Data Sheet MiniOpticon'!M97))),VALUE(TRIM('Data Sheet MiniOpticon'!M97)),'Data Sheet MiniOpticon'!M97)))</f>
        <v/>
      </c>
      <c r="R100" t="str">
        <f>IF(R99="","",IF('Data Sheet MiniOpticon'!N97="","",IF(ISNUMBER(VALUE(TRIM('Data Sheet MiniOpticon'!N97))),VALUE(TRIM('Data Sheet MiniOpticon'!N97)),'Data Sheet MiniOpticon'!N97)))</f>
        <v/>
      </c>
      <c r="S100" t="str">
        <f>IF(S99="","",IF('Data Sheet MiniOpticon'!O97="","",IF(ISNUMBER(VALUE(TRIM('Data Sheet MiniOpticon'!O97))),VALUE(TRIM('Data Sheet MiniOpticon'!O97)),'Data Sheet MiniOpticon'!O97)))</f>
        <v/>
      </c>
      <c r="T100" t="str">
        <f>IF(T99="","",IF('Data Sheet MiniOpticon'!P97="","",IF(ISNUMBER(VALUE(TRIM('Data Sheet MiniOpticon'!P97))),VALUE(TRIM('Data Sheet MiniOpticon'!P97)),'Data Sheet MiniOpticon'!P97)))</f>
        <v/>
      </c>
      <c r="AA100" t="str">
        <f>IF(AA99="","",IF('Data Sheet MiniOpticon'!Q97="","",IF(ISNUMBER(VALUE(TRIM('Data Sheet MiniOpticon'!Q97))),VALUE(TRIM('Data Sheet MiniOpticon'!Q97)),'Data Sheet MiniOpticon'!Q97)))</f>
        <v/>
      </c>
      <c r="AB100" t="str">
        <f>IF(AB99="","",IF('Data Sheet MiniOpticon'!R97="","",IF(ISNUMBER(VALUE(TRIM('Data Sheet MiniOpticon'!R97))),VALUE(TRIM('Data Sheet MiniOpticon'!R97)),'Data Sheet MiniOpticon'!R97)))</f>
        <v/>
      </c>
      <c r="AC100" t="str">
        <f>IF(AC99="","",IF('Data Sheet MiniOpticon'!S97="","",IF(ISNUMBER(VALUE(TRIM('Data Sheet MiniOpticon'!S97))),VALUE(TRIM('Data Sheet MiniOpticon'!S97)),'Data Sheet MiniOpticon'!S97)))</f>
        <v/>
      </c>
      <c r="AD100" t="str">
        <f>IF(AD99="","",IF('Data Sheet MiniOpticon'!T97="","",IF(ISNUMBER(VALUE(TRIM('Data Sheet MiniOpticon'!T97))),VALUE(TRIM('Data Sheet MiniOpticon'!T97)),'Data Sheet MiniOpticon'!T97)))</f>
        <v/>
      </c>
      <c r="AE100" t="str">
        <f>IF(AE99="","",IF('Data Sheet MiniOpticon'!U97="","",IF(ISNUMBER(VALUE(TRIM('Data Sheet MiniOpticon'!U97))),VALUE(TRIM('Data Sheet MiniOpticon'!U97)),'Data Sheet MiniOpticon'!U97)))</f>
        <v/>
      </c>
      <c r="AF100" t="str">
        <f>IF(AF99="","",IF('Data Sheet MiniOpticon'!V97="","",IF(ISNUMBER(VALUE(TRIM('Data Sheet MiniOpticon'!V97))),VALUE(TRIM('Data Sheet MiniOpticon'!V97)),'Data Sheet MiniOpticon'!V97)))</f>
        <v/>
      </c>
      <c r="AM100" t="str">
        <f>IF(AM99="","",IF('Data Sheet MiniOpticon'!W97="","",IF(ISNUMBER(VALUE(TRIM('Data Sheet MiniOpticon'!W97))),VALUE(TRIM('Data Sheet MiniOpticon'!W97)),'Data Sheet MiniOpticon'!W97)))</f>
        <v/>
      </c>
      <c r="AN100" t="str">
        <f>IF(AN99="","",IF('Data Sheet MiniOpticon'!X97="","",IF(ISNUMBER(VALUE(TRIM('Data Sheet MiniOpticon'!X97))),VALUE(TRIM('Data Sheet MiniOpticon'!X97)),'Data Sheet MiniOpticon'!X97)))</f>
        <v/>
      </c>
      <c r="AO100" t="str">
        <f>IF(AO99="","",IF('Data Sheet MiniOpticon'!Y97="","",IF(ISNUMBER(VALUE(TRIM('Data Sheet MiniOpticon'!Y97))),VALUE(TRIM('Data Sheet MiniOpticon'!Y97)),'Data Sheet MiniOpticon'!Y97)))</f>
        <v/>
      </c>
      <c r="AP100" t="str">
        <f>IF(AP99="","",IF('Data Sheet MiniOpticon'!Z97="","",IF(ISNUMBER(VALUE(TRIM('Data Sheet MiniOpticon'!Z97))),VALUE(TRIM('Data Sheet MiniOpticon'!Z97)),'Data Sheet MiniOpticon'!Z97)))</f>
        <v/>
      </c>
      <c r="AQ100" t="str">
        <f>IF(AQ99="","",IF('Data Sheet MiniOpticon'!AA97="","",IF(ISNUMBER(VALUE(TRIM('Data Sheet MiniOpticon'!AA97))),VALUE(TRIM('Data Sheet MiniOpticon'!AA97)),'Data Sheet MiniOpticon'!AA97)))</f>
        <v/>
      </c>
      <c r="AR100" t="str">
        <f>IF(AR99="","",IF('Data Sheet MiniOpticon'!AB97="","",IF(ISNUMBER(VALUE(TRIM('Data Sheet MiniOpticon'!AB97))),VALUE(TRIM('Data Sheet MiniOpticon'!AB97)),'Data Sheet MiniOpticon'!AB97)))</f>
        <v/>
      </c>
      <c r="AY100" t="str">
        <f>IF(AY99="","",IF('Data Sheet MiniOpticon'!AC97="","",IF(ISNUMBER(VALUE(TRIM('Data Sheet MiniOpticon'!AC97))),VALUE(TRIM('Data Sheet MiniOpticon'!AC97)),'Data Sheet MiniOpticon'!AC97)))</f>
        <v/>
      </c>
      <c r="AZ100" t="str">
        <f>IF(AZ99="","",IF('Data Sheet MiniOpticon'!AD97="","",IF(ISNUMBER(VALUE(TRIM('Data Sheet MiniOpticon'!AD97))),VALUE(TRIM('Data Sheet MiniOpticon'!AD97)),'Data Sheet MiniOpticon'!AD97)))</f>
        <v/>
      </c>
      <c r="BA100" t="str">
        <f>IF(BA99="","",IF('Data Sheet MiniOpticon'!AE97="","",IF(ISNUMBER(VALUE(TRIM('Data Sheet MiniOpticon'!AE97))),VALUE(TRIM('Data Sheet MiniOpticon'!AE97)),'Data Sheet MiniOpticon'!AE97)))</f>
        <v/>
      </c>
      <c r="BB100" t="str">
        <f>IF(BB99="","",IF('Data Sheet MiniOpticon'!AF97="","",IF(ISNUMBER(VALUE(TRIM('Data Sheet MiniOpticon'!AF97))),VALUE(TRIM('Data Sheet MiniOpticon'!AF97)),'Data Sheet MiniOpticon'!AF97)))</f>
        <v/>
      </c>
      <c r="BC100" t="str">
        <f>IF(BC99="","",IF('Data Sheet MiniOpticon'!AG97="","",IF(ISNUMBER(VALUE(TRIM('Data Sheet MiniOpticon'!AG97))),VALUE(TRIM('Data Sheet MiniOpticon'!AG97)),'Data Sheet MiniOpticon'!AG97)))</f>
        <v/>
      </c>
      <c r="BD100" t="str">
        <f>IF(BD99="","",IF('Data Sheet MiniOpticon'!AH97="","",IF(ISNUMBER(VALUE(TRIM('Data Sheet MiniOpticon'!AH97))),VALUE(TRIM('Data Sheet MiniOpticon'!AH97)),'Data Sheet MiniOpticon'!AH97)))</f>
        <v/>
      </c>
      <c r="BK100" t="str">
        <f>IF(BK99="","",IF('Data Sheet MiniOpticon'!AI97="","",IF(ISNUMBER(VALUE(TRIM('Data Sheet MiniOpticon'!AI97))),VALUE(TRIM('Data Sheet MiniOpticon'!AI97)),'Data Sheet MiniOpticon'!AI97)))</f>
        <v/>
      </c>
      <c r="BL100" t="str">
        <f>IF(BL99="","",IF('Data Sheet MiniOpticon'!AJ97="","",IF(ISNUMBER(VALUE(TRIM('Data Sheet MiniOpticon'!AJ97))),VALUE(TRIM('Data Sheet MiniOpticon'!AJ97)),'Data Sheet MiniOpticon'!AJ97)))</f>
        <v/>
      </c>
      <c r="BM100" t="str">
        <f>IF(BM99="","",IF('Data Sheet MiniOpticon'!AK97="","",IF(ISNUMBER(VALUE(TRIM('Data Sheet MiniOpticon'!AK97))),VALUE(TRIM('Data Sheet MiniOpticon'!AK97)),'Data Sheet MiniOpticon'!AK97)))</f>
        <v/>
      </c>
      <c r="BN100" t="str">
        <f>IF(BN99="","",IF('Data Sheet MiniOpticon'!AL97="","",IF(ISNUMBER(VALUE(TRIM('Data Sheet MiniOpticon'!AL97))),VALUE(TRIM('Data Sheet MiniOpticon'!AL97)),'Data Sheet MiniOpticon'!AL97)))</f>
        <v/>
      </c>
      <c r="BO100" t="str">
        <f>IF(BO99="","",IF('Data Sheet MiniOpticon'!AM97="","",IF(ISNUMBER(VALUE(TRIM('Data Sheet MiniOpticon'!AM97))),VALUE(TRIM('Data Sheet MiniOpticon'!AM97)),'Data Sheet MiniOpticon'!AM97)))</f>
        <v/>
      </c>
      <c r="BP100" t="str">
        <f>IF(BP99="","",IF('Data Sheet MiniOpticon'!AN97="","",IF(ISNUMBER(VALUE(TRIM('Data Sheet MiniOpticon'!AN97))),VALUE(TRIM('Data Sheet MiniOpticon'!AN97)),'Data Sheet MiniOpticon'!AN97)))</f>
        <v/>
      </c>
      <c r="BW100" t="str">
        <f>IF(BW99="","",IF('Data Sheet MiniOpticon'!AO97="","",IF(ISNUMBER(VALUE(TRIM('Data Sheet MiniOpticon'!AO97))),VALUE(TRIM('Data Sheet MiniOpticon'!AO97)),'Data Sheet MiniOpticon'!AO97)))</f>
        <v/>
      </c>
      <c r="BX100" t="str">
        <f>IF(BX99="","",IF('Data Sheet MiniOpticon'!AP97="","",IF(ISNUMBER(VALUE(TRIM('Data Sheet MiniOpticon'!AP97))),VALUE(TRIM('Data Sheet MiniOpticon'!AP97)),'Data Sheet MiniOpticon'!AP97)))</f>
        <v/>
      </c>
      <c r="BY100" t="str">
        <f>IF(BY99="","",IF('Data Sheet MiniOpticon'!AQ97="","",IF(ISNUMBER(VALUE(TRIM('Data Sheet MiniOpticon'!AQ97))),VALUE(TRIM('Data Sheet MiniOpticon'!AQ97)),'Data Sheet MiniOpticon'!AQ97)))</f>
        <v/>
      </c>
      <c r="BZ100" t="str">
        <f>IF(BZ99="","",IF('Data Sheet MiniOpticon'!AR97="","",IF(ISNUMBER(VALUE(TRIM('Data Sheet MiniOpticon'!AR97))),VALUE(TRIM('Data Sheet MiniOpticon'!AR97)),'Data Sheet MiniOpticon'!AR97)))</f>
        <v/>
      </c>
      <c r="CA100" t="str">
        <f>IF(CA99="","",IF('Data Sheet MiniOpticon'!AS97="","",IF(ISNUMBER(VALUE(TRIM('Data Sheet MiniOpticon'!AS97))),VALUE(TRIM('Data Sheet MiniOpticon'!AS97)),'Data Sheet MiniOpticon'!AS97)))</f>
        <v/>
      </c>
      <c r="CB100" t="str">
        <f>IF(CB99="","",IF('Data Sheet MiniOpticon'!AT97="","",IF(ISNUMBER(VALUE(TRIM('Data Sheet MiniOpticon'!AT97))),VALUE(TRIM('Data Sheet MiniOpticon'!AT97)),'Data Sheet MiniOpticon'!AT97)))</f>
        <v/>
      </c>
      <c r="CI100" t="str">
        <f>IF(CI99="","",IF('Data Sheet MiniOpticon'!AU97="","",IF(ISNUMBER(VALUE(TRIM('Data Sheet MiniOpticon'!AU97))),VALUE(TRIM('Data Sheet MiniOpticon'!AU97)),'Data Sheet MiniOpticon'!AU97)))</f>
        <v/>
      </c>
      <c r="CJ100" t="str">
        <f>IF(CJ99="","",IF('Data Sheet MiniOpticon'!AV97="","",IF(ISNUMBER(VALUE(TRIM('Data Sheet MiniOpticon'!AV97))),VALUE(TRIM('Data Sheet MiniOpticon'!AV97)),'Data Sheet MiniOpticon'!AV97)))</f>
        <v/>
      </c>
      <c r="CK100" t="str">
        <f>IF(CK99="","",IF('Data Sheet MiniOpticon'!AW97="","",IF(ISNUMBER(VALUE(TRIM('Data Sheet MiniOpticon'!AW97))),VALUE(TRIM('Data Sheet MiniOpticon'!AW97)),'Data Sheet MiniOpticon'!AW97)))</f>
        <v/>
      </c>
      <c r="CL100" t="str">
        <f>IF(CL99="","",IF('Data Sheet MiniOpticon'!AX97="","",IF(ISNUMBER(VALUE(TRIM('Data Sheet MiniOpticon'!AX97))),VALUE(TRIM('Data Sheet MiniOpticon'!AX97)),'Data Sheet MiniOpticon'!AX97)))</f>
        <v/>
      </c>
      <c r="CM100" t="str">
        <f>IF(CM99="","",IF('Data Sheet MiniOpticon'!AY97="","",IF(ISNUMBER(VALUE(TRIM('Data Sheet MiniOpticon'!AY97))),VALUE(TRIM('Data Sheet MiniOpticon'!AY97)),'Data Sheet MiniOpticon'!AY97)))</f>
        <v/>
      </c>
      <c r="CN100" t="str">
        <f>IF(CN99="","",IF('Data Sheet MiniOpticon'!AZ97="","",IF(ISNUMBER(VALUE(TRIM('Data Sheet MiniOpticon'!AZ97))),VALUE(TRIM('Data Sheet MiniOpticon'!AZ97)),'Data Sheet MiniOpticon'!AZ97)))</f>
        <v/>
      </c>
    </row>
    <row r="101" spans="1:92" x14ac:dyDescent="0.2">
      <c r="A101">
        <v>93</v>
      </c>
      <c r="B101" s="6" t="str">
        <f t="shared" si="5"/>
        <v/>
      </c>
      <c r="C101" t="str">
        <f>IF(C100="","",IF('Data Sheet MiniOpticon'!E98="","",IF(ISNUMBER(VALUE(TRIM('Data Sheet MiniOpticon'!E98))),VALUE(TRIM('Data Sheet MiniOpticon'!E98)),'Data Sheet MiniOpticon'!E98)))</f>
        <v/>
      </c>
      <c r="D101" t="str">
        <f>IF(D100="","",IF('Data Sheet MiniOpticon'!F98="","",IF(ISNUMBER(VALUE(TRIM('Data Sheet MiniOpticon'!F98))),VALUE(TRIM('Data Sheet MiniOpticon'!F98)),'Data Sheet MiniOpticon'!F98)))</f>
        <v/>
      </c>
      <c r="E101" t="str">
        <f>IF(E100="","",IF('Data Sheet MiniOpticon'!G98="","",IF(ISNUMBER(VALUE(TRIM('Data Sheet MiniOpticon'!G98))),VALUE(TRIM('Data Sheet MiniOpticon'!G98)),'Data Sheet MiniOpticon'!G98)))</f>
        <v/>
      </c>
      <c r="F101" t="str">
        <f>IF(F100="","",IF('Data Sheet MiniOpticon'!H98="","",IF(ISNUMBER(VALUE(TRIM('Data Sheet MiniOpticon'!H98))),VALUE(TRIM('Data Sheet MiniOpticon'!H98)),'Data Sheet MiniOpticon'!H98)))</f>
        <v/>
      </c>
      <c r="G101" t="str">
        <f>IF(G100="","",IF('Data Sheet MiniOpticon'!I98="","",IF(ISNUMBER(VALUE(TRIM('Data Sheet MiniOpticon'!I98))),VALUE(TRIM('Data Sheet MiniOpticon'!I98)),'Data Sheet MiniOpticon'!I98)))</f>
        <v/>
      </c>
      <c r="H101" t="str">
        <f>IF(H100="","",IF('Data Sheet MiniOpticon'!J98="","",IF(ISNUMBER(VALUE(TRIM('Data Sheet MiniOpticon'!J98))),VALUE(TRIM('Data Sheet MiniOpticon'!J98)),'Data Sheet MiniOpticon'!J98)))</f>
        <v/>
      </c>
      <c r="O101" t="str">
        <f>IF(O100="","",IF('Data Sheet MiniOpticon'!K98="","",IF(ISNUMBER(VALUE(TRIM('Data Sheet MiniOpticon'!K98))),VALUE(TRIM('Data Sheet MiniOpticon'!K98)),'Data Sheet MiniOpticon'!K98)))</f>
        <v/>
      </c>
      <c r="P101" t="str">
        <f>IF(P100="","",IF('Data Sheet MiniOpticon'!L98="","",IF(ISNUMBER(VALUE(TRIM('Data Sheet MiniOpticon'!L98))),VALUE(TRIM('Data Sheet MiniOpticon'!L98)),'Data Sheet MiniOpticon'!L98)))</f>
        <v/>
      </c>
      <c r="Q101" t="str">
        <f>IF(Q100="","",IF('Data Sheet MiniOpticon'!M98="","",IF(ISNUMBER(VALUE(TRIM('Data Sheet MiniOpticon'!M98))),VALUE(TRIM('Data Sheet MiniOpticon'!M98)),'Data Sheet MiniOpticon'!M98)))</f>
        <v/>
      </c>
      <c r="R101" t="str">
        <f>IF(R100="","",IF('Data Sheet MiniOpticon'!N98="","",IF(ISNUMBER(VALUE(TRIM('Data Sheet MiniOpticon'!N98))),VALUE(TRIM('Data Sheet MiniOpticon'!N98)),'Data Sheet MiniOpticon'!N98)))</f>
        <v/>
      </c>
      <c r="S101" t="str">
        <f>IF(S100="","",IF('Data Sheet MiniOpticon'!O98="","",IF(ISNUMBER(VALUE(TRIM('Data Sheet MiniOpticon'!O98))),VALUE(TRIM('Data Sheet MiniOpticon'!O98)),'Data Sheet MiniOpticon'!O98)))</f>
        <v/>
      </c>
      <c r="T101" t="str">
        <f>IF(T100="","",IF('Data Sheet MiniOpticon'!P98="","",IF(ISNUMBER(VALUE(TRIM('Data Sheet MiniOpticon'!P98))),VALUE(TRIM('Data Sheet MiniOpticon'!P98)),'Data Sheet MiniOpticon'!P98)))</f>
        <v/>
      </c>
      <c r="AA101" t="str">
        <f>IF(AA100="","",IF('Data Sheet MiniOpticon'!Q98="","",IF(ISNUMBER(VALUE(TRIM('Data Sheet MiniOpticon'!Q98))),VALUE(TRIM('Data Sheet MiniOpticon'!Q98)),'Data Sheet MiniOpticon'!Q98)))</f>
        <v/>
      </c>
      <c r="AB101" t="str">
        <f>IF(AB100="","",IF('Data Sheet MiniOpticon'!R98="","",IF(ISNUMBER(VALUE(TRIM('Data Sheet MiniOpticon'!R98))),VALUE(TRIM('Data Sheet MiniOpticon'!R98)),'Data Sheet MiniOpticon'!R98)))</f>
        <v/>
      </c>
      <c r="AC101" t="str">
        <f>IF(AC100="","",IF('Data Sheet MiniOpticon'!S98="","",IF(ISNUMBER(VALUE(TRIM('Data Sheet MiniOpticon'!S98))),VALUE(TRIM('Data Sheet MiniOpticon'!S98)),'Data Sheet MiniOpticon'!S98)))</f>
        <v/>
      </c>
      <c r="AD101" t="str">
        <f>IF(AD100="","",IF('Data Sheet MiniOpticon'!T98="","",IF(ISNUMBER(VALUE(TRIM('Data Sheet MiniOpticon'!T98))),VALUE(TRIM('Data Sheet MiniOpticon'!T98)),'Data Sheet MiniOpticon'!T98)))</f>
        <v/>
      </c>
      <c r="AE101" t="str">
        <f>IF(AE100="","",IF('Data Sheet MiniOpticon'!U98="","",IF(ISNUMBER(VALUE(TRIM('Data Sheet MiniOpticon'!U98))),VALUE(TRIM('Data Sheet MiniOpticon'!U98)),'Data Sheet MiniOpticon'!U98)))</f>
        <v/>
      </c>
      <c r="AF101" t="str">
        <f>IF(AF100="","",IF('Data Sheet MiniOpticon'!V98="","",IF(ISNUMBER(VALUE(TRIM('Data Sheet MiniOpticon'!V98))),VALUE(TRIM('Data Sheet MiniOpticon'!V98)),'Data Sheet MiniOpticon'!V98)))</f>
        <v/>
      </c>
      <c r="AM101" t="str">
        <f>IF(AM100="","",IF('Data Sheet MiniOpticon'!W98="","",IF(ISNUMBER(VALUE(TRIM('Data Sheet MiniOpticon'!W98))),VALUE(TRIM('Data Sheet MiniOpticon'!W98)),'Data Sheet MiniOpticon'!W98)))</f>
        <v/>
      </c>
      <c r="AN101" t="str">
        <f>IF(AN100="","",IF('Data Sheet MiniOpticon'!X98="","",IF(ISNUMBER(VALUE(TRIM('Data Sheet MiniOpticon'!X98))),VALUE(TRIM('Data Sheet MiniOpticon'!X98)),'Data Sheet MiniOpticon'!X98)))</f>
        <v/>
      </c>
      <c r="AO101" t="str">
        <f>IF(AO100="","",IF('Data Sheet MiniOpticon'!Y98="","",IF(ISNUMBER(VALUE(TRIM('Data Sheet MiniOpticon'!Y98))),VALUE(TRIM('Data Sheet MiniOpticon'!Y98)),'Data Sheet MiniOpticon'!Y98)))</f>
        <v/>
      </c>
      <c r="AP101" t="str">
        <f>IF(AP100="","",IF('Data Sheet MiniOpticon'!Z98="","",IF(ISNUMBER(VALUE(TRIM('Data Sheet MiniOpticon'!Z98))),VALUE(TRIM('Data Sheet MiniOpticon'!Z98)),'Data Sheet MiniOpticon'!Z98)))</f>
        <v/>
      </c>
      <c r="AQ101" t="str">
        <f>IF(AQ100="","",IF('Data Sheet MiniOpticon'!AA98="","",IF(ISNUMBER(VALUE(TRIM('Data Sheet MiniOpticon'!AA98))),VALUE(TRIM('Data Sheet MiniOpticon'!AA98)),'Data Sheet MiniOpticon'!AA98)))</f>
        <v/>
      </c>
      <c r="AR101" t="str">
        <f>IF(AR100="","",IF('Data Sheet MiniOpticon'!AB98="","",IF(ISNUMBER(VALUE(TRIM('Data Sheet MiniOpticon'!AB98))),VALUE(TRIM('Data Sheet MiniOpticon'!AB98)),'Data Sheet MiniOpticon'!AB98)))</f>
        <v/>
      </c>
      <c r="AY101" t="str">
        <f>IF(AY100="","",IF('Data Sheet MiniOpticon'!AC98="","",IF(ISNUMBER(VALUE(TRIM('Data Sheet MiniOpticon'!AC98))),VALUE(TRIM('Data Sheet MiniOpticon'!AC98)),'Data Sheet MiniOpticon'!AC98)))</f>
        <v/>
      </c>
      <c r="AZ101" t="str">
        <f>IF(AZ100="","",IF('Data Sheet MiniOpticon'!AD98="","",IF(ISNUMBER(VALUE(TRIM('Data Sheet MiniOpticon'!AD98))),VALUE(TRIM('Data Sheet MiniOpticon'!AD98)),'Data Sheet MiniOpticon'!AD98)))</f>
        <v/>
      </c>
      <c r="BA101" t="str">
        <f>IF(BA100="","",IF('Data Sheet MiniOpticon'!AE98="","",IF(ISNUMBER(VALUE(TRIM('Data Sheet MiniOpticon'!AE98))),VALUE(TRIM('Data Sheet MiniOpticon'!AE98)),'Data Sheet MiniOpticon'!AE98)))</f>
        <v/>
      </c>
      <c r="BB101" t="str">
        <f>IF(BB100="","",IF('Data Sheet MiniOpticon'!AF98="","",IF(ISNUMBER(VALUE(TRIM('Data Sheet MiniOpticon'!AF98))),VALUE(TRIM('Data Sheet MiniOpticon'!AF98)),'Data Sheet MiniOpticon'!AF98)))</f>
        <v/>
      </c>
      <c r="BC101" t="str">
        <f>IF(BC100="","",IF('Data Sheet MiniOpticon'!AG98="","",IF(ISNUMBER(VALUE(TRIM('Data Sheet MiniOpticon'!AG98))),VALUE(TRIM('Data Sheet MiniOpticon'!AG98)),'Data Sheet MiniOpticon'!AG98)))</f>
        <v/>
      </c>
      <c r="BD101" t="str">
        <f>IF(BD100="","",IF('Data Sheet MiniOpticon'!AH98="","",IF(ISNUMBER(VALUE(TRIM('Data Sheet MiniOpticon'!AH98))),VALUE(TRIM('Data Sheet MiniOpticon'!AH98)),'Data Sheet MiniOpticon'!AH98)))</f>
        <v/>
      </c>
      <c r="BK101" t="str">
        <f>IF(BK100="","",IF('Data Sheet MiniOpticon'!AI98="","",IF(ISNUMBER(VALUE(TRIM('Data Sheet MiniOpticon'!AI98))),VALUE(TRIM('Data Sheet MiniOpticon'!AI98)),'Data Sheet MiniOpticon'!AI98)))</f>
        <v/>
      </c>
      <c r="BL101" t="str">
        <f>IF(BL100="","",IF('Data Sheet MiniOpticon'!AJ98="","",IF(ISNUMBER(VALUE(TRIM('Data Sheet MiniOpticon'!AJ98))),VALUE(TRIM('Data Sheet MiniOpticon'!AJ98)),'Data Sheet MiniOpticon'!AJ98)))</f>
        <v/>
      </c>
      <c r="BM101" t="str">
        <f>IF(BM100="","",IF('Data Sheet MiniOpticon'!AK98="","",IF(ISNUMBER(VALUE(TRIM('Data Sheet MiniOpticon'!AK98))),VALUE(TRIM('Data Sheet MiniOpticon'!AK98)),'Data Sheet MiniOpticon'!AK98)))</f>
        <v/>
      </c>
      <c r="BN101" t="str">
        <f>IF(BN100="","",IF('Data Sheet MiniOpticon'!AL98="","",IF(ISNUMBER(VALUE(TRIM('Data Sheet MiniOpticon'!AL98))),VALUE(TRIM('Data Sheet MiniOpticon'!AL98)),'Data Sheet MiniOpticon'!AL98)))</f>
        <v/>
      </c>
      <c r="BO101" t="str">
        <f>IF(BO100="","",IF('Data Sheet MiniOpticon'!AM98="","",IF(ISNUMBER(VALUE(TRIM('Data Sheet MiniOpticon'!AM98))),VALUE(TRIM('Data Sheet MiniOpticon'!AM98)),'Data Sheet MiniOpticon'!AM98)))</f>
        <v/>
      </c>
      <c r="BP101" t="str">
        <f>IF(BP100="","",IF('Data Sheet MiniOpticon'!AN98="","",IF(ISNUMBER(VALUE(TRIM('Data Sheet MiniOpticon'!AN98))),VALUE(TRIM('Data Sheet MiniOpticon'!AN98)),'Data Sheet MiniOpticon'!AN98)))</f>
        <v/>
      </c>
      <c r="BW101" t="str">
        <f>IF(BW100="","",IF('Data Sheet MiniOpticon'!AO98="","",IF(ISNUMBER(VALUE(TRIM('Data Sheet MiniOpticon'!AO98))),VALUE(TRIM('Data Sheet MiniOpticon'!AO98)),'Data Sheet MiniOpticon'!AO98)))</f>
        <v/>
      </c>
      <c r="BX101" t="str">
        <f>IF(BX100="","",IF('Data Sheet MiniOpticon'!AP98="","",IF(ISNUMBER(VALUE(TRIM('Data Sheet MiniOpticon'!AP98))),VALUE(TRIM('Data Sheet MiniOpticon'!AP98)),'Data Sheet MiniOpticon'!AP98)))</f>
        <v/>
      </c>
      <c r="BY101" t="str">
        <f>IF(BY100="","",IF('Data Sheet MiniOpticon'!AQ98="","",IF(ISNUMBER(VALUE(TRIM('Data Sheet MiniOpticon'!AQ98))),VALUE(TRIM('Data Sheet MiniOpticon'!AQ98)),'Data Sheet MiniOpticon'!AQ98)))</f>
        <v/>
      </c>
      <c r="BZ101" t="str">
        <f>IF(BZ100="","",IF('Data Sheet MiniOpticon'!AR98="","",IF(ISNUMBER(VALUE(TRIM('Data Sheet MiniOpticon'!AR98))),VALUE(TRIM('Data Sheet MiniOpticon'!AR98)),'Data Sheet MiniOpticon'!AR98)))</f>
        <v/>
      </c>
      <c r="CA101" t="str">
        <f>IF(CA100="","",IF('Data Sheet MiniOpticon'!AS98="","",IF(ISNUMBER(VALUE(TRIM('Data Sheet MiniOpticon'!AS98))),VALUE(TRIM('Data Sheet MiniOpticon'!AS98)),'Data Sheet MiniOpticon'!AS98)))</f>
        <v/>
      </c>
      <c r="CB101" t="str">
        <f>IF(CB100="","",IF('Data Sheet MiniOpticon'!AT98="","",IF(ISNUMBER(VALUE(TRIM('Data Sheet MiniOpticon'!AT98))),VALUE(TRIM('Data Sheet MiniOpticon'!AT98)),'Data Sheet MiniOpticon'!AT98)))</f>
        <v/>
      </c>
      <c r="CI101" t="str">
        <f>IF(CI100="","",IF('Data Sheet MiniOpticon'!AU98="","",IF(ISNUMBER(VALUE(TRIM('Data Sheet MiniOpticon'!AU98))),VALUE(TRIM('Data Sheet MiniOpticon'!AU98)),'Data Sheet MiniOpticon'!AU98)))</f>
        <v/>
      </c>
      <c r="CJ101" t="str">
        <f>IF(CJ100="","",IF('Data Sheet MiniOpticon'!AV98="","",IF(ISNUMBER(VALUE(TRIM('Data Sheet MiniOpticon'!AV98))),VALUE(TRIM('Data Sheet MiniOpticon'!AV98)),'Data Sheet MiniOpticon'!AV98)))</f>
        <v/>
      </c>
      <c r="CK101" t="str">
        <f>IF(CK100="","",IF('Data Sheet MiniOpticon'!AW98="","",IF(ISNUMBER(VALUE(TRIM('Data Sheet MiniOpticon'!AW98))),VALUE(TRIM('Data Sheet MiniOpticon'!AW98)),'Data Sheet MiniOpticon'!AW98)))</f>
        <v/>
      </c>
      <c r="CL101" t="str">
        <f>IF(CL100="","",IF('Data Sheet MiniOpticon'!AX98="","",IF(ISNUMBER(VALUE(TRIM('Data Sheet MiniOpticon'!AX98))),VALUE(TRIM('Data Sheet MiniOpticon'!AX98)),'Data Sheet MiniOpticon'!AX98)))</f>
        <v/>
      </c>
      <c r="CM101" t="str">
        <f>IF(CM100="","",IF('Data Sheet MiniOpticon'!AY98="","",IF(ISNUMBER(VALUE(TRIM('Data Sheet MiniOpticon'!AY98))),VALUE(TRIM('Data Sheet MiniOpticon'!AY98)),'Data Sheet MiniOpticon'!AY98)))</f>
        <v/>
      </c>
      <c r="CN101" t="str">
        <f>IF(CN100="","",IF('Data Sheet MiniOpticon'!AZ98="","",IF(ISNUMBER(VALUE(TRIM('Data Sheet MiniOpticon'!AZ98))),VALUE(TRIM('Data Sheet MiniOpticon'!AZ98)),'Data Sheet MiniOpticon'!AZ98)))</f>
        <v/>
      </c>
    </row>
    <row r="102" spans="1:92" x14ac:dyDescent="0.2">
      <c r="A102">
        <v>94</v>
      </c>
      <c r="B102" s="6" t="str">
        <f t="shared" si="5"/>
        <v/>
      </c>
      <c r="C102" t="str">
        <f>IF(C101="","",IF('Data Sheet MiniOpticon'!E99="","",IF(ISNUMBER(VALUE(TRIM('Data Sheet MiniOpticon'!E99))),VALUE(TRIM('Data Sheet MiniOpticon'!E99)),'Data Sheet MiniOpticon'!E99)))</f>
        <v/>
      </c>
      <c r="D102" t="str">
        <f>IF(D101="","",IF('Data Sheet MiniOpticon'!F99="","",IF(ISNUMBER(VALUE(TRIM('Data Sheet MiniOpticon'!F99))),VALUE(TRIM('Data Sheet MiniOpticon'!F99)),'Data Sheet MiniOpticon'!F99)))</f>
        <v/>
      </c>
      <c r="E102" t="str">
        <f>IF(E101="","",IF('Data Sheet MiniOpticon'!G99="","",IF(ISNUMBER(VALUE(TRIM('Data Sheet MiniOpticon'!G99))),VALUE(TRIM('Data Sheet MiniOpticon'!G99)),'Data Sheet MiniOpticon'!G99)))</f>
        <v/>
      </c>
      <c r="F102" t="str">
        <f>IF(F101="","",IF('Data Sheet MiniOpticon'!H99="","",IF(ISNUMBER(VALUE(TRIM('Data Sheet MiniOpticon'!H99))),VALUE(TRIM('Data Sheet MiniOpticon'!H99)),'Data Sheet MiniOpticon'!H99)))</f>
        <v/>
      </c>
      <c r="G102" t="str">
        <f>IF(G101="","",IF('Data Sheet MiniOpticon'!I99="","",IF(ISNUMBER(VALUE(TRIM('Data Sheet MiniOpticon'!I99))),VALUE(TRIM('Data Sheet MiniOpticon'!I99)),'Data Sheet MiniOpticon'!I99)))</f>
        <v/>
      </c>
      <c r="H102" t="str">
        <f>IF(H101="","",IF('Data Sheet MiniOpticon'!J99="","",IF(ISNUMBER(VALUE(TRIM('Data Sheet MiniOpticon'!J99))),VALUE(TRIM('Data Sheet MiniOpticon'!J99)),'Data Sheet MiniOpticon'!J99)))</f>
        <v/>
      </c>
      <c r="O102" t="str">
        <f>IF(O101="","",IF('Data Sheet MiniOpticon'!K99="","",IF(ISNUMBER(VALUE(TRIM('Data Sheet MiniOpticon'!K99))),VALUE(TRIM('Data Sheet MiniOpticon'!K99)),'Data Sheet MiniOpticon'!K99)))</f>
        <v/>
      </c>
      <c r="P102" t="str">
        <f>IF(P101="","",IF('Data Sheet MiniOpticon'!L99="","",IF(ISNUMBER(VALUE(TRIM('Data Sheet MiniOpticon'!L99))),VALUE(TRIM('Data Sheet MiniOpticon'!L99)),'Data Sheet MiniOpticon'!L99)))</f>
        <v/>
      </c>
      <c r="Q102" t="str">
        <f>IF(Q101="","",IF('Data Sheet MiniOpticon'!M99="","",IF(ISNUMBER(VALUE(TRIM('Data Sheet MiniOpticon'!M99))),VALUE(TRIM('Data Sheet MiniOpticon'!M99)),'Data Sheet MiniOpticon'!M99)))</f>
        <v/>
      </c>
      <c r="R102" t="str">
        <f>IF(R101="","",IF('Data Sheet MiniOpticon'!N99="","",IF(ISNUMBER(VALUE(TRIM('Data Sheet MiniOpticon'!N99))),VALUE(TRIM('Data Sheet MiniOpticon'!N99)),'Data Sheet MiniOpticon'!N99)))</f>
        <v/>
      </c>
      <c r="S102" t="str">
        <f>IF(S101="","",IF('Data Sheet MiniOpticon'!O99="","",IF(ISNUMBER(VALUE(TRIM('Data Sheet MiniOpticon'!O99))),VALUE(TRIM('Data Sheet MiniOpticon'!O99)),'Data Sheet MiniOpticon'!O99)))</f>
        <v/>
      </c>
      <c r="T102" t="str">
        <f>IF(T101="","",IF('Data Sheet MiniOpticon'!P99="","",IF(ISNUMBER(VALUE(TRIM('Data Sheet MiniOpticon'!P99))),VALUE(TRIM('Data Sheet MiniOpticon'!P99)),'Data Sheet MiniOpticon'!P99)))</f>
        <v/>
      </c>
      <c r="AA102" t="str">
        <f>IF(AA101="","",IF('Data Sheet MiniOpticon'!Q99="","",IF(ISNUMBER(VALUE(TRIM('Data Sheet MiniOpticon'!Q99))),VALUE(TRIM('Data Sheet MiniOpticon'!Q99)),'Data Sheet MiniOpticon'!Q99)))</f>
        <v/>
      </c>
      <c r="AB102" t="str">
        <f>IF(AB101="","",IF('Data Sheet MiniOpticon'!R99="","",IF(ISNUMBER(VALUE(TRIM('Data Sheet MiniOpticon'!R99))),VALUE(TRIM('Data Sheet MiniOpticon'!R99)),'Data Sheet MiniOpticon'!R99)))</f>
        <v/>
      </c>
      <c r="AC102" t="str">
        <f>IF(AC101="","",IF('Data Sheet MiniOpticon'!S99="","",IF(ISNUMBER(VALUE(TRIM('Data Sheet MiniOpticon'!S99))),VALUE(TRIM('Data Sheet MiniOpticon'!S99)),'Data Sheet MiniOpticon'!S99)))</f>
        <v/>
      </c>
      <c r="AD102" t="str">
        <f>IF(AD101="","",IF('Data Sheet MiniOpticon'!T99="","",IF(ISNUMBER(VALUE(TRIM('Data Sheet MiniOpticon'!T99))),VALUE(TRIM('Data Sheet MiniOpticon'!T99)),'Data Sheet MiniOpticon'!T99)))</f>
        <v/>
      </c>
      <c r="AE102" t="str">
        <f>IF(AE101="","",IF('Data Sheet MiniOpticon'!U99="","",IF(ISNUMBER(VALUE(TRIM('Data Sheet MiniOpticon'!U99))),VALUE(TRIM('Data Sheet MiniOpticon'!U99)),'Data Sheet MiniOpticon'!U99)))</f>
        <v/>
      </c>
      <c r="AF102" t="str">
        <f>IF(AF101="","",IF('Data Sheet MiniOpticon'!V99="","",IF(ISNUMBER(VALUE(TRIM('Data Sheet MiniOpticon'!V99))),VALUE(TRIM('Data Sheet MiniOpticon'!V99)),'Data Sheet MiniOpticon'!V99)))</f>
        <v/>
      </c>
      <c r="AM102" t="str">
        <f>IF(AM101="","",IF('Data Sheet MiniOpticon'!W99="","",IF(ISNUMBER(VALUE(TRIM('Data Sheet MiniOpticon'!W99))),VALUE(TRIM('Data Sheet MiniOpticon'!W99)),'Data Sheet MiniOpticon'!W99)))</f>
        <v/>
      </c>
      <c r="AN102" t="str">
        <f>IF(AN101="","",IF('Data Sheet MiniOpticon'!X99="","",IF(ISNUMBER(VALUE(TRIM('Data Sheet MiniOpticon'!X99))),VALUE(TRIM('Data Sheet MiniOpticon'!X99)),'Data Sheet MiniOpticon'!X99)))</f>
        <v/>
      </c>
      <c r="AO102" t="str">
        <f>IF(AO101="","",IF('Data Sheet MiniOpticon'!Y99="","",IF(ISNUMBER(VALUE(TRIM('Data Sheet MiniOpticon'!Y99))),VALUE(TRIM('Data Sheet MiniOpticon'!Y99)),'Data Sheet MiniOpticon'!Y99)))</f>
        <v/>
      </c>
      <c r="AP102" t="str">
        <f>IF(AP101="","",IF('Data Sheet MiniOpticon'!Z99="","",IF(ISNUMBER(VALUE(TRIM('Data Sheet MiniOpticon'!Z99))),VALUE(TRIM('Data Sheet MiniOpticon'!Z99)),'Data Sheet MiniOpticon'!Z99)))</f>
        <v/>
      </c>
      <c r="AQ102" t="str">
        <f>IF(AQ101="","",IF('Data Sheet MiniOpticon'!AA99="","",IF(ISNUMBER(VALUE(TRIM('Data Sheet MiniOpticon'!AA99))),VALUE(TRIM('Data Sheet MiniOpticon'!AA99)),'Data Sheet MiniOpticon'!AA99)))</f>
        <v/>
      </c>
      <c r="AR102" t="str">
        <f>IF(AR101="","",IF('Data Sheet MiniOpticon'!AB99="","",IF(ISNUMBER(VALUE(TRIM('Data Sheet MiniOpticon'!AB99))),VALUE(TRIM('Data Sheet MiniOpticon'!AB99)),'Data Sheet MiniOpticon'!AB99)))</f>
        <v/>
      </c>
      <c r="AY102" t="str">
        <f>IF(AY101="","",IF('Data Sheet MiniOpticon'!AC99="","",IF(ISNUMBER(VALUE(TRIM('Data Sheet MiniOpticon'!AC99))),VALUE(TRIM('Data Sheet MiniOpticon'!AC99)),'Data Sheet MiniOpticon'!AC99)))</f>
        <v/>
      </c>
      <c r="AZ102" t="str">
        <f>IF(AZ101="","",IF('Data Sheet MiniOpticon'!AD99="","",IF(ISNUMBER(VALUE(TRIM('Data Sheet MiniOpticon'!AD99))),VALUE(TRIM('Data Sheet MiniOpticon'!AD99)),'Data Sheet MiniOpticon'!AD99)))</f>
        <v/>
      </c>
      <c r="BA102" t="str">
        <f>IF(BA101="","",IF('Data Sheet MiniOpticon'!AE99="","",IF(ISNUMBER(VALUE(TRIM('Data Sheet MiniOpticon'!AE99))),VALUE(TRIM('Data Sheet MiniOpticon'!AE99)),'Data Sheet MiniOpticon'!AE99)))</f>
        <v/>
      </c>
      <c r="BB102" t="str">
        <f>IF(BB101="","",IF('Data Sheet MiniOpticon'!AF99="","",IF(ISNUMBER(VALUE(TRIM('Data Sheet MiniOpticon'!AF99))),VALUE(TRIM('Data Sheet MiniOpticon'!AF99)),'Data Sheet MiniOpticon'!AF99)))</f>
        <v/>
      </c>
      <c r="BC102" t="str">
        <f>IF(BC101="","",IF('Data Sheet MiniOpticon'!AG99="","",IF(ISNUMBER(VALUE(TRIM('Data Sheet MiniOpticon'!AG99))),VALUE(TRIM('Data Sheet MiniOpticon'!AG99)),'Data Sheet MiniOpticon'!AG99)))</f>
        <v/>
      </c>
      <c r="BD102" t="str">
        <f>IF(BD101="","",IF('Data Sheet MiniOpticon'!AH99="","",IF(ISNUMBER(VALUE(TRIM('Data Sheet MiniOpticon'!AH99))),VALUE(TRIM('Data Sheet MiniOpticon'!AH99)),'Data Sheet MiniOpticon'!AH99)))</f>
        <v/>
      </c>
      <c r="BK102" t="str">
        <f>IF(BK101="","",IF('Data Sheet MiniOpticon'!AI99="","",IF(ISNUMBER(VALUE(TRIM('Data Sheet MiniOpticon'!AI99))),VALUE(TRIM('Data Sheet MiniOpticon'!AI99)),'Data Sheet MiniOpticon'!AI99)))</f>
        <v/>
      </c>
      <c r="BL102" t="str">
        <f>IF(BL101="","",IF('Data Sheet MiniOpticon'!AJ99="","",IF(ISNUMBER(VALUE(TRIM('Data Sheet MiniOpticon'!AJ99))),VALUE(TRIM('Data Sheet MiniOpticon'!AJ99)),'Data Sheet MiniOpticon'!AJ99)))</f>
        <v/>
      </c>
      <c r="BM102" t="str">
        <f>IF(BM101="","",IF('Data Sheet MiniOpticon'!AK99="","",IF(ISNUMBER(VALUE(TRIM('Data Sheet MiniOpticon'!AK99))),VALUE(TRIM('Data Sheet MiniOpticon'!AK99)),'Data Sheet MiniOpticon'!AK99)))</f>
        <v/>
      </c>
      <c r="BN102" t="str">
        <f>IF(BN101="","",IF('Data Sheet MiniOpticon'!AL99="","",IF(ISNUMBER(VALUE(TRIM('Data Sheet MiniOpticon'!AL99))),VALUE(TRIM('Data Sheet MiniOpticon'!AL99)),'Data Sheet MiniOpticon'!AL99)))</f>
        <v/>
      </c>
      <c r="BO102" t="str">
        <f>IF(BO101="","",IF('Data Sheet MiniOpticon'!AM99="","",IF(ISNUMBER(VALUE(TRIM('Data Sheet MiniOpticon'!AM99))),VALUE(TRIM('Data Sheet MiniOpticon'!AM99)),'Data Sheet MiniOpticon'!AM99)))</f>
        <v/>
      </c>
      <c r="BP102" t="str">
        <f>IF(BP101="","",IF('Data Sheet MiniOpticon'!AN99="","",IF(ISNUMBER(VALUE(TRIM('Data Sheet MiniOpticon'!AN99))),VALUE(TRIM('Data Sheet MiniOpticon'!AN99)),'Data Sheet MiniOpticon'!AN99)))</f>
        <v/>
      </c>
      <c r="BW102" t="str">
        <f>IF(BW101="","",IF('Data Sheet MiniOpticon'!AO99="","",IF(ISNUMBER(VALUE(TRIM('Data Sheet MiniOpticon'!AO99))),VALUE(TRIM('Data Sheet MiniOpticon'!AO99)),'Data Sheet MiniOpticon'!AO99)))</f>
        <v/>
      </c>
      <c r="BX102" t="str">
        <f>IF(BX101="","",IF('Data Sheet MiniOpticon'!AP99="","",IF(ISNUMBER(VALUE(TRIM('Data Sheet MiniOpticon'!AP99))),VALUE(TRIM('Data Sheet MiniOpticon'!AP99)),'Data Sheet MiniOpticon'!AP99)))</f>
        <v/>
      </c>
      <c r="BY102" t="str">
        <f>IF(BY101="","",IF('Data Sheet MiniOpticon'!AQ99="","",IF(ISNUMBER(VALUE(TRIM('Data Sheet MiniOpticon'!AQ99))),VALUE(TRIM('Data Sheet MiniOpticon'!AQ99)),'Data Sheet MiniOpticon'!AQ99)))</f>
        <v/>
      </c>
      <c r="BZ102" t="str">
        <f>IF(BZ101="","",IF('Data Sheet MiniOpticon'!AR99="","",IF(ISNUMBER(VALUE(TRIM('Data Sheet MiniOpticon'!AR99))),VALUE(TRIM('Data Sheet MiniOpticon'!AR99)),'Data Sheet MiniOpticon'!AR99)))</f>
        <v/>
      </c>
      <c r="CA102" t="str">
        <f>IF(CA101="","",IF('Data Sheet MiniOpticon'!AS99="","",IF(ISNUMBER(VALUE(TRIM('Data Sheet MiniOpticon'!AS99))),VALUE(TRIM('Data Sheet MiniOpticon'!AS99)),'Data Sheet MiniOpticon'!AS99)))</f>
        <v/>
      </c>
      <c r="CB102" t="str">
        <f>IF(CB101="","",IF('Data Sheet MiniOpticon'!AT99="","",IF(ISNUMBER(VALUE(TRIM('Data Sheet MiniOpticon'!AT99))),VALUE(TRIM('Data Sheet MiniOpticon'!AT99)),'Data Sheet MiniOpticon'!AT99)))</f>
        <v/>
      </c>
      <c r="CI102" t="str">
        <f>IF(CI101="","",IF('Data Sheet MiniOpticon'!AU99="","",IF(ISNUMBER(VALUE(TRIM('Data Sheet MiniOpticon'!AU99))),VALUE(TRIM('Data Sheet MiniOpticon'!AU99)),'Data Sheet MiniOpticon'!AU99)))</f>
        <v/>
      </c>
      <c r="CJ102" t="str">
        <f>IF(CJ101="","",IF('Data Sheet MiniOpticon'!AV99="","",IF(ISNUMBER(VALUE(TRIM('Data Sheet MiniOpticon'!AV99))),VALUE(TRIM('Data Sheet MiniOpticon'!AV99)),'Data Sheet MiniOpticon'!AV99)))</f>
        <v/>
      </c>
      <c r="CK102" t="str">
        <f>IF(CK101="","",IF('Data Sheet MiniOpticon'!AW99="","",IF(ISNUMBER(VALUE(TRIM('Data Sheet MiniOpticon'!AW99))),VALUE(TRIM('Data Sheet MiniOpticon'!AW99)),'Data Sheet MiniOpticon'!AW99)))</f>
        <v/>
      </c>
      <c r="CL102" t="str">
        <f>IF(CL101="","",IF('Data Sheet MiniOpticon'!AX99="","",IF(ISNUMBER(VALUE(TRIM('Data Sheet MiniOpticon'!AX99))),VALUE(TRIM('Data Sheet MiniOpticon'!AX99)),'Data Sheet MiniOpticon'!AX99)))</f>
        <v/>
      </c>
      <c r="CM102" t="str">
        <f>IF(CM101="","",IF('Data Sheet MiniOpticon'!AY99="","",IF(ISNUMBER(VALUE(TRIM('Data Sheet MiniOpticon'!AY99))),VALUE(TRIM('Data Sheet MiniOpticon'!AY99)),'Data Sheet MiniOpticon'!AY99)))</f>
        <v/>
      </c>
      <c r="CN102" t="str">
        <f>IF(CN101="","",IF('Data Sheet MiniOpticon'!AZ99="","",IF(ISNUMBER(VALUE(TRIM('Data Sheet MiniOpticon'!AZ99))),VALUE(TRIM('Data Sheet MiniOpticon'!AZ99)),'Data Sheet MiniOpticon'!AZ99)))</f>
        <v/>
      </c>
    </row>
    <row r="103" spans="1:92" x14ac:dyDescent="0.2">
      <c r="A103">
        <v>95</v>
      </c>
      <c r="B103" s="6" t="str">
        <f t="shared" si="5"/>
        <v/>
      </c>
      <c r="C103" t="str">
        <f>IF(C102="","",IF('Data Sheet MiniOpticon'!E100="","",IF(ISNUMBER(VALUE(TRIM('Data Sheet MiniOpticon'!E100))),VALUE(TRIM('Data Sheet MiniOpticon'!E100)),'Data Sheet MiniOpticon'!E100)))</f>
        <v/>
      </c>
      <c r="D103" t="str">
        <f>IF(D102="","",IF('Data Sheet MiniOpticon'!F100="","",IF(ISNUMBER(VALUE(TRIM('Data Sheet MiniOpticon'!F100))),VALUE(TRIM('Data Sheet MiniOpticon'!F100)),'Data Sheet MiniOpticon'!F100)))</f>
        <v/>
      </c>
      <c r="E103" t="str">
        <f>IF(E102="","",IF('Data Sheet MiniOpticon'!G100="","",IF(ISNUMBER(VALUE(TRIM('Data Sheet MiniOpticon'!G100))),VALUE(TRIM('Data Sheet MiniOpticon'!G100)),'Data Sheet MiniOpticon'!G100)))</f>
        <v/>
      </c>
      <c r="F103" t="str">
        <f>IF(F102="","",IF('Data Sheet MiniOpticon'!H100="","",IF(ISNUMBER(VALUE(TRIM('Data Sheet MiniOpticon'!H100))),VALUE(TRIM('Data Sheet MiniOpticon'!H100)),'Data Sheet MiniOpticon'!H100)))</f>
        <v/>
      </c>
      <c r="G103" t="str">
        <f>IF(G102="","",IF('Data Sheet MiniOpticon'!I100="","",IF(ISNUMBER(VALUE(TRIM('Data Sheet MiniOpticon'!I100))),VALUE(TRIM('Data Sheet MiniOpticon'!I100)),'Data Sheet MiniOpticon'!I100)))</f>
        <v/>
      </c>
      <c r="H103" t="str">
        <f>IF(H102="","",IF('Data Sheet MiniOpticon'!J100="","",IF(ISNUMBER(VALUE(TRIM('Data Sheet MiniOpticon'!J100))),VALUE(TRIM('Data Sheet MiniOpticon'!J100)),'Data Sheet MiniOpticon'!J100)))</f>
        <v/>
      </c>
      <c r="O103" t="str">
        <f>IF(O102="","",IF('Data Sheet MiniOpticon'!K100="","",IF(ISNUMBER(VALUE(TRIM('Data Sheet MiniOpticon'!K100))),VALUE(TRIM('Data Sheet MiniOpticon'!K100)),'Data Sheet MiniOpticon'!K100)))</f>
        <v/>
      </c>
      <c r="P103" t="str">
        <f>IF(P102="","",IF('Data Sheet MiniOpticon'!L100="","",IF(ISNUMBER(VALUE(TRIM('Data Sheet MiniOpticon'!L100))),VALUE(TRIM('Data Sheet MiniOpticon'!L100)),'Data Sheet MiniOpticon'!L100)))</f>
        <v/>
      </c>
      <c r="Q103" t="str">
        <f>IF(Q102="","",IF('Data Sheet MiniOpticon'!M100="","",IF(ISNUMBER(VALUE(TRIM('Data Sheet MiniOpticon'!M100))),VALUE(TRIM('Data Sheet MiniOpticon'!M100)),'Data Sheet MiniOpticon'!M100)))</f>
        <v/>
      </c>
      <c r="R103" t="str">
        <f>IF(R102="","",IF('Data Sheet MiniOpticon'!N100="","",IF(ISNUMBER(VALUE(TRIM('Data Sheet MiniOpticon'!N100))),VALUE(TRIM('Data Sheet MiniOpticon'!N100)),'Data Sheet MiniOpticon'!N100)))</f>
        <v/>
      </c>
      <c r="S103" t="str">
        <f>IF(S102="","",IF('Data Sheet MiniOpticon'!O100="","",IF(ISNUMBER(VALUE(TRIM('Data Sheet MiniOpticon'!O100))),VALUE(TRIM('Data Sheet MiniOpticon'!O100)),'Data Sheet MiniOpticon'!O100)))</f>
        <v/>
      </c>
      <c r="T103" t="str">
        <f>IF(T102="","",IF('Data Sheet MiniOpticon'!P100="","",IF(ISNUMBER(VALUE(TRIM('Data Sheet MiniOpticon'!P100))),VALUE(TRIM('Data Sheet MiniOpticon'!P100)),'Data Sheet MiniOpticon'!P100)))</f>
        <v/>
      </c>
      <c r="AA103" t="str">
        <f>IF(AA102="","",IF('Data Sheet MiniOpticon'!Q100="","",IF(ISNUMBER(VALUE(TRIM('Data Sheet MiniOpticon'!Q100))),VALUE(TRIM('Data Sheet MiniOpticon'!Q100)),'Data Sheet MiniOpticon'!Q100)))</f>
        <v/>
      </c>
      <c r="AB103" t="str">
        <f>IF(AB102="","",IF('Data Sheet MiniOpticon'!R100="","",IF(ISNUMBER(VALUE(TRIM('Data Sheet MiniOpticon'!R100))),VALUE(TRIM('Data Sheet MiniOpticon'!R100)),'Data Sheet MiniOpticon'!R100)))</f>
        <v/>
      </c>
      <c r="AC103" t="str">
        <f>IF(AC102="","",IF('Data Sheet MiniOpticon'!S100="","",IF(ISNUMBER(VALUE(TRIM('Data Sheet MiniOpticon'!S100))),VALUE(TRIM('Data Sheet MiniOpticon'!S100)),'Data Sheet MiniOpticon'!S100)))</f>
        <v/>
      </c>
      <c r="AD103" t="str">
        <f>IF(AD102="","",IF('Data Sheet MiniOpticon'!T100="","",IF(ISNUMBER(VALUE(TRIM('Data Sheet MiniOpticon'!T100))),VALUE(TRIM('Data Sheet MiniOpticon'!T100)),'Data Sheet MiniOpticon'!T100)))</f>
        <v/>
      </c>
      <c r="AE103" t="str">
        <f>IF(AE102="","",IF('Data Sheet MiniOpticon'!U100="","",IF(ISNUMBER(VALUE(TRIM('Data Sheet MiniOpticon'!U100))),VALUE(TRIM('Data Sheet MiniOpticon'!U100)),'Data Sheet MiniOpticon'!U100)))</f>
        <v/>
      </c>
      <c r="AF103" t="str">
        <f>IF(AF102="","",IF('Data Sheet MiniOpticon'!V100="","",IF(ISNUMBER(VALUE(TRIM('Data Sheet MiniOpticon'!V100))),VALUE(TRIM('Data Sheet MiniOpticon'!V100)),'Data Sheet MiniOpticon'!V100)))</f>
        <v/>
      </c>
      <c r="AM103" t="str">
        <f>IF(AM102="","",IF('Data Sheet MiniOpticon'!W100="","",IF(ISNUMBER(VALUE(TRIM('Data Sheet MiniOpticon'!W100))),VALUE(TRIM('Data Sheet MiniOpticon'!W100)),'Data Sheet MiniOpticon'!W100)))</f>
        <v/>
      </c>
      <c r="AN103" t="str">
        <f>IF(AN102="","",IF('Data Sheet MiniOpticon'!X100="","",IF(ISNUMBER(VALUE(TRIM('Data Sheet MiniOpticon'!X100))),VALUE(TRIM('Data Sheet MiniOpticon'!X100)),'Data Sheet MiniOpticon'!X100)))</f>
        <v/>
      </c>
      <c r="AO103" t="str">
        <f>IF(AO102="","",IF('Data Sheet MiniOpticon'!Y100="","",IF(ISNUMBER(VALUE(TRIM('Data Sheet MiniOpticon'!Y100))),VALUE(TRIM('Data Sheet MiniOpticon'!Y100)),'Data Sheet MiniOpticon'!Y100)))</f>
        <v/>
      </c>
      <c r="AP103" t="str">
        <f>IF(AP102="","",IF('Data Sheet MiniOpticon'!Z100="","",IF(ISNUMBER(VALUE(TRIM('Data Sheet MiniOpticon'!Z100))),VALUE(TRIM('Data Sheet MiniOpticon'!Z100)),'Data Sheet MiniOpticon'!Z100)))</f>
        <v/>
      </c>
      <c r="AQ103" t="str">
        <f>IF(AQ102="","",IF('Data Sheet MiniOpticon'!AA100="","",IF(ISNUMBER(VALUE(TRIM('Data Sheet MiniOpticon'!AA100))),VALUE(TRIM('Data Sheet MiniOpticon'!AA100)),'Data Sheet MiniOpticon'!AA100)))</f>
        <v/>
      </c>
      <c r="AR103" t="str">
        <f>IF(AR102="","",IF('Data Sheet MiniOpticon'!AB100="","",IF(ISNUMBER(VALUE(TRIM('Data Sheet MiniOpticon'!AB100))),VALUE(TRIM('Data Sheet MiniOpticon'!AB100)),'Data Sheet MiniOpticon'!AB100)))</f>
        <v/>
      </c>
      <c r="AY103" t="str">
        <f>IF(AY102="","",IF('Data Sheet MiniOpticon'!AC100="","",IF(ISNUMBER(VALUE(TRIM('Data Sheet MiniOpticon'!AC100))),VALUE(TRIM('Data Sheet MiniOpticon'!AC100)),'Data Sheet MiniOpticon'!AC100)))</f>
        <v/>
      </c>
      <c r="AZ103" t="str">
        <f>IF(AZ102="","",IF('Data Sheet MiniOpticon'!AD100="","",IF(ISNUMBER(VALUE(TRIM('Data Sheet MiniOpticon'!AD100))),VALUE(TRIM('Data Sheet MiniOpticon'!AD100)),'Data Sheet MiniOpticon'!AD100)))</f>
        <v/>
      </c>
      <c r="BA103" t="str">
        <f>IF(BA102="","",IF('Data Sheet MiniOpticon'!AE100="","",IF(ISNUMBER(VALUE(TRIM('Data Sheet MiniOpticon'!AE100))),VALUE(TRIM('Data Sheet MiniOpticon'!AE100)),'Data Sheet MiniOpticon'!AE100)))</f>
        <v/>
      </c>
      <c r="BB103" t="str">
        <f>IF(BB102="","",IF('Data Sheet MiniOpticon'!AF100="","",IF(ISNUMBER(VALUE(TRIM('Data Sheet MiniOpticon'!AF100))),VALUE(TRIM('Data Sheet MiniOpticon'!AF100)),'Data Sheet MiniOpticon'!AF100)))</f>
        <v/>
      </c>
      <c r="BC103" t="str">
        <f>IF(BC102="","",IF('Data Sheet MiniOpticon'!AG100="","",IF(ISNUMBER(VALUE(TRIM('Data Sheet MiniOpticon'!AG100))),VALUE(TRIM('Data Sheet MiniOpticon'!AG100)),'Data Sheet MiniOpticon'!AG100)))</f>
        <v/>
      </c>
      <c r="BD103" t="str">
        <f>IF(BD102="","",IF('Data Sheet MiniOpticon'!AH100="","",IF(ISNUMBER(VALUE(TRIM('Data Sheet MiniOpticon'!AH100))),VALUE(TRIM('Data Sheet MiniOpticon'!AH100)),'Data Sheet MiniOpticon'!AH100)))</f>
        <v/>
      </c>
      <c r="BK103" t="str">
        <f>IF(BK102="","",IF('Data Sheet MiniOpticon'!AI100="","",IF(ISNUMBER(VALUE(TRIM('Data Sheet MiniOpticon'!AI100))),VALUE(TRIM('Data Sheet MiniOpticon'!AI100)),'Data Sheet MiniOpticon'!AI100)))</f>
        <v/>
      </c>
      <c r="BL103" t="str">
        <f>IF(BL102="","",IF('Data Sheet MiniOpticon'!AJ100="","",IF(ISNUMBER(VALUE(TRIM('Data Sheet MiniOpticon'!AJ100))),VALUE(TRIM('Data Sheet MiniOpticon'!AJ100)),'Data Sheet MiniOpticon'!AJ100)))</f>
        <v/>
      </c>
      <c r="BM103" t="str">
        <f>IF(BM102="","",IF('Data Sheet MiniOpticon'!AK100="","",IF(ISNUMBER(VALUE(TRIM('Data Sheet MiniOpticon'!AK100))),VALUE(TRIM('Data Sheet MiniOpticon'!AK100)),'Data Sheet MiniOpticon'!AK100)))</f>
        <v/>
      </c>
      <c r="BN103" t="str">
        <f>IF(BN102="","",IF('Data Sheet MiniOpticon'!AL100="","",IF(ISNUMBER(VALUE(TRIM('Data Sheet MiniOpticon'!AL100))),VALUE(TRIM('Data Sheet MiniOpticon'!AL100)),'Data Sheet MiniOpticon'!AL100)))</f>
        <v/>
      </c>
      <c r="BO103" t="str">
        <f>IF(BO102="","",IF('Data Sheet MiniOpticon'!AM100="","",IF(ISNUMBER(VALUE(TRIM('Data Sheet MiniOpticon'!AM100))),VALUE(TRIM('Data Sheet MiniOpticon'!AM100)),'Data Sheet MiniOpticon'!AM100)))</f>
        <v/>
      </c>
      <c r="BP103" t="str">
        <f>IF(BP102="","",IF('Data Sheet MiniOpticon'!AN100="","",IF(ISNUMBER(VALUE(TRIM('Data Sheet MiniOpticon'!AN100))),VALUE(TRIM('Data Sheet MiniOpticon'!AN100)),'Data Sheet MiniOpticon'!AN100)))</f>
        <v/>
      </c>
      <c r="BW103" t="str">
        <f>IF(BW102="","",IF('Data Sheet MiniOpticon'!AO100="","",IF(ISNUMBER(VALUE(TRIM('Data Sheet MiniOpticon'!AO100))),VALUE(TRIM('Data Sheet MiniOpticon'!AO100)),'Data Sheet MiniOpticon'!AO100)))</f>
        <v/>
      </c>
      <c r="BX103" t="str">
        <f>IF(BX102="","",IF('Data Sheet MiniOpticon'!AP100="","",IF(ISNUMBER(VALUE(TRIM('Data Sheet MiniOpticon'!AP100))),VALUE(TRIM('Data Sheet MiniOpticon'!AP100)),'Data Sheet MiniOpticon'!AP100)))</f>
        <v/>
      </c>
      <c r="BY103" t="str">
        <f>IF(BY102="","",IF('Data Sheet MiniOpticon'!AQ100="","",IF(ISNUMBER(VALUE(TRIM('Data Sheet MiniOpticon'!AQ100))),VALUE(TRIM('Data Sheet MiniOpticon'!AQ100)),'Data Sheet MiniOpticon'!AQ100)))</f>
        <v/>
      </c>
      <c r="BZ103" t="str">
        <f>IF(BZ102="","",IF('Data Sheet MiniOpticon'!AR100="","",IF(ISNUMBER(VALUE(TRIM('Data Sheet MiniOpticon'!AR100))),VALUE(TRIM('Data Sheet MiniOpticon'!AR100)),'Data Sheet MiniOpticon'!AR100)))</f>
        <v/>
      </c>
      <c r="CA103" t="str">
        <f>IF(CA102="","",IF('Data Sheet MiniOpticon'!AS100="","",IF(ISNUMBER(VALUE(TRIM('Data Sheet MiniOpticon'!AS100))),VALUE(TRIM('Data Sheet MiniOpticon'!AS100)),'Data Sheet MiniOpticon'!AS100)))</f>
        <v/>
      </c>
      <c r="CB103" t="str">
        <f>IF(CB102="","",IF('Data Sheet MiniOpticon'!AT100="","",IF(ISNUMBER(VALUE(TRIM('Data Sheet MiniOpticon'!AT100))),VALUE(TRIM('Data Sheet MiniOpticon'!AT100)),'Data Sheet MiniOpticon'!AT100)))</f>
        <v/>
      </c>
      <c r="CI103" t="str">
        <f>IF(CI102="","",IF('Data Sheet MiniOpticon'!AU100="","",IF(ISNUMBER(VALUE(TRIM('Data Sheet MiniOpticon'!AU100))),VALUE(TRIM('Data Sheet MiniOpticon'!AU100)),'Data Sheet MiniOpticon'!AU100)))</f>
        <v/>
      </c>
      <c r="CJ103" t="str">
        <f>IF(CJ102="","",IF('Data Sheet MiniOpticon'!AV100="","",IF(ISNUMBER(VALUE(TRIM('Data Sheet MiniOpticon'!AV100))),VALUE(TRIM('Data Sheet MiniOpticon'!AV100)),'Data Sheet MiniOpticon'!AV100)))</f>
        <v/>
      </c>
      <c r="CK103" t="str">
        <f>IF(CK102="","",IF('Data Sheet MiniOpticon'!AW100="","",IF(ISNUMBER(VALUE(TRIM('Data Sheet MiniOpticon'!AW100))),VALUE(TRIM('Data Sheet MiniOpticon'!AW100)),'Data Sheet MiniOpticon'!AW100)))</f>
        <v/>
      </c>
      <c r="CL103" t="str">
        <f>IF(CL102="","",IF('Data Sheet MiniOpticon'!AX100="","",IF(ISNUMBER(VALUE(TRIM('Data Sheet MiniOpticon'!AX100))),VALUE(TRIM('Data Sheet MiniOpticon'!AX100)),'Data Sheet MiniOpticon'!AX100)))</f>
        <v/>
      </c>
      <c r="CM103" t="str">
        <f>IF(CM102="","",IF('Data Sheet MiniOpticon'!AY100="","",IF(ISNUMBER(VALUE(TRIM('Data Sheet MiniOpticon'!AY100))),VALUE(TRIM('Data Sheet MiniOpticon'!AY100)),'Data Sheet MiniOpticon'!AY100)))</f>
        <v/>
      </c>
      <c r="CN103" t="str">
        <f>IF(CN102="","",IF('Data Sheet MiniOpticon'!AZ100="","",IF(ISNUMBER(VALUE(TRIM('Data Sheet MiniOpticon'!AZ100))),VALUE(TRIM('Data Sheet MiniOpticon'!AZ100)),'Data Sheet MiniOpticon'!AZ100)))</f>
        <v/>
      </c>
    </row>
    <row r="104" spans="1:92" x14ac:dyDescent="0.2">
      <c r="A104">
        <v>96</v>
      </c>
      <c r="B104" s="6" t="str">
        <f t="shared" si="5"/>
        <v/>
      </c>
      <c r="C104" t="str">
        <f>IF(C103="","",IF('Data Sheet MiniOpticon'!E101="","",IF(ISNUMBER(VALUE(TRIM('Data Sheet MiniOpticon'!E101))),VALUE(TRIM('Data Sheet MiniOpticon'!E101)),'Data Sheet MiniOpticon'!E101)))</f>
        <v/>
      </c>
      <c r="D104" t="str">
        <f>IF(D103="","",IF('Data Sheet MiniOpticon'!F101="","",IF(ISNUMBER(VALUE(TRIM('Data Sheet MiniOpticon'!F101))),VALUE(TRIM('Data Sheet MiniOpticon'!F101)),'Data Sheet MiniOpticon'!F101)))</f>
        <v/>
      </c>
      <c r="E104" t="str">
        <f>IF(E103="","",IF('Data Sheet MiniOpticon'!G101="","",IF(ISNUMBER(VALUE(TRIM('Data Sheet MiniOpticon'!G101))),VALUE(TRIM('Data Sheet MiniOpticon'!G101)),'Data Sheet MiniOpticon'!G101)))</f>
        <v/>
      </c>
      <c r="F104" t="str">
        <f>IF(F103="","",IF('Data Sheet MiniOpticon'!H101="","",IF(ISNUMBER(VALUE(TRIM('Data Sheet MiniOpticon'!H101))),VALUE(TRIM('Data Sheet MiniOpticon'!H101)),'Data Sheet MiniOpticon'!H101)))</f>
        <v/>
      </c>
      <c r="G104" t="str">
        <f>IF(G103="","",IF('Data Sheet MiniOpticon'!I101="","",IF(ISNUMBER(VALUE(TRIM('Data Sheet MiniOpticon'!I101))),VALUE(TRIM('Data Sheet MiniOpticon'!I101)),'Data Sheet MiniOpticon'!I101)))</f>
        <v/>
      </c>
      <c r="H104" t="str">
        <f>IF(H103="","",IF('Data Sheet MiniOpticon'!J101="","",IF(ISNUMBER(VALUE(TRIM('Data Sheet MiniOpticon'!J101))),VALUE(TRIM('Data Sheet MiniOpticon'!J101)),'Data Sheet MiniOpticon'!J101)))</f>
        <v/>
      </c>
      <c r="O104" t="str">
        <f>IF(O103="","",IF('Data Sheet MiniOpticon'!K101="","",IF(ISNUMBER(VALUE(TRIM('Data Sheet MiniOpticon'!K101))),VALUE(TRIM('Data Sheet MiniOpticon'!K101)),'Data Sheet MiniOpticon'!K101)))</f>
        <v/>
      </c>
      <c r="P104" t="str">
        <f>IF(P103="","",IF('Data Sheet MiniOpticon'!L101="","",IF(ISNUMBER(VALUE(TRIM('Data Sheet MiniOpticon'!L101))),VALUE(TRIM('Data Sheet MiniOpticon'!L101)),'Data Sheet MiniOpticon'!L101)))</f>
        <v/>
      </c>
      <c r="Q104" t="str">
        <f>IF(Q103="","",IF('Data Sheet MiniOpticon'!M101="","",IF(ISNUMBER(VALUE(TRIM('Data Sheet MiniOpticon'!M101))),VALUE(TRIM('Data Sheet MiniOpticon'!M101)),'Data Sheet MiniOpticon'!M101)))</f>
        <v/>
      </c>
      <c r="R104" t="str">
        <f>IF(R103="","",IF('Data Sheet MiniOpticon'!N101="","",IF(ISNUMBER(VALUE(TRIM('Data Sheet MiniOpticon'!N101))),VALUE(TRIM('Data Sheet MiniOpticon'!N101)),'Data Sheet MiniOpticon'!N101)))</f>
        <v/>
      </c>
      <c r="S104" t="str">
        <f>IF(S103="","",IF('Data Sheet MiniOpticon'!O101="","",IF(ISNUMBER(VALUE(TRIM('Data Sheet MiniOpticon'!O101))),VALUE(TRIM('Data Sheet MiniOpticon'!O101)),'Data Sheet MiniOpticon'!O101)))</f>
        <v/>
      </c>
      <c r="T104" t="str">
        <f>IF(T103="","",IF('Data Sheet MiniOpticon'!P101="","",IF(ISNUMBER(VALUE(TRIM('Data Sheet MiniOpticon'!P101))),VALUE(TRIM('Data Sheet MiniOpticon'!P101)),'Data Sheet MiniOpticon'!P101)))</f>
        <v/>
      </c>
      <c r="AA104" t="str">
        <f>IF(AA103="","",IF('Data Sheet MiniOpticon'!Q101="","",IF(ISNUMBER(VALUE(TRIM('Data Sheet MiniOpticon'!Q101))),VALUE(TRIM('Data Sheet MiniOpticon'!Q101)),'Data Sheet MiniOpticon'!Q101)))</f>
        <v/>
      </c>
      <c r="AB104" t="str">
        <f>IF(AB103="","",IF('Data Sheet MiniOpticon'!R101="","",IF(ISNUMBER(VALUE(TRIM('Data Sheet MiniOpticon'!R101))),VALUE(TRIM('Data Sheet MiniOpticon'!R101)),'Data Sheet MiniOpticon'!R101)))</f>
        <v/>
      </c>
      <c r="AC104" t="str">
        <f>IF(AC103="","",IF('Data Sheet MiniOpticon'!S101="","",IF(ISNUMBER(VALUE(TRIM('Data Sheet MiniOpticon'!S101))),VALUE(TRIM('Data Sheet MiniOpticon'!S101)),'Data Sheet MiniOpticon'!S101)))</f>
        <v/>
      </c>
      <c r="AD104" t="str">
        <f>IF(AD103="","",IF('Data Sheet MiniOpticon'!T101="","",IF(ISNUMBER(VALUE(TRIM('Data Sheet MiniOpticon'!T101))),VALUE(TRIM('Data Sheet MiniOpticon'!T101)),'Data Sheet MiniOpticon'!T101)))</f>
        <v/>
      </c>
      <c r="AE104" t="str">
        <f>IF(AE103="","",IF('Data Sheet MiniOpticon'!U101="","",IF(ISNUMBER(VALUE(TRIM('Data Sheet MiniOpticon'!U101))),VALUE(TRIM('Data Sheet MiniOpticon'!U101)),'Data Sheet MiniOpticon'!U101)))</f>
        <v/>
      </c>
      <c r="AF104" t="str">
        <f>IF(AF103="","",IF('Data Sheet MiniOpticon'!V101="","",IF(ISNUMBER(VALUE(TRIM('Data Sheet MiniOpticon'!V101))),VALUE(TRIM('Data Sheet MiniOpticon'!V101)),'Data Sheet MiniOpticon'!V101)))</f>
        <v/>
      </c>
      <c r="AM104" t="str">
        <f>IF(AM103="","",IF('Data Sheet MiniOpticon'!W101="","",IF(ISNUMBER(VALUE(TRIM('Data Sheet MiniOpticon'!W101))),VALUE(TRIM('Data Sheet MiniOpticon'!W101)),'Data Sheet MiniOpticon'!W101)))</f>
        <v/>
      </c>
      <c r="AN104" t="str">
        <f>IF(AN103="","",IF('Data Sheet MiniOpticon'!X101="","",IF(ISNUMBER(VALUE(TRIM('Data Sheet MiniOpticon'!X101))),VALUE(TRIM('Data Sheet MiniOpticon'!X101)),'Data Sheet MiniOpticon'!X101)))</f>
        <v/>
      </c>
      <c r="AO104" t="str">
        <f>IF(AO103="","",IF('Data Sheet MiniOpticon'!Y101="","",IF(ISNUMBER(VALUE(TRIM('Data Sheet MiniOpticon'!Y101))),VALUE(TRIM('Data Sheet MiniOpticon'!Y101)),'Data Sheet MiniOpticon'!Y101)))</f>
        <v/>
      </c>
      <c r="AP104" t="str">
        <f>IF(AP103="","",IF('Data Sheet MiniOpticon'!Z101="","",IF(ISNUMBER(VALUE(TRIM('Data Sheet MiniOpticon'!Z101))),VALUE(TRIM('Data Sheet MiniOpticon'!Z101)),'Data Sheet MiniOpticon'!Z101)))</f>
        <v/>
      </c>
      <c r="AQ104" t="str">
        <f>IF(AQ103="","",IF('Data Sheet MiniOpticon'!AA101="","",IF(ISNUMBER(VALUE(TRIM('Data Sheet MiniOpticon'!AA101))),VALUE(TRIM('Data Sheet MiniOpticon'!AA101)),'Data Sheet MiniOpticon'!AA101)))</f>
        <v/>
      </c>
      <c r="AR104" t="str">
        <f>IF(AR103="","",IF('Data Sheet MiniOpticon'!AB101="","",IF(ISNUMBER(VALUE(TRIM('Data Sheet MiniOpticon'!AB101))),VALUE(TRIM('Data Sheet MiniOpticon'!AB101)),'Data Sheet MiniOpticon'!AB101)))</f>
        <v/>
      </c>
      <c r="AY104" t="str">
        <f>IF(AY103="","",IF('Data Sheet MiniOpticon'!AC101="","",IF(ISNUMBER(VALUE(TRIM('Data Sheet MiniOpticon'!AC101))),VALUE(TRIM('Data Sheet MiniOpticon'!AC101)),'Data Sheet MiniOpticon'!AC101)))</f>
        <v/>
      </c>
      <c r="AZ104" t="str">
        <f>IF(AZ103="","",IF('Data Sheet MiniOpticon'!AD101="","",IF(ISNUMBER(VALUE(TRIM('Data Sheet MiniOpticon'!AD101))),VALUE(TRIM('Data Sheet MiniOpticon'!AD101)),'Data Sheet MiniOpticon'!AD101)))</f>
        <v/>
      </c>
      <c r="BA104" t="str">
        <f>IF(BA103="","",IF('Data Sheet MiniOpticon'!AE101="","",IF(ISNUMBER(VALUE(TRIM('Data Sheet MiniOpticon'!AE101))),VALUE(TRIM('Data Sheet MiniOpticon'!AE101)),'Data Sheet MiniOpticon'!AE101)))</f>
        <v/>
      </c>
      <c r="BB104" t="str">
        <f>IF(BB103="","",IF('Data Sheet MiniOpticon'!AF101="","",IF(ISNUMBER(VALUE(TRIM('Data Sheet MiniOpticon'!AF101))),VALUE(TRIM('Data Sheet MiniOpticon'!AF101)),'Data Sheet MiniOpticon'!AF101)))</f>
        <v/>
      </c>
      <c r="BC104" t="str">
        <f>IF(BC103="","",IF('Data Sheet MiniOpticon'!AG101="","",IF(ISNUMBER(VALUE(TRIM('Data Sheet MiniOpticon'!AG101))),VALUE(TRIM('Data Sheet MiniOpticon'!AG101)),'Data Sheet MiniOpticon'!AG101)))</f>
        <v/>
      </c>
      <c r="BD104" t="str">
        <f>IF(BD103="","",IF('Data Sheet MiniOpticon'!AH101="","",IF(ISNUMBER(VALUE(TRIM('Data Sheet MiniOpticon'!AH101))),VALUE(TRIM('Data Sheet MiniOpticon'!AH101)),'Data Sheet MiniOpticon'!AH101)))</f>
        <v/>
      </c>
      <c r="BK104" t="str">
        <f>IF(BK103="","",IF('Data Sheet MiniOpticon'!AI101="","",IF(ISNUMBER(VALUE(TRIM('Data Sheet MiniOpticon'!AI101))),VALUE(TRIM('Data Sheet MiniOpticon'!AI101)),'Data Sheet MiniOpticon'!AI101)))</f>
        <v/>
      </c>
      <c r="BL104" t="str">
        <f>IF(BL103="","",IF('Data Sheet MiniOpticon'!AJ101="","",IF(ISNUMBER(VALUE(TRIM('Data Sheet MiniOpticon'!AJ101))),VALUE(TRIM('Data Sheet MiniOpticon'!AJ101)),'Data Sheet MiniOpticon'!AJ101)))</f>
        <v/>
      </c>
      <c r="BM104" t="str">
        <f>IF(BM103="","",IF('Data Sheet MiniOpticon'!AK101="","",IF(ISNUMBER(VALUE(TRIM('Data Sheet MiniOpticon'!AK101))),VALUE(TRIM('Data Sheet MiniOpticon'!AK101)),'Data Sheet MiniOpticon'!AK101)))</f>
        <v/>
      </c>
      <c r="BN104" t="str">
        <f>IF(BN103="","",IF('Data Sheet MiniOpticon'!AL101="","",IF(ISNUMBER(VALUE(TRIM('Data Sheet MiniOpticon'!AL101))),VALUE(TRIM('Data Sheet MiniOpticon'!AL101)),'Data Sheet MiniOpticon'!AL101)))</f>
        <v/>
      </c>
      <c r="BO104" t="str">
        <f>IF(BO103="","",IF('Data Sheet MiniOpticon'!AM101="","",IF(ISNUMBER(VALUE(TRIM('Data Sheet MiniOpticon'!AM101))),VALUE(TRIM('Data Sheet MiniOpticon'!AM101)),'Data Sheet MiniOpticon'!AM101)))</f>
        <v/>
      </c>
      <c r="BP104" t="str">
        <f>IF(BP103="","",IF('Data Sheet MiniOpticon'!AN101="","",IF(ISNUMBER(VALUE(TRIM('Data Sheet MiniOpticon'!AN101))),VALUE(TRIM('Data Sheet MiniOpticon'!AN101)),'Data Sheet MiniOpticon'!AN101)))</f>
        <v/>
      </c>
      <c r="BW104" t="str">
        <f>IF(BW103="","",IF('Data Sheet MiniOpticon'!AO101="","",IF(ISNUMBER(VALUE(TRIM('Data Sheet MiniOpticon'!AO101))),VALUE(TRIM('Data Sheet MiniOpticon'!AO101)),'Data Sheet MiniOpticon'!AO101)))</f>
        <v/>
      </c>
      <c r="BX104" t="str">
        <f>IF(BX103="","",IF('Data Sheet MiniOpticon'!AP101="","",IF(ISNUMBER(VALUE(TRIM('Data Sheet MiniOpticon'!AP101))),VALUE(TRIM('Data Sheet MiniOpticon'!AP101)),'Data Sheet MiniOpticon'!AP101)))</f>
        <v/>
      </c>
      <c r="BY104" t="str">
        <f>IF(BY103="","",IF('Data Sheet MiniOpticon'!AQ101="","",IF(ISNUMBER(VALUE(TRIM('Data Sheet MiniOpticon'!AQ101))),VALUE(TRIM('Data Sheet MiniOpticon'!AQ101)),'Data Sheet MiniOpticon'!AQ101)))</f>
        <v/>
      </c>
      <c r="BZ104" t="str">
        <f>IF(BZ103="","",IF('Data Sheet MiniOpticon'!AR101="","",IF(ISNUMBER(VALUE(TRIM('Data Sheet MiniOpticon'!AR101))),VALUE(TRIM('Data Sheet MiniOpticon'!AR101)),'Data Sheet MiniOpticon'!AR101)))</f>
        <v/>
      </c>
      <c r="CA104" t="str">
        <f>IF(CA103="","",IF('Data Sheet MiniOpticon'!AS101="","",IF(ISNUMBER(VALUE(TRIM('Data Sheet MiniOpticon'!AS101))),VALUE(TRIM('Data Sheet MiniOpticon'!AS101)),'Data Sheet MiniOpticon'!AS101)))</f>
        <v/>
      </c>
      <c r="CB104" t="str">
        <f>IF(CB103="","",IF('Data Sheet MiniOpticon'!AT101="","",IF(ISNUMBER(VALUE(TRIM('Data Sheet MiniOpticon'!AT101))),VALUE(TRIM('Data Sheet MiniOpticon'!AT101)),'Data Sheet MiniOpticon'!AT101)))</f>
        <v/>
      </c>
      <c r="CI104" t="str">
        <f>IF(CI103="","",IF('Data Sheet MiniOpticon'!AU101="","",IF(ISNUMBER(VALUE(TRIM('Data Sheet MiniOpticon'!AU101))),VALUE(TRIM('Data Sheet MiniOpticon'!AU101)),'Data Sheet MiniOpticon'!AU101)))</f>
        <v/>
      </c>
      <c r="CJ104" t="str">
        <f>IF(CJ103="","",IF('Data Sheet MiniOpticon'!AV101="","",IF(ISNUMBER(VALUE(TRIM('Data Sheet MiniOpticon'!AV101))),VALUE(TRIM('Data Sheet MiniOpticon'!AV101)),'Data Sheet MiniOpticon'!AV101)))</f>
        <v/>
      </c>
      <c r="CK104" t="str">
        <f>IF(CK103="","",IF('Data Sheet MiniOpticon'!AW101="","",IF(ISNUMBER(VALUE(TRIM('Data Sheet MiniOpticon'!AW101))),VALUE(TRIM('Data Sheet MiniOpticon'!AW101)),'Data Sheet MiniOpticon'!AW101)))</f>
        <v/>
      </c>
      <c r="CL104" t="str">
        <f>IF(CL103="","",IF('Data Sheet MiniOpticon'!AX101="","",IF(ISNUMBER(VALUE(TRIM('Data Sheet MiniOpticon'!AX101))),VALUE(TRIM('Data Sheet MiniOpticon'!AX101)),'Data Sheet MiniOpticon'!AX101)))</f>
        <v/>
      </c>
      <c r="CM104" t="str">
        <f>IF(CM103="","",IF('Data Sheet MiniOpticon'!AY101="","",IF(ISNUMBER(VALUE(TRIM('Data Sheet MiniOpticon'!AY101))),VALUE(TRIM('Data Sheet MiniOpticon'!AY101)),'Data Sheet MiniOpticon'!AY101)))</f>
        <v/>
      </c>
      <c r="CN104" t="str">
        <f>IF(CN103="","",IF('Data Sheet MiniOpticon'!AZ101="","",IF(ISNUMBER(VALUE(TRIM('Data Sheet MiniOpticon'!AZ101))),VALUE(TRIM('Data Sheet MiniOpticon'!AZ101)),'Data Sheet MiniOpticon'!AZ101)))</f>
        <v/>
      </c>
    </row>
    <row r="105" spans="1:92" x14ac:dyDescent="0.2">
      <c r="A105">
        <v>97</v>
      </c>
      <c r="B105" s="6" t="str">
        <f t="shared" si="5"/>
        <v/>
      </c>
      <c r="C105" t="str">
        <f>IF(C104="","",IF('Data Sheet MiniOpticon'!E102="","",IF(ISNUMBER(VALUE(TRIM('Data Sheet MiniOpticon'!E102))),VALUE(TRIM('Data Sheet MiniOpticon'!E102)),'Data Sheet MiniOpticon'!E102)))</f>
        <v/>
      </c>
      <c r="D105" t="str">
        <f>IF(D104="","",IF('Data Sheet MiniOpticon'!F102="","",IF(ISNUMBER(VALUE(TRIM('Data Sheet MiniOpticon'!F102))),VALUE(TRIM('Data Sheet MiniOpticon'!F102)),'Data Sheet MiniOpticon'!F102)))</f>
        <v/>
      </c>
      <c r="E105" t="str">
        <f>IF(E104="","",IF('Data Sheet MiniOpticon'!G102="","",IF(ISNUMBER(VALUE(TRIM('Data Sheet MiniOpticon'!G102))),VALUE(TRIM('Data Sheet MiniOpticon'!G102)),'Data Sheet MiniOpticon'!G102)))</f>
        <v/>
      </c>
      <c r="F105" t="str">
        <f>IF(F104="","",IF('Data Sheet MiniOpticon'!H102="","",IF(ISNUMBER(VALUE(TRIM('Data Sheet MiniOpticon'!H102))),VALUE(TRIM('Data Sheet MiniOpticon'!H102)),'Data Sheet MiniOpticon'!H102)))</f>
        <v/>
      </c>
      <c r="G105" t="str">
        <f>IF(G104="","",IF('Data Sheet MiniOpticon'!I102="","",IF(ISNUMBER(VALUE(TRIM('Data Sheet MiniOpticon'!I102))),VALUE(TRIM('Data Sheet MiniOpticon'!I102)),'Data Sheet MiniOpticon'!I102)))</f>
        <v/>
      </c>
      <c r="H105" t="str">
        <f>IF(H104="","",IF('Data Sheet MiniOpticon'!J102="","",IF(ISNUMBER(VALUE(TRIM('Data Sheet MiniOpticon'!J102))),VALUE(TRIM('Data Sheet MiniOpticon'!J102)),'Data Sheet MiniOpticon'!J102)))</f>
        <v/>
      </c>
      <c r="O105" t="str">
        <f>IF(O104="","",IF('Data Sheet MiniOpticon'!K102="","",IF(ISNUMBER(VALUE(TRIM('Data Sheet MiniOpticon'!K102))),VALUE(TRIM('Data Sheet MiniOpticon'!K102)),'Data Sheet MiniOpticon'!K102)))</f>
        <v/>
      </c>
      <c r="P105" t="str">
        <f>IF(P104="","",IF('Data Sheet MiniOpticon'!L102="","",IF(ISNUMBER(VALUE(TRIM('Data Sheet MiniOpticon'!L102))),VALUE(TRIM('Data Sheet MiniOpticon'!L102)),'Data Sheet MiniOpticon'!L102)))</f>
        <v/>
      </c>
      <c r="Q105" t="str">
        <f>IF(Q104="","",IF('Data Sheet MiniOpticon'!M102="","",IF(ISNUMBER(VALUE(TRIM('Data Sheet MiniOpticon'!M102))),VALUE(TRIM('Data Sheet MiniOpticon'!M102)),'Data Sheet MiniOpticon'!M102)))</f>
        <v/>
      </c>
      <c r="R105" t="str">
        <f>IF(R104="","",IF('Data Sheet MiniOpticon'!N102="","",IF(ISNUMBER(VALUE(TRIM('Data Sheet MiniOpticon'!N102))),VALUE(TRIM('Data Sheet MiniOpticon'!N102)),'Data Sheet MiniOpticon'!N102)))</f>
        <v/>
      </c>
      <c r="S105" t="str">
        <f>IF(S104="","",IF('Data Sheet MiniOpticon'!O102="","",IF(ISNUMBER(VALUE(TRIM('Data Sheet MiniOpticon'!O102))),VALUE(TRIM('Data Sheet MiniOpticon'!O102)),'Data Sheet MiniOpticon'!O102)))</f>
        <v/>
      </c>
      <c r="T105" t="str">
        <f>IF(T104="","",IF('Data Sheet MiniOpticon'!P102="","",IF(ISNUMBER(VALUE(TRIM('Data Sheet MiniOpticon'!P102))),VALUE(TRIM('Data Sheet MiniOpticon'!P102)),'Data Sheet MiniOpticon'!P102)))</f>
        <v/>
      </c>
      <c r="AA105" t="str">
        <f>IF(AA104="","",IF('Data Sheet MiniOpticon'!Q102="","",IF(ISNUMBER(VALUE(TRIM('Data Sheet MiniOpticon'!Q102))),VALUE(TRIM('Data Sheet MiniOpticon'!Q102)),'Data Sheet MiniOpticon'!Q102)))</f>
        <v/>
      </c>
      <c r="AB105" t="str">
        <f>IF(AB104="","",IF('Data Sheet MiniOpticon'!R102="","",IF(ISNUMBER(VALUE(TRIM('Data Sheet MiniOpticon'!R102))),VALUE(TRIM('Data Sheet MiniOpticon'!R102)),'Data Sheet MiniOpticon'!R102)))</f>
        <v/>
      </c>
      <c r="AC105" t="str">
        <f>IF(AC104="","",IF('Data Sheet MiniOpticon'!S102="","",IF(ISNUMBER(VALUE(TRIM('Data Sheet MiniOpticon'!S102))),VALUE(TRIM('Data Sheet MiniOpticon'!S102)),'Data Sheet MiniOpticon'!S102)))</f>
        <v/>
      </c>
      <c r="AD105" t="str">
        <f>IF(AD104="","",IF('Data Sheet MiniOpticon'!T102="","",IF(ISNUMBER(VALUE(TRIM('Data Sheet MiniOpticon'!T102))),VALUE(TRIM('Data Sheet MiniOpticon'!T102)),'Data Sheet MiniOpticon'!T102)))</f>
        <v/>
      </c>
      <c r="AE105" t="str">
        <f>IF(AE104="","",IF('Data Sheet MiniOpticon'!U102="","",IF(ISNUMBER(VALUE(TRIM('Data Sheet MiniOpticon'!U102))),VALUE(TRIM('Data Sheet MiniOpticon'!U102)),'Data Sheet MiniOpticon'!U102)))</f>
        <v/>
      </c>
      <c r="AF105" t="str">
        <f>IF(AF104="","",IF('Data Sheet MiniOpticon'!V102="","",IF(ISNUMBER(VALUE(TRIM('Data Sheet MiniOpticon'!V102))),VALUE(TRIM('Data Sheet MiniOpticon'!V102)),'Data Sheet MiniOpticon'!V102)))</f>
        <v/>
      </c>
      <c r="AM105" t="str">
        <f>IF(AM104="","",IF('Data Sheet MiniOpticon'!W102="","",IF(ISNUMBER(VALUE(TRIM('Data Sheet MiniOpticon'!W102))),VALUE(TRIM('Data Sheet MiniOpticon'!W102)),'Data Sheet MiniOpticon'!W102)))</f>
        <v/>
      </c>
      <c r="AN105" t="str">
        <f>IF(AN104="","",IF('Data Sheet MiniOpticon'!X102="","",IF(ISNUMBER(VALUE(TRIM('Data Sheet MiniOpticon'!X102))),VALUE(TRIM('Data Sheet MiniOpticon'!X102)),'Data Sheet MiniOpticon'!X102)))</f>
        <v/>
      </c>
      <c r="AO105" t="str">
        <f>IF(AO104="","",IF('Data Sheet MiniOpticon'!Y102="","",IF(ISNUMBER(VALUE(TRIM('Data Sheet MiniOpticon'!Y102))),VALUE(TRIM('Data Sheet MiniOpticon'!Y102)),'Data Sheet MiniOpticon'!Y102)))</f>
        <v/>
      </c>
      <c r="AP105" t="str">
        <f>IF(AP104="","",IF('Data Sheet MiniOpticon'!Z102="","",IF(ISNUMBER(VALUE(TRIM('Data Sheet MiniOpticon'!Z102))),VALUE(TRIM('Data Sheet MiniOpticon'!Z102)),'Data Sheet MiniOpticon'!Z102)))</f>
        <v/>
      </c>
      <c r="AQ105" t="str">
        <f>IF(AQ104="","",IF('Data Sheet MiniOpticon'!AA102="","",IF(ISNUMBER(VALUE(TRIM('Data Sheet MiniOpticon'!AA102))),VALUE(TRIM('Data Sheet MiniOpticon'!AA102)),'Data Sheet MiniOpticon'!AA102)))</f>
        <v/>
      </c>
      <c r="AR105" t="str">
        <f>IF(AR104="","",IF('Data Sheet MiniOpticon'!AB102="","",IF(ISNUMBER(VALUE(TRIM('Data Sheet MiniOpticon'!AB102))),VALUE(TRIM('Data Sheet MiniOpticon'!AB102)),'Data Sheet MiniOpticon'!AB102)))</f>
        <v/>
      </c>
      <c r="AY105" t="str">
        <f>IF(AY104="","",IF('Data Sheet MiniOpticon'!AC102="","",IF(ISNUMBER(VALUE(TRIM('Data Sheet MiniOpticon'!AC102))),VALUE(TRIM('Data Sheet MiniOpticon'!AC102)),'Data Sheet MiniOpticon'!AC102)))</f>
        <v/>
      </c>
      <c r="AZ105" t="str">
        <f>IF(AZ104="","",IF('Data Sheet MiniOpticon'!AD102="","",IF(ISNUMBER(VALUE(TRIM('Data Sheet MiniOpticon'!AD102))),VALUE(TRIM('Data Sheet MiniOpticon'!AD102)),'Data Sheet MiniOpticon'!AD102)))</f>
        <v/>
      </c>
      <c r="BA105" t="str">
        <f>IF(BA104="","",IF('Data Sheet MiniOpticon'!AE102="","",IF(ISNUMBER(VALUE(TRIM('Data Sheet MiniOpticon'!AE102))),VALUE(TRIM('Data Sheet MiniOpticon'!AE102)),'Data Sheet MiniOpticon'!AE102)))</f>
        <v/>
      </c>
      <c r="BB105" t="str">
        <f>IF(BB104="","",IF('Data Sheet MiniOpticon'!AF102="","",IF(ISNUMBER(VALUE(TRIM('Data Sheet MiniOpticon'!AF102))),VALUE(TRIM('Data Sheet MiniOpticon'!AF102)),'Data Sheet MiniOpticon'!AF102)))</f>
        <v/>
      </c>
      <c r="BC105" t="str">
        <f>IF(BC104="","",IF('Data Sheet MiniOpticon'!AG102="","",IF(ISNUMBER(VALUE(TRIM('Data Sheet MiniOpticon'!AG102))),VALUE(TRIM('Data Sheet MiniOpticon'!AG102)),'Data Sheet MiniOpticon'!AG102)))</f>
        <v/>
      </c>
      <c r="BD105" t="str">
        <f>IF(BD104="","",IF('Data Sheet MiniOpticon'!AH102="","",IF(ISNUMBER(VALUE(TRIM('Data Sheet MiniOpticon'!AH102))),VALUE(TRIM('Data Sheet MiniOpticon'!AH102)),'Data Sheet MiniOpticon'!AH102)))</f>
        <v/>
      </c>
      <c r="BK105" t="str">
        <f>IF(BK104="","",IF('Data Sheet MiniOpticon'!AI102="","",IF(ISNUMBER(VALUE(TRIM('Data Sheet MiniOpticon'!AI102))),VALUE(TRIM('Data Sheet MiniOpticon'!AI102)),'Data Sheet MiniOpticon'!AI102)))</f>
        <v/>
      </c>
      <c r="BL105" t="str">
        <f>IF(BL104="","",IF('Data Sheet MiniOpticon'!AJ102="","",IF(ISNUMBER(VALUE(TRIM('Data Sheet MiniOpticon'!AJ102))),VALUE(TRIM('Data Sheet MiniOpticon'!AJ102)),'Data Sheet MiniOpticon'!AJ102)))</f>
        <v/>
      </c>
      <c r="BM105" t="str">
        <f>IF(BM104="","",IF('Data Sheet MiniOpticon'!AK102="","",IF(ISNUMBER(VALUE(TRIM('Data Sheet MiniOpticon'!AK102))),VALUE(TRIM('Data Sheet MiniOpticon'!AK102)),'Data Sheet MiniOpticon'!AK102)))</f>
        <v/>
      </c>
      <c r="BN105" t="str">
        <f>IF(BN104="","",IF('Data Sheet MiniOpticon'!AL102="","",IF(ISNUMBER(VALUE(TRIM('Data Sheet MiniOpticon'!AL102))),VALUE(TRIM('Data Sheet MiniOpticon'!AL102)),'Data Sheet MiniOpticon'!AL102)))</f>
        <v/>
      </c>
      <c r="BO105" t="str">
        <f>IF(BO104="","",IF('Data Sheet MiniOpticon'!AM102="","",IF(ISNUMBER(VALUE(TRIM('Data Sheet MiniOpticon'!AM102))),VALUE(TRIM('Data Sheet MiniOpticon'!AM102)),'Data Sheet MiniOpticon'!AM102)))</f>
        <v/>
      </c>
      <c r="BP105" t="str">
        <f>IF(BP104="","",IF('Data Sheet MiniOpticon'!AN102="","",IF(ISNUMBER(VALUE(TRIM('Data Sheet MiniOpticon'!AN102))),VALUE(TRIM('Data Sheet MiniOpticon'!AN102)),'Data Sheet MiniOpticon'!AN102)))</f>
        <v/>
      </c>
      <c r="BW105" t="str">
        <f>IF(BW104="","",IF('Data Sheet MiniOpticon'!AO102="","",IF(ISNUMBER(VALUE(TRIM('Data Sheet MiniOpticon'!AO102))),VALUE(TRIM('Data Sheet MiniOpticon'!AO102)),'Data Sheet MiniOpticon'!AO102)))</f>
        <v/>
      </c>
      <c r="BX105" t="str">
        <f>IF(BX104="","",IF('Data Sheet MiniOpticon'!AP102="","",IF(ISNUMBER(VALUE(TRIM('Data Sheet MiniOpticon'!AP102))),VALUE(TRIM('Data Sheet MiniOpticon'!AP102)),'Data Sheet MiniOpticon'!AP102)))</f>
        <v/>
      </c>
      <c r="BY105" t="str">
        <f>IF(BY104="","",IF('Data Sheet MiniOpticon'!AQ102="","",IF(ISNUMBER(VALUE(TRIM('Data Sheet MiniOpticon'!AQ102))),VALUE(TRIM('Data Sheet MiniOpticon'!AQ102)),'Data Sheet MiniOpticon'!AQ102)))</f>
        <v/>
      </c>
      <c r="BZ105" t="str">
        <f>IF(BZ104="","",IF('Data Sheet MiniOpticon'!AR102="","",IF(ISNUMBER(VALUE(TRIM('Data Sheet MiniOpticon'!AR102))),VALUE(TRIM('Data Sheet MiniOpticon'!AR102)),'Data Sheet MiniOpticon'!AR102)))</f>
        <v/>
      </c>
      <c r="CA105" t="str">
        <f>IF(CA104="","",IF('Data Sheet MiniOpticon'!AS102="","",IF(ISNUMBER(VALUE(TRIM('Data Sheet MiniOpticon'!AS102))),VALUE(TRIM('Data Sheet MiniOpticon'!AS102)),'Data Sheet MiniOpticon'!AS102)))</f>
        <v/>
      </c>
      <c r="CB105" t="str">
        <f>IF(CB104="","",IF('Data Sheet MiniOpticon'!AT102="","",IF(ISNUMBER(VALUE(TRIM('Data Sheet MiniOpticon'!AT102))),VALUE(TRIM('Data Sheet MiniOpticon'!AT102)),'Data Sheet MiniOpticon'!AT102)))</f>
        <v/>
      </c>
      <c r="CI105" t="str">
        <f>IF(CI104="","",IF('Data Sheet MiniOpticon'!AU102="","",IF(ISNUMBER(VALUE(TRIM('Data Sheet MiniOpticon'!AU102))),VALUE(TRIM('Data Sheet MiniOpticon'!AU102)),'Data Sheet MiniOpticon'!AU102)))</f>
        <v/>
      </c>
      <c r="CJ105" t="str">
        <f>IF(CJ104="","",IF('Data Sheet MiniOpticon'!AV102="","",IF(ISNUMBER(VALUE(TRIM('Data Sheet MiniOpticon'!AV102))),VALUE(TRIM('Data Sheet MiniOpticon'!AV102)),'Data Sheet MiniOpticon'!AV102)))</f>
        <v/>
      </c>
      <c r="CK105" t="str">
        <f>IF(CK104="","",IF('Data Sheet MiniOpticon'!AW102="","",IF(ISNUMBER(VALUE(TRIM('Data Sheet MiniOpticon'!AW102))),VALUE(TRIM('Data Sheet MiniOpticon'!AW102)),'Data Sheet MiniOpticon'!AW102)))</f>
        <v/>
      </c>
      <c r="CL105" t="str">
        <f>IF(CL104="","",IF('Data Sheet MiniOpticon'!AX102="","",IF(ISNUMBER(VALUE(TRIM('Data Sheet MiniOpticon'!AX102))),VALUE(TRIM('Data Sheet MiniOpticon'!AX102)),'Data Sheet MiniOpticon'!AX102)))</f>
        <v/>
      </c>
      <c r="CM105" t="str">
        <f>IF(CM104="","",IF('Data Sheet MiniOpticon'!AY102="","",IF(ISNUMBER(VALUE(TRIM('Data Sheet MiniOpticon'!AY102))),VALUE(TRIM('Data Sheet MiniOpticon'!AY102)),'Data Sheet MiniOpticon'!AY102)))</f>
        <v/>
      </c>
      <c r="CN105" t="str">
        <f>IF(CN104="","",IF('Data Sheet MiniOpticon'!AZ102="","",IF(ISNUMBER(VALUE(TRIM('Data Sheet MiniOpticon'!AZ102))),VALUE(TRIM('Data Sheet MiniOpticon'!AZ102)),'Data Sheet MiniOpticon'!AZ102)))</f>
        <v/>
      </c>
    </row>
    <row r="106" spans="1:92" x14ac:dyDescent="0.2">
      <c r="A106">
        <v>98</v>
      </c>
      <c r="B106" s="6" t="str">
        <f t="shared" si="5"/>
        <v/>
      </c>
      <c r="C106" t="str">
        <f>IF(C105="","",IF('Data Sheet MiniOpticon'!E103="","",IF(ISNUMBER(VALUE(TRIM('Data Sheet MiniOpticon'!E103))),VALUE(TRIM('Data Sheet MiniOpticon'!E103)),'Data Sheet MiniOpticon'!E103)))</f>
        <v/>
      </c>
      <c r="D106" t="str">
        <f>IF(D105="","",IF('Data Sheet MiniOpticon'!F103="","",IF(ISNUMBER(VALUE(TRIM('Data Sheet MiniOpticon'!F103))),VALUE(TRIM('Data Sheet MiniOpticon'!F103)),'Data Sheet MiniOpticon'!F103)))</f>
        <v/>
      </c>
      <c r="E106" t="str">
        <f>IF(E105="","",IF('Data Sheet MiniOpticon'!G103="","",IF(ISNUMBER(VALUE(TRIM('Data Sheet MiniOpticon'!G103))),VALUE(TRIM('Data Sheet MiniOpticon'!G103)),'Data Sheet MiniOpticon'!G103)))</f>
        <v/>
      </c>
      <c r="F106" t="str">
        <f>IF(F105="","",IF('Data Sheet MiniOpticon'!H103="","",IF(ISNUMBER(VALUE(TRIM('Data Sheet MiniOpticon'!H103))),VALUE(TRIM('Data Sheet MiniOpticon'!H103)),'Data Sheet MiniOpticon'!H103)))</f>
        <v/>
      </c>
      <c r="G106" t="str">
        <f>IF(G105="","",IF('Data Sheet MiniOpticon'!I103="","",IF(ISNUMBER(VALUE(TRIM('Data Sheet MiniOpticon'!I103))),VALUE(TRIM('Data Sheet MiniOpticon'!I103)),'Data Sheet MiniOpticon'!I103)))</f>
        <v/>
      </c>
      <c r="H106" t="str">
        <f>IF(H105="","",IF('Data Sheet MiniOpticon'!J103="","",IF(ISNUMBER(VALUE(TRIM('Data Sheet MiniOpticon'!J103))),VALUE(TRIM('Data Sheet MiniOpticon'!J103)),'Data Sheet MiniOpticon'!J103)))</f>
        <v/>
      </c>
      <c r="O106" t="str">
        <f>IF(O105="","",IF('Data Sheet MiniOpticon'!K103="","",IF(ISNUMBER(VALUE(TRIM('Data Sheet MiniOpticon'!K103))),VALUE(TRIM('Data Sheet MiniOpticon'!K103)),'Data Sheet MiniOpticon'!K103)))</f>
        <v/>
      </c>
      <c r="P106" t="str">
        <f>IF(P105="","",IF('Data Sheet MiniOpticon'!L103="","",IF(ISNUMBER(VALUE(TRIM('Data Sheet MiniOpticon'!L103))),VALUE(TRIM('Data Sheet MiniOpticon'!L103)),'Data Sheet MiniOpticon'!L103)))</f>
        <v/>
      </c>
      <c r="Q106" t="str">
        <f>IF(Q105="","",IF('Data Sheet MiniOpticon'!M103="","",IF(ISNUMBER(VALUE(TRIM('Data Sheet MiniOpticon'!M103))),VALUE(TRIM('Data Sheet MiniOpticon'!M103)),'Data Sheet MiniOpticon'!M103)))</f>
        <v/>
      </c>
      <c r="R106" t="str">
        <f>IF(R105="","",IF('Data Sheet MiniOpticon'!N103="","",IF(ISNUMBER(VALUE(TRIM('Data Sheet MiniOpticon'!N103))),VALUE(TRIM('Data Sheet MiniOpticon'!N103)),'Data Sheet MiniOpticon'!N103)))</f>
        <v/>
      </c>
      <c r="S106" t="str">
        <f>IF(S105="","",IF('Data Sheet MiniOpticon'!O103="","",IF(ISNUMBER(VALUE(TRIM('Data Sheet MiniOpticon'!O103))),VALUE(TRIM('Data Sheet MiniOpticon'!O103)),'Data Sheet MiniOpticon'!O103)))</f>
        <v/>
      </c>
      <c r="T106" t="str">
        <f>IF(T105="","",IF('Data Sheet MiniOpticon'!P103="","",IF(ISNUMBER(VALUE(TRIM('Data Sheet MiniOpticon'!P103))),VALUE(TRIM('Data Sheet MiniOpticon'!P103)),'Data Sheet MiniOpticon'!P103)))</f>
        <v/>
      </c>
      <c r="AA106" t="str">
        <f>IF(AA105="","",IF('Data Sheet MiniOpticon'!Q103="","",IF(ISNUMBER(VALUE(TRIM('Data Sheet MiniOpticon'!Q103))),VALUE(TRIM('Data Sheet MiniOpticon'!Q103)),'Data Sheet MiniOpticon'!Q103)))</f>
        <v/>
      </c>
      <c r="AB106" t="str">
        <f>IF(AB105="","",IF('Data Sheet MiniOpticon'!R103="","",IF(ISNUMBER(VALUE(TRIM('Data Sheet MiniOpticon'!R103))),VALUE(TRIM('Data Sheet MiniOpticon'!R103)),'Data Sheet MiniOpticon'!R103)))</f>
        <v/>
      </c>
      <c r="AC106" t="str">
        <f>IF(AC105="","",IF('Data Sheet MiniOpticon'!S103="","",IF(ISNUMBER(VALUE(TRIM('Data Sheet MiniOpticon'!S103))),VALUE(TRIM('Data Sheet MiniOpticon'!S103)),'Data Sheet MiniOpticon'!S103)))</f>
        <v/>
      </c>
      <c r="AD106" t="str">
        <f>IF(AD105="","",IF('Data Sheet MiniOpticon'!T103="","",IF(ISNUMBER(VALUE(TRIM('Data Sheet MiniOpticon'!T103))),VALUE(TRIM('Data Sheet MiniOpticon'!T103)),'Data Sheet MiniOpticon'!T103)))</f>
        <v/>
      </c>
      <c r="AE106" t="str">
        <f>IF(AE105="","",IF('Data Sheet MiniOpticon'!U103="","",IF(ISNUMBER(VALUE(TRIM('Data Sheet MiniOpticon'!U103))),VALUE(TRIM('Data Sheet MiniOpticon'!U103)),'Data Sheet MiniOpticon'!U103)))</f>
        <v/>
      </c>
      <c r="AF106" t="str">
        <f>IF(AF105="","",IF('Data Sheet MiniOpticon'!V103="","",IF(ISNUMBER(VALUE(TRIM('Data Sheet MiniOpticon'!V103))),VALUE(TRIM('Data Sheet MiniOpticon'!V103)),'Data Sheet MiniOpticon'!V103)))</f>
        <v/>
      </c>
      <c r="AM106" t="str">
        <f>IF(AM105="","",IF('Data Sheet MiniOpticon'!W103="","",IF(ISNUMBER(VALUE(TRIM('Data Sheet MiniOpticon'!W103))),VALUE(TRIM('Data Sheet MiniOpticon'!W103)),'Data Sheet MiniOpticon'!W103)))</f>
        <v/>
      </c>
      <c r="AN106" t="str">
        <f>IF(AN105="","",IF('Data Sheet MiniOpticon'!X103="","",IF(ISNUMBER(VALUE(TRIM('Data Sheet MiniOpticon'!X103))),VALUE(TRIM('Data Sheet MiniOpticon'!X103)),'Data Sheet MiniOpticon'!X103)))</f>
        <v/>
      </c>
      <c r="AO106" t="str">
        <f>IF(AO105="","",IF('Data Sheet MiniOpticon'!Y103="","",IF(ISNUMBER(VALUE(TRIM('Data Sheet MiniOpticon'!Y103))),VALUE(TRIM('Data Sheet MiniOpticon'!Y103)),'Data Sheet MiniOpticon'!Y103)))</f>
        <v/>
      </c>
      <c r="AP106" t="str">
        <f>IF(AP105="","",IF('Data Sheet MiniOpticon'!Z103="","",IF(ISNUMBER(VALUE(TRIM('Data Sheet MiniOpticon'!Z103))),VALUE(TRIM('Data Sheet MiniOpticon'!Z103)),'Data Sheet MiniOpticon'!Z103)))</f>
        <v/>
      </c>
      <c r="AQ106" t="str">
        <f>IF(AQ105="","",IF('Data Sheet MiniOpticon'!AA103="","",IF(ISNUMBER(VALUE(TRIM('Data Sheet MiniOpticon'!AA103))),VALUE(TRIM('Data Sheet MiniOpticon'!AA103)),'Data Sheet MiniOpticon'!AA103)))</f>
        <v/>
      </c>
      <c r="AR106" t="str">
        <f>IF(AR105="","",IF('Data Sheet MiniOpticon'!AB103="","",IF(ISNUMBER(VALUE(TRIM('Data Sheet MiniOpticon'!AB103))),VALUE(TRIM('Data Sheet MiniOpticon'!AB103)),'Data Sheet MiniOpticon'!AB103)))</f>
        <v/>
      </c>
      <c r="AY106" t="str">
        <f>IF(AY105="","",IF('Data Sheet MiniOpticon'!AC103="","",IF(ISNUMBER(VALUE(TRIM('Data Sheet MiniOpticon'!AC103))),VALUE(TRIM('Data Sheet MiniOpticon'!AC103)),'Data Sheet MiniOpticon'!AC103)))</f>
        <v/>
      </c>
      <c r="AZ106" t="str">
        <f>IF(AZ105="","",IF('Data Sheet MiniOpticon'!AD103="","",IF(ISNUMBER(VALUE(TRIM('Data Sheet MiniOpticon'!AD103))),VALUE(TRIM('Data Sheet MiniOpticon'!AD103)),'Data Sheet MiniOpticon'!AD103)))</f>
        <v/>
      </c>
      <c r="BA106" t="str">
        <f>IF(BA105="","",IF('Data Sheet MiniOpticon'!AE103="","",IF(ISNUMBER(VALUE(TRIM('Data Sheet MiniOpticon'!AE103))),VALUE(TRIM('Data Sheet MiniOpticon'!AE103)),'Data Sheet MiniOpticon'!AE103)))</f>
        <v/>
      </c>
      <c r="BB106" t="str">
        <f>IF(BB105="","",IF('Data Sheet MiniOpticon'!AF103="","",IF(ISNUMBER(VALUE(TRIM('Data Sheet MiniOpticon'!AF103))),VALUE(TRIM('Data Sheet MiniOpticon'!AF103)),'Data Sheet MiniOpticon'!AF103)))</f>
        <v/>
      </c>
      <c r="BC106" t="str">
        <f>IF(BC105="","",IF('Data Sheet MiniOpticon'!AG103="","",IF(ISNUMBER(VALUE(TRIM('Data Sheet MiniOpticon'!AG103))),VALUE(TRIM('Data Sheet MiniOpticon'!AG103)),'Data Sheet MiniOpticon'!AG103)))</f>
        <v/>
      </c>
      <c r="BD106" t="str">
        <f>IF(BD105="","",IF('Data Sheet MiniOpticon'!AH103="","",IF(ISNUMBER(VALUE(TRIM('Data Sheet MiniOpticon'!AH103))),VALUE(TRIM('Data Sheet MiniOpticon'!AH103)),'Data Sheet MiniOpticon'!AH103)))</f>
        <v/>
      </c>
      <c r="BK106" t="str">
        <f>IF(BK105="","",IF('Data Sheet MiniOpticon'!AI103="","",IF(ISNUMBER(VALUE(TRIM('Data Sheet MiniOpticon'!AI103))),VALUE(TRIM('Data Sheet MiniOpticon'!AI103)),'Data Sheet MiniOpticon'!AI103)))</f>
        <v/>
      </c>
      <c r="BL106" t="str">
        <f>IF(BL105="","",IF('Data Sheet MiniOpticon'!AJ103="","",IF(ISNUMBER(VALUE(TRIM('Data Sheet MiniOpticon'!AJ103))),VALUE(TRIM('Data Sheet MiniOpticon'!AJ103)),'Data Sheet MiniOpticon'!AJ103)))</f>
        <v/>
      </c>
      <c r="BM106" t="str">
        <f>IF(BM105="","",IF('Data Sheet MiniOpticon'!AK103="","",IF(ISNUMBER(VALUE(TRIM('Data Sheet MiniOpticon'!AK103))),VALUE(TRIM('Data Sheet MiniOpticon'!AK103)),'Data Sheet MiniOpticon'!AK103)))</f>
        <v/>
      </c>
      <c r="BN106" t="str">
        <f>IF(BN105="","",IF('Data Sheet MiniOpticon'!AL103="","",IF(ISNUMBER(VALUE(TRIM('Data Sheet MiniOpticon'!AL103))),VALUE(TRIM('Data Sheet MiniOpticon'!AL103)),'Data Sheet MiniOpticon'!AL103)))</f>
        <v/>
      </c>
      <c r="BO106" t="str">
        <f>IF(BO105="","",IF('Data Sheet MiniOpticon'!AM103="","",IF(ISNUMBER(VALUE(TRIM('Data Sheet MiniOpticon'!AM103))),VALUE(TRIM('Data Sheet MiniOpticon'!AM103)),'Data Sheet MiniOpticon'!AM103)))</f>
        <v/>
      </c>
      <c r="BP106" t="str">
        <f>IF(BP105="","",IF('Data Sheet MiniOpticon'!AN103="","",IF(ISNUMBER(VALUE(TRIM('Data Sheet MiniOpticon'!AN103))),VALUE(TRIM('Data Sheet MiniOpticon'!AN103)),'Data Sheet MiniOpticon'!AN103)))</f>
        <v/>
      </c>
      <c r="BW106" t="str">
        <f>IF(BW105="","",IF('Data Sheet MiniOpticon'!AO103="","",IF(ISNUMBER(VALUE(TRIM('Data Sheet MiniOpticon'!AO103))),VALUE(TRIM('Data Sheet MiniOpticon'!AO103)),'Data Sheet MiniOpticon'!AO103)))</f>
        <v/>
      </c>
      <c r="BX106" t="str">
        <f>IF(BX105="","",IF('Data Sheet MiniOpticon'!AP103="","",IF(ISNUMBER(VALUE(TRIM('Data Sheet MiniOpticon'!AP103))),VALUE(TRIM('Data Sheet MiniOpticon'!AP103)),'Data Sheet MiniOpticon'!AP103)))</f>
        <v/>
      </c>
      <c r="BY106" t="str">
        <f>IF(BY105="","",IF('Data Sheet MiniOpticon'!AQ103="","",IF(ISNUMBER(VALUE(TRIM('Data Sheet MiniOpticon'!AQ103))),VALUE(TRIM('Data Sheet MiniOpticon'!AQ103)),'Data Sheet MiniOpticon'!AQ103)))</f>
        <v/>
      </c>
      <c r="BZ106" t="str">
        <f>IF(BZ105="","",IF('Data Sheet MiniOpticon'!AR103="","",IF(ISNUMBER(VALUE(TRIM('Data Sheet MiniOpticon'!AR103))),VALUE(TRIM('Data Sheet MiniOpticon'!AR103)),'Data Sheet MiniOpticon'!AR103)))</f>
        <v/>
      </c>
      <c r="CA106" t="str">
        <f>IF(CA105="","",IF('Data Sheet MiniOpticon'!AS103="","",IF(ISNUMBER(VALUE(TRIM('Data Sheet MiniOpticon'!AS103))),VALUE(TRIM('Data Sheet MiniOpticon'!AS103)),'Data Sheet MiniOpticon'!AS103)))</f>
        <v/>
      </c>
      <c r="CB106" t="str">
        <f>IF(CB105="","",IF('Data Sheet MiniOpticon'!AT103="","",IF(ISNUMBER(VALUE(TRIM('Data Sheet MiniOpticon'!AT103))),VALUE(TRIM('Data Sheet MiniOpticon'!AT103)),'Data Sheet MiniOpticon'!AT103)))</f>
        <v/>
      </c>
      <c r="CI106" t="str">
        <f>IF(CI105="","",IF('Data Sheet MiniOpticon'!AU103="","",IF(ISNUMBER(VALUE(TRIM('Data Sheet MiniOpticon'!AU103))),VALUE(TRIM('Data Sheet MiniOpticon'!AU103)),'Data Sheet MiniOpticon'!AU103)))</f>
        <v/>
      </c>
      <c r="CJ106" t="str">
        <f>IF(CJ105="","",IF('Data Sheet MiniOpticon'!AV103="","",IF(ISNUMBER(VALUE(TRIM('Data Sheet MiniOpticon'!AV103))),VALUE(TRIM('Data Sheet MiniOpticon'!AV103)),'Data Sheet MiniOpticon'!AV103)))</f>
        <v/>
      </c>
      <c r="CK106" t="str">
        <f>IF(CK105="","",IF('Data Sheet MiniOpticon'!AW103="","",IF(ISNUMBER(VALUE(TRIM('Data Sheet MiniOpticon'!AW103))),VALUE(TRIM('Data Sheet MiniOpticon'!AW103)),'Data Sheet MiniOpticon'!AW103)))</f>
        <v/>
      </c>
      <c r="CL106" t="str">
        <f>IF(CL105="","",IF('Data Sheet MiniOpticon'!AX103="","",IF(ISNUMBER(VALUE(TRIM('Data Sheet MiniOpticon'!AX103))),VALUE(TRIM('Data Sheet MiniOpticon'!AX103)),'Data Sheet MiniOpticon'!AX103)))</f>
        <v/>
      </c>
      <c r="CM106" t="str">
        <f>IF(CM105="","",IF('Data Sheet MiniOpticon'!AY103="","",IF(ISNUMBER(VALUE(TRIM('Data Sheet MiniOpticon'!AY103))),VALUE(TRIM('Data Sheet MiniOpticon'!AY103)),'Data Sheet MiniOpticon'!AY103)))</f>
        <v/>
      </c>
      <c r="CN106" t="str">
        <f>IF(CN105="","",IF('Data Sheet MiniOpticon'!AZ103="","",IF(ISNUMBER(VALUE(TRIM('Data Sheet MiniOpticon'!AZ103))),VALUE(TRIM('Data Sheet MiniOpticon'!AZ103)),'Data Sheet MiniOpticon'!AZ103)))</f>
        <v/>
      </c>
    </row>
    <row r="107" spans="1:92" x14ac:dyDescent="0.2">
      <c r="A107">
        <v>99</v>
      </c>
      <c r="B107" s="6" t="str">
        <f t="shared" si="5"/>
        <v/>
      </c>
      <c r="C107" t="str">
        <f>IF(C106="","",IF('Data Sheet MiniOpticon'!E104="","",IF(ISNUMBER(VALUE(TRIM('Data Sheet MiniOpticon'!E104))),VALUE(TRIM('Data Sheet MiniOpticon'!E104)),'Data Sheet MiniOpticon'!E104)))</f>
        <v/>
      </c>
      <c r="D107" t="str">
        <f>IF(D106="","",IF('Data Sheet MiniOpticon'!F104="","",IF(ISNUMBER(VALUE(TRIM('Data Sheet MiniOpticon'!F104))),VALUE(TRIM('Data Sheet MiniOpticon'!F104)),'Data Sheet MiniOpticon'!F104)))</f>
        <v/>
      </c>
      <c r="E107" t="str">
        <f>IF(E106="","",IF('Data Sheet MiniOpticon'!G104="","",IF(ISNUMBER(VALUE(TRIM('Data Sheet MiniOpticon'!G104))),VALUE(TRIM('Data Sheet MiniOpticon'!G104)),'Data Sheet MiniOpticon'!G104)))</f>
        <v/>
      </c>
      <c r="F107" t="str">
        <f>IF(F106="","",IF('Data Sheet MiniOpticon'!H104="","",IF(ISNUMBER(VALUE(TRIM('Data Sheet MiniOpticon'!H104))),VALUE(TRIM('Data Sheet MiniOpticon'!H104)),'Data Sheet MiniOpticon'!H104)))</f>
        <v/>
      </c>
      <c r="G107" t="str">
        <f>IF(G106="","",IF('Data Sheet MiniOpticon'!I104="","",IF(ISNUMBER(VALUE(TRIM('Data Sheet MiniOpticon'!I104))),VALUE(TRIM('Data Sheet MiniOpticon'!I104)),'Data Sheet MiniOpticon'!I104)))</f>
        <v/>
      </c>
      <c r="H107" t="str">
        <f>IF(H106="","",IF('Data Sheet MiniOpticon'!J104="","",IF(ISNUMBER(VALUE(TRIM('Data Sheet MiniOpticon'!J104))),VALUE(TRIM('Data Sheet MiniOpticon'!J104)),'Data Sheet MiniOpticon'!J104)))</f>
        <v/>
      </c>
      <c r="O107" t="str">
        <f>IF(O106="","",IF('Data Sheet MiniOpticon'!K104="","",IF(ISNUMBER(VALUE(TRIM('Data Sheet MiniOpticon'!K104))),VALUE(TRIM('Data Sheet MiniOpticon'!K104)),'Data Sheet MiniOpticon'!K104)))</f>
        <v/>
      </c>
      <c r="P107" t="str">
        <f>IF(P106="","",IF('Data Sheet MiniOpticon'!L104="","",IF(ISNUMBER(VALUE(TRIM('Data Sheet MiniOpticon'!L104))),VALUE(TRIM('Data Sheet MiniOpticon'!L104)),'Data Sheet MiniOpticon'!L104)))</f>
        <v/>
      </c>
      <c r="Q107" t="str">
        <f>IF(Q106="","",IF('Data Sheet MiniOpticon'!M104="","",IF(ISNUMBER(VALUE(TRIM('Data Sheet MiniOpticon'!M104))),VALUE(TRIM('Data Sheet MiniOpticon'!M104)),'Data Sheet MiniOpticon'!M104)))</f>
        <v/>
      </c>
      <c r="R107" t="str">
        <f>IF(R106="","",IF('Data Sheet MiniOpticon'!N104="","",IF(ISNUMBER(VALUE(TRIM('Data Sheet MiniOpticon'!N104))),VALUE(TRIM('Data Sheet MiniOpticon'!N104)),'Data Sheet MiniOpticon'!N104)))</f>
        <v/>
      </c>
      <c r="S107" t="str">
        <f>IF(S106="","",IF('Data Sheet MiniOpticon'!O104="","",IF(ISNUMBER(VALUE(TRIM('Data Sheet MiniOpticon'!O104))),VALUE(TRIM('Data Sheet MiniOpticon'!O104)),'Data Sheet MiniOpticon'!O104)))</f>
        <v/>
      </c>
      <c r="T107" t="str">
        <f>IF(T106="","",IF('Data Sheet MiniOpticon'!P104="","",IF(ISNUMBER(VALUE(TRIM('Data Sheet MiniOpticon'!P104))),VALUE(TRIM('Data Sheet MiniOpticon'!P104)),'Data Sheet MiniOpticon'!P104)))</f>
        <v/>
      </c>
      <c r="AA107" t="str">
        <f>IF(AA106="","",IF('Data Sheet MiniOpticon'!Q104="","",IF(ISNUMBER(VALUE(TRIM('Data Sheet MiniOpticon'!Q104))),VALUE(TRIM('Data Sheet MiniOpticon'!Q104)),'Data Sheet MiniOpticon'!Q104)))</f>
        <v/>
      </c>
      <c r="AB107" t="str">
        <f>IF(AB106="","",IF('Data Sheet MiniOpticon'!R104="","",IF(ISNUMBER(VALUE(TRIM('Data Sheet MiniOpticon'!R104))),VALUE(TRIM('Data Sheet MiniOpticon'!R104)),'Data Sheet MiniOpticon'!R104)))</f>
        <v/>
      </c>
      <c r="AC107" t="str">
        <f>IF(AC106="","",IF('Data Sheet MiniOpticon'!S104="","",IF(ISNUMBER(VALUE(TRIM('Data Sheet MiniOpticon'!S104))),VALUE(TRIM('Data Sheet MiniOpticon'!S104)),'Data Sheet MiniOpticon'!S104)))</f>
        <v/>
      </c>
      <c r="AD107" t="str">
        <f>IF(AD106="","",IF('Data Sheet MiniOpticon'!T104="","",IF(ISNUMBER(VALUE(TRIM('Data Sheet MiniOpticon'!T104))),VALUE(TRIM('Data Sheet MiniOpticon'!T104)),'Data Sheet MiniOpticon'!T104)))</f>
        <v/>
      </c>
      <c r="AE107" t="str">
        <f>IF(AE106="","",IF('Data Sheet MiniOpticon'!U104="","",IF(ISNUMBER(VALUE(TRIM('Data Sheet MiniOpticon'!U104))),VALUE(TRIM('Data Sheet MiniOpticon'!U104)),'Data Sheet MiniOpticon'!U104)))</f>
        <v/>
      </c>
      <c r="AF107" t="str">
        <f>IF(AF106="","",IF('Data Sheet MiniOpticon'!V104="","",IF(ISNUMBER(VALUE(TRIM('Data Sheet MiniOpticon'!V104))),VALUE(TRIM('Data Sheet MiniOpticon'!V104)),'Data Sheet MiniOpticon'!V104)))</f>
        <v/>
      </c>
      <c r="AM107" t="str">
        <f>IF(AM106="","",IF('Data Sheet MiniOpticon'!W104="","",IF(ISNUMBER(VALUE(TRIM('Data Sheet MiniOpticon'!W104))),VALUE(TRIM('Data Sheet MiniOpticon'!W104)),'Data Sheet MiniOpticon'!W104)))</f>
        <v/>
      </c>
      <c r="AN107" t="str">
        <f>IF(AN106="","",IF('Data Sheet MiniOpticon'!X104="","",IF(ISNUMBER(VALUE(TRIM('Data Sheet MiniOpticon'!X104))),VALUE(TRIM('Data Sheet MiniOpticon'!X104)),'Data Sheet MiniOpticon'!X104)))</f>
        <v/>
      </c>
      <c r="AO107" t="str">
        <f>IF(AO106="","",IF('Data Sheet MiniOpticon'!Y104="","",IF(ISNUMBER(VALUE(TRIM('Data Sheet MiniOpticon'!Y104))),VALUE(TRIM('Data Sheet MiniOpticon'!Y104)),'Data Sheet MiniOpticon'!Y104)))</f>
        <v/>
      </c>
      <c r="AP107" t="str">
        <f>IF(AP106="","",IF('Data Sheet MiniOpticon'!Z104="","",IF(ISNUMBER(VALUE(TRIM('Data Sheet MiniOpticon'!Z104))),VALUE(TRIM('Data Sheet MiniOpticon'!Z104)),'Data Sheet MiniOpticon'!Z104)))</f>
        <v/>
      </c>
      <c r="AQ107" t="str">
        <f>IF(AQ106="","",IF('Data Sheet MiniOpticon'!AA104="","",IF(ISNUMBER(VALUE(TRIM('Data Sheet MiniOpticon'!AA104))),VALUE(TRIM('Data Sheet MiniOpticon'!AA104)),'Data Sheet MiniOpticon'!AA104)))</f>
        <v/>
      </c>
      <c r="AR107" t="str">
        <f>IF(AR106="","",IF('Data Sheet MiniOpticon'!AB104="","",IF(ISNUMBER(VALUE(TRIM('Data Sheet MiniOpticon'!AB104))),VALUE(TRIM('Data Sheet MiniOpticon'!AB104)),'Data Sheet MiniOpticon'!AB104)))</f>
        <v/>
      </c>
      <c r="AY107" t="str">
        <f>IF(AY106="","",IF('Data Sheet MiniOpticon'!AC104="","",IF(ISNUMBER(VALUE(TRIM('Data Sheet MiniOpticon'!AC104))),VALUE(TRIM('Data Sheet MiniOpticon'!AC104)),'Data Sheet MiniOpticon'!AC104)))</f>
        <v/>
      </c>
      <c r="AZ107" t="str">
        <f>IF(AZ106="","",IF('Data Sheet MiniOpticon'!AD104="","",IF(ISNUMBER(VALUE(TRIM('Data Sheet MiniOpticon'!AD104))),VALUE(TRIM('Data Sheet MiniOpticon'!AD104)),'Data Sheet MiniOpticon'!AD104)))</f>
        <v/>
      </c>
      <c r="BA107" t="str">
        <f>IF(BA106="","",IF('Data Sheet MiniOpticon'!AE104="","",IF(ISNUMBER(VALUE(TRIM('Data Sheet MiniOpticon'!AE104))),VALUE(TRIM('Data Sheet MiniOpticon'!AE104)),'Data Sheet MiniOpticon'!AE104)))</f>
        <v/>
      </c>
      <c r="BB107" t="str">
        <f>IF(BB106="","",IF('Data Sheet MiniOpticon'!AF104="","",IF(ISNUMBER(VALUE(TRIM('Data Sheet MiniOpticon'!AF104))),VALUE(TRIM('Data Sheet MiniOpticon'!AF104)),'Data Sheet MiniOpticon'!AF104)))</f>
        <v/>
      </c>
      <c r="BC107" t="str">
        <f>IF(BC106="","",IF('Data Sheet MiniOpticon'!AG104="","",IF(ISNUMBER(VALUE(TRIM('Data Sheet MiniOpticon'!AG104))),VALUE(TRIM('Data Sheet MiniOpticon'!AG104)),'Data Sheet MiniOpticon'!AG104)))</f>
        <v/>
      </c>
      <c r="BD107" t="str">
        <f>IF(BD106="","",IF('Data Sheet MiniOpticon'!AH104="","",IF(ISNUMBER(VALUE(TRIM('Data Sheet MiniOpticon'!AH104))),VALUE(TRIM('Data Sheet MiniOpticon'!AH104)),'Data Sheet MiniOpticon'!AH104)))</f>
        <v/>
      </c>
      <c r="BK107" t="str">
        <f>IF(BK106="","",IF('Data Sheet MiniOpticon'!AI104="","",IF(ISNUMBER(VALUE(TRIM('Data Sheet MiniOpticon'!AI104))),VALUE(TRIM('Data Sheet MiniOpticon'!AI104)),'Data Sheet MiniOpticon'!AI104)))</f>
        <v/>
      </c>
      <c r="BL107" t="str">
        <f>IF(BL106="","",IF('Data Sheet MiniOpticon'!AJ104="","",IF(ISNUMBER(VALUE(TRIM('Data Sheet MiniOpticon'!AJ104))),VALUE(TRIM('Data Sheet MiniOpticon'!AJ104)),'Data Sheet MiniOpticon'!AJ104)))</f>
        <v/>
      </c>
      <c r="BM107" t="str">
        <f>IF(BM106="","",IF('Data Sheet MiniOpticon'!AK104="","",IF(ISNUMBER(VALUE(TRIM('Data Sheet MiniOpticon'!AK104))),VALUE(TRIM('Data Sheet MiniOpticon'!AK104)),'Data Sheet MiniOpticon'!AK104)))</f>
        <v/>
      </c>
      <c r="BN107" t="str">
        <f>IF(BN106="","",IF('Data Sheet MiniOpticon'!AL104="","",IF(ISNUMBER(VALUE(TRIM('Data Sheet MiniOpticon'!AL104))),VALUE(TRIM('Data Sheet MiniOpticon'!AL104)),'Data Sheet MiniOpticon'!AL104)))</f>
        <v/>
      </c>
      <c r="BO107" t="str">
        <f>IF(BO106="","",IF('Data Sheet MiniOpticon'!AM104="","",IF(ISNUMBER(VALUE(TRIM('Data Sheet MiniOpticon'!AM104))),VALUE(TRIM('Data Sheet MiniOpticon'!AM104)),'Data Sheet MiniOpticon'!AM104)))</f>
        <v/>
      </c>
      <c r="BP107" t="str">
        <f>IF(BP106="","",IF('Data Sheet MiniOpticon'!AN104="","",IF(ISNUMBER(VALUE(TRIM('Data Sheet MiniOpticon'!AN104))),VALUE(TRIM('Data Sheet MiniOpticon'!AN104)),'Data Sheet MiniOpticon'!AN104)))</f>
        <v/>
      </c>
      <c r="BW107" t="str">
        <f>IF(BW106="","",IF('Data Sheet MiniOpticon'!AO104="","",IF(ISNUMBER(VALUE(TRIM('Data Sheet MiniOpticon'!AO104))),VALUE(TRIM('Data Sheet MiniOpticon'!AO104)),'Data Sheet MiniOpticon'!AO104)))</f>
        <v/>
      </c>
      <c r="BX107" t="str">
        <f>IF(BX106="","",IF('Data Sheet MiniOpticon'!AP104="","",IF(ISNUMBER(VALUE(TRIM('Data Sheet MiniOpticon'!AP104))),VALUE(TRIM('Data Sheet MiniOpticon'!AP104)),'Data Sheet MiniOpticon'!AP104)))</f>
        <v/>
      </c>
      <c r="BY107" t="str">
        <f>IF(BY106="","",IF('Data Sheet MiniOpticon'!AQ104="","",IF(ISNUMBER(VALUE(TRIM('Data Sheet MiniOpticon'!AQ104))),VALUE(TRIM('Data Sheet MiniOpticon'!AQ104)),'Data Sheet MiniOpticon'!AQ104)))</f>
        <v/>
      </c>
      <c r="BZ107" t="str">
        <f>IF(BZ106="","",IF('Data Sheet MiniOpticon'!AR104="","",IF(ISNUMBER(VALUE(TRIM('Data Sheet MiniOpticon'!AR104))),VALUE(TRIM('Data Sheet MiniOpticon'!AR104)),'Data Sheet MiniOpticon'!AR104)))</f>
        <v/>
      </c>
      <c r="CA107" t="str">
        <f>IF(CA106="","",IF('Data Sheet MiniOpticon'!AS104="","",IF(ISNUMBER(VALUE(TRIM('Data Sheet MiniOpticon'!AS104))),VALUE(TRIM('Data Sheet MiniOpticon'!AS104)),'Data Sheet MiniOpticon'!AS104)))</f>
        <v/>
      </c>
      <c r="CB107" t="str">
        <f>IF(CB106="","",IF('Data Sheet MiniOpticon'!AT104="","",IF(ISNUMBER(VALUE(TRIM('Data Sheet MiniOpticon'!AT104))),VALUE(TRIM('Data Sheet MiniOpticon'!AT104)),'Data Sheet MiniOpticon'!AT104)))</f>
        <v/>
      </c>
      <c r="CI107" t="str">
        <f>IF(CI106="","",IF('Data Sheet MiniOpticon'!AU104="","",IF(ISNUMBER(VALUE(TRIM('Data Sheet MiniOpticon'!AU104))),VALUE(TRIM('Data Sheet MiniOpticon'!AU104)),'Data Sheet MiniOpticon'!AU104)))</f>
        <v/>
      </c>
      <c r="CJ107" t="str">
        <f>IF(CJ106="","",IF('Data Sheet MiniOpticon'!AV104="","",IF(ISNUMBER(VALUE(TRIM('Data Sheet MiniOpticon'!AV104))),VALUE(TRIM('Data Sheet MiniOpticon'!AV104)),'Data Sheet MiniOpticon'!AV104)))</f>
        <v/>
      </c>
      <c r="CK107" t="str">
        <f>IF(CK106="","",IF('Data Sheet MiniOpticon'!AW104="","",IF(ISNUMBER(VALUE(TRIM('Data Sheet MiniOpticon'!AW104))),VALUE(TRIM('Data Sheet MiniOpticon'!AW104)),'Data Sheet MiniOpticon'!AW104)))</f>
        <v/>
      </c>
      <c r="CL107" t="str">
        <f>IF(CL106="","",IF('Data Sheet MiniOpticon'!AX104="","",IF(ISNUMBER(VALUE(TRIM('Data Sheet MiniOpticon'!AX104))),VALUE(TRIM('Data Sheet MiniOpticon'!AX104)),'Data Sheet MiniOpticon'!AX104)))</f>
        <v/>
      </c>
      <c r="CM107" t="str">
        <f>IF(CM106="","",IF('Data Sheet MiniOpticon'!AY104="","",IF(ISNUMBER(VALUE(TRIM('Data Sheet MiniOpticon'!AY104))),VALUE(TRIM('Data Sheet MiniOpticon'!AY104)),'Data Sheet MiniOpticon'!AY104)))</f>
        <v/>
      </c>
      <c r="CN107" t="str">
        <f>IF(CN106="","",IF('Data Sheet MiniOpticon'!AZ104="","",IF(ISNUMBER(VALUE(TRIM('Data Sheet MiniOpticon'!AZ104))),VALUE(TRIM('Data Sheet MiniOpticon'!AZ104)),'Data Sheet MiniOpticon'!AZ104)))</f>
        <v/>
      </c>
    </row>
    <row r="108" spans="1:92" x14ac:dyDescent="0.2">
      <c r="A108">
        <v>100</v>
      </c>
      <c r="B108" s="6" t="str">
        <f t="shared" si="5"/>
        <v/>
      </c>
      <c r="C108" t="str">
        <f>IF(C107="","",IF('Data Sheet MiniOpticon'!E105="","",IF(ISNUMBER(VALUE(TRIM('Data Sheet MiniOpticon'!E105))),VALUE(TRIM('Data Sheet MiniOpticon'!E105)),'Data Sheet MiniOpticon'!E105)))</f>
        <v/>
      </c>
      <c r="D108" t="str">
        <f>IF(D107="","",IF('Data Sheet MiniOpticon'!F105="","",IF(ISNUMBER(VALUE(TRIM('Data Sheet MiniOpticon'!F105))),VALUE(TRIM('Data Sheet MiniOpticon'!F105)),'Data Sheet MiniOpticon'!F105)))</f>
        <v/>
      </c>
      <c r="E108" t="str">
        <f>IF(E107="","",IF('Data Sheet MiniOpticon'!G105="","",IF(ISNUMBER(VALUE(TRIM('Data Sheet MiniOpticon'!G105))),VALUE(TRIM('Data Sheet MiniOpticon'!G105)),'Data Sheet MiniOpticon'!G105)))</f>
        <v/>
      </c>
      <c r="F108" t="str">
        <f>IF(F107="","",IF('Data Sheet MiniOpticon'!H105="","",IF(ISNUMBER(VALUE(TRIM('Data Sheet MiniOpticon'!H105))),VALUE(TRIM('Data Sheet MiniOpticon'!H105)),'Data Sheet MiniOpticon'!H105)))</f>
        <v/>
      </c>
      <c r="G108" t="str">
        <f>IF(G107="","",IF('Data Sheet MiniOpticon'!I105="","",IF(ISNUMBER(VALUE(TRIM('Data Sheet MiniOpticon'!I105))),VALUE(TRIM('Data Sheet MiniOpticon'!I105)),'Data Sheet MiniOpticon'!I105)))</f>
        <v/>
      </c>
      <c r="H108" t="str">
        <f>IF(H107="","",IF('Data Sheet MiniOpticon'!J105="","",IF(ISNUMBER(VALUE(TRIM('Data Sheet MiniOpticon'!J105))),VALUE(TRIM('Data Sheet MiniOpticon'!J105)),'Data Sheet MiniOpticon'!J105)))</f>
        <v/>
      </c>
      <c r="O108" t="str">
        <f>IF(O107="","",IF('Data Sheet MiniOpticon'!K105="","",IF(ISNUMBER(VALUE(TRIM('Data Sheet MiniOpticon'!K105))),VALUE(TRIM('Data Sheet MiniOpticon'!K105)),'Data Sheet MiniOpticon'!K105)))</f>
        <v/>
      </c>
      <c r="P108" t="str">
        <f>IF(P107="","",IF('Data Sheet MiniOpticon'!L105="","",IF(ISNUMBER(VALUE(TRIM('Data Sheet MiniOpticon'!L105))),VALUE(TRIM('Data Sheet MiniOpticon'!L105)),'Data Sheet MiniOpticon'!L105)))</f>
        <v/>
      </c>
      <c r="Q108" t="str">
        <f>IF(Q107="","",IF('Data Sheet MiniOpticon'!M105="","",IF(ISNUMBER(VALUE(TRIM('Data Sheet MiniOpticon'!M105))),VALUE(TRIM('Data Sheet MiniOpticon'!M105)),'Data Sheet MiniOpticon'!M105)))</f>
        <v/>
      </c>
      <c r="R108" t="str">
        <f>IF(R107="","",IF('Data Sheet MiniOpticon'!N105="","",IF(ISNUMBER(VALUE(TRIM('Data Sheet MiniOpticon'!N105))),VALUE(TRIM('Data Sheet MiniOpticon'!N105)),'Data Sheet MiniOpticon'!N105)))</f>
        <v/>
      </c>
      <c r="S108" t="str">
        <f>IF(S107="","",IF('Data Sheet MiniOpticon'!O105="","",IF(ISNUMBER(VALUE(TRIM('Data Sheet MiniOpticon'!O105))),VALUE(TRIM('Data Sheet MiniOpticon'!O105)),'Data Sheet MiniOpticon'!O105)))</f>
        <v/>
      </c>
      <c r="T108" t="str">
        <f>IF(T107="","",IF('Data Sheet MiniOpticon'!P105="","",IF(ISNUMBER(VALUE(TRIM('Data Sheet MiniOpticon'!P105))),VALUE(TRIM('Data Sheet MiniOpticon'!P105)),'Data Sheet MiniOpticon'!P105)))</f>
        <v/>
      </c>
      <c r="AA108" t="str">
        <f>IF(AA107="","",IF('Data Sheet MiniOpticon'!Q105="","",IF(ISNUMBER(VALUE(TRIM('Data Sheet MiniOpticon'!Q105))),VALUE(TRIM('Data Sheet MiniOpticon'!Q105)),'Data Sheet MiniOpticon'!Q105)))</f>
        <v/>
      </c>
      <c r="AB108" t="str">
        <f>IF(AB107="","",IF('Data Sheet MiniOpticon'!R105="","",IF(ISNUMBER(VALUE(TRIM('Data Sheet MiniOpticon'!R105))),VALUE(TRIM('Data Sheet MiniOpticon'!R105)),'Data Sheet MiniOpticon'!R105)))</f>
        <v/>
      </c>
      <c r="AC108" t="str">
        <f>IF(AC107="","",IF('Data Sheet MiniOpticon'!S105="","",IF(ISNUMBER(VALUE(TRIM('Data Sheet MiniOpticon'!S105))),VALUE(TRIM('Data Sheet MiniOpticon'!S105)),'Data Sheet MiniOpticon'!S105)))</f>
        <v/>
      </c>
      <c r="AD108" t="str">
        <f>IF(AD107="","",IF('Data Sheet MiniOpticon'!T105="","",IF(ISNUMBER(VALUE(TRIM('Data Sheet MiniOpticon'!T105))),VALUE(TRIM('Data Sheet MiniOpticon'!T105)),'Data Sheet MiniOpticon'!T105)))</f>
        <v/>
      </c>
      <c r="AE108" t="str">
        <f>IF(AE107="","",IF('Data Sheet MiniOpticon'!U105="","",IF(ISNUMBER(VALUE(TRIM('Data Sheet MiniOpticon'!U105))),VALUE(TRIM('Data Sheet MiniOpticon'!U105)),'Data Sheet MiniOpticon'!U105)))</f>
        <v/>
      </c>
      <c r="AF108" t="str">
        <f>IF(AF107="","",IF('Data Sheet MiniOpticon'!V105="","",IF(ISNUMBER(VALUE(TRIM('Data Sheet MiniOpticon'!V105))),VALUE(TRIM('Data Sheet MiniOpticon'!V105)),'Data Sheet MiniOpticon'!V105)))</f>
        <v/>
      </c>
      <c r="AM108" t="str">
        <f>IF(AM107="","",IF('Data Sheet MiniOpticon'!W105="","",IF(ISNUMBER(VALUE(TRIM('Data Sheet MiniOpticon'!W105))),VALUE(TRIM('Data Sheet MiniOpticon'!W105)),'Data Sheet MiniOpticon'!W105)))</f>
        <v/>
      </c>
      <c r="AN108" t="str">
        <f>IF(AN107="","",IF('Data Sheet MiniOpticon'!X105="","",IF(ISNUMBER(VALUE(TRIM('Data Sheet MiniOpticon'!X105))),VALUE(TRIM('Data Sheet MiniOpticon'!X105)),'Data Sheet MiniOpticon'!X105)))</f>
        <v/>
      </c>
      <c r="AO108" t="str">
        <f>IF(AO107="","",IF('Data Sheet MiniOpticon'!Y105="","",IF(ISNUMBER(VALUE(TRIM('Data Sheet MiniOpticon'!Y105))),VALUE(TRIM('Data Sheet MiniOpticon'!Y105)),'Data Sheet MiniOpticon'!Y105)))</f>
        <v/>
      </c>
      <c r="AP108" t="str">
        <f>IF(AP107="","",IF('Data Sheet MiniOpticon'!Z105="","",IF(ISNUMBER(VALUE(TRIM('Data Sheet MiniOpticon'!Z105))),VALUE(TRIM('Data Sheet MiniOpticon'!Z105)),'Data Sheet MiniOpticon'!Z105)))</f>
        <v/>
      </c>
      <c r="AQ108" t="str">
        <f>IF(AQ107="","",IF('Data Sheet MiniOpticon'!AA105="","",IF(ISNUMBER(VALUE(TRIM('Data Sheet MiniOpticon'!AA105))),VALUE(TRIM('Data Sheet MiniOpticon'!AA105)),'Data Sheet MiniOpticon'!AA105)))</f>
        <v/>
      </c>
      <c r="AR108" t="str">
        <f>IF(AR107="","",IF('Data Sheet MiniOpticon'!AB105="","",IF(ISNUMBER(VALUE(TRIM('Data Sheet MiniOpticon'!AB105))),VALUE(TRIM('Data Sheet MiniOpticon'!AB105)),'Data Sheet MiniOpticon'!AB105)))</f>
        <v/>
      </c>
      <c r="AY108" t="str">
        <f>IF(AY107="","",IF('Data Sheet MiniOpticon'!AC105="","",IF(ISNUMBER(VALUE(TRIM('Data Sheet MiniOpticon'!AC105))),VALUE(TRIM('Data Sheet MiniOpticon'!AC105)),'Data Sheet MiniOpticon'!AC105)))</f>
        <v/>
      </c>
      <c r="AZ108" t="str">
        <f>IF(AZ107="","",IF('Data Sheet MiniOpticon'!AD105="","",IF(ISNUMBER(VALUE(TRIM('Data Sheet MiniOpticon'!AD105))),VALUE(TRIM('Data Sheet MiniOpticon'!AD105)),'Data Sheet MiniOpticon'!AD105)))</f>
        <v/>
      </c>
      <c r="BA108" t="str">
        <f>IF(BA107="","",IF('Data Sheet MiniOpticon'!AE105="","",IF(ISNUMBER(VALUE(TRIM('Data Sheet MiniOpticon'!AE105))),VALUE(TRIM('Data Sheet MiniOpticon'!AE105)),'Data Sheet MiniOpticon'!AE105)))</f>
        <v/>
      </c>
      <c r="BB108" t="str">
        <f>IF(BB107="","",IF('Data Sheet MiniOpticon'!AF105="","",IF(ISNUMBER(VALUE(TRIM('Data Sheet MiniOpticon'!AF105))),VALUE(TRIM('Data Sheet MiniOpticon'!AF105)),'Data Sheet MiniOpticon'!AF105)))</f>
        <v/>
      </c>
      <c r="BC108" t="str">
        <f>IF(BC107="","",IF('Data Sheet MiniOpticon'!AG105="","",IF(ISNUMBER(VALUE(TRIM('Data Sheet MiniOpticon'!AG105))),VALUE(TRIM('Data Sheet MiniOpticon'!AG105)),'Data Sheet MiniOpticon'!AG105)))</f>
        <v/>
      </c>
      <c r="BD108" t="str">
        <f>IF(BD107="","",IF('Data Sheet MiniOpticon'!AH105="","",IF(ISNUMBER(VALUE(TRIM('Data Sheet MiniOpticon'!AH105))),VALUE(TRIM('Data Sheet MiniOpticon'!AH105)),'Data Sheet MiniOpticon'!AH105)))</f>
        <v/>
      </c>
      <c r="BK108" t="str">
        <f>IF(BK107="","",IF('Data Sheet MiniOpticon'!AI105="","",IF(ISNUMBER(VALUE(TRIM('Data Sheet MiniOpticon'!AI105))),VALUE(TRIM('Data Sheet MiniOpticon'!AI105)),'Data Sheet MiniOpticon'!AI105)))</f>
        <v/>
      </c>
      <c r="BL108" t="str">
        <f>IF(BL107="","",IF('Data Sheet MiniOpticon'!AJ105="","",IF(ISNUMBER(VALUE(TRIM('Data Sheet MiniOpticon'!AJ105))),VALUE(TRIM('Data Sheet MiniOpticon'!AJ105)),'Data Sheet MiniOpticon'!AJ105)))</f>
        <v/>
      </c>
      <c r="BM108" t="str">
        <f>IF(BM107="","",IF('Data Sheet MiniOpticon'!AK105="","",IF(ISNUMBER(VALUE(TRIM('Data Sheet MiniOpticon'!AK105))),VALUE(TRIM('Data Sheet MiniOpticon'!AK105)),'Data Sheet MiniOpticon'!AK105)))</f>
        <v/>
      </c>
      <c r="BN108" t="str">
        <f>IF(BN107="","",IF('Data Sheet MiniOpticon'!AL105="","",IF(ISNUMBER(VALUE(TRIM('Data Sheet MiniOpticon'!AL105))),VALUE(TRIM('Data Sheet MiniOpticon'!AL105)),'Data Sheet MiniOpticon'!AL105)))</f>
        <v/>
      </c>
      <c r="BO108" t="str">
        <f>IF(BO107="","",IF('Data Sheet MiniOpticon'!AM105="","",IF(ISNUMBER(VALUE(TRIM('Data Sheet MiniOpticon'!AM105))),VALUE(TRIM('Data Sheet MiniOpticon'!AM105)),'Data Sheet MiniOpticon'!AM105)))</f>
        <v/>
      </c>
      <c r="BP108" t="str">
        <f>IF(BP107="","",IF('Data Sheet MiniOpticon'!AN105="","",IF(ISNUMBER(VALUE(TRIM('Data Sheet MiniOpticon'!AN105))),VALUE(TRIM('Data Sheet MiniOpticon'!AN105)),'Data Sheet MiniOpticon'!AN105)))</f>
        <v/>
      </c>
      <c r="BW108" t="str">
        <f>IF(BW107="","",IF('Data Sheet MiniOpticon'!AO105="","",IF(ISNUMBER(VALUE(TRIM('Data Sheet MiniOpticon'!AO105))),VALUE(TRIM('Data Sheet MiniOpticon'!AO105)),'Data Sheet MiniOpticon'!AO105)))</f>
        <v/>
      </c>
      <c r="BX108" t="str">
        <f>IF(BX107="","",IF('Data Sheet MiniOpticon'!AP105="","",IF(ISNUMBER(VALUE(TRIM('Data Sheet MiniOpticon'!AP105))),VALUE(TRIM('Data Sheet MiniOpticon'!AP105)),'Data Sheet MiniOpticon'!AP105)))</f>
        <v/>
      </c>
      <c r="BY108" t="str">
        <f>IF(BY107="","",IF('Data Sheet MiniOpticon'!AQ105="","",IF(ISNUMBER(VALUE(TRIM('Data Sheet MiniOpticon'!AQ105))),VALUE(TRIM('Data Sheet MiniOpticon'!AQ105)),'Data Sheet MiniOpticon'!AQ105)))</f>
        <v/>
      </c>
      <c r="BZ108" t="str">
        <f>IF(BZ107="","",IF('Data Sheet MiniOpticon'!AR105="","",IF(ISNUMBER(VALUE(TRIM('Data Sheet MiniOpticon'!AR105))),VALUE(TRIM('Data Sheet MiniOpticon'!AR105)),'Data Sheet MiniOpticon'!AR105)))</f>
        <v/>
      </c>
      <c r="CA108" t="str">
        <f>IF(CA107="","",IF('Data Sheet MiniOpticon'!AS105="","",IF(ISNUMBER(VALUE(TRIM('Data Sheet MiniOpticon'!AS105))),VALUE(TRIM('Data Sheet MiniOpticon'!AS105)),'Data Sheet MiniOpticon'!AS105)))</f>
        <v/>
      </c>
      <c r="CB108" t="str">
        <f>IF(CB107="","",IF('Data Sheet MiniOpticon'!AT105="","",IF(ISNUMBER(VALUE(TRIM('Data Sheet MiniOpticon'!AT105))),VALUE(TRIM('Data Sheet MiniOpticon'!AT105)),'Data Sheet MiniOpticon'!AT105)))</f>
        <v/>
      </c>
      <c r="CI108" t="str">
        <f>IF(CI107="","",IF('Data Sheet MiniOpticon'!AU105="","",IF(ISNUMBER(VALUE(TRIM('Data Sheet MiniOpticon'!AU105))),VALUE(TRIM('Data Sheet MiniOpticon'!AU105)),'Data Sheet MiniOpticon'!AU105)))</f>
        <v/>
      </c>
      <c r="CJ108" t="str">
        <f>IF(CJ107="","",IF('Data Sheet MiniOpticon'!AV105="","",IF(ISNUMBER(VALUE(TRIM('Data Sheet MiniOpticon'!AV105))),VALUE(TRIM('Data Sheet MiniOpticon'!AV105)),'Data Sheet MiniOpticon'!AV105)))</f>
        <v/>
      </c>
      <c r="CK108" t="str">
        <f>IF(CK107="","",IF('Data Sheet MiniOpticon'!AW105="","",IF(ISNUMBER(VALUE(TRIM('Data Sheet MiniOpticon'!AW105))),VALUE(TRIM('Data Sheet MiniOpticon'!AW105)),'Data Sheet MiniOpticon'!AW105)))</f>
        <v/>
      </c>
      <c r="CL108" t="str">
        <f>IF(CL107="","",IF('Data Sheet MiniOpticon'!AX105="","",IF(ISNUMBER(VALUE(TRIM('Data Sheet MiniOpticon'!AX105))),VALUE(TRIM('Data Sheet MiniOpticon'!AX105)),'Data Sheet MiniOpticon'!AX105)))</f>
        <v/>
      </c>
      <c r="CM108" t="str">
        <f>IF(CM107="","",IF('Data Sheet MiniOpticon'!AY105="","",IF(ISNUMBER(VALUE(TRIM('Data Sheet MiniOpticon'!AY105))),VALUE(TRIM('Data Sheet MiniOpticon'!AY105)),'Data Sheet MiniOpticon'!AY105)))</f>
        <v/>
      </c>
      <c r="CN108" t="str">
        <f>IF(CN107="","",IF('Data Sheet MiniOpticon'!AZ105="","",IF(ISNUMBER(VALUE(TRIM('Data Sheet MiniOpticon'!AZ105))),VALUE(TRIM('Data Sheet MiniOpticon'!AZ105)),'Data Sheet MiniOpticon'!AZ105)))</f>
        <v/>
      </c>
    </row>
    <row r="109" spans="1:92" x14ac:dyDescent="0.2">
      <c r="A109">
        <v>101</v>
      </c>
      <c r="B109" s="6" t="str">
        <f t="shared" si="5"/>
        <v/>
      </c>
      <c r="C109" t="str">
        <f>IF(C108="","",IF('Data Sheet MiniOpticon'!E106="","",IF(ISNUMBER(VALUE(TRIM('Data Sheet MiniOpticon'!E106))),VALUE(TRIM('Data Sheet MiniOpticon'!E106)),'Data Sheet MiniOpticon'!E106)))</f>
        <v/>
      </c>
      <c r="D109" t="str">
        <f>IF(D108="","",IF('Data Sheet MiniOpticon'!F106="","",IF(ISNUMBER(VALUE(TRIM('Data Sheet MiniOpticon'!F106))),VALUE(TRIM('Data Sheet MiniOpticon'!F106)),'Data Sheet MiniOpticon'!F106)))</f>
        <v/>
      </c>
      <c r="E109" t="str">
        <f>IF(E108="","",IF('Data Sheet MiniOpticon'!G106="","",IF(ISNUMBER(VALUE(TRIM('Data Sheet MiniOpticon'!G106))),VALUE(TRIM('Data Sheet MiniOpticon'!G106)),'Data Sheet MiniOpticon'!G106)))</f>
        <v/>
      </c>
      <c r="F109" t="str">
        <f>IF(F108="","",IF('Data Sheet MiniOpticon'!H106="","",IF(ISNUMBER(VALUE(TRIM('Data Sheet MiniOpticon'!H106))),VALUE(TRIM('Data Sheet MiniOpticon'!H106)),'Data Sheet MiniOpticon'!H106)))</f>
        <v/>
      </c>
      <c r="G109" t="str">
        <f>IF(G108="","",IF('Data Sheet MiniOpticon'!I106="","",IF(ISNUMBER(VALUE(TRIM('Data Sheet MiniOpticon'!I106))),VALUE(TRIM('Data Sheet MiniOpticon'!I106)),'Data Sheet MiniOpticon'!I106)))</f>
        <v/>
      </c>
      <c r="H109" t="str">
        <f>IF(H108="","",IF('Data Sheet MiniOpticon'!J106="","",IF(ISNUMBER(VALUE(TRIM('Data Sheet MiniOpticon'!J106))),VALUE(TRIM('Data Sheet MiniOpticon'!J106)),'Data Sheet MiniOpticon'!J106)))</f>
        <v/>
      </c>
      <c r="O109" t="str">
        <f>IF(O108="","",IF('Data Sheet MiniOpticon'!K106="","",IF(ISNUMBER(VALUE(TRIM('Data Sheet MiniOpticon'!K106))),VALUE(TRIM('Data Sheet MiniOpticon'!K106)),'Data Sheet MiniOpticon'!K106)))</f>
        <v/>
      </c>
      <c r="P109" t="str">
        <f>IF(P108="","",IF('Data Sheet MiniOpticon'!L106="","",IF(ISNUMBER(VALUE(TRIM('Data Sheet MiniOpticon'!L106))),VALUE(TRIM('Data Sheet MiniOpticon'!L106)),'Data Sheet MiniOpticon'!L106)))</f>
        <v/>
      </c>
      <c r="Q109" t="str">
        <f>IF(Q108="","",IF('Data Sheet MiniOpticon'!M106="","",IF(ISNUMBER(VALUE(TRIM('Data Sheet MiniOpticon'!M106))),VALUE(TRIM('Data Sheet MiniOpticon'!M106)),'Data Sheet MiniOpticon'!M106)))</f>
        <v/>
      </c>
      <c r="R109" t="str">
        <f>IF(R108="","",IF('Data Sheet MiniOpticon'!N106="","",IF(ISNUMBER(VALUE(TRIM('Data Sheet MiniOpticon'!N106))),VALUE(TRIM('Data Sheet MiniOpticon'!N106)),'Data Sheet MiniOpticon'!N106)))</f>
        <v/>
      </c>
      <c r="S109" t="str">
        <f>IF(S108="","",IF('Data Sheet MiniOpticon'!O106="","",IF(ISNUMBER(VALUE(TRIM('Data Sheet MiniOpticon'!O106))),VALUE(TRIM('Data Sheet MiniOpticon'!O106)),'Data Sheet MiniOpticon'!O106)))</f>
        <v/>
      </c>
      <c r="T109" t="str">
        <f>IF(T108="","",IF('Data Sheet MiniOpticon'!P106="","",IF(ISNUMBER(VALUE(TRIM('Data Sheet MiniOpticon'!P106))),VALUE(TRIM('Data Sheet MiniOpticon'!P106)),'Data Sheet MiniOpticon'!P106)))</f>
        <v/>
      </c>
      <c r="AA109" t="str">
        <f>IF(AA108="","",IF('Data Sheet MiniOpticon'!Q106="","",IF(ISNUMBER(VALUE(TRIM('Data Sheet MiniOpticon'!Q106))),VALUE(TRIM('Data Sheet MiniOpticon'!Q106)),'Data Sheet MiniOpticon'!Q106)))</f>
        <v/>
      </c>
      <c r="AB109" t="str">
        <f>IF(AB108="","",IF('Data Sheet MiniOpticon'!R106="","",IF(ISNUMBER(VALUE(TRIM('Data Sheet MiniOpticon'!R106))),VALUE(TRIM('Data Sheet MiniOpticon'!R106)),'Data Sheet MiniOpticon'!R106)))</f>
        <v/>
      </c>
      <c r="AC109" t="str">
        <f>IF(AC108="","",IF('Data Sheet MiniOpticon'!S106="","",IF(ISNUMBER(VALUE(TRIM('Data Sheet MiniOpticon'!S106))),VALUE(TRIM('Data Sheet MiniOpticon'!S106)),'Data Sheet MiniOpticon'!S106)))</f>
        <v/>
      </c>
      <c r="AD109" t="str">
        <f>IF(AD108="","",IF('Data Sheet MiniOpticon'!T106="","",IF(ISNUMBER(VALUE(TRIM('Data Sheet MiniOpticon'!T106))),VALUE(TRIM('Data Sheet MiniOpticon'!T106)),'Data Sheet MiniOpticon'!T106)))</f>
        <v/>
      </c>
      <c r="AE109" t="str">
        <f>IF(AE108="","",IF('Data Sheet MiniOpticon'!U106="","",IF(ISNUMBER(VALUE(TRIM('Data Sheet MiniOpticon'!U106))),VALUE(TRIM('Data Sheet MiniOpticon'!U106)),'Data Sheet MiniOpticon'!U106)))</f>
        <v/>
      </c>
      <c r="AF109" t="str">
        <f>IF(AF108="","",IF('Data Sheet MiniOpticon'!V106="","",IF(ISNUMBER(VALUE(TRIM('Data Sheet MiniOpticon'!V106))),VALUE(TRIM('Data Sheet MiniOpticon'!V106)),'Data Sheet MiniOpticon'!V106)))</f>
        <v/>
      </c>
      <c r="AM109" t="str">
        <f>IF(AM108="","",IF('Data Sheet MiniOpticon'!W106="","",IF(ISNUMBER(VALUE(TRIM('Data Sheet MiniOpticon'!W106))),VALUE(TRIM('Data Sheet MiniOpticon'!W106)),'Data Sheet MiniOpticon'!W106)))</f>
        <v/>
      </c>
      <c r="AN109" t="str">
        <f>IF(AN108="","",IF('Data Sheet MiniOpticon'!X106="","",IF(ISNUMBER(VALUE(TRIM('Data Sheet MiniOpticon'!X106))),VALUE(TRIM('Data Sheet MiniOpticon'!X106)),'Data Sheet MiniOpticon'!X106)))</f>
        <v/>
      </c>
      <c r="AO109" t="str">
        <f>IF(AO108="","",IF('Data Sheet MiniOpticon'!Y106="","",IF(ISNUMBER(VALUE(TRIM('Data Sheet MiniOpticon'!Y106))),VALUE(TRIM('Data Sheet MiniOpticon'!Y106)),'Data Sheet MiniOpticon'!Y106)))</f>
        <v/>
      </c>
      <c r="AP109" t="str">
        <f>IF(AP108="","",IF('Data Sheet MiniOpticon'!Z106="","",IF(ISNUMBER(VALUE(TRIM('Data Sheet MiniOpticon'!Z106))),VALUE(TRIM('Data Sheet MiniOpticon'!Z106)),'Data Sheet MiniOpticon'!Z106)))</f>
        <v/>
      </c>
      <c r="AQ109" t="str">
        <f>IF(AQ108="","",IF('Data Sheet MiniOpticon'!AA106="","",IF(ISNUMBER(VALUE(TRIM('Data Sheet MiniOpticon'!AA106))),VALUE(TRIM('Data Sheet MiniOpticon'!AA106)),'Data Sheet MiniOpticon'!AA106)))</f>
        <v/>
      </c>
      <c r="AR109" t="str">
        <f>IF(AR108="","",IF('Data Sheet MiniOpticon'!AB106="","",IF(ISNUMBER(VALUE(TRIM('Data Sheet MiniOpticon'!AB106))),VALUE(TRIM('Data Sheet MiniOpticon'!AB106)),'Data Sheet MiniOpticon'!AB106)))</f>
        <v/>
      </c>
      <c r="AY109" t="str">
        <f>IF(AY108="","",IF('Data Sheet MiniOpticon'!AC106="","",IF(ISNUMBER(VALUE(TRIM('Data Sheet MiniOpticon'!AC106))),VALUE(TRIM('Data Sheet MiniOpticon'!AC106)),'Data Sheet MiniOpticon'!AC106)))</f>
        <v/>
      </c>
      <c r="AZ109" t="str">
        <f>IF(AZ108="","",IF('Data Sheet MiniOpticon'!AD106="","",IF(ISNUMBER(VALUE(TRIM('Data Sheet MiniOpticon'!AD106))),VALUE(TRIM('Data Sheet MiniOpticon'!AD106)),'Data Sheet MiniOpticon'!AD106)))</f>
        <v/>
      </c>
      <c r="BA109" t="str">
        <f>IF(BA108="","",IF('Data Sheet MiniOpticon'!AE106="","",IF(ISNUMBER(VALUE(TRIM('Data Sheet MiniOpticon'!AE106))),VALUE(TRIM('Data Sheet MiniOpticon'!AE106)),'Data Sheet MiniOpticon'!AE106)))</f>
        <v/>
      </c>
      <c r="BB109" t="str">
        <f>IF(BB108="","",IF('Data Sheet MiniOpticon'!AF106="","",IF(ISNUMBER(VALUE(TRIM('Data Sheet MiniOpticon'!AF106))),VALUE(TRIM('Data Sheet MiniOpticon'!AF106)),'Data Sheet MiniOpticon'!AF106)))</f>
        <v/>
      </c>
      <c r="BC109" t="str">
        <f>IF(BC108="","",IF('Data Sheet MiniOpticon'!AG106="","",IF(ISNUMBER(VALUE(TRIM('Data Sheet MiniOpticon'!AG106))),VALUE(TRIM('Data Sheet MiniOpticon'!AG106)),'Data Sheet MiniOpticon'!AG106)))</f>
        <v/>
      </c>
      <c r="BD109" t="str">
        <f>IF(BD108="","",IF('Data Sheet MiniOpticon'!AH106="","",IF(ISNUMBER(VALUE(TRIM('Data Sheet MiniOpticon'!AH106))),VALUE(TRIM('Data Sheet MiniOpticon'!AH106)),'Data Sheet MiniOpticon'!AH106)))</f>
        <v/>
      </c>
      <c r="BK109" t="str">
        <f>IF(BK108="","",IF('Data Sheet MiniOpticon'!AI106="","",IF(ISNUMBER(VALUE(TRIM('Data Sheet MiniOpticon'!AI106))),VALUE(TRIM('Data Sheet MiniOpticon'!AI106)),'Data Sheet MiniOpticon'!AI106)))</f>
        <v/>
      </c>
      <c r="BL109" t="str">
        <f>IF(BL108="","",IF('Data Sheet MiniOpticon'!AJ106="","",IF(ISNUMBER(VALUE(TRIM('Data Sheet MiniOpticon'!AJ106))),VALUE(TRIM('Data Sheet MiniOpticon'!AJ106)),'Data Sheet MiniOpticon'!AJ106)))</f>
        <v/>
      </c>
      <c r="BM109" t="str">
        <f>IF(BM108="","",IF('Data Sheet MiniOpticon'!AK106="","",IF(ISNUMBER(VALUE(TRIM('Data Sheet MiniOpticon'!AK106))),VALUE(TRIM('Data Sheet MiniOpticon'!AK106)),'Data Sheet MiniOpticon'!AK106)))</f>
        <v/>
      </c>
      <c r="BN109" t="str">
        <f>IF(BN108="","",IF('Data Sheet MiniOpticon'!AL106="","",IF(ISNUMBER(VALUE(TRIM('Data Sheet MiniOpticon'!AL106))),VALUE(TRIM('Data Sheet MiniOpticon'!AL106)),'Data Sheet MiniOpticon'!AL106)))</f>
        <v/>
      </c>
      <c r="BO109" t="str">
        <f>IF(BO108="","",IF('Data Sheet MiniOpticon'!AM106="","",IF(ISNUMBER(VALUE(TRIM('Data Sheet MiniOpticon'!AM106))),VALUE(TRIM('Data Sheet MiniOpticon'!AM106)),'Data Sheet MiniOpticon'!AM106)))</f>
        <v/>
      </c>
      <c r="BP109" t="str">
        <f>IF(BP108="","",IF('Data Sheet MiniOpticon'!AN106="","",IF(ISNUMBER(VALUE(TRIM('Data Sheet MiniOpticon'!AN106))),VALUE(TRIM('Data Sheet MiniOpticon'!AN106)),'Data Sheet MiniOpticon'!AN106)))</f>
        <v/>
      </c>
      <c r="BW109" t="str">
        <f>IF(BW108="","",IF('Data Sheet MiniOpticon'!AO106="","",IF(ISNUMBER(VALUE(TRIM('Data Sheet MiniOpticon'!AO106))),VALUE(TRIM('Data Sheet MiniOpticon'!AO106)),'Data Sheet MiniOpticon'!AO106)))</f>
        <v/>
      </c>
      <c r="BX109" t="str">
        <f>IF(BX108="","",IF('Data Sheet MiniOpticon'!AP106="","",IF(ISNUMBER(VALUE(TRIM('Data Sheet MiniOpticon'!AP106))),VALUE(TRIM('Data Sheet MiniOpticon'!AP106)),'Data Sheet MiniOpticon'!AP106)))</f>
        <v/>
      </c>
      <c r="BY109" t="str">
        <f>IF(BY108="","",IF('Data Sheet MiniOpticon'!AQ106="","",IF(ISNUMBER(VALUE(TRIM('Data Sheet MiniOpticon'!AQ106))),VALUE(TRIM('Data Sheet MiniOpticon'!AQ106)),'Data Sheet MiniOpticon'!AQ106)))</f>
        <v/>
      </c>
      <c r="BZ109" t="str">
        <f>IF(BZ108="","",IF('Data Sheet MiniOpticon'!AR106="","",IF(ISNUMBER(VALUE(TRIM('Data Sheet MiniOpticon'!AR106))),VALUE(TRIM('Data Sheet MiniOpticon'!AR106)),'Data Sheet MiniOpticon'!AR106)))</f>
        <v/>
      </c>
      <c r="CA109" t="str">
        <f>IF(CA108="","",IF('Data Sheet MiniOpticon'!AS106="","",IF(ISNUMBER(VALUE(TRIM('Data Sheet MiniOpticon'!AS106))),VALUE(TRIM('Data Sheet MiniOpticon'!AS106)),'Data Sheet MiniOpticon'!AS106)))</f>
        <v/>
      </c>
      <c r="CB109" t="str">
        <f>IF(CB108="","",IF('Data Sheet MiniOpticon'!AT106="","",IF(ISNUMBER(VALUE(TRIM('Data Sheet MiniOpticon'!AT106))),VALUE(TRIM('Data Sheet MiniOpticon'!AT106)),'Data Sheet MiniOpticon'!AT106)))</f>
        <v/>
      </c>
      <c r="CI109" t="str">
        <f>IF(CI108="","",IF('Data Sheet MiniOpticon'!AU106="","",IF(ISNUMBER(VALUE(TRIM('Data Sheet MiniOpticon'!AU106))),VALUE(TRIM('Data Sheet MiniOpticon'!AU106)),'Data Sheet MiniOpticon'!AU106)))</f>
        <v/>
      </c>
      <c r="CJ109" t="str">
        <f>IF(CJ108="","",IF('Data Sheet MiniOpticon'!AV106="","",IF(ISNUMBER(VALUE(TRIM('Data Sheet MiniOpticon'!AV106))),VALUE(TRIM('Data Sheet MiniOpticon'!AV106)),'Data Sheet MiniOpticon'!AV106)))</f>
        <v/>
      </c>
      <c r="CK109" t="str">
        <f>IF(CK108="","",IF('Data Sheet MiniOpticon'!AW106="","",IF(ISNUMBER(VALUE(TRIM('Data Sheet MiniOpticon'!AW106))),VALUE(TRIM('Data Sheet MiniOpticon'!AW106)),'Data Sheet MiniOpticon'!AW106)))</f>
        <v/>
      </c>
      <c r="CL109" t="str">
        <f>IF(CL108="","",IF('Data Sheet MiniOpticon'!AX106="","",IF(ISNUMBER(VALUE(TRIM('Data Sheet MiniOpticon'!AX106))),VALUE(TRIM('Data Sheet MiniOpticon'!AX106)),'Data Sheet MiniOpticon'!AX106)))</f>
        <v/>
      </c>
      <c r="CM109" t="str">
        <f>IF(CM108="","",IF('Data Sheet MiniOpticon'!AY106="","",IF(ISNUMBER(VALUE(TRIM('Data Sheet MiniOpticon'!AY106))),VALUE(TRIM('Data Sheet MiniOpticon'!AY106)),'Data Sheet MiniOpticon'!AY106)))</f>
        <v/>
      </c>
      <c r="CN109" t="str">
        <f>IF(CN108="","",IF('Data Sheet MiniOpticon'!AZ106="","",IF(ISNUMBER(VALUE(TRIM('Data Sheet MiniOpticon'!AZ106))),VALUE(TRIM('Data Sheet MiniOpticon'!AZ106)),'Data Sheet MiniOpticon'!AZ106)))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Sheet MiniOpticon</vt:lpstr>
      <vt:lpstr>Output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fniesen</dc:creator>
  <cp:lastModifiedBy>cjs-jurgen</cp:lastModifiedBy>
  <dcterms:created xsi:type="dcterms:W3CDTF">2010-03-29T13:27:05Z</dcterms:created>
  <dcterms:modified xsi:type="dcterms:W3CDTF">2015-02-19T14:38:36Z</dcterms:modified>
</cp:coreProperties>
</file>