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y/Documents/research/ESRCgrant/ANALYSES/may2020_analyses_LanguageAndSpeech/LanguageAndSpeechSpecialIssue/JULY-AUGUST2021_reanalysis_correction_extreme_values/athenian_cubic_all_declaratives/"/>
    </mc:Choice>
  </mc:AlternateContent>
  <xr:revisionPtr revIDLastSave="0" documentId="8_{821D8FAD-A413-BC47-9568-BBB10A2C2FC0}" xr6:coauthVersionLast="36" xr6:coauthVersionMax="36" xr10:uidLastSave="{00000000-0000-0000-0000-000000000000}"/>
  <bookViews>
    <workbookView xWindow="10960" yWindow="460" windowWidth="26820" windowHeight="17260" activeTab="1" xr2:uid="{00000000-000D-0000-FFFF-FFFF00000000}"/>
  </bookViews>
  <sheets>
    <sheet name="maxmin_NaN" sheetId="1" r:id="rId1"/>
    <sheet name="maxmin2018and2020" sheetId="2" r:id="rId2"/>
    <sheet name="H and L selected" sheetId="3" r:id="rId3"/>
  </sheets>
  <calcPr calcId="181029"/>
</workbook>
</file>

<file path=xl/calcChain.xml><?xml version="1.0" encoding="utf-8"?>
<calcChain xmlns="http://schemas.openxmlformats.org/spreadsheetml/2006/main">
  <c r="N3" i="3" l="1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M3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N2" i="3"/>
  <c r="M2" i="3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" i="3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" i="3"/>
</calcChain>
</file>

<file path=xl/sharedStrings.xml><?xml version="1.0" encoding="utf-8"?>
<sst xmlns="http://schemas.openxmlformats.org/spreadsheetml/2006/main" count="1128" uniqueCount="361">
  <si>
    <t>apokalipsi-Male_43_3_conversational_Athens.wav</t>
  </si>
  <si>
    <t>NaN</t>
  </si>
  <si>
    <t>arvanitaki-Male_53_5_conversational_Athens.wav</t>
  </si>
  <si>
    <t>Ath-efimerida.wav</t>
  </si>
  <si>
    <t>babiniotis-Male_43_3_conversational_Athens.wav</t>
  </si>
  <si>
    <t>dekaenea-Female_66_2_conversational_Athens.wav</t>
  </si>
  <si>
    <t>diathesimotita-Male_43_3_conversational_Athens.wav</t>
  </si>
  <si>
    <t>eksamino-Male_43_3_conversational_Athens.wav</t>
  </si>
  <si>
    <t>elena-Female_64_5_conversational_Athens.wav</t>
  </si>
  <si>
    <t>emel051_d0.wav</t>
  </si>
  <si>
    <t>emel051_d1.wav</t>
  </si>
  <si>
    <t>emel051_d2.wav</t>
  </si>
  <si>
    <t>emel051_d3.wav</t>
  </si>
  <si>
    <t>emel051_d4.wav</t>
  </si>
  <si>
    <t>emel051_d5.wav</t>
  </si>
  <si>
    <t>emel051_d6.wav</t>
  </si>
  <si>
    <t>emel051_d7.wav</t>
  </si>
  <si>
    <t>emel051_d8.wav</t>
  </si>
  <si>
    <t>emel051_d9.wav</t>
  </si>
  <si>
    <t>emel051_d10.wav</t>
  </si>
  <si>
    <t>emel051_d11.wav</t>
  </si>
  <si>
    <t>emel051_d12.wav</t>
  </si>
  <si>
    <t>emel051_d13.wav</t>
  </si>
  <si>
    <t>emel051_d14.wav</t>
  </si>
  <si>
    <t>emel051_d15.wav</t>
  </si>
  <si>
    <t>emel051_d16.wav</t>
  </si>
  <si>
    <t>emel051_d17.wav</t>
  </si>
  <si>
    <t>emel051_d18.wav</t>
  </si>
  <si>
    <t>emel051_d19.wav</t>
  </si>
  <si>
    <t>emel051_d20.wav</t>
  </si>
  <si>
    <t>emel051_d21.wav</t>
  </si>
  <si>
    <t>emel051_d22.wav</t>
  </si>
  <si>
    <t>emel051_d23.wav</t>
  </si>
  <si>
    <t>emel051_d24.wav</t>
  </si>
  <si>
    <t>emel051_d25.wav</t>
  </si>
  <si>
    <t>emel051_d26.wav</t>
  </si>
  <si>
    <t>emel052_d0.wav</t>
  </si>
  <si>
    <t>emel052_d1.wav</t>
  </si>
  <si>
    <t>emel052_d2.wav</t>
  </si>
  <si>
    <t>emel052_d3.wav</t>
  </si>
  <si>
    <t>emel052_d4.wav</t>
  </si>
  <si>
    <t>emel052_d5.wav</t>
  </si>
  <si>
    <t>emel052_d6.wav</t>
  </si>
  <si>
    <t>emel052_d7.wav</t>
  </si>
  <si>
    <t>emel052_d8.wav</t>
  </si>
  <si>
    <t>emel052_d9.wav</t>
  </si>
  <si>
    <t>emel052_d10.wav</t>
  </si>
  <si>
    <t>emel052_d11.wav</t>
  </si>
  <si>
    <t>emel052_d13.wav</t>
  </si>
  <si>
    <t>emel052_d14.wav</t>
  </si>
  <si>
    <t>emel052_d15.wav</t>
  </si>
  <si>
    <t>emel052_d16.wav</t>
  </si>
  <si>
    <t>emel052_d17.wav</t>
  </si>
  <si>
    <t>emel052_d18.wav</t>
  </si>
  <si>
    <t>emel052_d19.wav</t>
  </si>
  <si>
    <t>emel052_d20.wav</t>
  </si>
  <si>
    <t>emel052_d21.wav</t>
  </si>
  <si>
    <t>emel053_d0.wav</t>
  </si>
  <si>
    <t>emel053_d1.wav</t>
  </si>
  <si>
    <t>emel053_d2.wav</t>
  </si>
  <si>
    <t>emel053_d3.wav</t>
  </si>
  <si>
    <t>emel053_d4.wav</t>
  </si>
  <si>
    <t>emel053_d5.wav</t>
  </si>
  <si>
    <t>emel053_d6.wav</t>
  </si>
  <si>
    <t>emel053_d7.wav</t>
  </si>
  <si>
    <t>emel053_d8.wav</t>
  </si>
  <si>
    <t>emel053_d10.wav</t>
  </si>
  <si>
    <t>emel053_d11.wav</t>
  </si>
  <si>
    <t>emel053_d12.wav</t>
  </si>
  <si>
    <t>emel053_d14.wav</t>
  </si>
  <si>
    <t>emel053_d15.wav</t>
  </si>
  <si>
    <t>emel053_d16.wav</t>
  </si>
  <si>
    <t>emel053_d17.wav</t>
  </si>
  <si>
    <t>emel053_d18.wav</t>
  </si>
  <si>
    <t>emel053_d19.wav</t>
  </si>
  <si>
    <t>emel053_d20.wav</t>
  </si>
  <si>
    <t>emel053_d21.wav</t>
  </si>
  <si>
    <t>emel053_d22.wav</t>
  </si>
  <si>
    <t>emel053_d23.wav</t>
  </si>
  <si>
    <t>emel053_d24.wav</t>
  </si>
  <si>
    <t>emel053_d26.wav</t>
  </si>
  <si>
    <t>emel054_d0.wav</t>
  </si>
  <si>
    <t>emel054_d1.wav</t>
  </si>
  <si>
    <t>emel054_d2.wav</t>
  </si>
  <si>
    <t>emel054_d3.wav</t>
  </si>
  <si>
    <t>emel054_d4.wav</t>
  </si>
  <si>
    <t>emel054_d5.wav</t>
  </si>
  <si>
    <t>emel054_d6.wav</t>
  </si>
  <si>
    <t>emel054_d7.wav</t>
  </si>
  <si>
    <t>emel054_d8.wav</t>
  </si>
  <si>
    <t>emel054_d9.wav</t>
  </si>
  <si>
    <t>emel054_d10.wav</t>
  </si>
  <si>
    <t>emel054_d11.wav</t>
  </si>
  <si>
    <t>emel055_d0.wav</t>
  </si>
  <si>
    <t>emel055_d1.wav</t>
  </si>
  <si>
    <t>emel055_d2.wav</t>
  </si>
  <si>
    <t>emel055_d3.wav</t>
  </si>
  <si>
    <t>emel055_d4.wav</t>
  </si>
  <si>
    <t>emel055_d5.wav</t>
  </si>
  <si>
    <t>emel055_d6.wav</t>
  </si>
  <si>
    <t>emel055_d7.wav</t>
  </si>
  <si>
    <t>emel055_d8.wav</t>
  </si>
  <si>
    <t>emel055_d9.wav</t>
  </si>
  <si>
    <t>emel055_d10.wav</t>
  </si>
  <si>
    <t>emel055_d11.wav</t>
  </si>
  <si>
    <t>emel055_d12.wav</t>
  </si>
  <si>
    <t>emel055_d13.wav</t>
  </si>
  <si>
    <t>emel055_d14.wav</t>
  </si>
  <si>
    <t>emel055_d15.wav</t>
  </si>
  <si>
    <t>emel055_d16.wav</t>
  </si>
  <si>
    <t>emel055_d17.wav</t>
  </si>
  <si>
    <t>emel055_d18.wav</t>
  </si>
  <si>
    <t>emel055_d19.wav</t>
  </si>
  <si>
    <t>emel055_d20.wav</t>
  </si>
  <si>
    <t>emel055_d21.wav</t>
  </si>
  <si>
    <t>emel055_d22.wav</t>
  </si>
  <si>
    <t>emel055_d24.wav</t>
  </si>
  <si>
    <t>emel079_d0.wav</t>
  </si>
  <si>
    <t>emel079_d1.wav</t>
  </si>
  <si>
    <t>emel079_d2.wav</t>
  </si>
  <si>
    <t>emel079_d3.wav</t>
  </si>
  <si>
    <t>emel079_d4.wav</t>
  </si>
  <si>
    <t>emel079_d5.wav</t>
  </si>
  <si>
    <t>emel079_d6.wav</t>
  </si>
  <si>
    <t>emel079_d7.wav</t>
  </si>
  <si>
    <t>emel079_d8.wav</t>
  </si>
  <si>
    <t>emel079_d9.wav</t>
  </si>
  <si>
    <t>emel079_d10.wav</t>
  </si>
  <si>
    <t>emel079_d11.wav</t>
  </si>
  <si>
    <t>emel079_d12.wav</t>
  </si>
  <si>
    <t>emel079_d14.wav</t>
  </si>
  <si>
    <t>enenidaena-Female_66_2_conversational_Athens.wav</t>
  </si>
  <si>
    <t>eteria-Male_69_1_conversational_Athens.wav</t>
  </si>
  <si>
    <t>fili-Male_45_4_conversational_Athens.wav</t>
  </si>
  <si>
    <t>firma-Male_53_5_conversational_Athens.wav</t>
  </si>
  <si>
    <t>iky-Male_43_3_conversational_Athens.wav</t>
  </si>
  <si>
    <t>kalamata-Female_60_3_conversational_Athens.wav</t>
  </si>
  <si>
    <t>madriti-Male_45_4_conversational_Athens.wav</t>
  </si>
  <si>
    <t>mamamu-Female_64_5_conversational_Athens.wav</t>
  </si>
  <si>
    <t>mathimata-Female_63_4_conversational_Athens.wav</t>
  </si>
  <si>
    <t>meres-Female_64_5_conversational_Athens.wav</t>
  </si>
  <si>
    <t>metafereis-Female_63_4_conversational_Athens.wav</t>
  </si>
  <si>
    <t>paterasmu-Male_69_1_conversational_Athens.wav</t>
  </si>
  <si>
    <t>perimenane-Female_64_5_conversational_Athens.wav</t>
  </si>
  <si>
    <t>peristerionas-Female_64_5_conversational_Athens.wav</t>
  </si>
  <si>
    <t>polemu-Female_64_5_conversational_Athens.wav</t>
  </si>
  <si>
    <t>saloni-Male_69_1_conversational_Athens.wav</t>
  </si>
  <si>
    <t>simio-Male_67_2_conversational_Athens.wav</t>
  </si>
  <si>
    <t>SMG_am.3.xaroula.wav</t>
  </si>
  <si>
    <t>SMG_as.5.xaRUla.wav</t>
  </si>
  <si>
    <t>SMG_kalimeraF.wav</t>
  </si>
  <si>
    <t>SMG_kalimeraM.wav</t>
  </si>
  <si>
    <t>SMG_kirios_apoSTOlou.wav</t>
  </si>
  <si>
    <t>SMG_miRIzune.wav</t>
  </si>
  <si>
    <t>sydaksi-Male_43_3_conversational_Athens.wav</t>
  </si>
  <si>
    <t>thio-Female_59_1_conversational_Athens.wav</t>
  </si>
  <si>
    <t>trapezi-Female_64_5_conversational_Athens.wav</t>
  </si>
  <si>
    <t>alpha989_07_06_15_d1.wav</t>
  </si>
  <si>
    <t>alpha989_07_06_15_d2.wav</t>
  </si>
  <si>
    <t>alpha989_07_06_15_d3.wav</t>
  </si>
  <si>
    <t>alpha989_07_06_15_d5.wav</t>
  </si>
  <si>
    <t>alpha989_07_06_15_d7.wav</t>
  </si>
  <si>
    <t>alpha989_07_06_15_d8.wav</t>
  </si>
  <si>
    <t>alpha989_07_06_15_d9.wav</t>
  </si>
  <si>
    <t>alpha989_07_06_15_d14.wav</t>
  </si>
  <si>
    <t>alpha989_07_06_15_d16.wav</t>
  </si>
  <si>
    <t>alpha989_07_06_15_d18.wav</t>
  </si>
  <si>
    <t>alpha989_07_06_15_d19.wav</t>
  </si>
  <si>
    <t>alpha989_07_06_15_d20.wav</t>
  </si>
  <si>
    <t>alpha989_07_06_15_d21.wav</t>
  </si>
  <si>
    <t>alpha989_07_06_15_d22.wav</t>
  </si>
  <si>
    <t>ell_20151207_d3.wav</t>
  </si>
  <si>
    <t>ell_20151207_d9.wav</t>
  </si>
  <si>
    <t>ell_20151207_d10.wav</t>
  </si>
  <si>
    <t>ell_20151207_d12.wav</t>
  </si>
  <si>
    <t>ell_20151207_d15.wav</t>
  </si>
  <si>
    <t>ell_20151207_d17.wav</t>
  </si>
  <si>
    <t>ell_20151207_d20.wav</t>
  </si>
  <si>
    <t>ell_20151207_d21.wav</t>
  </si>
  <si>
    <t>ell_20151207_d22.wav</t>
  </si>
  <si>
    <t>ell_20151207_d27.wav</t>
  </si>
  <si>
    <t>ell_20151207_d29.wav</t>
  </si>
  <si>
    <t>ell_20151207_d30.wav</t>
  </si>
  <si>
    <t>ell_20151207_d31.wav</t>
  </si>
  <si>
    <t>ell_20151207_d36.wav</t>
  </si>
  <si>
    <t>Male_67_2_conversational_Athens_d2.wav</t>
  </si>
  <si>
    <t>Male_67_2_conversational_Athens_d3.wav</t>
  </si>
  <si>
    <t>Male_67_2_conversational_Athens_d9.wav</t>
  </si>
  <si>
    <t>Male_67_2_conversational_Athens_d10.wav</t>
  </si>
  <si>
    <t>Male_67_2_conversational_Athens_d11.wav</t>
  </si>
  <si>
    <t>Male_67_2_conversational_Athens_d12.wav</t>
  </si>
  <si>
    <t>Male_67_2_conversational_Athens_d17.wav</t>
  </si>
  <si>
    <t>Male_67_2_conversational_Athens_d22.wav</t>
  </si>
  <si>
    <t>Male_67_2_conversational_Athens_d28.wav</t>
  </si>
  <si>
    <t>Male_67_2_conversational_Athens_d31.wav</t>
  </si>
  <si>
    <t>Male_67_2_conversational_Athens_d32.wav</t>
  </si>
  <si>
    <t>Male_67_2_conversational_Athens_d33.wav</t>
  </si>
  <si>
    <t>Male_67_2_conversational_Athens_d38.wav</t>
  </si>
  <si>
    <t>Male_67_2_conversational_Athens_d39.wav</t>
  </si>
  <si>
    <t>filename</t>
  </si>
  <si>
    <t>average f0</t>
  </si>
  <si>
    <t>stressVstart</t>
  </si>
  <si>
    <t>stressVend</t>
  </si>
  <si>
    <t>Nan</t>
  </si>
  <si>
    <t>1Hz</t>
  </si>
  <si>
    <t>2Hz</t>
  </si>
  <si>
    <t>3Hz</t>
  </si>
  <si>
    <t>4Hz</t>
  </si>
  <si>
    <t>5Hz</t>
  </si>
  <si>
    <t>6Hz</t>
  </si>
  <si>
    <t>7Hz</t>
  </si>
  <si>
    <t>8Hz</t>
  </si>
  <si>
    <t>9Hz</t>
  </si>
  <si>
    <t>extremumBeforeL_CS</t>
  </si>
  <si>
    <t>LafterStressCs</t>
  </si>
  <si>
    <t>extrBeforeLHz</t>
  </si>
  <si>
    <t>LafterStressHz</t>
  </si>
  <si>
    <t>alignLreVend</t>
  </si>
  <si>
    <t>align_extremumBeforeL_CS_reVstart</t>
  </si>
  <si>
    <t>scaling_extremum_to_L</t>
  </si>
  <si>
    <t>alpha989_07_06_15_d100.wav</t>
  </si>
  <si>
    <t>alpha989_07_06_15_d104.wav</t>
  </si>
  <si>
    <t>alpha989_07_06_15_d106.wav</t>
  </si>
  <si>
    <t>alpha989_07_06_15_d110.wav</t>
  </si>
  <si>
    <t>alpha989_07_06_15_d115.wav</t>
  </si>
  <si>
    <t>alpha989_07_06_15_d116.wav</t>
  </si>
  <si>
    <t>alpha989_07_06_15_d118.wav</t>
  </si>
  <si>
    <t>alpha989_07_06_15_d122.wav</t>
  </si>
  <si>
    <t>alpha989_07_06_15_d130.wav</t>
  </si>
  <si>
    <t>alpha989_07_06_15_d133.wav</t>
  </si>
  <si>
    <t>alpha989_07_06_15_d134.wav</t>
  </si>
  <si>
    <t>alpha989_07_06_15_d136.wav</t>
  </si>
  <si>
    <t>alpha989_07_06_15_d137.wav</t>
  </si>
  <si>
    <t>alpha989_07_06_15_d141.wav</t>
  </si>
  <si>
    <t>alpha989_07_06_15_d142.wav</t>
  </si>
  <si>
    <t>alpha989_07_06_15_d146.wav</t>
  </si>
  <si>
    <t>alpha989_07_06_15_d148.wav</t>
  </si>
  <si>
    <t>alpha989_07_06_15_d152.wav</t>
  </si>
  <si>
    <t>alpha989_07_06_15_d156.wav</t>
  </si>
  <si>
    <t>alpha989_07_06_15_d176.wav</t>
  </si>
  <si>
    <t>alpha989_07_06_15_d177.wav</t>
  </si>
  <si>
    <t>alpha989_07_06_15_d23.wav</t>
  </si>
  <si>
    <t>alpha989_07_06_15_d28.wav</t>
  </si>
  <si>
    <t>alpha989_07_06_15_d29.wav</t>
  </si>
  <si>
    <t>alpha989_07_06_15_d31.wav</t>
  </si>
  <si>
    <t>alpha989_07_06_15_d32.wav</t>
  </si>
  <si>
    <t>alpha989_07_06_15_d33.wav</t>
  </si>
  <si>
    <t>alpha989_07_06_15_d34.wav</t>
  </si>
  <si>
    <t>alpha989_07_06_15_d35.wav</t>
  </si>
  <si>
    <t>alpha989_07_06_15_d41.wav</t>
  </si>
  <si>
    <t>alpha989_07_06_15_d49.wav</t>
  </si>
  <si>
    <t>alpha989_07_06_15_d53.wav</t>
  </si>
  <si>
    <t>alpha989_07_06_15_d57.wav</t>
  </si>
  <si>
    <t>alpha989_07_06_15_d58.wav</t>
  </si>
  <si>
    <t>alpha989_07_06_15_d59.wav</t>
  </si>
  <si>
    <t>alpha989_07_06_15_d63.wav</t>
  </si>
  <si>
    <t>alpha989_07_06_15_d66.wav</t>
  </si>
  <si>
    <t>alpha989_07_06_15_d71.wav</t>
  </si>
  <si>
    <t>alpha989_07_06_15_d76.wav</t>
  </si>
  <si>
    <t>alpha989_07_06_15_d80.wav</t>
  </si>
  <si>
    <t>alpha989_07_06_15_d81.wav</t>
  </si>
  <si>
    <t>alpha989_07_06_15_d89.wav</t>
  </si>
  <si>
    <t>alpha989_07_06_15_d90.wav</t>
  </si>
  <si>
    <t>alpha989_07_06_15_d91.wav</t>
  </si>
  <si>
    <t>alpha989_07_06_15_d94.wav</t>
  </si>
  <si>
    <t>alpha989_07_06_15_d96.wav</t>
  </si>
  <si>
    <t>alpha989_07_06_15_d99.wav</t>
  </si>
  <si>
    <t>ell_20151207_d37.wav</t>
  </si>
  <si>
    <t>ell_20151207_d38.wav</t>
  </si>
  <si>
    <t>ell_20151207_d41.wav</t>
  </si>
  <si>
    <t>ell_20151207_d59.wav</t>
  </si>
  <si>
    <t>ell_20151207_d60.wav</t>
  </si>
  <si>
    <t>ell_20151207_d61.wav</t>
  </si>
  <si>
    <t>ell_20151207_d63.wav</t>
  </si>
  <si>
    <t>ell_20151207_d65.wav</t>
  </si>
  <si>
    <t>ell_20151207_d68.wav</t>
  </si>
  <si>
    <t>ell_20151207_d69.wav</t>
  </si>
  <si>
    <t>ell_20151207_d72.wav</t>
  </si>
  <si>
    <t>ell_20151207_d73.wav</t>
  </si>
  <si>
    <t>ell_20151207_d74.wav</t>
  </si>
  <si>
    <t>ell_20151207_d75.wav</t>
  </si>
  <si>
    <t>ell_20151207_d76.wav</t>
  </si>
  <si>
    <t>ell_20151207_d78.wav</t>
  </si>
  <si>
    <t>ell_20151207_d79.wav</t>
  </si>
  <si>
    <t>ell_20151207_d81.wav</t>
  </si>
  <si>
    <t>ell_20151207_d83.wav</t>
  </si>
  <si>
    <t>ell_20151207_d84.wav</t>
  </si>
  <si>
    <t>ell_20151207_d85.wav</t>
  </si>
  <si>
    <t>ell_20151207_d86.wav</t>
  </si>
  <si>
    <t>ell_20151207_d87.wav</t>
  </si>
  <si>
    <t>ell_20151207_d89.wav</t>
  </si>
  <si>
    <t>ell_20151207_d90.wav</t>
  </si>
  <si>
    <t>ell_20151207_d92.wav</t>
  </si>
  <si>
    <t>ell_20151207_d94.wav</t>
  </si>
  <si>
    <t>Male_67_2_conversational_Athens_d100.wav</t>
  </si>
  <si>
    <t>Male_67_2_conversational_Athens_d101.wav</t>
  </si>
  <si>
    <t>Male_67_2_conversational_Athens_d102.wav</t>
  </si>
  <si>
    <t>Male_67_2_conversational_Athens_d103.wav</t>
  </si>
  <si>
    <t>Male_67_2_conversational_Athens_d109.wav</t>
  </si>
  <si>
    <t>Male_67_2_conversational_Athens_d110.wav</t>
  </si>
  <si>
    <t>Male_67_2_conversational_Athens_d113.wav</t>
  </si>
  <si>
    <t>Male_67_2_conversational_Athens_d114.wav</t>
  </si>
  <si>
    <t>Male_67_2_conversational_Athens_d117.wav</t>
  </si>
  <si>
    <t>Male_67_2_conversational_Athens_d119.wav</t>
  </si>
  <si>
    <t>Male_67_2_conversational_Athens_d120.wav</t>
  </si>
  <si>
    <t>Male_67_2_conversational_Athens_d121.wav</t>
  </si>
  <si>
    <t>Male_67_2_conversational_Athens_d122.wav</t>
  </si>
  <si>
    <t>Male_67_2_conversational_Athens_d127.wav</t>
  </si>
  <si>
    <t>Male_67_2_conversational_Athens_d130.wav</t>
  </si>
  <si>
    <t>Male_67_2_conversational_Athens_d131.wav</t>
  </si>
  <si>
    <t>Male_67_2_conversational_Athens_d138.wav</t>
  </si>
  <si>
    <t>Male_67_2_conversational_Athens_d139.wav</t>
  </si>
  <si>
    <t>Male_67_2_conversational_Athens_d143.wav</t>
  </si>
  <si>
    <t>Male_67_2_conversational_Athens_d144.wav</t>
  </si>
  <si>
    <t>Male_67_2_conversational_Athens_d145.wav</t>
  </si>
  <si>
    <t>Male_67_2_conversational_Athens_d147.wav</t>
  </si>
  <si>
    <t>Male_67_2_conversational_Athens_d148.wav</t>
  </si>
  <si>
    <t>Male_67_2_conversational_Athens_d149.wav</t>
  </si>
  <si>
    <t>Male_67_2_conversational_Athens_d150.wav</t>
  </si>
  <si>
    <t>Male_67_2_conversational_Athens_d151.wav</t>
  </si>
  <si>
    <t>Male_67_2_conversational_Athens_d41.wav</t>
  </si>
  <si>
    <t>Male_67_2_conversational_Athens_d46.wav</t>
  </si>
  <si>
    <t>Male_67_2_conversational_Athens_d47.wav</t>
  </si>
  <si>
    <t>Male_67_2_conversational_Athens_d48.wav</t>
  </si>
  <si>
    <t>Male_67_2_conversational_Athens_d53.wav</t>
  </si>
  <si>
    <t>Male_67_2_conversational_Athens_d54.wav</t>
  </si>
  <si>
    <t>Male_67_2_conversational_Athens_d57.wav</t>
  </si>
  <si>
    <t>Male_67_2_conversational_Athens_d59.wav</t>
  </si>
  <si>
    <t>Male_67_2_conversational_Athens_d60.wav</t>
  </si>
  <si>
    <t>Male_67_2_conversational_Athens_d62.wav</t>
  </si>
  <si>
    <t>Male_67_2_conversational_Athens_d63.wav</t>
  </si>
  <si>
    <t>Male_67_2_conversational_Athens_d67.wav</t>
  </si>
  <si>
    <t>Male_67_2_conversational_Athens_d68.wav</t>
  </si>
  <si>
    <t>Male_67_2_conversational_Athens_d69.wav</t>
  </si>
  <si>
    <t>Male_67_2_conversational_Athens_d71.wav</t>
  </si>
  <si>
    <t>Male_67_2_conversational_Athens_d72.wav</t>
  </si>
  <si>
    <t>Male_67_2_conversational_Athens_d82.wav</t>
  </si>
  <si>
    <t>Male_67_2_conversational_Athens_d85.wav</t>
  </si>
  <si>
    <t>Male_67_2_conversational_Athens_d86.wav</t>
  </si>
  <si>
    <t>Male_67_2_conversational_Athens_d87.wav</t>
  </si>
  <si>
    <t>Male_67_2_conversational_Athens_d88.wav</t>
  </si>
  <si>
    <t>Male_67_2_conversational_Athens_d89.wav</t>
  </si>
  <si>
    <t>Male_67_2_conversational_Athens_d91.wav</t>
  </si>
  <si>
    <t>Male_67_2_conversational_Athens_d92.wav</t>
  </si>
  <si>
    <t>Male_67_2_conversational_Athens_d96.wav</t>
  </si>
  <si>
    <t>Male_67_2_conversational_Athens_d97.wav</t>
  </si>
  <si>
    <t>Male_67_2_conversational_Athens_d99.wav</t>
  </si>
  <si>
    <t>Hpeak_time</t>
  </si>
  <si>
    <t>HpeakHz</t>
  </si>
  <si>
    <t>H_f0</t>
  </si>
  <si>
    <t>H_time</t>
  </si>
  <si>
    <t>L_time</t>
  </si>
  <si>
    <t>L_f0</t>
  </si>
  <si>
    <t>H_time_reStressVstart</t>
  </si>
  <si>
    <t>L_time_reStressVstart</t>
  </si>
  <si>
    <t>H_time_reStressVend</t>
  </si>
  <si>
    <t>L_time_reStressVend</t>
  </si>
  <si>
    <t>H_reMeanF0</t>
  </si>
  <si>
    <t>L_reMeanF0</t>
  </si>
  <si>
    <t>language</t>
  </si>
  <si>
    <t>averagef0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</si>
</sst>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3">
    <xf numFmtId="0" fontId="0" fillId="0" borderId="0" xfId="0"/>
    <xf numFmtId="2" fontId="0" fillId="0" borderId="0" xfId="0" applyNumberFormat="1" applyFill="1"/>
    <xf numFmtId="2" fontId="0" fillId="33" borderId="0" xfId="0" applyNumberFormat="1" applyFill="1"/>
    <xf numFmtId="1" fontId="0" fillId="0" borderId="0" xfId="0" applyNumberFormat="1"/>
    <xf numFmtId="0" fontId="16" fillId="0" borderId="0" xfId="0" applyFont="1"/>
    <xf numFmtId="2" fontId="16" fillId="0" borderId="0" xfId="0" applyNumberFormat="1" applyFont="1" applyFill="1"/>
    <xf numFmtId="1" fontId="16" fillId="0" borderId="0" xfId="0" applyNumberFormat="1" applyFont="1"/>
    <xf numFmtId="2" fontId="0" fillId="0" borderId="0" xfId="0" applyNumberFormat="1"/>
    <xf numFmtId="0" fontId="0" fillId="33" borderId="0" xfId="0" applyFill="1"/>
    <xf numFmtId="1" fontId="0" fillId="33" borderId="0" xfId="0" applyNumberFormat="1" applyFill="1"/>
    <xf numFmtId="0" fontId="0" fillId="0" borderId="0" xfId="0" applyFill="1"/>
    <xf numFmtId="1" fontId="0" fillId="0" borderId="0" xfId="0" applyNumberFormat="1" applyFill="1"/>
    <xf numFmtId="1" fontId="14" fillId="0" borderId="0" xfId="0" applyNumberFormat="1" applyFont="1"/>
    <xf numFmtId="0" fontId="14" fillId="33" borderId="0" xfId="0" applyFont="1" applyFill="1"/>
    <xf numFmtId="1" fontId="14" fillId="33" borderId="0" xfId="0" applyNumberFormat="1" applyFont="1" applyFill="1"/>
    <xf numFmtId="0" fontId="14" fillId="0" borderId="0" xfId="0" applyFont="1"/>
    <xf numFmtId="1" fontId="14" fillId="0" borderId="0" xfId="0" applyNumberFormat="1" applyFont="1" applyFill="1"/>
    <xf numFmtId="2" fontId="16" fillId="33" borderId="0" xfId="0" applyNumberFormat="1" applyFont="1" applyFill="1"/>
    <xf numFmtId="0" fontId="0" fillId="33" borderId="0" xfId="0" applyFont="1" applyFill="1"/>
    <xf numFmtId="0" fontId="0" fillId="34" borderId="0" xfId="0" applyFill="1"/>
    <xf numFmtId="0" fontId="0" fillId="35" borderId="0" xfId="0" applyFill="1"/>
    <xf numFmtId="1" fontId="0" fillId="35" borderId="0" xfId="0" applyNumberFormat="1" applyFill="1"/>
    <xf numFmtId="0" fontId="16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99"/>
  <sheetViews>
    <sheetView workbookViewId="0">
      <selection activeCell="A36" sqref="A36"/>
    </sheetView>
  </sheetViews>
  <sheetFormatPr baseColWidth="10" defaultRowHeight="16" x14ac:dyDescent="0.2"/>
  <cols>
    <col min="1" max="1" width="45.5" customWidth="1"/>
    <col min="2" max="2" width="7" customWidth="1"/>
    <col min="3" max="3" width="13.5" style="7" customWidth="1"/>
    <col min="4" max="4" width="11.5" style="2" customWidth="1"/>
    <col min="5" max="5" width="4" customWidth="1"/>
    <col min="6" max="7" width="3.1640625" customWidth="1"/>
    <col min="8" max="8" width="6" customWidth="1"/>
    <col min="9" max="9" width="6.83203125" customWidth="1"/>
    <col min="10" max="11" width="7" customWidth="1"/>
    <col min="12" max="12" width="7.33203125" customWidth="1"/>
    <col min="13" max="13" width="12.83203125" customWidth="1"/>
    <col min="14" max="14" width="4.83203125" customWidth="1"/>
    <col min="15" max="15" width="5.1640625" style="3" customWidth="1"/>
    <col min="16" max="17" width="4.6640625" style="3" customWidth="1"/>
    <col min="18" max="18" width="4.1640625" style="3" customWidth="1"/>
    <col min="19" max="19" width="7.1640625" style="3" customWidth="1"/>
    <col min="20" max="20" width="7" style="3" customWidth="1"/>
    <col min="21" max="21" width="5.33203125" style="3" customWidth="1"/>
    <col min="22" max="22" width="8" style="3" customWidth="1"/>
    <col min="23" max="23" width="5" style="3" customWidth="1"/>
    <col min="24" max="26" width="5.6640625" customWidth="1"/>
  </cols>
  <sheetData>
    <row r="1" spans="1:32" s="4" customFormat="1" x14ac:dyDescent="0.2">
      <c r="A1" s="4" t="s">
        <v>199</v>
      </c>
      <c r="B1" s="4" t="s">
        <v>200</v>
      </c>
      <c r="C1" s="5" t="s">
        <v>201</v>
      </c>
      <c r="D1" s="17" t="s">
        <v>202</v>
      </c>
      <c r="E1" s="4">
        <v>1</v>
      </c>
      <c r="F1" s="4">
        <v>2</v>
      </c>
      <c r="G1" s="4">
        <v>3</v>
      </c>
      <c r="H1" s="4">
        <v>4</v>
      </c>
      <c r="I1" s="4">
        <v>5</v>
      </c>
      <c r="J1" s="4">
        <v>6</v>
      </c>
      <c r="K1" s="4">
        <v>7</v>
      </c>
      <c r="L1" s="4">
        <v>8</v>
      </c>
      <c r="M1" s="4">
        <v>9</v>
      </c>
      <c r="N1" s="4" t="s">
        <v>203</v>
      </c>
      <c r="O1" s="6" t="s">
        <v>204</v>
      </c>
      <c r="P1" s="6" t="s">
        <v>205</v>
      </c>
      <c r="Q1" s="6" t="s">
        <v>206</v>
      </c>
      <c r="R1" s="6" t="s">
        <v>207</v>
      </c>
      <c r="S1" s="6" t="s">
        <v>208</v>
      </c>
      <c r="T1" s="6" t="s">
        <v>209</v>
      </c>
      <c r="U1" s="6" t="s">
        <v>210</v>
      </c>
      <c r="V1" s="6" t="s">
        <v>211</v>
      </c>
      <c r="W1" s="6" t="s">
        <v>212</v>
      </c>
      <c r="Y1" s="3" t="s">
        <v>213</v>
      </c>
      <c r="Z1" s="3" t="s">
        <v>215</v>
      </c>
      <c r="AA1" s="3" t="s">
        <v>214</v>
      </c>
      <c r="AB1" s="3" t="s">
        <v>216</v>
      </c>
      <c r="AC1" s="3" t="s">
        <v>217</v>
      </c>
      <c r="AD1" s="3" t="s">
        <v>218</v>
      </c>
      <c r="AE1" s="3" t="s">
        <v>219</v>
      </c>
      <c r="AF1"/>
    </row>
    <row r="2" spans="1:32" x14ac:dyDescent="0.2">
      <c r="A2" t="s">
        <v>0</v>
      </c>
      <c r="B2">
        <v>188.3158</v>
      </c>
      <c r="C2" s="7">
        <v>100.76369372674101</v>
      </c>
      <c r="D2" s="2">
        <v>111.40062972536001</v>
      </c>
      <c r="E2">
        <v>12</v>
      </c>
      <c r="F2">
        <v>30</v>
      </c>
      <c r="G2">
        <v>35</v>
      </c>
      <c r="H2">
        <v>47</v>
      </c>
      <c r="I2">
        <v>47</v>
      </c>
      <c r="J2">
        <v>63</v>
      </c>
      <c r="K2">
        <v>93</v>
      </c>
      <c r="L2">
        <v>109</v>
      </c>
      <c r="M2" s="8">
        <v>121</v>
      </c>
      <c r="N2" t="s">
        <v>1</v>
      </c>
      <c r="O2" s="3">
        <v>117.6044</v>
      </c>
      <c r="P2" s="3">
        <v>202.8305</v>
      </c>
      <c r="Q2" s="3">
        <v>201.91249999999999</v>
      </c>
      <c r="R2" s="3">
        <v>231.3159</v>
      </c>
      <c r="S2" s="3">
        <v>231.3159</v>
      </c>
      <c r="T2" s="3">
        <v>291.95940000000002</v>
      </c>
      <c r="U2" s="3">
        <v>122.67749999999999</v>
      </c>
      <c r="V2" s="3">
        <v>182.4143</v>
      </c>
      <c r="W2" s="9">
        <v>111.6131</v>
      </c>
      <c r="AA2" s="8">
        <v>121</v>
      </c>
      <c r="AB2" s="9">
        <v>111.6131</v>
      </c>
      <c r="AC2" s="7">
        <v>9.5993702746399947</v>
      </c>
    </row>
    <row r="3" spans="1:32" x14ac:dyDescent="0.2">
      <c r="A3" t="s">
        <v>2</v>
      </c>
      <c r="B3">
        <v>141.148</v>
      </c>
      <c r="C3" s="7">
        <v>93.669326286383907</v>
      </c>
      <c r="D3" s="2">
        <v>104.91721098438201</v>
      </c>
      <c r="E3">
        <v>2</v>
      </c>
      <c r="F3">
        <v>15</v>
      </c>
      <c r="G3">
        <v>37</v>
      </c>
      <c r="H3">
        <v>66</v>
      </c>
      <c r="I3">
        <v>84</v>
      </c>
      <c r="J3" s="8">
        <v>106</v>
      </c>
      <c r="K3">
        <v>106</v>
      </c>
      <c r="L3">
        <v>123</v>
      </c>
      <c r="N3" t="s">
        <v>1</v>
      </c>
      <c r="O3" s="3">
        <v>175.0411</v>
      </c>
      <c r="P3" s="3">
        <v>128.57239999999999</v>
      </c>
      <c r="Q3" s="3">
        <v>177.809</v>
      </c>
      <c r="R3" s="3">
        <v>138.71279999999999</v>
      </c>
      <c r="S3" s="3">
        <v>144.93709999999999</v>
      </c>
      <c r="T3" s="9">
        <v>119.5112</v>
      </c>
      <c r="U3" s="3">
        <v>119.5112</v>
      </c>
      <c r="V3" s="3">
        <v>85.558779999999999</v>
      </c>
      <c r="AA3" s="8">
        <v>106</v>
      </c>
      <c r="AB3" s="9">
        <v>119.5112</v>
      </c>
      <c r="AC3" s="7">
        <v>1.0827890156179905</v>
      </c>
    </row>
    <row r="4" spans="1:32" x14ac:dyDescent="0.2">
      <c r="A4" t="s">
        <v>3</v>
      </c>
      <c r="B4">
        <v>197.64779999999999</v>
      </c>
      <c r="C4" s="7">
        <v>77.153661115450106</v>
      </c>
      <c r="D4" s="2">
        <v>91.038524779975404</v>
      </c>
      <c r="E4">
        <v>11</v>
      </c>
      <c r="F4">
        <v>11</v>
      </c>
      <c r="G4">
        <v>23</v>
      </c>
      <c r="H4">
        <v>47</v>
      </c>
      <c r="I4">
        <v>68</v>
      </c>
      <c r="J4">
        <v>83</v>
      </c>
      <c r="K4" s="8">
        <v>103</v>
      </c>
      <c r="L4">
        <v>110</v>
      </c>
      <c r="N4" t="s">
        <v>1</v>
      </c>
      <c r="O4" s="3">
        <v>189.6636</v>
      </c>
      <c r="P4" s="3">
        <v>189.6636</v>
      </c>
      <c r="Q4" s="3">
        <v>174.2268</v>
      </c>
      <c r="R4" s="3">
        <v>248.9684</v>
      </c>
      <c r="S4" s="3">
        <v>201.8329</v>
      </c>
      <c r="T4" s="3">
        <v>220.0215</v>
      </c>
      <c r="U4" s="9">
        <v>147.0574</v>
      </c>
      <c r="V4" s="3">
        <v>162.2706</v>
      </c>
      <c r="AA4" s="8">
        <v>103</v>
      </c>
      <c r="AB4" s="9">
        <v>147.0574</v>
      </c>
      <c r="AC4" s="7">
        <v>11.961475220024596</v>
      </c>
    </row>
    <row r="5" spans="1:32" x14ac:dyDescent="0.2">
      <c r="A5" t="s">
        <v>4</v>
      </c>
      <c r="B5">
        <v>177.7569</v>
      </c>
      <c r="C5" s="7">
        <v>51.441896079654903</v>
      </c>
      <c r="D5" s="2">
        <v>65.287982354388191</v>
      </c>
      <c r="E5">
        <v>14</v>
      </c>
      <c r="F5">
        <v>20</v>
      </c>
      <c r="G5">
        <v>30</v>
      </c>
      <c r="H5">
        <v>37</v>
      </c>
      <c r="I5">
        <v>47</v>
      </c>
      <c r="J5" s="8">
        <v>66</v>
      </c>
      <c r="K5">
        <v>66</v>
      </c>
      <c r="L5">
        <v>72</v>
      </c>
      <c r="M5">
        <v>79</v>
      </c>
      <c r="N5" t="s">
        <v>1</v>
      </c>
      <c r="O5" s="3">
        <v>199.5189</v>
      </c>
      <c r="P5" s="3">
        <v>171.14019999999999</v>
      </c>
      <c r="Q5" s="3">
        <v>198.85919999999999</v>
      </c>
      <c r="R5" s="3">
        <v>194.73589999999999</v>
      </c>
      <c r="S5" s="3">
        <v>205.7946</v>
      </c>
      <c r="T5" s="9">
        <v>116.83620000000001</v>
      </c>
      <c r="U5" s="3">
        <v>116.83620000000001</v>
      </c>
      <c r="V5" s="3">
        <v>98.710989999999995</v>
      </c>
      <c r="W5" s="3">
        <v>118.3715</v>
      </c>
      <c r="AA5" s="8">
        <v>66</v>
      </c>
      <c r="AB5" s="9">
        <v>116.83620000000001</v>
      </c>
      <c r="AC5" s="7">
        <v>0.7120176456118088</v>
      </c>
    </row>
    <row r="6" spans="1:32" x14ac:dyDescent="0.2">
      <c r="A6" t="s">
        <v>5</v>
      </c>
      <c r="B6">
        <v>184.0651</v>
      </c>
      <c r="C6" s="7">
        <v>60.004599289433202</v>
      </c>
      <c r="D6" s="2">
        <v>74.015846884586097</v>
      </c>
      <c r="E6">
        <v>2</v>
      </c>
      <c r="F6">
        <v>9</v>
      </c>
      <c r="G6">
        <v>16</v>
      </c>
      <c r="H6">
        <v>31</v>
      </c>
      <c r="I6">
        <v>46</v>
      </c>
      <c r="J6" s="10">
        <v>65</v>
      </c>
      <c r="K6" s="8">
        <v>74</v>
      </c>
      <c r="L6">
        <v>82</v>
      </c>
      <c r="N6" t="s">
        <v>1</v>
      </c>
      <c r="O6" s="3">
        <v>261.42610000000002</v>
      </c>
      <c r="P6" s="3">
        <v>216.1234</v>
      </c>
      <c r="Q6" s="3">
        <v>233.01830000000001</v>
      </c>
      <c r="R6" s="3">
        <v>157.26900000000001</v>
      </c>
      <c r="S6" s="3">
        <v>229.41579999999999</v>
      </c>
      <c r="T6" s="11">
        <v>169.26</v>
      </c>
      <c r="U6" s="9">
        <v>148</v>
      </c>
      <c r="V6" s="3">
        <v>70.464340000000007</v>
      </c>
      <c r="AA6" s="8">
        <v>74</v>
      </c>
      <c r="AB6" s="9">
        <v>148</v>
      </c>
      <c r="AC6" s="7">
        <v>-1.5846884586096621E-2</v>
      </c>
    </row>
    <row r="7" spans="1:32" x14ac:dyDescent="0.2">
      <c r="A7" t="s">
        <v>6</v>
      </c>
      <c r="B7">
        <v>221.24850000000001</v>
      </c>
      <c r="C7" s="7">
        <v>86.124290278556401</v>
      </c>
      <c r="D7" s="2">
        <v>92.604592086067811</v>
      </c>
      <c r="E7">
        <v>12</v>
      </c>
      <c r="F7">
        <v>18</v>
      </c>
      <c r="G7">
        <v>25</v>
      </c>
      <c r="H7">
        <v>46</v>
      </c>
      <c r="I7">
        <v>64</v>
      </c>
      <c r="J7">
        <v>75</v>
      </c>
      <c r="K7" s="8">
        <v>102</v>
      </c>
      <c r="L7">
        <v>104</v>
      </c>
      <c r="M7">
        <v>104</v>
      </c>
      <c r="N7" t="s">
        <v>1</v>
      </c>
      <c r="O7" s="3">
        <v>188.39660000000001</v>
      </c>
      <c r="P7" s="3">
        <v>198.79179999999999</v>
      </c>
      <c r="Q7" s="3">
        <v>191.86879999999999</v>
      </c>
      <c r="R7" s="3">
        <v>280.05939999999998</v>
      </c>
      <c r="S7" s="3">
        <v>233.3742</v>
      </c>
      <c r="T7" s="3">
        <v>245.0051</v>
      </c>
      <c r="U7" s="9">
        <v>142.97919999999999</v>
      </c>
      <c r="V7" s="3">
        <v>143.49549999999999</v>
      </c>
      <c r="W7" s="3">
        <v>143.49549999999999</v>
      </c>
      <c r="AA7" s="8">
        <v>102</v>
      </c>
      <c r="AB7" s="9">
        <v>142.97919999999999</v>
      </c>
      <c r="AC7" s="7">
        <v>9.3954079139321891</v>
      </c>
    </row>
    <row r="8" spans="1:32" x14ac:dyDescent="0.2">
      <c r="A8" t="s">
        <v>7</v>
      </c>
      <c r="B8">
        <v>216.71619999999999</v>
      </c>
      <c r="C8" s="7">
        <v>78.184468082105496</v>
      </c>
      <c r="D8" s="2">
        <v>87.361669882768297</v>
      </c>
      <c r="E8">
        <v>8</v>
      </c>
      <c r="F8">
        <v>8</v>
      </c>
      <c r="G8">
        <v>19</v>
      </c>
      <c r="H8">
        <v>43</v>
      </c>
      <c r="I8">
        <v>64</v>
      </c>
      <c r="J8">
        <v>64</v>
      </c>
      <c r="K8" s="8">
        <v>102</v>
      </c>
      <c r="L8">
        <v>108</v>
      </c>
      <c r="M8">
        <v>113</v>
      </c>
      <c r="N8" t="s">
        <v>1</v>
      </c>
      <c r="O8" s="3">
        <v>505.57929999999999</v>
      </c>
      <c r="P8" s="3">
        <v>505.57929999999999</v>
      </c>
      <c r="Q8" s="3">
        <v>186.51840000000001</v>
      </c>
      <c r="R8" s="3">
        <v>297.20249999999999</v>
      </c>
      <c r="S8" s="3">
        <v>274.66129999999998</v>
      </c>
      <c r="T8" s="3">
        <v>274.66129999999998</v>
      </c>
      <c r="U8" s="9">
        <v>120.6108</v>
      </c>
      <c r="V8" s="3">
        <v>123.3314</v>
      </c>
      <c r="W8" s="3">
        <v>121.8493</v>
      </c>
      <c r="AA8" s="8">
        <v>102</v>
      </c>
      <c r="AB8" s="9">
        <v>120.6108</v>
      </c>
      <c r="AC8" s="7">
        <v>14.638330117231703</v>
      </c>
    </row>
    <row r="9" spans="1:32" x14ac:dyDescent="0.2">
      <c r="A9" t="s">
        <v>8</v>
      </c>
      <c r="B9">
        <v>206.1815</v>
      </c>
      <c r="C9" s="7">
        <v>64.073270158085109</v>
      </c>
      <c r="D9" s="2">
        <v>70.016891043569302</v>
      </c>
      <c r="E9">
        <v>11</v>
      </c>
      <c r="F9">
        <v>11</v>
      </c>
      <c r="G9">
        <v>23</v>
      </c>
      <c r="H9">
        <v>42</v>
      </c>
      <c r="I9">
        <v>42</v>
      </c>
      <c r="J9">
        <v>55</v>
      </c>
      <c r="K9" s="8">
        <v>85</v>
      </c>
      <c r="L9">
        <v>92</v>
      </c>
      <c r="M9">
        <v>100</v>
      </c>
      <c r="N9" t="s">
        <v>1</v>
      </c>
      <c r="O9" s="3">
        <v>208.57640000000001</v>
      </c>
      <c r="P9" s="3">
        <v>208.57640000000001</v>
      </c>
      <c r="Q9" s="3">
        <v>199.18049999999999</v>
      </c>
      <c r="R9" s="3">
        <v>238.35820000000001</v>
      </c>
      <c r="S9" s="3">
        <v>238.35820000000001</v>
      </c>
      <c r="T9" s="3">
        <v>262.4323</v>
      </c>
      <c r="U9" s="9">
        <v>160.80279999999999</v>
      </c>
      <c r="V9" s="3">
        <v>165.99690000000001</v>
      </c>
      <c r="W9" s="3">
        <v>152.2741</v>
      </c>
      <c r="AA9" s="8">
        <v>85</v>
      </c>
      <c r="AB9" s="9">
        <v>160.80279999999999</v>
      </c>
      <c r="AC9" s="7">
        <v>14.983108956430698</v>
      </c>
    </row>
    <row r="10" spans="1:32" x14ac:dyDescent="0.2">
      <c r="A10" t="s">
        <v>9</v>
      </c>
      <c r="B10">
        <v>122.9569</v>
      </c>
      <c r="C10" s="1">
        <v>151.31037860242992</v>
      </c>
      <c r="D10" s="2">
        <v>159.08530925943012</v>
      </c>
      <c r="E10">
        <v>14</v>
      </c>
      <c r="F10" s="10">
        <v>28</v>
      </c>
      <c r="G10" s="10">
        <v>57</v>
      </c>
      <c r="H10" s="10">
        <v>80</v>
      </c>
      <c r="I10" s="10">
        <v>130</v>
      </c>
      <c r="J10" s="10">
        <v>130</v>
      </c>
      <c r="K10" s="10">
        <v>131</v>
      </c>
      <c r="L10" s="10">
        <v>161</v>
      </c>
      <c r="M10" s="8">
        <v>179</v>
      </c>
      <c r="N10" s="10" t="s">
        <v>1</v>
      </c>
      <c r="O10" s="11">
        <v>158.49369999999999</v>
      </c>
      <c r="P10" s="11">
        <v>218.7961</v>
      </c>
      <c r="Q10" s="11">
        <v>112.143</v>
      </c>
      <c r="R10" s="11">
        <v>136.83940000000001</v>
      </c>
      <c r="S10" s="11">
        <v>82.765510000000006</v>
      </c>
      <c r="T10" s="11">
        <v>82.765510000000006</v>
      </c>
      <c r="U10" s="11">
        <v>82.747470000000007</v>
      </c>
      <c r="V10" s="11">
        <v>95.446889999999996</v>
      </c>
      <c r="W10" s="9">
        <v>56.39293</v>
      </c>
      <c r="AA10" s="8">
        <v>179</v>
      </c>
      <c r="AB10" s="9">
        <v>56.39293</v>
      </c>
      <c r="AC10" s="7">
        <v>19.914690740569881</v>
      </c>
    </row>
    <row r="11" spans="1:32" x14ac:dyDescent="0.2">
      <c r="A11" t="s">
        <v>10</v>
      </c>
      <c r="B11">
        <v>263.22820000000002</v>
      </c>
      <c r="C11" s="1">
        <v>77.756574973540182</v>
      </c>
      <c r="D11" s="2">
        <v>88.541156207430305</v>
      </c>
      <c r="E11">
        <v>8</v>
      </c>
      <c r="F11" s="10">
        <v>29</v>
      </c>
      <c r="G11" s="10">
        <v>45</v>
      </c>
      <c r="H11" s="10">
        <v>56</v>
      </c>
      <c r="I11" s="10">
        <v>71</v>
      </c>
      <c r="J11" s="8">
        <v>101</v>
      </c>
      <c r="K11" s="10">
        <v>106</v>
      </c>
      <c r="L11" s="10"/>
      <c r="M11" s="10"/>
      <c r="N11" s="10" t="s">
        <v>1</v>
      </c>
      <c r="O11" s="11">
        <v>438.60309999999998</v>
      </c>
      <c r="P11" s="11">
        <v>283.38319999999999</v>
      </c>
      <c r="Q11" s="11">
        <v>300.94369999999998</v>
      </c>
      <c r="R11" s="11">
        <v>296.26150000000001</v>
      </c>
      <c r="S11" s="11">
        <v>310.68700000000001</v>
      </c>
      <c r="T11" s="9">
        <v>93.224860000000007</v>
      </c>
      <c r="U11" s="11">
        <v>101.30029999999999</v>
      </c>
      <c r="V11" s="11"/>
      <c r="AA11" s="8">
        <v>101</v>
      </c>
      <c r="AB11" s="9">
        <v>93.224860000000007</v>
      </c>
      <c r="AC11" s="7">
        <v>12.458843792569695</v>
      </c>
    </row>
    <row r="12" spans="1:32" x14ac:dyDescent="0.2">
      <c r="A12" t="s">
        <v>11</v>
      </c>
      <c r="B12">
        <v>86.31747</v>
      </c>
      <c r="C12" s="1">
        <v>102.34230225455008</v>
      </c>
      <c r="D12" s="2">
        <v>110.89779971878997</v>
      </c>
      <c r="E12">
        <v>13</v>
      </c>
      <c r="F12" s="10">
        <v>32</v>
      </c>
      <c r="G12" s="10">
        <v>32</v>
      </c>
      <c r="H12" s="10">
        <v>54</v>
      </c>
      <c r="I12" s="10">
        <v>64</v>
      </c>
      <c r="J12" s="10">
        <v>82</v>
      </c>
      <c r="K12" s="10">
        <v>100</v>
      </c>
      <c r="L12" s="8">
        <v>118</v>
      </c>
      <c r="M12" s="10">
        <v>123</v>
      </c>
      <c r="N12" s="10" t="s">
        <v>1</v>
      </c>
      <c r="O12" s="11">
        <v>176.3117</v>
      </c>
      <c r="P12" s="11">
        <v>97.067179999999993</v>
      </c>
      <c r="Q12" s="11">
        <v>97.067179999999993</v>
      </c>
      <c r="R12" s="11">
        <v>83.703649999999996</v>
      </c>
      <c r="S12" s="11">
        <v>85.465590000000006</v>
      </c>
      <c r="T12" s="11">
        <v>76.741709999999998</v>
      </c>
      <c r="U12" s="11">
        <v>97.738029999999995</v>
      </c>
      <c r="V12" s="9">
        <v>58.083159999999999</v>
      </c>
      <c r="W12" s="3">
        <v>63.256239999999998</v>
      </c>
      <c r="AA12" s="8">
        <v>118</v>
      </c>
      <c r="AB12" s="9">
        <v>58.083159999999999</v>
      </c>
      <c r="AC12" s="7">
        <v>7.1022002812100311</v>
      </c>
    </row>
    <row r="13" spans="1:32" x14ac:dyDescent="0.2">
      <c r="A13" t="s">
        <v>12</v>
      </c>
      <c r="B13">
        <v>268.51900000000001</v>
      </c>
      <c r="C13" s="1">
        <v>93.704028038940379</v>
      </c>
      <c r="D13" s="2">
        <v>107.20338043316033</v>
      </c>
      <c r="E13">
        <v>21</v>
      </c>
      <c r="F13" s="10">
        <v>22</v>
      </c>
      <c r="G13" s="10">
        <v>34</v>
      </c>
      <c r="H13" s="10">
        <v>53</v>
      </c>
      <c r="I13" s="10">
        <v>66</v>
      </c>
      <c r="J13" s="10">
        <v>84</v>
      </c>
      <c r="K13" s="8">
        <v>111</v>
      </c>
      <c r="L13" s="10">
        <v>111</v>
      </c>
      <c r="M13" s="10">
        <v>115</v>
      </c>
      <c r="N13" s="10" t="s">
        <v>1</v>
      </c>
      <c r="O13" s="11">
        <v>285.37509999999997</v>
      </c>
      <c r="P13" s="11">
        <v>285.45659999999998</v>
      </c>
      <c r="Q13" s="11">
        <v>271.47680000000003</v>
      </c>
      <c r="R13" s="11">
        <v>306.42399999999998</v>
      </c>
      <c r="S13" s="11">
        <v>295.04770000000002</v>
      </c>
      <c r="T13" s="11">
        <v>327.5729</v>
      </c>
      <c r="U13" s="9">
        <v>135.01499999999999</v>
      </c>
      <c r="V13" s="11">
        <v>135.01499999999999</v>
      </c>
      <c r="W13" s="3">
        <v>116.6542</v>
      </c>
      <c r="AA13" s="8">
        <v>111</v>
      </c>
      <c r="AB13" s="9">
        <v>135.01499999999999</v>
      </c>
      <c r="AC13" s="7">
        <v>3.7966195668396665</v>
      </c>
    </row>
    <row r="14" spans="1:32" x14ac:dyDescent="0.2">
      <c r="A14" t="s">
        <v>13</v>
      </c>
      <c r="B14">
        <v>117.6493</v>
      </c>
      <c r="C14" s="1">
        <v>40.082294440230726</v>
      </c>
      <c r="D14" s="2">
        <v>48.108029311970313</v>
      </c>
      <c r="E14">
        <v>15</v>
      </c>
      <c r="F14" s="10">
        <v>23</v>
      </c>
      <c r="G14" s="10">
        <v>23</v>
      </c>
      <c r="H14" s="10">
        <v>32</v>
      </c>
      <c r="I14" s="8">
        <v>55</v>
      </c>
      <c r="J14" s="10">
        <v>62</v>
      </c>
      <c r="K14" s="10">
        <v>71</v>
      </c>
      <c r="L14" s="10">
        <v>78</v>
      </c>
      <c r="M14" s="10">
        <v>82</v>
      </c>
      <c r="N14" s="10" t="s">
        <v>1</v>
      </c>
      <c r="O14" s="11">
        <v>169.01570000000001</v>
      </c>
      <c r="P14" s="11">
        <v>197.68549999999999</v>
      </c>
      <c r="Q14" s="11">
        <v>197.68549999999999</v>
      </c>
      <c r="R14" s="11">
        <v>216.50309999999999</v>
      </c>
      <c r="S14" s="9">
        <v>65.103999999999999</v>
      </c>
      <c r="T14" s="11">
        <v>71.02319</v>
      </c>
      <c r="U14" s="11">
        <v>62.54148</v>
      </c>
      <c r="V14" s="11">
        <v>71.491500000000002</v>
      </c>
      <c r="W14" s="3">
        <v>67.817599999999999</v>
      </c>
      <c r="AA14" s="8">
        <v>55</v>
      </c>
      <c r="AB14" s="9">
        <v>65.103999999999999</v>
      </c>
      <c r="AC14" s="7">
        <v>6.8919706880296872</v>
      </c>
    </row>
    <row r="15" spans="1:32" x14ac:dyDescent="0.2">
      <c r="A15" t="s">
        <v>14</v>
      </c>
      <c r="B15">
        <v>211.59270000000001</v>
      </c>
      <c r="C15" s="1">
        <v>48.030516249850308</v>
      </c>
      <c r="D15" s="2">
        <v>58.188086946900341</v>
      </c>
      <c r="E15">
        <v>23</v>
      </c>
      <c r="F15" s="10">
        <v>24</v>
      </c>
      <c r="G15" s="10">
        <v>24</v>
      </c>
      <c r="H15" s="10">
        <v>45</v>
      </c>
      <c r="I15" s="8">
        <v>74</v>
      </c>
      <c r="J15" s="10">
        <v>74</v>
      </c>
      <c r="K15" s="10">
        <v>100</v>
      </c>
      <c r="L15" s="10">
        <v>100</v>
      </c>
      <c r="M15" s="10">
        <v>102</v>
      </c>
      <c r="N15" s="10" t="s">
        <v>1</v>
      </c>
      <c r="O15" s="11">
        <v>100.84010000000001</v>
      </c>
      <c r="P15" s="11">
        <v>105.04130000000001</v>
      </c>
      <c r="Q15" s="11">
        <v>105.04130000000001</v>
      </c>
      <c r="R15" s="11">
        <v>359.78539999999998</v>
      </c>
      <c r="S15" s="9">
        <v>185.29990000000001</v>
      </c>
      <c r="T15" s="11">
        <v>185.29990000000001</v>
      </c>
      <c r="U15" s="11">
        <v>125.2769</v>
      </c>
      <c r="V15" s="11">
        <v>125.2769</v>
      </c>
      <c r="W15" s="3">
        <v>124.6776</v>
      </c>
      <c r="AA15" s="8">
        <v>74</v>
      </c>
      <c r="AB15" s="9">
        <v>185.29990000000001</v>
      </c>
      <c r="AC15" s="7">
        <v>15.811913053099659</v>
      </c>
    </row>
    <row r="16" spans="1:32" x14ac:dyDescent="0.2">
      <c r="A16" t="s">
        <v>15</v>
      </c>
      <c r="B16">
        <v>127.8596</v>
      </c>
      <c r="C16" s="1">
        <v>62.950851998360235</v>
      </c>
      <c r="D16" s="2">
        <v>74.98945430596109</v>
      </c>
      <c r="E16">
        <v>5</v>
      </c>
      <c r="F16" s="10">
        <v>5</v>
      </c>
      <c r="G16" s="10">
        <v>24</v>
      </c>
      <c r="H16" s="10">
        <v>39</v>
      </c>
      <c r="I16" s="10">
        <v>52</v>
      </c>
      <c r="J16" s="8">
        <v>78</v>
      </c>
      <c r="K16" s="10">
        <v>87</v>
      </c>
      <c r="L16" s="10">
        <v>87</v>
      </c>
      <c r="M16" s="10"/>
      <c r="N16" s="10" t="s">
        <v>1</v>
      </c>
      <c r="O16" s="11">
        <v>116.9093</v>
      </c>
      <c r="P16" s="11">
        <v>116.9093</v>
      </c>
      <c r="Q16" s="11">
        <v>176.7422</v>
      </c>
      <c r="R16" s="11">
        <v>151.69</v>
      </c>
      <c r="S16" s="11">
        <v>163.33580000000001</v>
      </c>
      <c r="T16" s="9">
        <v>58.397799999999997</v>
      </c>
      <c r="U16" s="11">
        <v>67.74494</v>
      </c>
      <c r="V16" s="11">
        <v>67.74494</v>
      </c>
      <c r="AA16" s="8">
        <v>78</v>
      </c>
      <c r="AB16" s="9">
        <v>58.397799999999997</v>
      </c>
      <c r="AC16" s="7">
        <v>3.0105456940389104</v>
      </c>
    </row>
    <row r="17" spans="1:29" x14ac:dyDescent="0.2">
      <c r="A17" t="s">
        <v>16</v>
      </c>
      <c r="B17">
        <v>244.09460000000001</v>
      </c>
      <c r="C17" s="1">
        <v>68.548078014480041</v>
      </c>
      <c r="D17" s="2">
        <v>80.335876107339743</v>
      </c>
      <c r="E17">
        <v>7</v>
      </c>
      <c r="F17" s="10">
        <v>11</v>
      </c>
      <c r="G17" s="10">
        <v>18</v>
      </c>
      <c r="H17" s="10">
        <v>39</v>
      </c>
      <c r="I17" s="10">
        <v>48</v>
      </c>
      <c r="J17" s="10">
        <v>62</v>
      </c>
      <c r="K17" s="8">
        <v>89</v>
      </c>
      <c r="L17" s="10">
        <v>89</v>
      </c>
      <c r="M17" s="10">
        <v>91</v>
      </c>
      <c r="N17" s="10" t="s">
        <v>1</v>
      </c>
      <c r="O17" s="11">
        <v>213.4778</v>
      </c>
      <c r="P17" s="11">
        <v>217.15289999999999</v>
      </c>
      <c r="Q17" s="11">
        <v>207.42570000000001</v>
      </c>
      <c r="R17" s="11">
        <v>295.67489999999998</v>
      </c>
      <c r="S17" s="11">
        <v>288.79790000000003</v>
      </c>
      <c r="T17" s="11">
        <v>315.97280000000001</v>
      </c>
      <c r="U17" s="9">
        <v>140.67410000000001</v>
      </c>
      <c r="V17" s="11">
        <v>140.67410000000001</v>
      </c>
      <c r="W17" s="3">
        <v>139.428</v>
      </c>
      <c r="AA17" s="8">
        <v>89</v>
      </c>
      <c r="AB17" s="9">
        <v>140.67410000000001</v>
      </c>
      <c r="AC17" s="7">
        <v>8.6641238926602568</v>
      </c>
    </row>
    <row r="18" spans="1:29" x14ac:dyDescent="0.2">
      <c r="A18" t="s">
        <v>17</v>
      </c>
      <c r="B18">
        <v>127.02200000000001</v>
      </c>
      <c r="C18" s="1">
        <v>60.72436422272034</v>
      </c>
      <c r="D18" s="2">
        <v>70.254924382909678</v>
      </c>
      <c r="E18">
        <v>3</v>
      </c>
      <c r="F18" s="10">
        <v>10</v>
      </c>
      <c r="G18" s="10">
        <v>22</v>
      </c>
      <c r="H18" s="10">
        <v>22</v>
      </c>
      <c r="I18" s="10">
        <v>43</v>
      </c>
      <c r="J18" s="10">
        <v>43</v>
      </c>
      <c r="K18" s="10">
        <v>60</v>
      </c>
      <c r="L18" s="8">
        <v>75</v>
      </c>
      <c r="M18" s="10">
        <v>79</v>
      </c>
      <c r="N18" s="10" t="s">
        <v>1</v>
      </c>
      <c r="O18" s="11">
        <v>106.76690000000001</v>
      </c>
      <c r="P18" s="11">
        <v>80.960579999999993</v>
      </c>
      <c r="Q18" s="11">
        <v>114.0162</v>
      </c>
      <c r="R18" s="11">
        <v>114.0162</v>
      </c>
      <c r="S18" s="11">
        <v>154.06989999999999</v>
      </c>
      <c r="T18" s="11">
        <v>154.06989999999999</v>
      </c>
      <c r="U18" s="11">
        <v>192.4932</v>
      </c>
      <c r="V18" s="9">
        <v>59.650219999999997</v>
      </c>
      <c r="W18" s="3">
        <v>68.460859999999997</v>
      </c>
      <c r="AA18" s="8">
        <v>75</v>
      </c>
      <c r="AB18" s="9">
        <v>59.650219999999997</v>
      </c>
      <c r="AC18" s="7">
        <v>4.7450756170903219</v>
      </c>
    </row>
    <row r="19" spans="1:29" x14ac:dyDescent="0.2">
      <c r="A19" t="s">
        <v>18</v>
      </c>
      <c r="B19">
        <v>151.08879999999999</v>
      </c>
      <c r="C19" s="1">
        <v>71.789074319698898</v>
      </c>
      <c r="D19" s="2">
        <v>80.818026050398828</v>
      </c>
      <c r="E19">
        <v>3</v>
      </c>
      <c r="F19" s="10">
        <v>4</v>
      </c>
      <c r="G19" s="10">
        <v>26</v>
      </c>
      <c r="H19" s="10">
        <v>43</v>
      </c>
      <c r="I19" s="10">
        <v>63</v>
      </c>
      <c r="J19" s="8">
        <v>90</v>
      </c>
      <c r="K19" s="10">
        <v>94</v>
      </c>
      <c r="L19" s="10"/>
      <c r="M19" s="10"/>
      <c r="N19" s="10" t="s">
        <v>1</v>
      </c>
      <c r="O19" s="11">
        <v>94.298630000000003</v>
      </c>
      <c r="P19" s="11">
        <v>94.069559999999996</v>
      </c>
      <c r="Q19" s="11">
        <v>192.4639</v>
      </c>
      <c r="R19" s="11">
        <v>152.9341</v>
      </c>
      <c r="S19" s="11">
        <v>215.25649999999999</v>
      </c>
      <c r="T19" s="9">
        <v>62.13693</v>
      </c>
      <c r="U19" s="11">
        <v>65.431950000000001</v>
      </c>
      <c r="V19" s="11"/>
      <c r="AA19" s="8">
        <v>90</v>
      </c>
      <c r="AB19" s="9">
        <v>62.13693</v>
      </c>
      <c r="AC19" s="7">
        <v>9.1819739496011721</v>
      </c>
    </row>
    <row r="20" spans="1:29" x14ac:dyDescent="0.2">
      <c r="A20" t="s">
        <v>19</v>
      </c>
      <c r="B20">
        <v>232.64949999999999</v>
      </c>
      <c r="C20" s="1">
        <v>50.06825816763012</v>
      </c>
      <c r="D20" s="2">
        <v>64.364098407909864</v>
      </c>
      <c r="E20">
        <v>5</v>
      </c>
      <c r="F20">
        <v>5</v>
      </c>
      <c r="G20">
        <v>5</v>
      </c>
      <c r="H20">
        <v>25</v>
      </c>
      <c r="I20">
        <v>42</v>
      </c>
      <c r="J20">
        <v>42</v>
      </c>
      <c r="K20" s="8">
        <v>72</v>
      </c>
      <c r="L20">
        <v>72</v>
      </c>
      <c r="M20">
        <v>81</v>
      </c>
      <c r="N20" t="s">
        <v>1</v>
      </c>
      <c r="O20" s="3">
        <v>139.4084</v>
      </c>
      <c r="P20" s="3">
        <v>139.4084</v>
      </c>
      <c r="Q20" s="3">
        <v>139.4084</v>
      </c>
      <c r="R20" s="3">
        <v>339.81529999999998</v>
      </c>
      <c r="S20" s="3">
        <v>312.78680000000003</v>
      </c>
      <c r="T20" s="3">
        <v>312.78680000000003</v>
      </c>
      <c r="U20" s="9">
        <v>121.4392</v>
      </c>
      <c r="V20" s="3">
        <v>121.4392</v>
      </c>
      <c r="W20" s="3">
        <v>70.390730000000005</v>
      </c>
      <c r="AA20" s="8">
        <v>72</v>
      </c>
      <c r="AB20" s="9">
        <v>121.4392</v>
      </c>
      <c r="AC20" s="7">
        <v>7.6359015920901356</v>
      </c>
    </row>
    <row r="21" spans="1:29" x14ac:dyDescent="0.2">
      <c r="A21" t="s">
        <v>20</v>
      </c>
      <c r="B21">
        <v>134.52449999999999</v>
      </c>
      <c r="C21" s="1">
        <v>64.698951807400817</v>
      </c>
      <c r="D21" s="2">
        <v>74.229511967600104</v>
      </c>
      <c r="E21">
        <v>3</v>
      </c>
      <c r="F21">
        <v>3</v>
      </c>
      <c r="G21">
        <v>25</v>
      </c>
      <c r="H21">
        <v>38</v>
      </c>
      <c r="I21">
        <v>49</v>
      </c>
      <c r="J21" s="8">
        <v>81</v>
      </c>
      <c r="K21">
        <v>90</v>
      </c>
      <c r="L21">
        <v>90</v>
      </c>
      <c r="N21" t="s">
        <v>1</v>
      </c>
      <c r="O21" s="3">
        <v>104.8319</v>
      </c>
      <c r="P21" s="3">
        <v>104.8319</v>
      </c>
      <c r="Q21" s="3">
        <v>189.51820000000001</v>
      </c>
      <c r="R21" s="3">
        <v>177.71700000000001</v>
      </c>
      <c r="S21" s="3">
        <v>183.0411</v>
      </c>
      <c r="T21" s="9">
        <v>62.184179999999998</v>
      </c>
      <c r="U21" s="3">
        <v>65.711870000000005</v>
      </c>
      <c r="V21" s="3">
        <v>65.711870000000005</v>
      </c>
      <c r="AA21" s="8">
        <v>81</v>
      </c>
      <c r="AB21" s="9">
        <v>62.184179999999998</v>
      </c>
      <c r="AC21" s="7">
        <v>6.7704880323998964</v>
      </c>
    </row>
    <row r="22" spans="1:29" x14ac:dyDescent="0.2">
      <c r="A22" t="s">
        <v>21</v>
      </c>
      <c r="B22">
        <v>224.51220000000001</v>
      </c>
      <c r="C22" s="1">
        <v>54.164586598400888</v>
      </c>
      <c r="D22" s="2">
        <v>66.2031889059989</v>
      </c>
      <c r="E22">
        <v>7</v>
      </c>
      <c r="F22">
        <v>15</v>
      </c>
      <c r="G22">
        <v>26</v>
      </c>
      <c r="H22">
        <v>46</v>
      </c>
      <c r="I22">
        <v>46</v>
      </c>
      <c r="J22" s="8">
        <v>76</v>
      </c>
      <c r="K22">
        <v>76</v>
      </c>
      <c r="L22">
        <v>80</v>
      </c>
      <c r="N22" t="s">
        <v>1</v>
      </c>
      <c r="O22" s="3">
        <v>306.84699999999998</v>
      </c>
      <c r="P22" s="3">
        <v>295.29259999999999</v>
      </c>
      <c r="Q22" s="3">
        <v>310.2586</v>
      </c>
      <c r="R22" s="3">
        <v>260.05869999999999</v>
      </c>
      <c r="S22" s="3">
        <v>260.05869999999999</v>
      </c>
      <c r="T22" s="9">
        <v>98.568280000000001</v>
      </c>
      <c r="U22" s="3">
        <v>98.568280000000001</v>
      </c>
      <c r="V22" s="3">
        <v>90.796530000000004</v>
      </c>
      <c r="AA22" s="8">
        <v>76</v>
      </c>
      <c r="AB22" s="9">
        <v>98.568280000000001</v>
      </c>
      <c r="AC22" s="7">
        <v>9.7968110940011002</v>
      </c>
    </row>
    <row r="23" spans="1:29" x14ac:dyDescent="0.2">
      <c r="A23" t="s">
        <v>22</v>
      </c>
      <c r="B23">
        <v>121.01430000000001</v>
      </c>
      <c r="C23" s="1">
        <v>130.40720314199916</v>
      </c>
      <c r="D23" s="2">
        <v>142.63381522480074</v>
      </c>
      <c r="E23">
        <v>26</v>
      </c>
      <c r="F23">
        <v>36</v>
      </c>
      <c r="G23">
        <v>36</v>
      </c>
      <c r="H23">
        <v>87</v>
      </c>
      <c r="I23">
        <v>87</v>
      </c>
      <c r="J23">
        <v>112</v>
      </c>
      <c r="K23" s="8">
        <v>147</v>
      </c>
      <c r="N23" t="s">
        <v>1</v>
      </c>
      <c r="O23" s="3">
        <v>82.789230000000003</v>
      </c>
      <c r="P23" s="3">
        <v>86.177750000000003</v>
      </c>
      <c r="Q23" s="3">
        <v>86.177750000000003</v>
      </c>
      <c r="R23" s="3">
        <v>159.86150000000001</v>
      </c>
      <c r="S23" s="3">
        <v>159.86150000000001</v>
      </c>
      <c r="T23" s="3">
        <v>178.8871</v>
      </c>
      <c r="U23" s="9">
        <v>64.669529999999995</v>
      </c>
      <c r="AA23" s="8">
        <v>147</v>
      </c>
      <c r="AB23" s="9">
        <v>64.669529999999995</v>
      </c>
      <c r="AC23" s="7">
        <v>4.3661847751992582</v>
      </c>
    </row>
    <row r="24" spans="1:29" x14ac:dyDescent="0.2">
      <c r="A24" t="s">
        <v>23</v>
      </c>
      <c r="B24">
        <v>171.67410000000001</v>
      </c>
      <c r="C24" s="1">
        <v>48.787791979700046</v>
      </c>
      <c r="D24" s="2">
        <v>65.591674367399833</v>
      </c>
      <c r="E24">
        <v>3</v>
      </c>
      <c r="F24">
        <v>11</v>
      </c>
      <c r="G24">
        <v>27</v>
      </c>
      <c r="H24">
        <v>39</v>
      </c>
      <c r="I24">
        <v>48</v>
      </c>
      <c r="J24" s="8">
        <v>62</v>
      </c>
      <c r="K24">
        <v>70</v>
      </c>
      <c r="L24">
        <v>74</v>
      </c>
      <c r="N24" t="s">
        <v>1</v>
      </c>
      <c r="O24" s="3">
        <v>143.63419999999999</v>
      </c>
      <c r="P24" s="3">
        <v>50.64481</v>
      </c>
      <c r="Q24" s="3">
        <v>282.5419</v>
      </c>
      <c r="R24" s="3">
        <v>218.46719999999999</v>
      </c>
      <c r="S24" s="3">
        <v>240.03139999999999</v>
      </c>
      <c r="T24" s="9">
        <v>134.4769</v>
      </c>
      <c r="U24" s="3">
        <v>173.9265</v>
      </c>
      <c r="V24" s="3">
        <v>160.94460000000001</v>
      </c>
      <c r="AA24" s="8">
        <v>62</v>
      </c>
      <c r="AB24" s="9">
        <v>134.4769</v>
      </c>
      <c r="AC24" s="7">
        <v>-3.5916743673998326</v>
      </c>
    </row>
    <row r="25" spans="1:29" x14ac:dyDescent="0.2">
      <c r="A25" t="s">
        <v>24</v>
      </c>
      <c r="B25">
        <v>220.6378</v>
      </c>
      <c r="C25" s="1">
        <v>83.262230358602096</v>
      </c>
      <c r="D25" s="2">
        <v>93.545203163000679</v>
      </c>
      <c r="E25">
        <v>22</v>
      </c>
      <c r="F25">
        <v>31</v>
      </c>
      <c r="G25">
        <v>31</v>
      </c>
      <c r="H25">
        <v>61</v>
      </c>
      <c r="I25" s="8">
        <v>93</v>
      </c>
      <c r="J25">
        <v>93</v>
      </c>
      <c r="K25">
        <v>120</v>
      </c>
      <c r="L25">
        <v>120</v>
      </c>
      <c r="M25">
        <v>130</v>
      </c>
      <c r="N25" t="s">
        <v>1</v>
      </c>
      <c r="O25" s="3">
        <v>192.9306</v>
      </c>
      <c r="P25" s="3">
        <v>206.82669999999999</v>
      </c>
      <c r="Q25" s="3">
        <v>206.82669999999999</v>
      </c>
      <c r="R25" s="3">
        <v>380.08010000000002</v>
      </c>
      <c r="S25" s="9">
        <v>168.0633</v>
      </c>
      <c r="T25" s="3">
        <v>168.0633</v>
      </c>
      <c r="U25" s="3">
        <v>68.574190000000002</v>
      </c>
      <c r="V25" s="3">
        <v>68.574190000000002</v>
      </c>
      <c r="W25" s="3">
        <v>51.947029999999998</v>
      </c>
      <c r="AA25" s="8">
        <v>93</v>
      </c>
      <c r="AB25" s="9">
        <v>168.0633</v>
      </c>
      <c r="AC25" s="7">
        <v>-0.54520316300067861</v>
      </c>
    </row>
    <row r="26" spans="1:29" x14ac:dyDescent="0.2">
      <c r="A26" t="s">
        <v>25</v>
      </c>
      <c r="B26">
        <v>112.8498</v>
      </c>
      <c r="C26" s="1">
        <v>51.411473811802466</v>
      </c>
      <c r="D26" s="2">
        <v>60.440425542500975</v>
      </c>
      <c r="E26">
        <v>18</v>
      </c>
      <c r="F26">
        <v>24</v>
      </c>
      <c r="G26">
        <v>26</v>
      </c>
      <c r="H26">
        <v>39</v>
      </c>
      <c r="I26">
        <v>54</v>
      </c>
      <c r="J26" s="8">
        <v>71</v>
      </c>
      <c r="K26">
        <v>71</v>
      </c>
      <c r="L26">
        <v>79</v>
      </c>
      <c r="M26">
        <v>81</v>
      </c>
      <c r="N26" t="s">
        <v>1</v>
      </c>
      <c r="O26" s="3">
        <v>164.64930000000001</v>
      </c>
      <c r="P26" s="3">
        <v>123.2433</v>
      </c>
      <c r="Q26" s="3">
        <v>124.04</v>
      </c>
      <c r="R26" s="3">
        <v>39.387549999999997</v>
      </c>
      <c r="S26" s="3">
        <v>187.7193</v>
      </c>
      <c r="T26" s="9">
        <v>74.927080000000004</v>
      </c>
      <c r="U26" s="3">
        <v>74.927080000000004</v>
      </c>
      <c r="V26" s="3">
        <v>63.541989999999998</v>
      </c>
      <c r="W26" s="3">
        <v>64.452929999999995</v>
      </c>
      <c r="AA26" s="8">
        <v>71</v>
      </c>
      <c r="AB26" s="9">
        <v>74.927080000000004</v>
      </c>
      <c r="AC26" s="7">
        <v>10.559574457499025</v>
      </c>
    </row>
    <row r="27" spans="1:29" x14ac:dyDescent="0.2">
      <c r="A27" t="s">
        <v>26</v>
      </c>
      <c r="B27">
        <v>219.30369999999999</v>
      </c>
      <c r="C27" s="1">
        <v>41.52306931650287</v>
      </c>
      <c r="D27" s="2">
        <v>55.317301127300311</v>
      </c>
      <c r="E27">
        <v>8</v>
      </c>
      <c r="F27">
        <v>19</v>
      </c>
      <c r="G27">
        <v>33</v>
      </c>
      <c r="H27">
        <v>43</v>
      </c>
      <c r="I27" s="8">
        <v>68</v>
      </c>
      <c r="J27">
        <v>68</v>
      </c>
      <c r="K27">
        <v>80</v>
      </c>
      <c r="L27">
        <v>88</v>
      </c>
      <c r="N27" t="s">
        <v>1</v>
      </c>
      <c r="O27" s="3">
        <v>-12.469480000000001</v>
      </c>
      <c r="P27" s="3">
        <v>392.27640000000002</v>
      </c>
      <c r="Q27" s="3">
        <v>263.76369999999997</v>
      </c>
      <c r="R27" s="3">
        <v>289.16079999999999</v>
      </c>
      <c r="S27" s="9">
        <v>158.72739999999999</v>
      </c>
      <c r="T27" s="3">
        <v>158.72739999999999</v>
      </c>
      <c r="U27" s="3">
        <v>142.95769999999999</v>
      </c>
      <c r="V27" s="3">
        <v>156.30289999999999</v>
      </c>
      <c r="AA27" s="8">
        <v>68</v>
      </c>
      <c r="AB27" s="9">
        <v>158.72739999999999</v>
      </c>
      <c r="AC27" s="7">
        <v>12.682698872699689</v>
      </c>
    </row>
    <row r="28" spans="1:29" x14ac:dyDescent="0.2">
      <c r="A28" t="s">
        <v>27</v>
      </c>
      <c r="B28">
        <v>111.8841</v>
      </c>
      <c r="C28" s="1">
        <v>119.64093787560159</v>
      </c>
      <c r="D28" s="2">
        <v>140.14480157040055</v>
      </c>
      <c r="E28">
        <v>19</v>
      </c>
      <c r="F28">
        <v>52</v>
      </c>
      <c r="G28">
        <v>75</v>
      </c>
      <c r="H28">
        <v>112</v>
      </c>
      <c r="I28">
        <v>113</v>
      </c>
      <c r="J28" s="8">
        <v>121</v>
      </c>
      <c r="K28">
        <v>121</v>
      </c>
      <c r="N28" t="s">
        <v>1</v>
      </c>
      <c r="O28" s="3">
        <v>171.417</v>
      </c>
      <c r="P28" s="3">
        <v>97.535929999999993</v>
      </c>
      <c r="Q28" s="3">
        <v>112.9371</v>
      </c>
      <c r="R28" s="3">
        <v>91.640010000000004</v>
      </c>
      <c r="S28" s="3">
        <v>91.641859999999994</v>
      </c>
      <c r="T28" s="9">
        <v>90.537930000000003</v>
      </c>
      <c r="U28" s="3">
        <v>90.537930000000003</v>
      </c>
      <c r="AA28" s="8">
        <v>121</v>
      </c>
      <c r="AB28" s="9">
        <v>90.537930000000003</v>
      </c>
      <c r="AC28" s="7">
        <v>-19.144801570400546</v>
      </c>
    </row>
    <row r="29" spans="1:29" x14ac:dyDescent="0.2">
      <c r="A29" t="s">
        <v>28</v>
      </c>
      <c r="B29">
        <v>222.0994</v>
      </c>
      <c r="C29" s="1">
        <v>128.95339757060071</v>
      </c>
      <c r="D29" s="2">
        <v>147.0505370373985</v>
      </c>
      <c r="E29">
        <v>12</v>
      </c>
      <c r="F29">
        <v>24</v>
      </c>
      <c r="G29">
        <v>24</v>
      </c>
      <c r="H29">
        <v>54</v>
      </c>
      <c r="I29">
        <v>89</v>
      </c>
      <c r="J29">
        <v>117</v>
      </c>
      <c r="K29">
        <v>121</v>
      </c>
      <c r="L29" s="8">
        <v>141</v>
      </c>
      <c r="N29" t="s">
        <v>1</v>
      </c>
      <c r="O29" s="3">
        <v>260.55509999999998</v>
      </c>
      <c r="P29" s="3">
        <v>241.42789999999999</v>
      </c>
      <c r="Q29" s="3">
        <v>241.42789999999999</v>
      </c>
      <c r="R29" s="3">
        <v>174.58449999999999</v>
      </c>
      <c r="S29" s="3">
        <v>286.37610000000001</v>
      </c>
      <c r="T29" s="3">
        <v>222.82769999999999</v>
      </c>
      <c r="U29" s="3">
        <v>223.36930000000001</v>
      </c>
      <c r="V29" s="9">
        <v>118.29770000000001</v>
      </c>
      <c r="AA29" s="8">
        <v>141</v>
      </c>
      <c r="AB29" s="9">
        <v>118.29770000000001</v>
      </c>
      <c r="AC29" s="7">
        <v>-6.0505370373984988</v>
      </c>
    </row>
    <row r="30" spans="1:29" x14ac:dyDescent="0.2">
      <c r="A30" t="s">
        <v>29</v>
      </c>
      <c r="B30">
        <v>181.8835</v>
      </c>
      <c r="C30" s="1">
        <v>118.18617704929864</v>
      </c>
      <c r="D30" s="2">
        <v>135.2408636518021</v>
      </c>
      <c r="E30">
        <v>19</v>
      </c>
      <c r="F30">
        <v>44</v>
      </c>
      <c r="G30">
        <v>44</v>
      </c>
      <c r="H30">
        <v>58</v>
      </c>
      <c r="I30">
        <v>95</v>
      </c>
      <c r="J30">
        <v>95</v>
      </c>
      <c r="K30">
        <v>96</v>
      </c>
      <c r="L30">
        <v>101</v>
      </c>
      <c r="M30" s="8">
        <v>131</v>
      </c>
      <c r="N30" t="s">
        <v>1</v>
      </c>
      <c r="O30" s="3">
        <v>140.31620000000001</v>
      </c>
      <c r="P30" s="3">
        <v>211.3536</v>
      </c>
      <c r="Q30" s="3">
        <v>211.3536</v>
      </c>
      <c r="R30" s="3">
        <v>213.98949999999999</v>
      </c>
      <c r="S30" s="3">
        <v>183.60149999999999</v>
      </c>
      <c r="T30" s="3">
        <v>183.60149999999999</v>
      </c>
      <c r="U30" s="3">
        <v>183.5968</v>
      </c>
      <c r="V30" s="3">
        <v>183.9941</v>
      </c>
      <c r="W30" s="9">
        <v>34.543230000000001</v>
      </c>
      <c r="AA30" s="8">
        <v>131</v>
      </c>
      <c r="AB30" s="9">
        <v>34.543230000000001</v>
      </c>
      <c r="AC30" s="7">
        <v>-4.2408636518021012</v>
      </c>
    </row>
    <row r="31" spans="1:29" x14ac:dyDescent="0.2">
      <c r="A31" t="s">
        <v>30</v>
      </c>
      <c r="B31">
        <v>237.976</v>
      </c>
      <c r="C31" s="1">
        <v>78.656940347499926</v>
      </c>
      <c r="D31" s="2">
        <v>95.711626949901074</v>
      </c>
      <c r="E31">
        <v>6</v>
      </c>
      <c r="F31">
        <v>24</v>
      </c>
      <c r="G31">
        <v>24</v>
      </c>
      <c r="H31">
        <v>37</v>
      </c>
      <c r="I31">
        <v>51</v>
      </c>
      <c r="J31">
        <v>73</v>
      </c>
      <c r="K31">
        <v>73</v>
      </c>
      <c r="L31" s="8">
        <v>90</v>
      </c>
      <c r="N31" t="s">
        <v>1</v>
      </c>
      <c r="O31" s="3">
        <v>321.95229999999998</v>
      </c>
      <c r="P31" s="3">
        <v>248.08019999999999</v>
      </c>
      <c r="Q31" s="3">
        <v>248.08019999999999</v>
      </c>
      <c r="R31" s="3">
        <v>241.53319999999999</v>
      </c>
      <c r="S31" s="3">
        <v>247.4144</v>
      </c>
      <c r="T31" s="3">
        <v>222.1977</v>
      </c>
      <c r="U31" s="3">
        <v>222.1977</v>
      </c>
      <c r="V31" s="9">
        <v>147.75120000000001</v>
      </c>
      <c r="AA31" s="8">
        <v>90</v>
      </c>
      <c r="AB31" s="9">
        <v>147.75120000000001</v>
      </c>
      <c r="AC31" s="7">
        <v>-5.7116269499010741</v>
      </c>
    </row>
    <row r="32" spans="1:29" x14ac:dyDescent="0.2">
      <c r="A32" t="s">
        <v>31</v>
      </c>
      <c r="B32">
        <v>177.5369</v>
      </c>
      <c r="C32" s="1">
        <v>43.1319733794993</v>
      </c>
      <c r="D32" s="2">
        <v>54.764224450099164</v>
      </c>
      <c r="E32">
        <v>7</v>
      </c>
      <c r="F32">
        <v>10</v>
      </c>
      <c r="G32">
        <v>18</v>
      </c>
      <c r="H32">
        <v>30</v>
      </c>
      <c r="I32">
        <v>38</v>
      </c>
      <c r="J32">
        <v>38</v>
      </c>
      <c r="K32" s="8">
        <v>51</v>
      </c>
      <c r="N32" t="s">
        <v>1</v>
      </c>
      <c r="O32" s="3">
        <v>193.6388</v>
      </c>
      <c r="P32" s="3">
        <v>201.83930000000001</v>
      </c>
      <c r="Q32" s="3">
        <v>113.21599999999999</v>
      </c>
      <c r="R32" s="3">
        <v>222.69739999999999</v>
      </c>
      <c r="S32" s="3">
        <v>203.06739999999999</v>
      </c>
      <c r="T32" s="3">
        <v>203.06739999999999</v>
      </c>
      <c r="U32" s="9">
        <v>72.510980000000004</v>
      </c>
      <c r="AA32" s="8">
        <v>51</v>
      </c>
      <c r="AB32" s="9">
        <v>72.510980000000004</v>
      </c>
      <c r="AC32" s="7">
        <v>-3.7642244500991637</v>
      </c>
    </row>
    <row r="33" spans="1:29" x14ac:dyDescent="0.2">
      <c r="A33" t="s">
        <v>32</v>
      </c>
      <c r="B33">
        <v>226.43119999999999</v>
      </c>
      <c r="C33" s="1">
        <v>56.906221270497781</v>
      </c>
      <c r="D33" s="2">
        <v>73.742040657299412</v>
      </c>
      <c r="E33">
        <v>6</v>
      </c>
      <c r="F33">
        <v>8</v>
      </c>
      <c r="G33">
        <v>16</v>
      </c>
      <c r="H33">
        <v>32</v>
      </c>
      <c r="I33">
        <v>49</v>
      </c>
      <c r="J33">
        <v>49</v>
      </c>
      <c r="K33">
        <v>63</v>
      </c>
      <c r="L33">
        <v>63</v>
      </c>
      <c r="M33" s="8">
        <v>70</v>
      </c>
      <c r="N33" t="s">
        <v>1</v>
      </c>
      <c r="O33" s="3">
        <v>172.79730000000001</v>
      </c>
      <c r="P33" s="3">
        <v>175.9709</v>
      </c>
      <c r="Q33" s="3">
        <v>119.27290000000001</v>
      </c>
      <c r="R33" s="3">
        <v>342.08210000000003</v>
      </c>
      <c r="S33" s="3">
        <v>258.47949999999997</v>
      </c>
      <c r="T33" s="3">
        <v>258.47949999999997</v>
      </c>
      <c r="U33" s="3">
        <v>214.74619999999999</v>
      </c>
      <c r="V33" s="3">
        <v>214.74619999999999</v>
      </c>
      <c r="W33" s="9">
        <v>160.1063</v>
      </c>
      <c r="AA33" s="8">
        <v>70</v>
      </c>
      <c r="AB33" s="9">
        <v>160.1063</v>
      </c>
      <c r="AC33" s="7">
        <v>-3.7420406572994125</v>
      </c>
    </row>
    <row r="34" spans="1:29" x14ac:dyDescent="0.2">
      <c r="A34" t="s">
        <v>33</v>
      </c>
      <c r="B34">
        <v>216.80840000000001</v>
      </c>
      <c r="C34" s="1">
        <v>132.42690362380074</v>
      </c>
      <c r="D34" s="2">
        <v>150.98641551469996</v>
      </c>
      <c r="E34">
        <v>8</v>
      </c>
      <c r="F34">
        <v>30</v>
      </c>
      <c r="G34">
        <v>30</v>
      </c>
      <c r="H34">
        <v>56</v>
      </c>
      <c r="I34">
        <v>93</v>
      </c>
      <c r="J34">
        <v>122</v>
      </c>
      <c r="K34">
        <v>127</v>
      </c>
      <c r="L34" s="8">
        <v>144</v>
      </c>
      <c r="N34" t="s">
        <v>1</v>
      </c>
      <c r="O34" s="3">
        <v>244.37790000000001</v>
      </c>
      <c r="P34" s="3">
        <v>192.3845</v>
      </c>
      <c r="Q34" s="3">
        <v>192.3845</v>
      </c>
      <c r="R34" s="3">
        <v>159.25200000000001</v>
      </c>
      <c r="S34" s="3">
        <v>313.8218</v>
      </c>
      <c r="T34" s="3">
        <v>221.46889999999999</v>
      </c>
      <c r="U34" s="3">
        <v>222.76609999999999</v>
      </c>
      <c r="V34" s="9">
        <v>141.74160000000001</v>
      </c>
      <c r="AA34" s="8">
        <v>144</v>
      </c>
      <c r="AB34" s="9">
        <v>141.74160000000001</v>
      </c>
      <c r="AC34" s="7">
        <v>-6.9864155146999565</v>
      </c>
    </row>
    <row r="35" spans="1:29" x14ac:dyDescent="0.2">
      <c r="A35" t="s">
        <v>34</v>
      </c>
      <c r="B35">
        <v>114.0196</v>
      </c>
      <c r="C35" s="1">
        <v>226.06220522799845</v>
      </c>
      <c r="D35" s="2">
        <v>248.95783946719803</v>
      </c>
      <c r="E35">
        <v>6</v>
      </c>
      <c r="F35">
        <v>24</v>
      </c>
      <c r="G35">
        <v>58</v>
      </c>
      <c r="H35">
        <v>83</v>
      </c>
      <c r="I35">
        <v>105</v>
      </c>
      <c r="J35">
        <v>158</v>
      </c>
      <c r="K35">
        <v>202</v>
      </c>
      <c r="L35">
        <v>224</v>
      </c>
      <c r="M35" s="8">
        <v>243</v>
      </c>
      <c r="N35" t="s">
        <v>1</v>
      </c>
      <c r="O35" s="3">
        <v>104.8738</v>
      </c>
      <c r="P35" s="3">
        <v>134.13890000000001</v>
      </c>
      <c r="Q35" s="3">
        <v>92.637410000000003</v>
      </c>
      <c r="R35" s="3">
        <v>100.35599999999999</v>
      </c>
      <c r="S35" s="3">
        <v>95.215459999999993</v>
      </c>
      <c r="T35" s="3">
        <v>174.11019999999999</v>
      </c>
      <c r="U35" s="3">
        <v>86.437619999999995</v>
      </c>
      <c r="V35" s="3">
        <v>107.9089</v>
      </c>
      <c r="W35" s="9">
        <v>61.686900000000001</v>
      </c>
      <c r="AA35" s="8">
        <v>243</v>
      </c>
      <c r="AB35" s="9">
        <v>61.686900000000001</v>
      </c>
      <c r="AC35" s="7">
        <v>-5.9578394671980277</v>
      </c>
    </row>
    <row r="36" spans="1:29" x14ac:dyDescent="0.2">
      <c r="A36" t="s">
        <v>35</v>
      </c>
      <c r="B36">
        <v>238.70429999999999</v>
      </c>
      <c r="C36" s="1">
        <v>72.130672677798202</v>
      </c>
      <c r="D36" s="2">
        <v>90.439380353998899</v>
      </c>
      <c r="E36">
        <v>15</v>
      </c>
      <c r="F36">
        <v>15</v>
      </c>
      <c r="G36">
        <v>37</v>
      </c>
      <c r="H36">
        <v>37</v>
      </c>
      <c r="I36">
        <v>61</v>
      </c>
      <c r="J36">
        <v>63</v>
      </c>
      <c r="K36" s="8">
        <v>84</v>
      </c>
      <c r="L36">
        <v>87</v>
      </c>
      <c r="N36" t="s">
        <v>1</v>
      </c>
      <c r="O36" s="3">
        <v>287.95769999999999</v>
      </c>
      <c r="P36" s="3">
        <v>287.95769999999999</v>
      </c>
      <c r="Q36" s="3">
        <v>249.1652</v>
      </c>
      <c r="R36" s="3">
        <v>249.1652</v>
      </c>
      <c r="S36" s="3">
        <v>221.4024</v>
      </c>
      <c r="T36" s="3">
        <v>221.4496</v>
      </c>
      <c r="U36" s="9">
        <v>142.54300000000001</v>
      </c>
      <c r="V36" s="3">
        <v>144.63990000000001</v>
      </c>
      <c r="AA36" s="8">
        <v>84</v>
      </c>
      <c r="AB36" s="9">
        <v>142.54300000000001</v>
      </c>
      <c r="AC36" s="7">
        <v>-6.4393803539988994</v>
      </c>
    </row>
    <row r="37" spans="1:29" x14ac:dyDescent="0.2">
      <c r="A37" t="s">
        <v>36</v>
      </c>
      <c r="B37">
        <v>164.2286</v>
      </c>
      <c r="C37" s="1">
        <v>70.03438092513008</v>
      </c>
      <c r="D37" s="2">
        <v>77.558507367380258</v>
      </c>
      <c r="E37">
        <v>3</v>
      </c>
      <c r="F37">
        <v>18</v>
      </c>
      <c r="G37">
        <v>18</v>
      </c>
      <c r="H37">
        <v>24</v>
      </c>
      <c r="I37">
        <v>51</v>
      </c>
      <c r="J37">
        <v>70</v>
      </c>
      <c r="K37" s="8">
        <v>93</v>
      </c>
      <c r="L37">
        <v>93</v>
      </c>
      <c r="N37" t="s">
        <v>1</v>
      </c>
      <c r="O37" s="3">
        <v>152.43979999999999</v>
      </c>
      <c r="P37" s="3">
        <v>202.9401</v>
      </c>
      <c r="Q37" s="3">
        <v>202.9401</v>
      </c>
      <c r="R37" s="3">
        <v>207.52670000000001</v>
      </c>
      <c r="S37" s="3">
        <v>127.20359999999999</v>
      </c>
      <c r="T37" s="3">
        <v>188.2056</v>
      </c>
      <c r="U37" s="9">
        <v>64.971270000000004</v>
      </c>
      <c r="V37" s="3">
        <v>64.971270000000004</v>
      </c>
      <c r="AA37" s="8">
        <v>93</v>
      </c>
      <c r="AB37" s="9">
        <v>64.971270000000004</v>
      </c>
      <c r="AC37" s="7">
        <v>15.441492632619742</v>
      </c>
    </row>
    <row r="38" spans="1:29" x14ac:dyDescent="0.2">
      <c r="A38" t="s">
        <v>37</v>
      </c>
      <c r="B38">
        <v>253.50960000000001</v>
      </c>
      <c r="C38" s="1">
        <v>89.560090053729624</v>
      </c>
      <c r="D38" s="2">
        <v>102.35110500555962</v>
      </c>
      <c r="E38">
        <v>3</v>
      </c>
      <c r="F38">
        <v>12</v>
      </c>
      <c r="G38">
        <v>39</v>
      </c>
      <c r="H38">
        <v>59</v>
      </c>
      <c r="I38">
        <v>73</v>
      </c>
      <c r="J38" s="8">
        <v>116</v>
      </c>
      <c r="K38">
        <v>125</v>
      </c>
      <c r="N38" t="s">
        <v>1</v>
      </c>
      <c r="O38" s="3">
        <v>253.5951</v>
      </c>
      <c r="P38" s="3">
        <v>234.3921</v>
      </c>
      <c r="Q38" s="3">
        <v>319.78919999999999</v>
      </c>
      <c r="R38" s="3">
        <v>305.17880000000002</v>
      </c>
      <c r="S38" s="3">
        <v>311.06389999999999</v>
      </c>
      <c r="T38" s="9">
        <v>144.20699999999999</v>
      </c>
      <c r="U38" s="3">
        <v>150.1628</v>
      </c>
      <c r="AA38" s="8">
        <v>116</v>
      </c>
      <c r="AB38" s="9">
        <v>144.20699999999999</v>
      </c>
      <c r="AC38" s="7">
        <v>13.648894994440383</v>
      </c>
    </row>
    <row r="39" spans="1:29" x14ac:dyDescent="0.2">
      <c r="A39" t="s">
        <v>38</v>
      </c>
      <c r="B39">
        <v>137.12260000000001</v>
      </c>
      <c r="C39" s="1">
        <v>122.54958858031983</v>
      </c>
      <c r="D39" s="2">
        <v>133.08336559947946</v>
      </c>
      <c r="E39">
        <v>15</v>
      </c>
      <c r="F39">
        <v>15</v>
      </c>
      <c r="G39">
        <v>32</v>
      </c>
      <c r="H39">
        <v>66</v>
      </c>
      <c r="I39">
        <v>103</v>
      </c>
      <c r="J39">
        <v>103</v>
      </c>
      <c r="K39">
        <v>115</v>
      </c>
      <c r="L39">
        <v>115</v>
      </c>
      <c r="M39" s="8">
        <v>140</v>
      </c>
      <c r="N39" t="s">
        <v>1</v>
      </c>
      <c r="O39" s="3">
        <v>114.76179999999999</v>
      </c>
      <c r="P39" s="3">
        <v>114.76179999999999</v>
      </c>
      <c r="Q39" s="3">
        <v>94.722939999999994</v>
      </c>
      <c r="R39" s="3">
        <v>185.13499999999999</v>
      </c>
      <c r="S39" s="3">
        <v>138.30279999999999</v>
      </c>
      <c r="T39" s="3">
        <v>138.30279999999999</v>
      </c>
      <c r="U39" s="3">
        <v>128.28829999999999</v>
      </c>
      <c r="V39" s="3">
        <v>128.28829999999999</v>
      </c>
      <c r="W39" s="9">
        <v>56.842770000000002</v>
      </c>
      <c r="AA39" s="8">
        <v>140</v>
      </c>
      <c r="AB39" s="9">
        <v>56.842770000000002</v>
      </c>
      <c r="AC39" s="7">
        <v>6.916634400520536</v>
      </c>
    </row>
    <row r="40" spans="1:29" x14ac:dyDescent="0.2">
      <c r="A40" t="s">
        <v>39</v>
      </c>
      <c r="B40">
        <v>239.1902</v>
      </c>
      <c r="C40" s="1">
        <v>135.43710611069883</v>
      </c>
      <c r="D40" s="2">
        <v>147.53600147996906</v>
      </c>
      <c r="E40">
        <v>13</v>
      </c>
      <c r="F40">
        <v>18</v>
      </c>
      <c r="G40">
        <v>35</v>
      </c>
      <c r="H40">
        <v>72</v>
      </c>
      <c r="I40">
        <v>115</v>
      </c>
      <c r="J40">
        <v>115</v>
      </c>
      <c r="K40" s="8">
        <v>143</v>
      </c>
      <c r="L40">
        <v>143</v>
      </c>
      <c r="M40">
        <v>152</v>
      </c>
      <c r="N40" t="s">
        <v>1</v>
      </c>
      <c r="O40" s="3">
        <v>202.2731</v>
      </c>
      <c r="P40" s="3">
        <v>204.7561</v>
      </c>
      <c r="Q40" s="3">
        <v>171.72819999999999</v>
      </c>
      <c r="R40" s="3">
        <v>340.7577</v>
      </c>
      <c r="S40" s="3">
        <v>225.49870000000001</v>
      </c>
      <c r="T40" s="3">
        <v>225.49870000000001</v>
      </c>
      <c r="U40" s="9">
        <v>153.69460000000001</v>
      </c>
      <c r="V40" s="3">
        <v>153.69460000000001</v>
      </c>
      <c r="W40" s="3">
        <v>128.17619999999999</v>
      </c>
      <c r="AA40" s="8">
        <v>143</v>
      </c>
      <c r="AB40" s="9">
        <v>153.69460000000001</v>
      </c>
      <c r="AC40" s="7">
        <v>-4.5360014799690589</v>
      </c>
    </row>
    <row r="41" spans="1:29" x14ac:dyDescent="0.2">
      <c r="A41" t="s">
        <v>40</v>
      </c>
      <c r="B41">
        <v>100.3903</v>
      </c>
      <c r="C41" s="1">
        <v>59.755990160010697</v>
      </c>
      <c r="D41" s="2">
        <v>73.801026185550711</v>
      </c>
      <c r="E41">
        <v>11</v>
      </c>
      <c r="F41">
        <v>14</v>
      </c>
      <c r="G41">
        <v>26</v>
      </c>
      <c r="H41">
        <v>35</v>
      </c>
      <c r="I41">
        <v>51</v>
      </c>
      <c r="J41">
        <v>63</v>
      </c>
      <c r="K41" s="8">
        <v>79</v>
      </c>
      <c r="L41">
        <v>86</v>
      </c>
      <c r="N41" t="s">
        <v>1</v>
      </c>
      <c r="O41" s="3">
        <v>130.98419999999999</v>
      </c>
      <c r="P41" s="3">
        <v>132.08529999999999</v>
      </c>
      <c r="Q41" s="3">
        <v>109.3066</v>
      </c>
      <c r="R41" s="3">
        <v>115.81359999999999</v>
      </c>
      <c r="S41" s="3">
        <v>91.989459999999994</v>
      </c>
      <c r="T41" s="3">
        <v>108.5842</v>
      </c>
      <c r="U41" s="9">
        <v>54.33222</v>
      </c>
      <c r="V41" s="3">
        <v>68.329030000000003</v>
      </c>
      <c r="AA41" s="8">
        <v>79</v>
      </c>
      <c r="AB41" s="9">
        <v>54.33222</v>
      </c>
      <c r="AC41" s="7">
        <v>5.198973814449289</v>
      </c>
    </row>
    <row r="42" spans="1:29" x14ac:dyDescent="0.2">
      <c r="A42" t="s">
        <v>41</v>
      </c>
      <c r="B42">
        <v>229.53989999999999</v>
      </c>
      <c r="C42" s="1">
        <v>59.730659494351812</v>
      </c>
      <c r="D42" s="2">
        <v>78.947328452930776</v>
      </c>
      <c r="E42">
        <v>11</v>
      </c>
      <c r="F42">
        <v>13</v>
      </c>
      <c r="G42">
        <v>26</v>
      </c>
      <c r="H42">
        <v>35</v>
      </c>
      <c r="I42">
        <v>53</v>
      </c>
      <c r="J42">
        <v>53</v>
      </c>
      <c r="K42" s="8">
        <v>83</v>
      </c>
      <c r="L42">
        <v>83</v>
      </c>
      <c r="M42">
        <v>88</v>
      </c>
      <c r="N42" t="s">
        <v>1</v>
      </c>
      <c r="O42" s="3">
        <v>296.81760000000003</v>
      </c>
      <c r="P42" s="3">
        <v>297.04910000000001</v>
      </c>
      <c r="Q42" s="3">
        <v>286.2296</v>
      </c>
      <c r="R42" s="3">
        <v>289.53530000000001</v>
      </c>
      <c r="S42" s="3">
        <v>256.04390000000001</v>
      </c>
      <c r="T42" s="3">
        <v>256.04390000000001</v>
      </c>
      <c r="U42" s="9">
        <v>138.24199999999999</v>
      </c>
      <c r="V42" s="3">
        <v>138.24199999999999</v>
      </c>
      <c r="W42" s="3">
        <v>136.37799999999999</v>
      </c>
      <c r="AA42" s="8">
        <v>83</v>
      </c>
      <c r="AB42" s="9">
        <v>138.24199999999999</v>
      </c>
      <c r="AC42" s="7">
        <v>4.0526715470692238</v>
      </c>
    </row>
    <row r="43" spans="1:29" x14ac:dyDescent="0.2">
      <c r="A43" t="s">
        <v>42</v>
      </c>
      <c r="B43">
        <v>133.00980000000001</v>
      </c>
      <c r="C43" s="1">
        <v>91.097172338199073</v>
      </c>
      <c r="D43" s="2">
        <v>107.49470187289916</v>
      </c>
      <c r="E43">
        <v>11</v>
      </c>
      <c r="F43">
        <v>19</v>
      </c>
      <c r="G43">
        <v>44</v>
      </c>
      <c r="H43">
        <v>64</v>
      </c>
      <c r="I43">
        <v>81</v>
      </c>
      <c r="J43">
        <v>98</v>
      </c>
      <c r="K43">
        <v>98</v>
      </c>
      <c r="L43" s="8">
        <v>112</v>
      </c>
      <c r="M43">
        <v>119</v>
      </c>
      <c r="N43" t="s">
        <v>1</v>
      </c>
      <c r="O43" s="3">
        <v>113.1789</v>
      </c>
      <c r="P43" s="3">
        <v>84.370670000000004</v>
      </c>
      <c r="Q43" s="3">
        <v>202.8203</v>
      </c>
      <c r="R43" s="3">
        <v>169.249</v>
      </c>
      <c r="S43" s="3">
        <v>186.619</v>
      </c>
      <c r="T43" s="3">
        <v>123.2804</v>
      </c>
      <c r="U43" s="3">
        <v>123.2804</v>
      </c>
      <c r="V43" s="9">
        <v>58.038249999999998</v>
      </c>
      <c r="W43" s="3">
        <v>67.203220000000002</v>
      </c>
      <c r="AA43" s="8">
        <v>112</v>
      </c>
      <c r="AB43" s="9">
        <v>58.038249999999998</v>
      </c>
      <c r="AC43" s="7">
        <v>4.5052981271008434</v>
      </c>
    </row>
    <row r="44" spans="1:29" x14ac:dyDescent="0.2">
      <c r="A44" t="s">
        <v>43</v>
      </c>
      <c r="B44">
        <v>211.57390000000001</v>
      </c>
      <c r="C44" s="1">
        <v>99.430248994799797</v>
      </c>
      <c r="D44" s="2">
        <v>123.00584518059878</v>
      </c>
      <c r="E44">
        <v>17</v>
      </c>
      <c r="F44">
        <v>49</v>
      </c>
      <c r="G44">
        <v>86</v>
      </c>
      <c r="H44">
        <v>86</v>
      </c>
      <c r="I44" s="8">
        <v>133</v>
      </c>
      <c r="J44">
        <v>133</v>
      </c>
      <c r="N44" t="s">
        <v>1</v>
      </c>
      <c r="O44" s="3">
        <v>178.648</v>
      </c>
      <c r="P44" s="3">
        <v>311.53980000000001</v>
      </c>
      <c r="Q44" s="3">
        <v>236.39089999999999</v>
      </c>
      <c r="R44" s="3">
        <v>236.39089999999999</v>
      </c>
      <c r="S44" s="9">
        <v>139.61279999999999</v>
      </c>
      <c r="T44" s="3">
        <v>139.61279999999999</v>
      </c>
      <c r="AA44" s="8">
        <v>133</v>
      </c>
      <c r="AB44" s="9">
        <v>139.61279999999999</v>
      </c>
      <c r="AC44" s="7">
        <v>9.9941548194012171</v>
      </c>
    </row>
    <row r="45" spans="1:29" x14ac:dyDescent="0.2">
      <c r="A45" t="s">
        <v>44</v>
      </c>
      <c r="B45">
        <v>123.1694</v>
      </c>
      <c r="C45" s="1">
        <v>75.429438361400969</v>
      </c>
      <c r="D45" s="2">
        <v>90.477691245899905</v>
      </c>
      <c r="E45">
        <v>7</v>
      </c>
      <c r="F45">
        <v>9</v>
      </c>
      <c r="G45">
        <v>20</v>
      </c>
      <c r="H45">
        <v>43</v>
      </c>
      <c r="I45">
        <v>54</v>
      </c>
      <c r="J45">
        <v>70</v>
      </c>
      <c r="K45" s="8">
        <v>93</v>
      </c>
      <c r="L45">
        <v>100</v>
      </c>
      <c r="M45">
        <v>106</v>
      </c>
      <c r="N45" t="s">
        <v>1</v>
      </c>
      <c r="O45" s="3">
        <v>98.031700000000001</v>
      </c>
      <c r="P45" s="3">
        <v>98.316929999999999</v>
      </c>
      <c r="Q45" s="3">
        <v>68.654859999999999</v>
      </c>
      <c r="R45" s="3">
        <v>198.22730000000001</v>
      </c>
      <c r="S45" s="3">
        <v>183.93270000000001</v>
      </c>
      <c r="T45" s="3">
        <v>224.17449999999999</v>
      </c>
      <c r="U45" s="9">
        <v>52.448300000000003</v>
      </c>
      <c r="V45" s="3">
        <v>64.216480000000004</v>
      </c>
      <c r="W45" s="3">
        <v>51.490670000000001</v>
      </c>
      <c r="AA45" s="8">
        <v>93</v>
      </c>
      <c r="AB45" s="9">
        <v>52.448300000000003</v>
      </c>
      <c r="AC45" s="7">
        <v>2.522308754100095</v>
      </c>
    </row>
    <row r="46" spans="1:29" x14ac:dyDescent="0.2">
      <c r="A46" t="s">
        <v>45</v>
      </c>
      <c r="B46">
        <v>178.2166</v>
      </c>
      <c r="C46" s="1">
        <v>97.950650524499849</v>
      </c>
      <c r="D46" s="2">
        <v>120.52302985120065</v>
      </c>
      <c r="E46">
        <v>8</v>
      </c>
      <c r="F46">
        <v>8</v>
      </c>
      <c r="G46">
        <v>16</v>
      </c>
      <c r="H46">
        <v>49</v>
      </c>
      <c r="I46">
        <v>72</v>
      </c>
      <c r="J46">
        <v>93</v>
      </c>
      <c r="K46" s="8">
        <v>130</v>
      </c>
      <c r="L46">
        <v>133</v>
      </c>
      <c r="N46" t="s">
        <v>1</v>
      </c>
      <c r="O46" s="3">
        <v>153.3287</v>
      </c>
      <c r="P46" s="3">
        <v>153.3287</v>
      </c>
      <c r="Q46" s="3">
        <v>140.68199999999999</v>
      </c>
      <c r="R46" s="3">
        <v>231.18170000000001</v>
      </c>
      <c r="S46" s="3">
        <v>205.25450000000001</v>
      </c>
      <c r="T46" s="3">
        <v>228.46209999999999</v>
      </c>
      <c r="U46" s="9">
        <v>130.61619999999999</v>
      </c>
      <c r="V46" s="3">
        <v>130.86859999999999</v>
      </c>
      <c r="AA46" s="8">
        <v>130</v>
      </c>
      <c r="AB46" s="9">
        <v>130.61619999999999</v>
      </c>
      <c r="AC46" s="7">
        <v>9.476970148799353</v>
      </c>
    </row>
    <row r="47" spans="1:29" x14ac:dyDescent="0.2">
      <c r="A47" t="s">
        <v>46</v>
      </c>
      <c r="B47">
        <v>143.93950000000001</v>
      </c>
      <c r="C47" s="1">
        <v>71.037886406801931</v>
      </c>
      <c r="D47" s="2">
        <v>82.419331646801197</v>
      </c>
      <c r="E47">
        <v>6</v>
      </c>
      <c r="F47">
        <v>14</v>
      </c>
      <c r="G47">
        <v>34</v>
      </c>
      <c r="H47">
        <v>44</v>
      </c>
      <c r="I47">
        <v>57</v>
      </c>
      <c r="J47" s="8">
        <v>88</v>
      </c>
      <c r="K47">
        <v>93</v>
      </c>
      <c r="L47">
        <v>100</v>
      </c>
      <c r="N47" t="s">
        <v>1</v>
      </c>
      <c r="O47" s="3">
        <v>137.34989999999999</v>
      </c>
      <c r="P47" s="3">
        <v>96.189170000000004</v>
      </c>
      <c r="Q47" s="3">
        <v>201.3947</v>
      </c>
      <c r="R47" s="3">
        <v>192.67930000000001</v>
      </c>
      <c r="S47" s="3">
        <v>205.30510000000001</v>
      </c>
      <c r="T47" s="9">
        <v>60.462980000000002</v>
      </c>
      <c r="U47" s="3">
        <v>61.700879999999998</v>
      </c>
      <c r="V47" s="3">
        <v>57.636879999999998</v>
      </c>
      <c r="AA47" s="8">
        <v>88</v>
      </c>
      <c r="AB47" s="9">
        <v>60.462980000000002</v>
      </c>
      <c r="AC47" s="7">
        <v>5.5806683531988028</v>
      </c>
    </row>
    <row r="48" spans="1:29" x14ac:dyDescent="0.2">
      <c r="A48" t="s">
        <v>47</v>
      </c>
      <c r="B48">
        <v>239.97800000000001</v>
      </c>
      <c r="C48" s="1">
        <v>88.72912465679974</v>
      </c>
      <c r="D48" s="2">
        <v>104.93614303850052</v>
      </c>
      <c r="E48">
        <v>7</v>
      </c>
      <c r="F48">
        <v>21</v>
      </c>
      <c r="G48">
        <v>52</v>
      </c>
      <c r="H48">
        <v>69</v>
      </c>
      <c r="I48">
        <v>69</v>
      </c>
      <c r="J48" s="8">
        <v>115</v>
      </c>
      <c r="K48">
        <v>129</v>
      </c>
      <c r="L48">
        <v>129</v>
      </c>
      <c r="N48" t="s">
        <v>1</v>
      </c>
      <c r="O48" s="3">
        <v>280.7235</v>
      </c>
      <c r="P48" s="3">
        <v>192.5635</v>
      </c>
      <c r="Q48" s="3">
        <v>349.48439999999999</v>
      </c>
      <c r="R48" s="3">
        <v>330.69380000000001</v>
      </c>
      <c r="S48" s="3">
        <v>330.69380000000001</v>
      </c>
      <c r="T48" s="9">
        <v>130.5205</v>
      </c>
      <c r="U48" s="3">
        <v>142.93469999999999</v>
      </c>
      <c r="V48" s="3">
        <v>142.93469999999999</v>
      </c>
      <c r="AA48" s="8">
        <v>115</v>
      </c>
      <c r="AB48" s="9">
        <v>130.5205</v>
      </c>
      <c r="AC48" s="7">
        <v>10.063856961499482</v>
      </c>
    </row>
    <row r="49" spans="1:29" x14ac:dyDescent="0.2">
      <c r="A49" t="s">
        <v>48</v>
      </c>
      <c r="B49">
        <v>240.488</v>
      </c>
      <c r="C49" s="1">
        <v>61.681175129703547</v>
      </c>
      <c r="D49" s="2">
        <v>77.732644873100298</v>
      </c>
      <c r="E49">
        <v>10</v>
      </c>
      <c r="F49">
        <v>10</v>
      </c>
      <c r="G49">
        <v>20</v>
      </c>
      <c r="H49">
        <v>49</v>
      </c>
      <c r="I49">
        <v>49</v>
      </c>
      <c r="J49">
        <v>63</v>
      </c>
      <c r="K49" s="8">
        <v>95</v>
      </c>
      <c r="L49">
        <v>95</v>
      </c>
      <c r="M49">
        <v>105</v>
      </c>
      <c r="N49" t="s">
        <v>1</v>
      </c>
      <c r="O49" s="3">
        <v>237.476</v>
      </c>
      <c r="P49" s="3">
        <v>237.476</v>
      </c>
      <c r="Q49" s="3">
        <v>178.26480000000001</v>
      </c>
      <c r="R49" s="3">
        <v>348.21190000000001</v>
      </c>
      <c r="S49" s="3">
        <v>348.21190000000001</v>
      </c>
      <c r="T49" s="3">
        <v>385.65179999999998</v>
      </c>
      <c r="U49" s="9">
        <v>172.99449999999999</v>
      </c>
      <c r="V49" s="3">
        <v>172.99449999999999</v>
      </c>
      <c r="W49" s="3">
        <v>120.6155</v>
      </c>
      <c r="AA49" s="8">
        <v>95</v>
      </c>
      <c r="AB49" s="9">
        <v>172.99449999999999</v>
      </c>
      <c r="AC49" s="7">
        <v>17.267355126899702</v>
      </c>
    </row>
    <row r="50" spans="1:29" x14ac:dyDescent="0.2">
      <c r="A50" t="s">
        <v>49</v>
      </c>
      <c r="B50">
        <v>132.83340000000001</v>
      </c>
      <c r="C50" s="1">
        <v>65.481852127899742</v>
      </c>
      <c r="D50" s="2">
        <v>74.510803858601093</v>
      </c>
      <c r="E50">
        <v>11</v>
      </c>
      <c r="F50">
        <v>12</v>
      </c>
      <c r="G50">
        <v>22</v>
      </c>
      <c r="H50">
        <v>40</v>
      </c>
      <c r="I50">
        <v>57</v>
      </c>
      <c r="J50">
        <v>70</v>
      </c>
      <c r="K50" s="8">
        <v>89</v>
      </c>
      <c r="L50">
        <v>99</v>
      </c>
      <c r="M50">
        <v>104</v>
      </c>
      <c r="N50" t="s">
        <v>1</v>
      </c>
      <c r="O50" s="3">
        <v>113.8078</v>
      </c>
      <c r="P50" s="3">
        <v>114.19</v>
      </c>
      <c r="Q50" s="3">
        <v>88.91498</v>
      </c>
      <c r="R50" s="3">
        <v>205.16550000000001</v>
      </c>
      <c r="S50" s="3">
        <v>129.80969999999999</v>
      </c>
      <c r="T50" s="3">
        <v>169.5479</v>
      </c>
      <c r="U50" s="9">
        <v>41.121560000000002</v>
      </c>
      <c r="V50" s="3">
        <v>74.429419999999993</v>
      </c>
      <c r="W50" s="3">
        <v>55.41545</v>
      </c>
      <c r="AA50" s="8">
        <v>89</v>
      </c>
      <c r="AB50" s="9">
        <v>41.121560000000002</v>
      </c>
      <c r="AC50" s="7">
        <v>14.489196141398907</v>
      </c>
    </row>
    <row r="51" spans="1:29" x14ac:dyDescent="0.2">
      <c r="A51" t="s">
        <v>50</v>
      </c>
      <c r="B51">
        <v>236.8758</v>
      </c>
      <c r="C51" s="1">
        <v>59.481915161302368</v>
      </c>
      <c r="D51" s="2">
        <v>73.777755401602008</v>
      </c>
      <c r="E51">
        <v>8</v>
      </c>
      <c r="F51">
        <v>18</v>
      </c>
      <c r="G51">
        <v>38</v>
      </c>
      <c r="H51">
        <v>54</v>
      </c>
      <c r="I51">
        <v>54</v>
      </c>
      <c r="J51" s="8">
        <v>87</v>
      </c>
      <c r="K51">
        <v>101</v>
      </c>
      <c r="L51">
        <v>111</v>
      </c>
      <c r="N51" t="s">
        <v>1</v>
      </c>
      <c r="O51" s="3">
        <v>292.61750000000001</v>
      </c>
      <c r="P51" s="3">
        <v>213.684</v>
      </c>
      <c r="Q51" s="3">
        <v>293.60860000000002</v>
      </c>
      <c r="R51" s="3">
        <v>274.24360000000001</v>
      </c>
      <c r="S51" s="3">
        <v>274.24360000000001</v>
      </c>
      <c r="T51" s="9">
        <v>170.50120000000001</v>
      </c>
      <c r="U51" s="3">
        <v>189.22069999999999</v>
      </c>
      <c r="V51" s="3">
        <v>174.22630000000001</v>
      </c>
      <c r="AA51" s="8">
        <v>87</v>
      </c>
      <c r="AB51" s="9">
        <v>170.50120000000001</v>
      </c>
      <c r="AC51" s="7">
        <v>13.222244598397992</v>
      </c>
    </row>
    <row r="52" spans="1:29" x14ac:dyDescent="0.2">
      <c r="A52" t="s">
        <v>51</v>
      </c>
      <c r="B52">
        <v>144.93940000000001</v>
      </c>
      <c r="C52" s="1">
        <v>81.452818372605407</v>
      </c>
      <c r="D52" s="2">
        <v>90.230965888602555</v>
      </c>
      <c r="E52">
        <v>6</v>
      </c>
      <c r="F52">
        <v>14</v>
      </c>
      <c r="G52">
        <v>40</v>
      </c>
      <c r="H52">
        <v>64</v>
      </c>
      <c r="I52">
        <v>64</v>
      </c>
      <c r="J52" s="8">
        <v>99</v>
      </c>
      <c r="K52">
        <v>106</v>
      </c>
      <c r="N52" t="s">
        <v>1</v>
      </c>
      <c r="O52" s="3">
        <v>125.41119999999999</v>
      </c>
      <c r="P52" s="3">
        <v>111.1448</v>
      </c>
      <c r="Q52" s="3">
        <v>221.6799</v>
      </c>
      <c r="R52" s="3">
        <v>193.89580000000001</v>
      </c>
      <c r="S52" s="3">
        <v>193.89580000000001</v>
      </c>
      <c r="T52" s="9">
        <v>61.298450000000003</v>
      </c>
      <c r="U52" s="3">
        <v>69.101820000000004</v>
      </c>
      <c r="AA52" s="8">
        <v>99</v>
      </c>
      <c r="AB52" s="9">
        <v>61.298450000000003</v>
      </c>
      <c r="AC52" s="7">
        <v>8.7690341113974455</v>
      </c>
    </row>
    <row r="53" spans="1:29" x14ac:dyDescent="0.2">
      <c r="A53" t="s">
        <v>52</v>
      </c>
      <c r="B53">
        <v>252.66679999999999</v>
      </c>
      <c r="C53" s="1">
        <v>78.703193044603381</v>
      </c>
      <c r="D53" s="2">
        <v>94.754662788102451</v>
      </c>
      <c r="E53">
        <v>6</v>
      </c>
      <c r="F53">
        <v>14</v>
      </c>
      <c r="G53">
        <v>33</v>
      </c>
      <c r="H53">
        <v>56</v>
      </c>
      <c r="I53">
        <v>56</v>
      </c>
      <c r="J53">
        <v>82</v>
      </c>
      <c r="K53">
        <v>82</v>
      </c>
      <c r="L53" s="8">
        <v>106</v>
      </c>
      <c r="M53">
        <v>114</v>
      </c>
      <c r="N53" t="s">
        <v>1</v>
      </c>
      <c r="O53" s="3">
        <v>295.76819999999998</v>
      </c>
      <c r="P53" s="3">
        <v>259.49639999999999</v>
      </c>
      <c r="Q53" s="3">
        <v>380.90109999999999</v>
      </c>
      <c r="R53" s="3">
        <v>297.72370000000001</v>
      </c>
      <c r="S53" s="3">
        <v>297.72370000000001</v>
      </c>
      <c r="T53" s="3">
        <v>230.1763</v>
      </c>
      <c r="U53" s="3">
        <v>230.1763</v>
      </c>
      <c r="V53" s="9">
        <v>143.08709999999999</v>
      </c>
      <c r="W53" s="3">
        <v>173.62100000000001</v>
      </c>
      <c r="AA53" s="8">
        <v>106</v>
      </c>
      <c r="AB53" s="9">
        <v>143.08709999999999</v>
      </c>
      <c r="AC53" s="7">
        <v>11.245337211897549</v>
      </c>
    </row>
    <row r="54" spans="1:29" x14ac:dyDescent="0.2">
      <c r="A54" t="s">
        <v>53</v>
      </c>
      <c r="B54">
        <v>116.3484</v>
      </c>
      <c r="C54" s="1">
        <v>74.678790142803564</v>
      </c>
      <c r="D54" s="2">
        <v>85.212567162000141</v>
      </c>
      <c r="E54">
        <v>7</v>
      </c>
      <c r="F54">
        <v>16</v>
      </c>
      <c r="G54">
        <v>35</v>
      </c>
      <c r="H54">
        <v>53</v>
      </c>
      <c r="I54">
        <v>72</v>
      </c>
      <c r="J54" s="8">
        <v>94</v>
      </c>
      <c r="K54">
        <v>101</v>
      </c>
      <c r="L54">
        <v>107</v>
      </c>
      <c r="N54" t="s">
        <v>1</v>
      </c>
      <c r="O54" s="3">
        <v>104.7719</v>
      </c>
      <c r="P54" s="3">
        <v>86.778379999999999</v>
      </c>
      <c r="Q54" s="3">
        <v>178.84209999999999</v>
      </c>
      <c r="R54" s="3">
        <v>110.10590000000001</v>
      </c>
      <c r="S54" s="3">
        <v>180.8785</v>
      </c>
      <c r="T54" s="9">
        <v>62.530320000000003</v>
      </c>
      <c r="U54" s="3">
        <v>70.343220000000002</v>
      </c>
      <c r="V54" s="3">
        <v>61.044820000000001</v>
      </c>
      <c r="AA54" s="8">
        <v>94</v>
      </c>
      <c r="AB54" s="9">
        <v>62.530320000000003</v>
      </c>
      <c r="AC54" s="7">
        <v>8.7874328379998587</v>
      </c>
    </row>
    <row r="55" spans="1:29" x14ac:dyDescent="0.2">
      <c r="A55" t="s">
        <v>54</v>
      </c>
      <c r="B55">
        <v>246.73439999999999</v>
      </c>
      <c r="C55" s="1">
        <v>82.728692795100756</v>
      </c>
      <c r="D55" s="2">
        <v>98.088042956004529</v>
      </c>
      <c r="E55">
        <v>8</v>
      </c>
      <c r="F55">
        <v>19</v>
      </c>
      <c r="G55">
        <v>39</v>
      </c>
      <c r="H55">
        <v>61</v>
      </c>
      <c r="I55">
        <v>75</v>
      </c>
      <c r="J55" s="8">
        <v>99</v>
      </c>
      <c r="K55">
        <v>105</v>
      </c>
      <c r="L55">
        <v>114</v>
      </c>
      <c r="N55" t="s">
        <v>1</v>
      </c>
      <c r="O55" s="3">
        <v>291.92759999999998</v>
      </c>
      <c r="P55" s="3">
        <v>216.6156</v>
      </c>
      <c r="Q55" s="3">
        <v>368.91950000000003</v>
      </c>
      <c r="R55" s="3">
        <v>253.75139999999999</v>
      </c>
      <c r="S55" s="3">
        <v>290.31130000000002</v>
      </c>
      <c r="T55" s="9">
        <v>156.96539999999999</v>
      </c>
      <c r="U55" s="3">
        <v>163.15389999999999</v>
      </c>
      <c r="V55" s="3">
        <v>134.52709999999999</v>
      </c>
      <c r="AA55" s="8">
        <v>99</v>
      </c>
      <c r="AB55" s="9">
        <v>156.96539999999999</v>
      </c>
      <c r="AC55" s="7">
        <v>0.91195704399547139</v>
      </c>
    </row>
    <row r="56" spans="1:29" x14ac:dyDescent="0.2">
      <c r="A56" t="s">
        <v>55</v>
      </c>
      <c r="B56">
        <v>95.539289999999994</v>
      </c>
      <c r="C56" s="1">
        <v>54.858854308002947</v>
      </c>
      <c r="D56" s="2">
        <v>63.386197609199257</v>
      </c>
      <c r="E56">
        <v>14</v>
      </c>
      <c r="F56">
        <v>25</v>
      </c>
      <c r="G56">
        <v>45</v>
      </c>
      <c r="H56">
        <v>58</v>
      </c>
      <c r="I56" s="8">
        <v>80</v>
      </c>
      <c r="J56">
        <v>80</v>
      </c>
      <c r="K56">
        <v>84</v>
      </c>
      <c r="N56" t="s">
        <v>1</v>
      </c>
      <c r="O56" s="3">
        <v>107.0269</v>
      </c>
      <c r="P56" s="3">
        <v>143.11349999999999</v>
      </c>
      <c r="Q56" s="3">
        <v>88.844409999999996</v>
      </c>
      <c r="R56" s="3">
        <v>101.0677</v>
      </c>
      <c r="S56" s="9">
        <v>60.21857</v>
      </c>
      <c r="T56" s="3">
        <v>60.21857</v>
      </c>
      <c r="U56" s="3">
        <v>57.958930000000002</v>
      </c>
      <c r="AA56" s="8">
        <v>80</v>
      </c>
      <c r="AB56" s="9">
        <v>60.21857</v>
      </c>
      <c r="AC56" s="7">
        <v>16.613802390800743</v>
      </c>
    </row>
    <row r="57" spans="1:29" x14ac:dyDescent="0.2">
      <c r="A57" t="s">
        <v>56</v>
      </c>
      <c r="B57">
        <v>216.964</v>
      </c>
      <c r="C57" s="1">
        <v>59.298912663302872</v>
      </c>
      <c r="D57" s="2">
        <v>69.581885467698612</v>
      </c>
      <c r="E57">
        <v>2</v>
      </c>
      <c r="F57">
        <v>2</v>
      </c>
      <c r="G57">
        <v>19</v>
      </c>
      <c r="H57">
        <v>28</v>
      </c>
      <c r="I57">
        <v>55</v>
      </c>
      <c r="J57">
        <v>55</v>
      </c>
      <c r="K57" s="8">
        <v>77</v>
      </c>
      <c r="L57">
        <v>84</v>
      </c>
      <c r="M57">
        <v>93</v>
      </c>
      <c r="N57" t="s">
        <v>1</v>
      </c>
      <c r="O57" s="3">
        <v>432.02370000000002</v>
      </c>
      <c r="P57" s="3">
        <v>432.02370000000002</v>
      </c>
      <c r="Q57" s="3">
        <v>309.28870000000001</v>
      </c>
      <c r="R57" s="3">
        <v>318.83120000000002</v>
      </c>
      <c r="S57" s="3">
        <v>218.5497</v>
      </c>
      <c r="T57" s="3">
        <v>218.5497</v>
      </c>
      <c r="U57" s="9">
        <v>147.6962</v>
      </c>
      <c r="V57" s="3">
        <v>156.8997</v>
      </c>
      <c r="W57" s="3">
        <v>103.3558</v>
      </c>
      <c r="AA57" s="8">
        <v>77</v>
      </c>
      <c r="AB57" s="9">
        <v>147.6962</v>
      </c>
      <c r="AC57" s="7">
        <v>7.418114532301388</v>
      </c>
    </row>
    <row r="58" spans="1:29" x14ac:dyDescent="0.2">
      <c r="A58" t="s">
        <v>57</v>
      </c>
      <c r="B58">
        <v>102.2586</v>
      </c>
      <c r="C58" s="1">
        <v>93.705380122630544</v>
      </c>
      <c r="D58" s="2">
        <v>106.99800350394</v>
      </c>
      <c r="E58">
        <v>2</v>
      </c>
      <c r="F58">
        <v>11</v>
      </c>
      <c r="G58">
        <v>30</v>
      </c>
      <c r="H58">
        <v>37</v>
      </c>
      <c r="I58">
        <v>59</v>
      </c>
      <c r="J58">
        <v>87</v>
      </c>
      <c r="K58" s="8">
        <v>117</v>
      </c>
      <c r="L58">
        <v>117</v>
      </c>
      <c r="M58">
        <v>127</v>
      </c>
      <c r="N58" t="s">
        <v>1</v>
      </c>
      <c r="O58" s="3">
        <v>106.9385</v>
      </c>
      <c r="P58" s="3">
        <v>119.6294</v>
      </c>
      <c r="Q58" s="3">
        <v>100.557</v>
      </c>
      <c r="R58" s="3">
        <v>101.2884</v>
      </c>
      <c r="S58" s="3">
        <v>85.598420000000004</v>
      </c>
      <c r="T58" s="3">
        <v>145.68199999999999</v>
      </c>
      <c r="U58" s="9">
        <v>67.022019999999998</v>
      </c>
      <c r="V58" s="3">
        <v>67.022019999999998</v>
      </c>
      <c r="W58" s="3">
        <v>54.349119999999999</v>
      </c>
      <c r="AA58" s="8">
        <v>117</v>
      </c>
      <c r="AB58" s="9">
        <v>67.022019999999998</v>
      </c>
      <c r="AC58" s="7">
        <v>10.001996496060002</v>
      </c>
    </row>
    <row r="59" spans="1:29" x14ac:dyDescent="0.2">
      <c r="A59" t="s">
        <v>58</v>
      </c>
      <c r="B59">
        <v>105.25920000000001</v>
      </c>
      <c r="C59" s="1">
        <v>137.72482367117007</v>
      </c>
      <c r="D59" s="2">
        <v>149.0110133345496</v>
      </c>
      <c r="E59">
        <v>18</v>
      </c>
      <c r="F59">
        <v>32</v>
      </c>
      <c r="G59">
        <v>61</v>
      </c>
      <c r="H59">
        <v>96</v>
      </c>
      <c r="I59">
        <v>96</v>
      </c>
      <c r="J59">
        <v>117</v>
      </c>
      <c r="K59">
        <v>140</v>
      </c>
      <c r="L59" s="8">
        <v>160</v>
      </c>
      <c r="N59" t="s">
        <v>1</v>
      </c>
      <c r="O59" s="3">
        <v>111.5273</v>
      </c>
      <c r="P59" s="3">
        <v>61.894170000000003</v>
      </c>
      <c r="Q59" s="3">
        <v>146.49889999999999</v>
      </c>
      <c r="R59" s="3">
        <v>104.4866</v>
      </c>
      <c r="S59" s="3">
        <v>104.4866</v>
      </c>
      <c r="T59" s="3">
        <v>94.653509999999997</v>
      </c>
      <c r="U59" s="3">
        <v>117.45269999999999</v>
      </c>
      <c r="V59" s="9">
        <v>42.325020000000002</v>
      </c>
      <c r="AA59" s="8">
        <v>160</v>
      </c>
      <c r="AB59" s="9">
        <v>42.325020000000002</v>
      </c>
      <c r="AC59" s="7">
        <v>10.988986665450398</v>
      </c>
    </row>
    <row r="60" spans="1:29" x14ac:dyDescent="0.2">
      <c r="A60" t="s">
        <v>59</v>
      </c>
      <c r="B60">
        <v>186.04929999999999</v>
      </c>
      <c r="C60" s="1">
        <v>94.212801873879926</v>
      </c>
      <c r="D60" s="2">
        <v>109.76266318787111</v>
      </c>
      <c r="E60">
        <v>22</v>
      </c>
      <c r="F60">
        <v>41</v>
      </c>
      <c r="G60">
        <v>58</v>
      </c>
      <c r="H60">
        <v>58</v>
      </c>
      <c r="I60">
        <v>92</v>
      </c>
      <c r="J60" s="8">
        <v>123</v>
      </c>
      <c r="K60">
        <v>131</v>
      </c>
      <c r="N60" t="s">
        <v>1</v>
      </c>
      <c r="O60" s="3">
        <v>201.35390000000001</v>
      </c>
      <c r="P60" s="3">
        <v>195.35900000000001</v>
      </c>
      <c r="Q60" s="3">
        <v>197.20310000000001</v>
      </c>
      <c r="R60" s="3">
        <v>197.20310000000001</v>
      </c>
      <c r="S60" s="3">
        <v>222.3707</v>
      </c>
      <c r="T60" s="9">
        <v>120.015</v>
      </c>
      <c r="U60" s="3">
        <v>133.19329999999999</v>
      </c>
      <c r="AA60" s="8">
        <v>123</v>
      </c>
      <c r="AB60" s="9">
        <v>120.015</v>
      </c>
      <c r="AC60" s="7">
        <v>13.237336812128888</v>
      </c>
    </row>
    <row r="61" spans="1:29" x14ac:dyDescent="0.2">
      <c r="A61" t="s">
        <v>60</v>
      </c>
      <c r="B61">
        <v>98.346230000000006</v>
      </c>
      <c r="C61" s="1">
        <v>142.31687778003987</v>
      </c>
      <c r="D61" s="2">
        <v>153.35226322866973</v>
      </c>
      <c r="E61">
        <v>21</v>
      </c>
      <c r="F61">
        <v>21</v>
      </c>
      <c r="G61">
        <v>40</v>
      </c>
      <c r="H61">
        <v>73</v>
      </c>
      <c r="I61">
        <v>111</v>
      </c>
      <c r="J61">
        <v>128</v>
      </c>
      <c r="K61">
        <v>128</v>
      </c>
      <c r="L61">
        <v>143</v>
      </c>
      <c r="M61" s="8">
        <v>164</v>
      </c>
      <c r="N61" t="s">
        <v>1</v>
      </c>
      <c r="O61" s="3">
        <v>96.29092</v>
      </c>
      <c r="P61" s="3">
        <v>96.29092</v>
      </c>
      <c r="Q61" s="3">
        <v>63.376100000000001</v>
      </c>
      <c r="R61" s="3">
        <v>146.24369999999999</v>
      </c>
      <c r="S61" s="3">
        <v>81.090299999999999</v>
      </c>
      <c r="T61" s="3">
        <v>97.311199999999999</v>
      </c>
      <c r="U61" s="3">
        <v>97.311199999999999</v>
      </c>
      <c r="V61" s="3">
        <v>114.4757</v>
      </c>
      <c r="W61" s="9">
        <v>45.303919999999998</v>
      </c>
      <c r="AA61" s="8">
        <v>164</v>
      </c>
      <c r="AB61" s="9">
        <v>45.303919999999998</v>
      </c>
      <c r="AC61" s="7">
        <v>10.647736771330273</v>
      </c>
    </row>
    <row r="62" spans="1:29" x14ac:dyDescent="0.2">
      <c r="A62" t="s">
        <v>61</v>
      </c>
      <c r="B62">
        <v>128.12110000000001</v>
      </c>
      <c r="C62" s="1">
        <v>280.75871041196979</v>
      </c>
      <c r="D62" s="2">
        <v>293.80052957854019</v>
      </c>
      <c r="E62">
        <v>19</v>
      </c>
      <c r="F62">
        <v>58</v>
      </c>
      <c r="G62">
        <v>110</v>
      </c>
      <c r="H62">
        <v>164</v>
      </c>
      <c r="I62">
        <v>212</v>
      </c>
      <c r="J62">
        <v>262</v>
      </c>
      <c r="K62" s="8">
        <v>296</v>
      </c>
      <c r="L62">
        <v>296</v>
      </c>
      <c r="N62" t="s">
        <v>1</v>
      </c>
      <c r="O62" s="3">
        <v>88.805260000000004</v>
      </c>
      <c r="P62" s="3">
        <v>188.1593</v>
      </c>
      <c r="Q62" s="3">
        <v>82.0822</v>
      </c>
      <c r="R62" s="3">
        <v>159.5624</v>
      </c>
      <c r="S62" s="3">
        <v>110.94799999999999</v>
      </c>
      <c r="T62" s="3">
        <v>174.45140000000001</v>
      </c>
      <c r="U62" s="9">
        <v>112.64360000000001</v>
      </c>
      <c r="V62" s="3">
        <v>112.64360000000001</v>
      </c>
      <c r="AA62" s="8">
        <v>296</v>
      </c>
      <c r="AB62" s="9">
        <v>112.64360000000001</v>
      </c>
      <c r="AC62" s="7">
        <v>2.1994704214598073</v>
      </c>
    </row>
    <row r="63" spans="1:29" x14ac:dyDescent="0.2">
      <c r="A63" t="s">
        <v>62</v>
      </c>
      <c r="B63">
        <v>184.51259999999999</v>
      </c>
      <c r="C63" s="1">
        <v>136.08723426711009</v>
      </c>
      <c r="D63" s="2">
        <v>157.15478830542082</v>
      </c>
      <c r="E63">
        <v>4</v>
      </c>
      <c r="F63">
        <v>18</v>
      </c>
      <c r="G63">
        <v>43</v>
      </c>
      <c r="H63">
        <v>76</v>
      </c>
      <c r="I63">
        <v>109</v>
      </c>
      <c r="J63">
        <v>130</v>
      </c>
      <c r="K63" s="8">
        <v>163</v>
      </c>
      <c r="L63">
        <v>174</v>
      </c>
      <c r="N63" t="s">
        <v>1</v>
      </c>
      <c r="O63" s="3">
        <v>170.5179</v>
      </c>
      <c r="P63" s="3">
        <v>247.79939999999999</v>
      </c>
      <c r="Q63" s="3">
        <v>127.2119</v>
      </c>
      <c r="R63" s="3">
        <v>260.08300000000003</v>
      </c>
      <c r="S63" s="3">
        <v>190.3433</v>
      </c>
      <c r="T63" s="3">
        <v>211.7542</v>
      </c>
      <c r="U63" s="9">
        <v>121.1464</v>
      </c>
      <c r="V63" s="3">
        <v>132.27260000000001</v>
      </c>
      <c r="AA63" s="8">
        <v>163</v>
      </c>
      <c r="AB63" s="9">
        <v>121.1464</v>
      </c>
      <c r="AC63" s="7">
        <v>5.8452116945791772</v>
      </c>
    </row>
    <row r="64" spans="1:29" x14ac:dyDescent="0.2">
      <c r="A64" t="s">
        <v>63</v>
      </c>
      <c r="B64">
        <v>115.06610000000001</v>
      </c>
      <c r="C64" s="1">
        <v>219.77723982279969</v>
      </c>
      <c r="D64" s="2">
        <v>229.80940841246991</v>
      </c>
      <c r="E64">
        <v>8</v>
      </c>
      <c r="F64">
        <v>17</v>
      </c>
      <c r="G64">
        <v>44</v>
      </c>
      <c r="H64">
        <v>92</v>
      </c>
      <c r="I64">
        <v>142</v>
      </c>
      <c r="J64">
        <v>198</v>
      </c>
      <c r="K64">
        <v>198</v>
      </c>
      <c r="L64">
        <v>210</v>
      </c>
      <c r="M64" s="8">
        <v>248</v>
      </c>
      <c r="N64" t="s">
        <v>1</v>
      </c>
      <c r="O64" s="3">
        <v>94.786240000000006</v>
      </c>
      <c r="P64" s="3">
        <v>98.340549999999993</v>
      </c>
      <c r="Q64" s="3">
        <v>68.124809999999997</v>
      </c>
      <c r="R64" s="3">
        <v>163.1028</v>
      </c>
      <c r="S64" s="3">
        <v>83.650729999999996</v>
      </c>
      <c r="T64" s="3">
        <v>153.8236</v>
      </c>
      <c r="U64" s="3">
        <v>153.8236</v>
      </c>
      <c r="V64" s="3">
        <v>159.12119999999999</v>
      </c>
      <c r="W64" s="9">
        <v>57.176299999999998</v>
      </c>
      <c r="AA64" s="8">
        <v>248</v>
      </c>
      <c r="AB64" s="9">
        <v>57.176299999999998</v>
      </c>
      <c r="AC64" s="7">
        <v>18.190591587530093</v>
      </c>
    </row>
    <row r="65" spans="1:29" x14ac:dyDescent="0.2">
      <c r="A65" t="s">
        <v>64</v>
      </c>
      <c r="B65">
        <v>187.7158</v>
      </c>
      <c r="C65" s="1">
        <v>42.873065259780674</v>
      </c>
      <c r="D65" s="2">
        <v>56.416492855829858</v>
      </c>
      <c r="E65">
        <v>15</v>
      </c>
      <c r="F65">
        <v>15</v>
      </c>
      <c r="G65">
        <v>26</v>
      </c>
      <c r="H65">
        <v>42</v>
      </c>
      <c r="I65" s="8">
        <v>65</v>
      </c>
      <c r="J65">
        <v>69</v>
      </c>
      <c r="K65">
        <v>77</v>
      </c>
      <c r="N65" t="s">
        <v>1</v>
      </c>
      <c r="O65" s="3">
        <v>226.8554</v>
      </c>
      <c r="P65" s="3">
        <v>226.8554</v>
      </c>
      <c r="Q65" s="3">
        <v>199.37379999999999</v>
      </c>
      <c r="R65" s="3">
        <v>253.7433</v>
      </c>
      <c r="S65" s="9">
        <v>138.32220000000001</v>
      </c>
      <c r="T65" s="3">
        <v>138.95439999999999</v>
      </c>
      <c r="U65" s="3">
        <v>130.34270000000001</v>
      </c>
      <c r="AA65" s="8">
        <v>65</v>
      </c>
      <c r="AB65" s="9">
        <v>138.32220000000001</v>
      </c>
      <c r="AC65" s="7">
        <v>8.5835071441701416</v>
      </c>
    </row>
    <row r="66" spans="1:29" x14ac:dyDescent="0.2">
      <c r="A66" t="s">
        <v>65</v>
      </c>
      <c r="B66">
        <v>102.3398</v>
      </c>
      <c r="C66" s="1">
        <v>199.09875149777037</v>
      </c>
      <c r="D66" s="2">
        <v>208.37850744321003</v>
      </c>
      <c r="E66">
        <v>9</v>
      </c>
      <c r="F66">
        <v>26</v>
      </c>
      <c r="G66">
        <v>44</v>
      </c>
      <c r="H66">
        <v>90</v>
      </c>
      <c r="I66">
        <v>138</v>
      </c>
      <c r="J66">
        <v>186</v>
      </c>
      <c r="K66" s="8">
        <v>235</v>
      </c>
      <c r="L66">
        <v>235</v>
      </c>
      <c r="M66">
        <v>237</v>
      </c>
      <c r="N66" t="s">
        <v>1</v>
      </c>
      <c r="O66" s="3">
        <v>74.252110000000002</v>
      </c>
      <c r="P66" s="3">
        <v>88.405709999999999</v>
      </c>
      <c r="Q66" s="3">
        <v>81.784509999999997</v>
      </c>
      <c r="R66" s="3">
        <v>142.6103</v>
      </c>
      <c r="S66" s="3">
        <v>80.379620000000003</v>
      </c>
      <c r="T66" s="3">
        <v>137.1386</v>
      </c>
      <c r="U66" s="9">
        <v>58.026980000000002</v>
      </c>
      <c r="V66" s="3">
        <v>58.026980000000002</v>
      </c>
      <c r="W66" s="3">
        <v>57.252339999999997</v>
      </c>
      <c r="AA66" s="8">
        <v>235</v>
      </c>
      <c r="AB66" s="9">
        <v>58.026980000000002</v>
      </c>
      <c r="AC66" s="7">
        <v>26.621492556789974</v>
      </c>
    </row>
    <row r="67" spans="1:29" x14ac:dyDescent="0.2">
      <c r="A67" t="s">
        <v>66</v>
      </c>
      <c r="B67">
        <v>189.7842</v>
      </c>
      <c r="C67" s="1">
        <v>50.308812217801346</v>
      </c>
      <c r="D67" s="2">
        <v>70.373149397200052</v>
      </c>
      <c r="E67">
        <v>8</v>
      </c>
      <c r="F67">
        <v>16</v>
      </c>
      <c r="G67">
        <v>27</v>
      </c>
      <c r="H67">
        <v>41</v>
      </c>
      <c r="I67">
        <v>43</v>
      </c>
      <c r="J67" s="8">
        <v>74</v>
      </c>
      <c r="K67">
        <v>77</v>
      </c>
      <c r="L67">
        <v>85</v>
      </c>
      <c r="M67">
        <v>91</v>
      </c>
      <c r="N67" t="s">
        <v>1</v>
      </c>
      <c r="O67" s="3">
        <v>280.2534</v>
      </c>
      <c r="P67" s="3">
        <v>231.43709999999999</v>
      </c>
      <c r="Q67" s="3">
        <v>255.84819999999999</v>
      </c>
      <c r="R67" s="3">
        <v>242.9812</v>
      </c>
      <c r="S67" s="3">
        <v>242.9906</v>
      </c>
      <c r="T67" s="9">
        <v>130.3192</v>
      </c>
      <c r="U67" s="3">
        <v>130.61160000000001</v>
      </c>
      <c r="V67" s="3">
        <v>126.40300000000001</v>
      </c>
      <c r="W67" s="3">
        <v>133.46190000000001</v>
      </c>
      <c r="AA67" s="8">
        <v>74</v>
      </c>
      <c r="AB67" s="9">
        <v>130.3192</v>
      </c>
      <c r="AC67" s="7">
        <v>3.6268506027999479</v>
      </c>
    </row>
    <row r="68" spans="1:29" x14ac:dyDescent="0.2">
      <c r="A68" t="s">
        <v>67</v>
      </c>
      <c r="B68">
        <v>103.3169</v>
      </c>
      <c r="C68" s="1">
        <v>162.75161950010073</v>
      </c>
      <c r="D68" s="2">
        <v>173.78700494870003</v>
      </c>
      <c r="E68">
        <v>13</v>
      </c>
      <c r="F68">
        <v>27</v>
      </c>
      <c r="G68">
        <v>59</v>
      </c>
      <c r="H68">
        <v>59</v>
      </c>
      <c r="I68">
        <v>87</v>
      </c>
      <c r="J68">
        <v>129</v>
      </c>
      <c r="K68">
        <v>151</v>
      </c>
      <c r="L68">
        <v>167</v>
      </c>
      <c r="M68" s="8">
        <v>187</v>
      </c>
      <c r="N68" t="s">
        <v>1</v>
      </c>
      <c r="O68" s="3">
        <v>93.828419999999994</v>
      </c>
      <c r="P68" s="3">
        <v>126.1514</v>
      </c>
      <c r="Q68" s="3">
        <v>83.596969999999999</v>
      </c>
      <c r="R68" s="3">
        <v>83.596969999999999</v>
      </c>
      <c r="S68" s="3">
        <v>65.574709999999996</v>
      </c>
      <c r="T68" s="3">
        <v>147.3348</v>
      </c>
      <c r="U68" s="3">
        <v>128.8776</v>
      </c>
      <c r="V68" s="3">
        <v>144.21899999999999</v>
      </c>
      <c r="W68" s="9">
        <v>42.377960000000002</v>
      </c>
      <c r="AA68" s="8">
        <v>187</v>
      </c>
      <c r="AB68" s="9">
        <v>42.377960000000002</v>
      </c>
      <c r="AC68" s="7">
        <v>13.21299505129997</v>
      </c>
    </row>
    <row r="69" spans="1:29" x14ac:dyDescent="0.2">
      <c r="A69" t="s">
        <v>68</v>
      </c>
      <c r="B69">
        <v>215.2937</v>
      </c>
      <c r="C69" s="1">
        <v>40.290206852199617</v>
      </c>
      <c r="D69" s="2">
        <v>52.830417589299827</v>
      </c>
      <c r="E69">
        <v>18</v>
      </c>
      <c r="F69">
        <v>26</v>
      </c>
      <c r="G69">
        <v>29</v>
      </c>
      <c r="H69" s="8">
        <v>50</v>
      </c>
      <c r="I69">
        <v>50</v>
      </c>
      <c r="J69">
        <v>63</v>
      </c>
      <c r="K69">
        <v>63</v>
      </c>
      <c r="L69">
        <v>72</v>
      </c>
      <c r="M69">
        <v>74</v>
      </c>
      <c r="N69" t="s">
        <v>1</v>
      </c>
      <c r="O69" s="3">
        <v>349.92649999999998</v>
      </c>
      <c r="P69" s="3">
        <v>307.3963</v>
      </c>
      <c r="Q69" s="3">
        <v>308.78809999999999</v>
      </c>
      <c r="R69" s="9">
        <v>164.81960000000001</v>
      </c>
      <c r="S69" s="3">
        <v>164.81960000000001</v>
      </c>
      <c r="T69" s="3">
        <v>140.1053</v>
      </c>
      <c r="U69" s="3">
        <v>140.1053</v>
      </c>
      <c r="V69" s="3">
        <v>134.38149999999999</v>
      </c>
      <c r="W69" s="3">
        <v>134.6746</v>
      </c>
      <c r="AA69" s="8">
        <v>50</v>
      </c>
      <c r="AB69" s="9">
        <v>164.81960000000001</v>
      </c>
      <c r="AC69" s="7">
        <v>-2.8304175892998273</v>
      </c>
    </row>
    <row r="70" spans="1:29" x14ac:dyDescent="0.2">
      <c r="A70" t="s">
        <v>69</v>
      </c>
      <c r="B70">
        <v>111.8968</v>
      </c>
      <c r="C70" s="1">
        <v>173.91577902159838</v>
      </c>
      <c r="D70" s="2">
        <v>185.95438132919924</v>
      </c>
      <c r="E70">
        <v>18</v>
      </c>
      <c r="F70">
        <v>38</v>
      </c>
      <c r="G70">
        <v>77</v>
      </c>
      <c r="H70">
        <v>77</v>
      </c>
      <c r="I70">
        <v>105</v>
      </c>
      <c r="J70">
        <v>117</v>
      </c>
      <c r="K70">
        <v>151</v>
      </c>
      <c r="L70">
        <v>173</v>
      </c>
      <c r="M70" s="8">
        <v>194</v>
      </c>
      <c r="N70" t="s">
        <v>1</v>
      </c>
      <c r="O70" s="3">
        <v>110.4213</v>
      </c>
      <c r="P70" s="3">
        <v>170.7834</v>
      </c>
      <c r="Q70" s="3">
        <v>114.8417</v>
      </c>
      <c r="R70" s="3">
        <v>114.8417</v>
      </c>
      <c r="S70" s="3">
        <v>105.8018</v>
      </c>
      <c r="T70" s="3">
        <v>106.2655</v>
      </c>
      <c r="U70" s="3">
        <v>93.204999999999998</v>
      </c>
      <c r="V70" s="3">
        <v>107.35169999999999</v>
      </c>
      <c r="W70" s="9">
        <v>54.21996</v>
      </c>
      <c r="AA70" s="8">
        <v>194</v>
      </c>
      <c r="AB70" s="9">
        <v>54.21996</v>
      </c>
      <c r="AC70" s="7">
        <v>8.0456186708007635</v>
      </c>
    </row>
    <row r="71" spans="1:29" x14ac:dyDescent="0.2">
      <c r="A71" t="s">
        <v>70</v>
      </c>
      <c r="B71">
        <v>185.6438</v>
      </c>
      <c r="C71" s="1">
        <v>177.77135030609941</v>
      </c>
      <c r="D71" s="2">
        <v>197.33026250459886</v>
      </c>
      <c r="E71">
        <v>12</v>
      </c>
      <c r="F71">
        <v>16</v>
      </c>
      <c r="G71">
        <v>55</v>
      </c>
      <c r="H71">
        <v>72</v>
      </c>
      <c r="I71">
        <v>91</v>
      </c>
      <c r="J71">
        <v>136</v>
      </c>
      <c r="K71">
        <v>173</v>
      </c>
      <c r="L71" s="8">
        <v>212</v>
      </c>
      <c r="N71" t="s">
        <v>1</v>
      </c>
      <c r="O71" s="3">
        <v>181.62110000000001</v>
      </c>
      <c r="P71" s="3">
        <v>181.37620000000001</v>
      </c>
      <c r="Q71" s="3">
        <v>200.68680000000001</v>
      </c>
      <c r="R71" s="3">
        <v>199.61269999999999</v>
      </c>
      <c r="S71" s="3">
        <v>200.9725</v>
      </c>
      <c r="T71" s="3">
        <v>179.56569999999999</v>
      </c>
      <c r="U71" s="3">
        <v>213.8279</v>
      </c>
      <c r="V71" s="9">
        <v>121.0996</v>
      </c>
      <c r="AA71" s="8">
        <v>212</v>
      </c>
      <c r="AB71" s="9">
        <v>121.0996</v>
      </c>
      <c r="AC71" s="7">
        <v>14.669737495401137</v>
      </c>
    </row>
    <row r="72" spans="1:29" x14ac:dyDescent="0.2">
      <c r="A72" t="s">
        <v>71</v>
      </c>
      <c r="B72">
        <v>103.4757</v>
      </c>
      <c r="C72" s="1">
        <v>144.76826100879805</v>
      </c>
      <c r="D72" s="2">
        <v>159.31490546379621</v>
      </c>
      <c r="E72">
        <v>22</v>
      </c>
      <c r="F72">
        <v>33</v>
      </c>
      <c r="G72">
        <v>55</v>
      </c>
      <c r="H72">
        <v>81</v>
      </c>
      <c r="I72">
        <v>94</v>
      </c>
      <c r="J72">
        <v>118</v>
      </c>
      <c r="K72">
        <v>144</v>
      </c>
      <c r="L72" s="8">
        <v>167</v>
      </c>
      <c r="M72">
        <v>175</v>
      </c>
      <c r="N72" t="s">
        <v>1</v>
      </c>
      <c r="O72" s="3">
        <v>118.89449999999999</v>
      </c>
      <c r="P72" s="3">
        <v>64.91865</v>
      </c>
      <c r="Q72" s="3">
        <v>149.19640000000001</v>
      </c>
      <c r="R72" s="3">
        <v>104.0476</v>
      </c>
      <c r="S72" s="3">
        <v>108.50830000000001</v>
      </c>
      <c r="T72" s="3">
        <v>81.852440000000001</v>
      </c>
      <c r="U72" s="3">
        <v>145.3099</v>
      </c>
      <c r="V72" s="9">
        <v>53.423659999999998</v>
      </c>
      <c r="W72" s="3">
        <v>70.796880000000002</v>
      </c>
      <c r="AA72" s="8">
        <v>167</v>
      </c>
      <c r="AB72" s="9">
        <v>53.423659999999998</v>
      </c>
      <c r="AC72" s="7">
        <v>7.6850945362037919</v>
      </c>
    </row>
    <row r="73" spans="1:29" x14ac:dyDescent="0.2">
      <c r="A73" t="s">
        <v>72</v>
      </c>
      <c r="B73">
        <v>100.3767</v>
      </c>
      <c r="C73" s="1">
        <v>161.06784337670206</v>
      </c>
      <c r="D73" s="2">
        <v>171.8551162009021</v>
      </c>
      <c r="E73">
        <v>25</v>
      </c>
      <c r="F73">
        <v>36</v>
      </c>
      <c r="G73">
        <v>60</v>
      </c>
      <c r="H73">
        <v>88</v>
      </c>
      <c r="I73">
        <v>106</v>
      </c>
      <c r="J73">
        <v>132</v>
      </c>
      <c r="K73">
        <v>159</v>
      </c>
      <c r="L73" s="8">
        <v>183</v>
      </c>
      <c r="N73" t="s">
        <v>1</v>
      </c>
      <c r="O73" s="3">
        <v>104.3021</v>
      </c>
      <c r="P73" s="3">
        <v>66.759709999999998</v>
      </c>
      <c r="Q73" s="3">
        <v>148.0634</v>
      </c>
      <c r="R73" s="3">
        <v>94.526150000000001</v>
      </c>
      <c r="S73" s="3">
        <v>105.01390000000001</v>
      </c>
      <c r="T73" s="3">
        <v>79.094729999999998</v>
      </c>
      <c r="U73" s="3">
        <v>133.83770000000001</v>
      </c>
      <c r="V73" s="9">
        <v>53.491570000000003</v>
      </c>
      <c r="AA73" s="8">
        <v>183</v>
      </c>
      <c r="AB73" s="9">
        <v>53.491570000000003</v>
      </c>
      <c r="AC73" s="7">
        <v>11.144883799097897</v>
      </c>
    </row>
    <row r="74" spans="1:29" x14ac:dyDescent="0.2">
      <c r="A74" t="s">
        <v>73</v>
      </c>
      <c r="B74">
        <v>207.92240000000001</v>
      </c>
      <c r="C74" s="1">
        <v>93.964197673801664</v>
      </c>
      <c r="D74" s="2">
        <v>107.06630491910119</v>
      </c>
      <c r="E74">
        <v>9</v>
      </c>
      <c r="F74">
        <v>14</v>
      </c>
      <c r="G74">
        <v>14</v>
      </c>
      <c r="H74">
        <v>45</v>
      </c>
      <c r="I74">
        <v>66</v>
      </c>
      <c r="J74">
        <v>87</v>
      </c>
      <c r="K74" s="8">
        <v>117</v>
      </c>
      <c r="L74">
        <v>126</v>
      </c>
      <c r="N74" t="s">
        <v>1</v>
      </c>
      <c r="O74" s="3">
        <v>170.1823</v>
      </c>
      <c r="P74" s="3">
        <v>172.70679999999999</v>
      </c>
      <c r="Q74" s="3">
        <v>172.70679999999999</v>
      </c>
      <c r="R74" s="3">
        <v>269.28539999999998</v>
      </c>
      <c r="S74" s="3">
        <v>230.0292</v>
      </c>
      <c r="T74" s="3">
        <v>269.77140000000003</v>
      </c>
      <c r="U74" s="9">
        <v>131.45140000000001</v>
      </c>
      <c r="V74" s="3">
        <v>138.1293</v>
      </c>
      <c r="AA74" s="8">
        <v>117</v>
      </c>
      <c r="AB74" s="9">
        <v>131.45140000000001</v>
      </c>
      <c r="AC74" s="7">
        <v>9.9336950808988149</v>
      </c>
    </row>
    <row r="75" spans="1:29" x14ac:dyDescent="0.2">
      <c r="A75" t="s">
        <v>74</v>
      </c>
      <c r="B75">
        <v>113.8147</v>
      </c>
      <c r="C75" s="1">
        <v>152.97607845919856</v>
      </c>
      <c r="D75" s="2">
        <v>159.74779225720397</v>
      </c>
      <c r="E75">
        <v>18</v>
      </c>
      <c r="F75">
        <v>24</v>
      </c>
      <c r="G75">
        <v>50</v>
      </c>
      <c r="H75">
        <v>88</v>
      </c>
      <c r="I75">
        <v>113</v>
      </c>
      <c r="J75">
        <v>144</v>
      </c>
      <c r="K75" s="8">
        <v>175</v>
      </c>
      <c r="L75">
        <v>183</v>
      </c>
      <c r="N75" t="s">
        <v>1</v>
      </c>
      <c r="O75" s="3">
        <v>107.7607</v>
      </c>
      <c r="P75" s="3">
        <v>109.1763</v>
      </c>
      <c r="Q75" s="3">
        <v>74.013499999999993</v>
      </c>
      <c r="R75" s="3">
        <v>160.3004</v>
      </c>
      <c r="S75" s="3">
        <v>128.054</v>
      </c>
      <c r="T75" s="3">
        <v>214.34549999999999</v>
      </c>
      <c r="U75" s="9">
        <v>52.389749999999999</v>
      </c>
      <c r="V75" s="3">
        <v>64.821470000000005</v>
      </c>
      <c r="AA75" s="8">
        <v>175</v>
      </c>
      <c r="AB75" s="9">
        <v>52.389749999999999</v>
      </c>
      <c r="AC75" s="7">
        <v>15.252207742796031</v>
      </c>
    </row>
    <row r="76" spans="1:29" x14ac:dyDescent="0.2">
      <c r="A76" t="s">
        <v>75</v>
      </c>
      <c r="B76">
        <v>182.42189999999999</v>
      </c>
      <c r="C76" s="1">
        <v>58.430179714500241</v>
      </c>
      <c r="D76" s="2">
        <v>70.970390451603294</v>
      </c>
      <c r="E76">
        <v>7</v>
      </c>
      <c r="F76">
        <v>16</v>
      </c>
      <c r="G76">
        <v>21</v>
      </c>
      <c r="H76">
        <v>21</v>
      </c>
      <c r="I76">
        <v>50</v>
      </c>
      <c r="J76" s="8">
        <v>84</v>
      </c>
      <c r="K76">
        <v>84</v>
      </c>
      <c r="L76">
        <v>92</v>
      </c>
      <c r="N76" t="s">
        <v>1</v>
      </c>
      <c r="O76" s="3">
        <v>160.9444</v>
      </c>
      <c r="P76" s="3">
        <v>142.0684</v>
      </c>
      <c r="Q76" s="3">
        <v>151.8399</v>
      </c>
      <c r="R76" s="3">
        <v>151.8399</v>
      </c>
      <c r="S76" s="3">
        <v>345.52449999999999</v>
      </c>
      <c r="T76" s="9">
        <v>149.5342</v>
      </c>
      <c r="U76" s="3">
        <v>149.5342</v>
      </c>
      <c r="V76" s="3">
        <v>141.7448</v>
      </c>
      <c r="AA76" s="8">
        <v>84</v>
      </c>
      <c r="AB76" s="9">
        <v>149.5342</v>
      </c>
      <c r="AC76" s="7">
        <v>13.029609548396706</v>
      </c>
    </row>
    <row r="77" spans="1:29" x14ac:dyDescent="0.2">
      <c r="A77" t="s">
        <v>76</v>
      </c>
      <c r="B77">
        <v>174.40600000000001</v>
      </c>
      <c r="C77" s="1">
        <v>60.451799563699637</v>
      </c>
      <c r="D77" s="2">
        <v>74.4968355893036</v>
      </c>
      <c r="E77">
        <v>7</v>
      </c>
      <c r="F77">
        <v>12</v>
      </c>
      <c r="G77">
        <v>25</v>
      </c>
      <c r="H77">
        <v>51</v>
      </c>
      <c r="I77">
        <v>71</v>
      </c>
      <c r="J77">
        <v>71</v>
      </c>
      <c r="K77" s="8">
        <v>103</v>
      </c>
      <c r="L77">
        <v>108</v>
      </c>
      <c r="M77">
        <v>108</v>
      </c>
      <c r="N77" t="s">
        <v>1</v>
      </c>
      <c r="O77" s="3">
        <v>167.96420000000001</v>
      </c>
      <c r="P77" s="3">
        <v>174.19460000000001</v>
      </c>
      <c r="Q77" s="3">
        <v>142.983</v>
      </c>
      <c r="R77" s="3">
        <v>242.8937</v>
      </c>
      <c r="S77" s="3">
        <v>216.03059999999999</v>
      </c>
      <c r="T77" s="3">
        <v>216.03059999999999</v>
      </c>
      <c r="U77" s="9">
        <v>129.4282</v>
      </c>
      <c r="V77" s="3">
        <v>133.67580000000001</v>
      </c>
      <c r="W77" s="3">
        <v>133.67580000000001</v>
      </c>
      <c r="AA77" s="8">
        <v>103</v>
      </c>
      <c r="AB77" s="9">
        <v>129.4282</v>
      </c>
      <c r="AC77" s="7">
        <v>28.5031644106964</v>
      </c>
    </row>
    <row r="78" spans="1:29" x14ac:dyDescent="0.2">
      <c r="A78" t="s">
        <v>77</v>
      </c>
      <c r="B78">
        <v>117.999</v>
      </c>
      <c r="C78" s="1">
        <v>190.15509018239811</v>
      </c>
      <c r="D78" s="2">
        <v>196.92680398040068</v>
      </c>
      <c r="E78">
        <v>7</v>
      </c>
      <c r="F78">
        <v>17</v>
      </c>
      <c r="G78">
        <v>34</v>
      </c>
      <c r="H78">
        <v>64</v>
      </c>
      <c r="I78">
        <v>107</v>
      </c>
      <c r="J78">
        <v>149</v>
      </c>
      <c r="K78">
        <v>184</v>
      </c>
      <c r="L78" s="8">
        <v>207</v>
      </c>
      <c r="M78">
        <v>207</v>
      </c>
      <c r="N78" t="s">
        <v>1</v>
      </c>
      <c r="O78" s="3">
        <v>119.1872</v>
      </c>
      <c r="P78" s="3">
        <v>108.3154</v>
      </c>
      <c r="Q78" s="3">
        <v>123.7384</v>
      </c>
      <c r="R78" s="3">
        <v>69.486819999999994</v>
      </c>
      <c r="S78" s="3">
        <v>230.09010000000001</v>
      </c>
      <c r="T78" s="3">
        <v>55.479520000000001</v>
      </c>
      <c r="U78" s="3">
        <v>170.24039999999999</v>
      </c>
      <c r="V78" s="9">
        <v>106.5724</v>
      </c>
      <c r="W78" s="3">
        <v>106.5724</v>
      </c>
      <c r="AA78" s="8">
        <v>207</v>
      </c>
      <c r="AB78" s="9">
        <v>106.5724</v>
      </c>
      <c r="AC78" s="7">
        <v>10.073196019599322</v>
      </c>
    </row>
    <row r="79" spans="1:29" x14ac:dyDescent="0.2">
      <c r="A79" t="s">
        <v>78</v>
      </c>
      <c r="B79">
        <v>196.43109999999999</v>
      </c>
      <c r="C79" s="1">
        <v>52.870863504901422</v>
      </c>
      <c r="D79" s="2">
        <v>67.542910067299999</v>
      </c>
      <c r="E79">
        <v>11</v>
      </c>
      <c r="F79">
        <v>11</v>
      </c>
      <c r="G79">
        <v>29</v>
      </c>
      <c r="H79">
        <v>47</v>
      </c>
      <c r="I79">
        <v>47</v>
      </c>
      <c r="J79" s="8">
        <v>75</v>
      </c>
      <c r="K79">
        <v>82</v>
      </c>
      <c r="L79">
        <v>88</v>
      </c>
      <c r="N79" t="s">
        <v>1</v>
      </c>
      <c r="O79" s="3">
        <v>235.35759999999999</v>
      </c>
      <c r="P79" s="3">
        <v>235.35759999999999</v>
      </c>
      <c r="Q79" s="3">
        <v>271.10669999999999</v>
      </c>
      <c r="R79" s="3">
        <v>244.9503</v>
      </c>
      <c r="S79" s="3">
        <v>244.9503</v>
      </c>
      <c r="T79" s="9">
        <v>127.17570000000001</v>
      </c>
      <c r="U79" s="3">
        <v>132.04859999999999</v>
      </c>
      <c r="V79" s="3">
        <v>123.0898</v>
      </c>
      <c r="AA79" s="8">
        <v>75</v>
      </c>
      <c r="AB79" s="9">
        <v>127.17570000000001</v>
      </c>
      <c r="AC79" s="7">
        <v>7.4570899327000006</v>
      </c>
    </row>
    <row r="80" spans="1:29" x14ac:dyDescent="0.2">
      <c r="A80" t="s">
        <v>79</v>
      </c>
      <c r="B80">
        <v>99.605109999999996</v>
      </c>
      <c r="C80" s="1">
        <v>190.57517603899896</v>
      </c>
      <c r="D80" s="2">
        <v>200.85814884340039</v>
      </c>
      <c r="E80">
        <v>19</v>
      </c>
      <c r="F80">
        <v>19</v>
      </c>
      <c r="G80">
        <v>39</v>
      </c>
      <c r="H80">
        <v>77</v>
      </c>
      <c r="I80">
        <v>115</v>
      </c>
      <c r="J80">
        <v>145</v>
      </c>
      <c r="K80">
        <v>185</v>
      </c>
      <c r="L80" s="8">
        <v>219</v>
      </c>
      <c r="N80" t="s">
        <v>1</v>
      </c>
      <c r="O80" s="3">
        <v>105.4114</v>
      </c>
      <c r="P80" s="3">
        <v>105.4114</v>
      </c>
      <c r="Q80" s="3">
        <v>118.5043</v>
      </c>
      <c r="R80" s="3">
        <v>69.111559999999997</v>
      </c>
      <c r="S80" s="3">
        <v>115.19110000000001</v>
      </c>
      <c r="T80" s="3">
        <v>88.757210000000001</v>
      </c>
      <c r="U80" s="3">
        <v>185.33349999999999</v>
      </c>
      <c r="V80" s="9">
        <v>48.600850000000001</v>
      </c>
      <c r="AA80" s="8">
        <v>219</v>
      </c>
      <c r="AB80" s="9">
        <v>48.600850000000001</v>
      </c>
      <c r="AC80" s="7">
        <v>18.141851156599614</v>
      </c>
    </row>
    <row r="81" spans="1:29" x14ac:dyDescent="0.2">
      <c r="A81" t="s">
        <v>80</v>
      </c>
      <c r="B81">
        <v>98.988720000000001</v>
      </c>
      <c r="C81" s="1">
        <v>161.81506179460143</v>
      </c>
      <c r="D81" s="2">
        <v>172.85044724320073</v>
      </c>
      <c r="E81">
        <v>5</v>
      </c>
      <c r="F81">
        <v>26</v>
      </c>
      <c r="G81">
        <v>66</v>
      </c>
      <c r="H81">
        <v>101</v>
      </c>
      <c r="I81">
        <v>130</v>
      </c>
      <c r="J81">
        <v>168</v>
      </c>
      <c r="K81" s="8">
        <v>194</v>
      </c>
      <c r="N81" t="s">
        <v>1</v>
      </c>
      <c r="O81" s="3">
        <v>108.0309</v>
      </c>
      <c r="P81" s="3">
        <v>130.71129999999999</v>
      </c>
      <c r="Q81" s="3">
        <v>71.107140000000001</v>
      </c>
      <c r="R81" s="3">
        <v>101.5705</v>
      </c>
      <c r="S81" s="3">
        <v>79.378309999999999</v>
      </c>
      <c r="T81" s="3">
        <v>159.59370000000001</v>
      </c>
      <c r="U81" s="9">
        <v>52.725180000000002</v>
      </c>
      <c r="X81" s="3"/>
      <c r="Y81" s="3"/>
      <c r="Z81" s="3"/>
      <c r="AA81" s="8">
        <v>194</v>
      </c>
      <c r="AB81" s="9">
        <v>52.725180000000002</v>
      </c>
      <c r="AC81" s="7">
        <v>21.149552756799267</v>
      </c>
    </row>
    <row r="82" spans="1:29" x14ac:dyDescent="0.2">
      <c r="A82" t="s">
        <v>81</v>
      </c>
      <c r="B82">
        <v>232.054</v>
      </c>
      <c r="C82" s="1">
        <v>203.18030387834014</v>
      </c>
      <c r="D82" s="2">
        <v>225.50187899034989</v>
      </c>
      <c r="E82">
        <v>23</v>
      </c>
      <c r="F82">
        <v>55</v>
      </c>
      <c r="G82">
        <v>85</v>
      </c>
      <c r="H82">
        <v>117</v>
      </c>
      <c r="I82">
        <v>164</v>
      </c>
      <c r="J82">
        <v>203</v>
      </c>
      <c r="K82">
        <v>203</v>
      </c>
      <c r="L82" s="8">
        <v>231</v>
      </c>
      <c r="N82" t="s">
        <v>1</v>
      </c>
      <c r="O82" s="3">
        <v>319.77600000000001</v>
      </c>
      <c r="P82" s="3">
        <v>197.30080000000001</v>
      </c>
      <c r="Q82" s="3">
        <v>239.22049999999999</v>
      </c>
      <c r="R82" s="3">
        <v>202.0873</v>
      </c>
      <c r="S82" s="3">
        <v>311.38799999999998</v>
      </c>
      <c r="T82" s="3">
        <v>231.8175</v>
      </c>
      <c r="U82" s="3">
        <v>231.8175</v>
      </c>
      <c r="V82" s="9">
        <v>106.0956</v>
      </c>
      <c r="AA82" s="8">
        <v>231</v>
      </c>
      <c r="AB82" s="9">
        <v>106.0956</v>
      </c>
      <c r="AC82" s="7">
        <v>5.4981210096501059</v>
      </c>
    </row>
    <row r="83" spans="1:29" x14ac:dyDescent="0.2">
      <c r="A83" t="s">
        <v>82</v>
      </c>
      <c r="B83">
        <v>179.48920000000001</v>
      </c>
      <c r="C83" s="1">
        <v>146.33191283959945</v>
      </c>
      <c r="D83" s="2">
        <v>156.11327721449868</v>
      </c>
      <c r="E83">
        <v>4</v>
      </c>
      <c r="F83">
        <v>20</v>
      </c>
      <c r="G83">
        <v>41</v>
      </c>
      <c r="H83">
        <v>79</v>
      </c>
      <c r="I83">
        <v>119</v>
      </c>
      <c r="J83">
        <v>119</v>
      </c>
      <c r="K83">
        <v>121</v>
      </c>
      <c r="L83" s="8">
        <v>164</v>
      </c>
      <c r="M83">
        <v>180</v>
      </c>
      <c r="N83" t="s">
        <v>1</v>
      </c>
      <c r="O83" s="3">
        <v>251.3005</v>
      </c>
      <c r="P83" s="3">
        <v>189.5975</v>
      </c>
      <c r="Q83" s="3">
        <v>228.86330000000001</v>
      </c>
      <c r="R83" s="3">
        <v>151.2183</v>
      </c>
      <c r="S83" s="3">
        <v>172.8399</v>
      </c>
      <c r="T83" s="3">
        <v>172.8399</v>
      </c>
      <c r="U83" s="3">
        <v>172.86510000000001</v>
      </c>
      <c r="V83" s="9">
        <v>113.3583</v>
      </c>
      <c r="W83" s="3">
        <v>157.33459999999999</v>
      </c>
      <c r="AA83" s="8">
        <v>164</v>
      </c>
      <c r="AB83" s="9">
        <v>113.3583</v>
      </c>
      <c r="AC83" s="7">
        <v>7.8867227855013198</v>
      </c>
    </row>
    <row r="84" spans="1:29" x14ac:dyDescent="0.2">
      <c r="A84" t="s">
        <v>83</v>
      </c>
      <c r="B84">
        <v>127.08929999999999</v>
      </c>
      <c r="C84" s="1">
        <v>42.69094560879978</v>
      </c>
      <c r="D84" s="2">
        <v>53.977135272199916</v>
      </c>
      <c r="E84">
        <v>13</v>
      </c>
      <c r="F84">
        <v>17</v>
      </c>
      <c r="G84">
        <v>23</v>
      </c>
      <c r="H84">
        <v>33</v>
      </c>
      <c r="I84">
        <v>47</v>
      </c>
      <c r="J84" s="8">
        <v>63</v>
      </c>
      <c r="K84">
        <v>69</v>
      </c>
      <c r="L84">
        <v>75</v>
      </c>
      <c r="N84" t="s">
        <v>1</v>
      </c>
      <c r="O84" s="3">
        <v>137.6463</v>
      </c>
      <c r="P84" s="3">
        <v>131.8707</v>
      </c>
      <c r="Q84" s="3">
        <v>138.1551</v>
      </c>
      <c r="R84" s="3">
        <v>117.6031</v>
      </c>
      <c r="S84" s="3">
        <v>175.78729999999999</v>
      </c>
      <c r="T84" s="9">
        <v>66.342429999999993</v>
      </c>
      <c r="U84" s="3">
        <v>74.446539999999999</v>
      </c>
      <c r="V84" s="3">
        <v>59.069400000000002</v>
      </c>
      <c r="AA84" s="8">
        <v>63</v>
      </c>
      <c r="AB84" s="9">
        <v>66.342429999999993</v>
      </c>
      <c r="AC84" s="7">
        <v>9.0228647278000835</v>
      </c>
    </row>
    <row r="85" spans="1:29" x14ac:dyDescent="0.2">
      <c r="A85" t="s">
        <v>84</v>
      </c>
      <c r="B85">
        <v>230.00649999999999</v>
      </c>
      <c r="C85" s="1">
        <v>42.545013425598199</v>
      </c>
      <c r="D85" s="2">
        <v>57.593266310098556</v>
      </c>
      <c r="E85">
        <v>10</v>
      </c>
      <c r="F85">
        <v>15</v>
      </c>
      <c r="G85">
        <v>15</v>
      </c>
      <c r="H85">
        <v>23</v>
      </c>
      <c r="I85">
        <v>33</v>
      </c>
      <c r="J85">
        <v>45</v>
      </c>
      <c r="K85">
        <v>52</v>
      </c>
      <c r="L85" s="10">
        <v>52</v>
      </c>
      <c r="M85" s="8">
        <v>58</v>
      </c>
      <c r="N85" t="s">
        <v>1</v>
      </c>
      <c r="O85" s="3">
        <v>211.29560000000001</v>
      </c>
      <c r="P85" s="3">
        <v>228.04</v>
      </c>
      <c r="Q85" s="3">
        <v>228.04</v>
      </c>
      <c r="R85" s="3">
        <v>241.29730000000001</v>
      </c>
      <c r="S85" s="3">
        <v>225.22309999999999</v>
      </c>
      <c r="T85" s="3">
        <v>252.06909999999999</v>
      </c>
      <c r="U85" s="3">
        <v>224.70160000000001</v>
      </c>
      <c r="V85" s="3">
        <v>224.70160000000001</v>
      </c>
      <c r="W85" s="9">
        <v>176.01779999999999</v>
      </c>
      <c r="AA85" s="8">
        <v>58</v>
      </c>
      <c r="AB85" s="9">
        <v>176.01779999999999</v>
      </c>
      <c r="AC85" s="7">
        <v>0.40673368990144354</v>
      </c>
    </row>
    <row r="86" spans="1:29" x14ac:dyDescent="0.2">
      <c r="A86" t="s">
        <v>85</v>
      </c>
      <c r="B86">
        <v>92.416049999999998</v>
      </c>
      <c r="C86" s="1">
        <v>38.748148083701039</v>
      </c>
      <c r="D86" s="2">
        <v>53.043988324000679</v>
      </c>
      <c r="E86">
        <v>9</v>
      </c>
      <c r="F86">
        <v>13</v>
      </c>
      <c r="G86">
        <v>21</v>
      </c>
      <c r="H86">
        <v>21</v>
      </c>
      <c r="I86">
        <v>33</v>
      </c>
      <c r="J86">
        <v>48</v>
      </c>
      <c r="K86" s="8">
        <v>61</v>
      </c>
      <c r="L86">
        <v>66</v>
      </c>
      <c r="M86">
        <v>71</v>
      </c>
      <c r="N86" t="s">
        <v>1</v>
      </c>
      <c r="O86" s="3">
        <v>91.064920000000001</v>
      </c>
      <c r="P86" s="3">
        <v>96.964039999999997</v>
      </c>
      <c r="Q86" s="3">
        <v>89.88946</v>
      </c>
      <c r="R86" s="3">
        <v>89.88946</v>
      </c>
      <c r="S86" s="3">
        <v>64.709119999999999</v>
      </c>
      <c r="T86" s="3">
        <v>153.75540000000001</v>
      </c>
      <c r="U86" s="9">
        <v>61.777099999999997</v>
      </c>
      <c r="V86" s="3">
        <v>76.477270000000004</v>
      </c>
      <c r="W86" s="3">
        <v>55.472659999999998</v>
      </c>
      <c r="AA86" s="8">
        <v>61</v>
      </c>
      <c r="AB86" s="9">
        <v>61.777099999999997</v>
      </c>
      <c r="AC86" s="7">
        <v>7.9560116759993207</v>
      </c>
    </row>
    <row r="87" spans="1:29" x14ac:dyDescent="0.2">
      <c r="A87" t="s">
        <v>86</v>
      </c>
      <c r="B87">
        <v>211.1532</v>
      </c>
      <c r="C87" s="1">
        <v>40.935316105699826</v>
      </c>
      <c r="D87" s="2">
        <v>60.999653285000477</v>
      </c>
      <c r="E87">
        <v>8</v>
      </c>
      <c r="F87">
        <v>11</v>
      </c>
      <c r="G87">
        <v>19</v>
      </c>
      <c r="H87">
        <v>28</v>
      </c>
      <c r="I87">
        <v>39</v>
      </c>
      <c r="J87">
        <v>44</v>
      </c>
      <c r="K87" s="8">
        <v>56</v>
      </c>
      <c r="L87">
        <v>59</v>
      </c>
      <c r="M87">
        <v>63</v>
      </c>
      <c r="N87" t="s">
        <v>1</v>
      </c>
      <c r="O87" s="3">
        <v>259.03969999999998</v>
      </c>
      <c r="P87" s="3">
        <v>277.0009</v>
      </c>
      <c r="Q87" s="3">
        <v>203.01230000000001</v>
      </c>
      <c r="R87" s="3">
        <v>272.15559999999999</v>
      </c>
      <c r="S87" s="3">
        <v>206.39709999999999</v>
      </c>
      <c r="T87" s="3">
        <v>211.27969999999999</v>
      </c>
      <c r="U87" s="9">
        <v>143.14949999999999</v>
      </c>
      <c r="V87" s="3">
        <v>144.9649</v>
      </c>
      <c r="W87" s="3">
        <v>131.9325</v>
      </c>
      <c r="AA87" s="8">
        <v>56</v>
      </c>
      <c r="AB87" s="9">
        <v>143.14949999999999</v>
      </c>
      <c r="AC87" s="7">
        <v>-4.9996532850004769</v>
      </c>
    </row>
    <row r="88" spans="1:29" x14ac:dyDescent="0.2">
      <c r="A88" t="s">
        <v>87</v>
      </c>
      <c r="B88">
        <v>128.38980000000001</v>
      </c>
      <c r="C88" s="1">
        <v>36.33213329169962</v>
      </c>
      <c r="D88" s="2">
        <v>46.72</v>
      </c>
      <c r="E88">
        <v>8</v>
      </c>
      <c r="F88">
        <v>8</v>
      </c>
      <c r="G88">
        <v>12</v>
      </c>
      <c r="H88">
        <v>19</v>
      </c>
      <c r="I88">
        <v>27</v>
      </c>
      <c r="J88">
        <v>40</v>
      </c>
      <c r="K88">
        <v>40</v>
      </c>
      <c r="L88">
        <v>40</v>
      </c>
      <c r="M88" s="8">
        <v>47</v>
      </c>
      <c r="N88" t="s">
        <v>1</v>
      </c>
      <c r="O88" s="3">
        <v>120.0903</v>
      </c>
      <c r="P88" s="3">
        <v>120.0903</v>
      </c>
      <c r="Q88" s="3">
        <v>104.2002</v>
      </c>
      <c r="R88" s="3">
        <v>143.06639999999999</v>
      </c>
      <c r="S88" s="3">
        <v>72.053820000000002</v>
      </c>
      <c r="T88" s="3">
        <v>172.9598</v>
      </c>
      <c r="U88" s="3">
        <v>172.9598</v>
      </c>
      <c r="V88" s="3">
        <v>172.9598</v>
      </c>
      <c r="W88" s="9">
        <v>99.587850000000003</v>
      </c>
      <c r="AA88" s="8">
        <v>47</v>
      </c>
      <c r="AB88" s="9">
        <v>99.587850000000003</v>
      </c>
      <c r="AC88" s="7">
        <v>0.28000000000000114</v>
      </c>
    </row>
    <row r="89" spans="1:29" x14ac:dyDescent="0.2">
      <c r="A89" t="s">
        <v>88</v>
      </c>
      <c r="B89">
        <v>239.0789</v>
      </c>
      <c r="C89" s="1">
        <v>41.23765569410125</v>
      </c>
      <c r="D89" s="2">
        <v>57.665331759605465</v>
      </c>
      <c r="E89">
        <v>10</v>
      </c>
      <c r="F89">
        <v>10</v>
      </c>
      <c r="G89">
        <v>16</v>
      </c>
      <c r="H89">
        <v>25</v>
      </c>
      <c r="I89">
        <v>30</v>
      </c>
      <c r="J89">
        <v>38</v>
      </c>
      <c r="K89" s="8">
        <v>50</v>
      </c>
      <c r="L89">
        <v>50</v>
      </c>
      <c r="M89">
        <v>53</v>
      </c>
      <c r="N89" t="s">
        <v>1</v>
      </c>
      <c r="O89" s="3">
        <v>260.87529999999998</v>
      </c>
      <c r="P89" s="3">
        <v>260.87529999999998</v>
      </c>
      <c r="Q89" s="3">
        <v>203.4881</v>
      </c>
      <c r="R89" s="3">
        <v>297.69049999999999</v>
      </c>
      <c r="S89" s="3">
        <v>276.25569999999999</v>
      </c>
      <c r="T89" s="3">
        <v>352.0942</v>
      </c>
      <c r="U89" s="9">
        <v>146.06290000000001</v>
      </c>
      <c r="V89" s="3">
        <v>146.06290000000001</v>
      </c>
      <c r="W89" s="3">
        <v>121.28100000000001</v>
      </c>
      <c r="AA89" s="8">
        <v>50</v>
      </c>
      <c r="AB89" s="9">
        <v>146.06290000000001</v>
      </c>
      <c r="AC89" s="7">
        <v>-7.6653317596054649</v>
      </c>
    </row>
    <row r="90" spans="1:29" x14ac:dyDescent="0.2">
      <c r="A90" t="s">
        <v>89</v>
      </c>
      <c r="B90">
        <v>103.0671</v>
      </c>
      <c r="C90" s="1">
        <v>99.067616790102875</v>
      </c>
      <c r="D90" s="2">
        <v>113.11265281559884</v>
      </c>
      <c r="E90">
        <v>5</v>
      </c>
      <c r="F90">
        <v>16</v>
      </c>
      <c r="G90">
        <v>24</v>
      </c>
      <c r="H90">
        <v>40</v>
      </c>
      <c r="I90">
        <v>64</v>
      </c>
      <c r="J90">
        <v>88</v>
      </c>
      <c r="K90">
        <v>102</v>
      </c>
      <c r="L90" s="8">
        <v>121</v>
      </c>
      <c r="M90">
        <v>126</v>
      </c>
      <c r="N90" t="s">
        <v>1</v>
      </c>
      <c r="O90" s="3">
        <v>132.36199999999999</v>
      </c>
      <c r="P90" s="3">
        <v>103.87609999999999</v>
      </c>
      <c r="Q90" s="3">
        <v>106.9426</v>
      </c>
      <c r="R90" s="3">
        <v>93.088899999999995</v>
      </c>
      <c r="S90" s="3">
        <v>145.57300000000001</v>
      </c>
      <c r="T90" s="3">
        <v>95.843919999999997</v>
      </c>
      <c r="U90" s="3">
        <v>110.306</v>
      </c>
      <c r="V90" s="9">
        <v>59.168880000000001</v>
      </c>
      <c r="W90" s="3">
        <v>64.493769999999998</v>
      </c>
      <c r="AA90" s="8">
        <v>121</v>
      </c>
      <c r="AB90" s="9">
        <v>59.168880000000001</v>
      </c>
      <c r="AC90" s="7">
        <v>7.8873471844011647</v>
      </c>
    </row>
    <row r="91" spans="1:29" x14ac:dyDescent="0.2">
      <c r="A91" t="s">
        <v>90</v>
      </c>
      <c r="B91">
        <v>205.3603</v>
      </c>
      <c r="C91" s="1">
        <v>33.708099088502763</v>
      </c>
      <c r="D91" s="2">
        <v>52.016806764601142</v>
      </c>
      <c r="E91">
        <v>7</v>
      </c>
      <c r="F91">
        <v>11</v>
      </c>
      <c r="G91">
        <v>11</v>
      </c>
      <c r="H91">
        <v>14</v>
      </c>
      <c r="I91">
        <v>28</v>
      </c>
      <c r="J91">
        <v>36</v>
      </c>
      <c r="K91" s="8">
        <v>50</v>
      </c>
      <c r="L91">
        <v>54</v>
      </c>
      <c r="N91" t="s">
        <v>1</v>
      </c>
      <c r="O91" s="3">
        <v>223.7491</v>
      </c>
      <c r="P91" s="3">
        <v>246.7962</v>
      </c>
      <c r="Q91" s="3">
        <v>246.7962</v>
      </c>
      <c r="R91" s="3">
        <v>256.53190000000001</v>
      </c>
      <c r="S91" s="3">
        <v>210.4836</v>
      </c>
      <c r="T91" s="3">
        <v>222.48699999999999</v>
      </c>
      <c r="U91" s="9">
        <v>145.5692</v>
      </c>
      <c r="V91" s="3">
        <v>148.99080000000001</v>
      </c>
      <c r="AA91" s="8">
        <v>50</v>
      </c>
      <c r="AB91" s="9">
        <v>145.5692</v>
      </c>
      <c r="AC91" s="7">
        <v>-2.0168067646011423</v>
      </c>
    </row>
    <row r="92" spans="1:29" x14ac:dyDescent="0.2">
      <c r="A92" t="s">
        <v>91</v>
      </c>
      <c r="B92">
        <v>142.6601</v>
      </c>
      <c r="C92" s="1">
        <v>55.38088039670015</v>
      </c>
      <c r="D92" s="2">
        <v>69.175112207500433</v>
      </c>
      <c r="E92">
        <v>14</v>
      </c>
      <c r="F92">
        <v>14</v>
      </c>
      <c r="G92">
        <v>17</v>
      </c>
      <c r="H92">
        <v>37</v>
      </c>
      <c r="I92">
        <v>45</v>
      </c>
      <c r="J92" s="8">
        <v>68</v>
      </c>
      <c r="K92">
        <v>71</v>
      </c>
      <c r="L92">
        <v>77</v>
      </c>
      <c r="N92" t="s">
        <v>1</v>
      </c>
      <c r="O92" s="3">
        <v>198.6516</v>
      </c>
      <c r="P92" s="3">
        <v>198.6516</v>
      </c>
      <c r="Q92" s="3">
        <v>199.0745</v>
      </c>
      <c r="R92" s="3">
        <v>170.35249999999999</v>
      </c>
      <c r="S92" s="3">
        <v>176.97989999999999</v>
      </c>
      <c r="T92" s="9">
        <v>65.274870000000007</v>
      </c>
      <c r="U92" s="3">
        <v>66.365790000000004</v>
      </c>
      <c r="V92" s="3">
        <v>56.523519999999998</v>
      </c>
      <c r="AA92" s="8">
        <v>68</v>
      </c>
      <c r="AB92" s="9">
        <v>65.274870000000007</v>
      </c>
      <c r="AC92" s="7">
        <v>-1.1751122075004332</v>
      </c>
    </row>
    <row r="93" spans="1:29" x14ac:dyDescent="0.2">
      <c r="A93" t="s">
        <v>92</v>
      </c>
      <c r="B93">
        <v>232.68469999999999</v>
      </c>
      <c r="C93" s="1">
        <v>68.296040794902524</v>
      </c>
      <c r="D93" s="2">
        <v>84.347510538401593</v>
      </c>
      <c r="E93">
        <v>5</v>
      </c>
      <c r="F93">
        <v>13</v>
      </c>
      <c r="G93">
        <v>31</v>
      </c>
      <c r="H93">
        <v>33</v>
      </c>
      <c r="I93">
        <v>62</v>
      </c>
      <c r="J93">
        <v>67</v>
      </c>
      <c r="K93" s="8">
        <v>91</v>
      </c>
      <c r="L93">
        <v>95</v>
      </c>
      <c r="N93" t="s">
        <v>1</v>
      </c>
      <c r="O93" s="3">
        <v>296.57839999999999</v>
      </c>
      <c r="P93" s="3">
        <v>331.70280000000002</v>
      </c>
      <c r="Q93" s="3">
        <v>282.14409999999998</v>
      </c>
      <c r="R93" s="3">
        <v>282.19319999999999</v>
      </c>
      <c r="S93" s="3">
        <v>212.03219999999999</v>
      </c>
      <c r="T93" s="3">
        <v>213.41730000000001</v>
      </c>
      <c r="U93" s="9">
        <v>132.33770000000001</v>
      </c>
      <c r="V93" s="3">
        <v>134.41890000000001</v>
      </c>
      <c r="AA93" s="8">
        <v>91</v>
      </c>
      <c r="AB93" s="9">
        <v>132.33770000000001</v>
      </c>
      <c r="AC93" s="7">
        <v>6.6524894615984067</v>
      </c>
    </row>
    <row r="94" spans="1:29" x14ac:dyDescent="0.2">
      <c r="A94" t="s">
        <v>93</v>
      </c>
      <c r="B94">
        <v>122.3095</v>
      </c>
      <c r="C94" s="1">
        <v>101.43052275547007</v>
      </c>
      <c r="D94" s="2">
        <v>121.24405572007007</v>
      </c>
      <c r="E94">
        <v>1</v>
      </c>
      <c r="F94">
        <v>8</v>
      </c>
      <c r="G94">
        <v>14</v>
      </c>
      <c r="H94">
        <v>41</v>
      </c>
      <c r="I94">
        <v>63</v>
      </c>
      <c r="J94">
        <v>73</v>
      </c>
      <c r="K94">
        <v>96</v>
      </c>
      <c r="L94">
        <v>105</v>
      </c>
      <c r="M94" s="8">
        <v>118</v>
      </c>
      <c r="N94" t="s">
        <v>1</v>
      </c>
      <c r="O94" s="3">
        <v>85.98948</v>
      </c>
      <c r="P94" s="3">
        <v>91.703950000000006</v>
      </c>
      <c r="Q94" s="3">
        <v>89.36054</v>
      </c>
      <c r="R94" s="3">
        <v>168.9657</v>
      </c>
      <c r="S94" s="3">
        <v>137.9203</v>
      </c>
      <c r="T94" s="3">
        <v>140.89519999999999</v>
      </c>
      <c r="U94" s="3">
        <v>104.464</v>
      </c>
      <c r="V94" s="3">
        <v>112.3464</v>
      </c>
      <c r="W94" s="9">
        <v>56.724769999999999</v>
      </c>
      <c r="AA94" s="8">
        <v>118</v>
      </c>
      <c r="AB94" s="9">
        <v>56.724769999999999</v>
      </c>
      <c r="AC94" s="7">
        <v>-3.2440557200700653</v>
      </c>
    </row>
    <row r="95" spans="1:29" x14ac:dyDescent="0.2">
      <c r="A95" t="s">
        <v>94</v>
      </c>
      <c r="B95">
        <v>216.97200000000001</v>
      </c>
      <c r="C95" s="1">
        <v>61.152282760890131</v>
      </c>
      <c r="D95" s="2">
        <v>79.962598866519841</v>
      </c>
      <c r="E95">
        <v>5</v>
      </c>
      <c r="F95">
        <v>9</v>
      </c>
      <c r="G95">
        <v>18</v>
      </c>
      <c r="H95">
        <v>25</v>
      </c>
      <c r="I95">
        <v>32</v>
      </c>
      <c r="J95">
        <v>51</v>
      </c>
      <c r="K95">
        <v>63</v>
      </c>
      <c r="L95" s="8">
        <v>74</v>
      </c>
      <c r="M95">
        <v>79</v>
      </c>
      <c r="N95" t="s">
        <v>1</v>
      </c>
      <c r="O95" s="3">
        <v>257.0487</v>
      </c>
      <c r="P95" s="3">
        <v>248.6377</v>
      </c>
      <c r="Q95" s="3">
        <v>260.0179</v>
      </c>
      <c r="R95" s="3">
        <v>254.8425</v>
      </c>
      <c r="S95" s="3">
        <v>259.3485</v>
      </c>
      <c r="T95" s="3">
        <v>150.98349999999999</v>
      </c>
      <c r="U95" s="3">
        <v>221.38460000000001</v>
      </c>
      <c r="V95" s="9">
        <v>116.5145</v>
      </c>
      <c r="W95" s="3">
        <v>166.964</v>
      </c>
      <c r="AA95" s="8">
        <v>74</v>
      </c>
      <c r="AB95" s="9">
        <v>116.5145</v>
      </c>
      <c r="AC95" s="7">
        <v>-5.9625988665198406</v>
      </c>
    </row>
    <row r="96" spans="1:29" x14ac:dyDescent="0.2">
      <c r="A96" t="s">
        <v>95</v>
      </c>
      <c r="B96">
        <v>104.581</v>
      </c>
      <c r="C96" s="1">
        <v>177.10025304479089</v>
      </c>
      <c r="D96" s="2">
        <v>186.12920477549011</v>
      </c>
      <c r="E96">
        <v>12</v>
      </c>
      <c r="F96">
        <v>48</v>
      </c>
      <c r="G96">
        <v>62</v>
      </c>
      <c r="H96">
        <v>88</v>
      </c>
      <c r="I96">
        <v>139</v>
      </c>
      <c r="J96">
        <v>167</v>
      </c>
      <c r="K96">
        <v>167</v>
      </c>
      <c r="L96" s="8">
        <v>199</v>
      </c>
      <c r="N96" t="s">
        <v>1</v>
      </c>
      <c r="O96" s="3">
        <v>182.71209999999999</v>
      </c>
      <c r="P96" s="3">
        <v>73.049449999999993</v>
      </c>
      <c r="Q96" s="3">
        <v>75.330309999999997</v>
      </c>
      <c r="R96" s="3">
        <v>63.345140000000001</v>
      </c>
      <c r="S96" s="3">
        <v>139.49100000000001</v>
      </c>
      <c r="T96" s="3">
        <v>127.7769</v>
      </c>
      <c r="U96" s="3">
        <v>127.7769</v>
      </c>
      <c r="V96" s="9">
        <v>48.640270000000001</v>
      </c>
      <c r="AA96" s="8">
        <v>199</v>
      </c>
      <c r="AB96" s="9">
        <v>48.640270000000001</v>
      </c>
      <c r="AC96" s="7">
        <v>12.870795224509891</v>
      </c>
    </row>
    <row r="97" spans="1:29" x14ac:dyDescent="0.2">
      <c r="A97" t="s">
        <v>96</v>
      </c>
      <c r="B97">
        <v>238.23580000000001</v>
      </c>
      <c r="C97" s="1">
        <v>67.446553051550495</v>
      </c>
      <c r="D97" s="2">
        <v>79.986763788640047</v>
      </c>
      <c r="E97">
        <v>5</v>
      </c>
      <c r="F97">
        <v>14</v>
      </c>
      <c r="G97">
        <v>23</v>
      </c>
      <c r="H97">
        <v>32</v>
      </c>
      <c r="I97">
        <v>55</v>
      </c>
      <c r="J97">
        <v>70</v>
      </c>
      <c r="K97" s="8">
        <v>86</v>
      </c>
      <c r="L97">
        <v>92</v>
      </c>
      <c r="M97">
        <v>98</v>
      </c>
      <c r="N97" t="s">
        <v>1</v>
      </c>
      <c r="O97" s="3">
        <v>282.6859</v>
      </c>
      <c r="P97" s="3">
        <v>371.00040000000001</v>
      </c>
      <c r="Q97" s="3">
        <v>343.37110000000001</v>
      </c>
      <c r="R97" s="3">
        <v>358.46379999999999</v>
      </c>
      <c r="S97" s="3">
        <v>141.1936</v>
      </c>
      <c r="T97" s="3">
        <v>222.33459999999999</v>
      </c>
      <c r="U97" s="9">
        <v>133.02520000000001</v>
      </c>
      <c r="V97" s="3">
        <v>142.1816</v>
      </c>
      <c r="W97" s="3">
        <v>126.77970000000001</v>
      </c>
      <c r="AA97" s="8">
        <v>86</v>
      </c>
      <c r="AB97" s="9">
        <v>133.02520000000001</v>
      </c>
      <c r="AC97" s="7">
        <v>6.0132362113599527</v>
      </c>
    </row>
    <row r="98" spans="1:29" x14ac:dyDescent="0.2">
      <c r="A98" t="s">
        <v>97</v>
      </c>
      <c r="B98">
        <v>105.1857</v>
      </c>
      <c r="C98" s="1">
        <v>157.05766753106118</v>
      </c>
      <c r="D98" s="2">
        <v>164.08018554383119</v>
      </c>
      <c r="E98">
        <v>12</v>
      </c>
      <c r="F98">
        <v>26</v>
      </c>
      <c r="G98">
        <v>54</v>
      </c>
      <c r="H98">
        <v>87</v>
      </c>
      <c r="I98">
        <v>129</v>
      </c>
      <c r="J98">
        <v>150</v>
      </c>
      <c r="K98">
        <v>150</v>
      </c>
      <c r="L98" s="8">
        <v>193</v>
      </c>
      <c r="N98" t="s">
        <v>1</v>
      </c>
      <c r="O98" s="3">
        <v>105.8407</v>
      </c>
      <c r="P98" s="3">
        <v>68.797989999999999</v>
      </c>
      <c r="Q98" s="3">
        <v>142.48660000000001</v>
      </c>
      <c r="R98" s="3">
        <v>86.922830000000005</v>
      </c>
      <c r="S98" s="3">
        <v>137.47790000000001</v>
      </c>
      <c r="T98" s="3">
        <v>128.94929999999999</v>
      </c>
      <c r="U98" s="3">
        <v>128.94929999999999</v>
      </c>
      <c r="V98" s="9">
        <v>31.096830000000001</v>
      </c>
      <c r="AA98" s="8">
        <v>193</v>
      </c>
      <c r="AB98" s="9">
        <v>31.096830000000001</v>
      </c>
      <c r="AC98" s="7">
        <v>28.919814456168808</v>
      </c>
    </row>
    <row r="99" spans="1:29" x14ac:dyDescent="0.2">
      <c r="A99" t="s">
        <v>98</v>
      </c>
      <c r="B99">
        <v>186.72389999999999</v>
      </c>
      <c r="C99" s="1">
        <v>38.451602488020598</v>
      </c>
      <c r="D99" s="2">
        <v>48.985379507180227</v>
      </c>
      <c r="E99">
        <v>15</v>
      </c>
      <c r="F99">
        <v>20</v>
      </c>
      <c r="G99">
        <v>33</v>
      </c>
      <c r="H99">
        <v>57</v>
      </c>
      <c r="I99">
        <v>57</v>
      </c>
      <c r="J99" s="8">
        <v>69</v>
      </c>
      <c r="K99">
        <v>87</v>
      </c>
      <c r="L99">
        <v>100</v>
      </c>
      <c r="M99">
        <v>102</v>
      </c>
      <c r="N99" t="s">
        <v>1</v>
      </c>
      <c r="O99" s="3">
        <v>273.4298</v>
      </c>
      <c r="P99" s="3">
        <v>256.30279999999999</v>
      </c>
      <c r="Q99" s="3">
        <v>346.14339999999999</v>
      </c>
      <c r="R99" s="3">
        <v>157.0394</v>
      </c>
      <c r="S99" s="3">
        <v>157.0394</v>
      </c>
      <c r="T99" s="9">
        <v>125.8368</v>
      </c>
      <c r="U99" s="12">
        <v>126</v>
      </c>
      <c r="V99" s="3">
        <v>126.5586</v>
      </c>
      <c r="W99" s="3">
        <v>128.11770000000001</v>
      </c>
      <c r="AA99" s="8">
        <v>69</v>
      </c>
      <c r="AB99" s="9">
        <v>125.8368</v>
      </c>
      <c r="AC99" s="7">
        <v>20.014620492819773</v>
      </c>
    </row>
    <row r="100" spans="1:29" x14ac:dyDescent="0.2">
      <c r="A100" t="s">
        <v>99</v>
      </c>
      <c r="B100">
        <v>95.521119999999996</v>
      </c>
      <c r="C100" s="1">
        <v>158.71727994299931</v>
      </c>
      <c r="D100" s="2">
        <v>178.02920447811914</v>
      </c>
      <c r="E100">
        <v>8</v>
      </c>
      <c r="F100">
        <v>25</v>
      </c>
      <c r="G100">
        <v>46</v>
      </c>
      <c r="H100">
        <v>77</v>
      </c>
      <c r="I100">
        <v>112</v>
      </c>
      <c r="J100">
        <v>141</v>
      </c>
      <c r="K100">
        <v>162</v>
      </c>
      <c r="L100" s="13">
        <v>173</v>
      </c>
      <c r="N100" t="s">
        <v>1</v>
      </c>
      <c r="O100" s="3">
        <v>96.162099999999995</v>
      </c>
      <c r="P100" s="3">
        <v>82.683120000000002</v>
      </c>
      <c r="Q100" s="3">
        <v>95.845160000000007</v>
      </c>
      <c r="R100" s="3">
        <v>59.83596</v>
      </c>
      <c r="S100" s="3">
        <v>126.5021</v>
      </c>
      <c r="T100" s="3">
        <v>73.959879999999998</v>
      </c>
      <c r="U100" s="3">
        <v>124.86</v>
      </c>
      <c r="V100" s="14">
        <v>67</v>
      </c>
      <c r="AA100" s="13">
        <v>173</v>
      </c>
      <c r="AB100" s="14">
        <v>67</v>
      </c>
      <c r="AC100" s="7">
        <v>-5.0292044781191407</v>
      </c>
    </row>
    <row r="101" spans="1:29" x14ac:dyDescent="0.2">
      <c r="A101" t="s">
        <v>100</v>
      </c>
      <c r="B101">
        <v>267.75630000000001</v>
      </c>
      <c r="C101" s="1">
        <v>103.43574973448</v>
      </c>
      <c r="D101" s="2">
        <v>116.22676468630999</v>
      </c>
      <c r="E101">
        <v>7</v>
      </c>
      <c r="F101">
        <v>11</v>
      </c>
      <c r="G101">
        <v>21</v>
      </c>
      <c r="H101">
        <v>41</v>
      </c>
      <c r="I101">
        <v>65</v>
      </c>
      <c r="J101">
        <v>87</v>
      </c>
      <c r="K101">
        <v>99</v>
      </c>
      <c r="L101" s="13">
        <v>114</v>
      </c>
      <c r="N101" t="s">
        <v>1</v>
      </c>
      <c r="O101" s="3">
        <v>299.01650000000001</v>
      </c>
      <c r="P101" s="3">
        <v>296.62329999999997</v>
      </c>
      <c r="Q101" s="3">
        <v>325.0206</v>
      </c>
      <c r="R101" s="3">
        <v>198.0719</v>
      </c>
      <c r="S101" s="3">
        <v>368.99329999999998</v>
      </c>
      <c r="T101" s="3">
        <v>246.87110000000001</v>
      </c>
      <c r="U101" s="3">
        <v>267.97460000000001</v>
      </c>
      <c r="V101" s="14">
        <v>145</v>
      </c>
      <c r="AA101" s="13">
        <v>114</v>
      </c>
      <c r="AB101" s="14">
        <v>145</v>
      </c>
      <c r="AC101" s="7">
        <v>-2.2267646863099912</v>
      </c>
    </row>
    <row r="102" spans="1:29" x14ac:dyDescent="0.2">
      <c r="A102" t="s">
        <v>101</v>
      </c>
      <c r="B102">
        <v>135.27269999999999</v>
      </c>
      <c r="C102" s="1">
        <v>63.878821748210157</v>
      </c>
      <c r="D102" s="2">
        <v>82.689137853840577</v>
      </c>
      <c r="E102">
        <v>2</v>
      </c>
      <c r="F102">
        <v>13</v>
      </c>
      <c r="G102">
        <v>22</v>
      </c>
      <c r="H102">
        <v>22</v>
      </c>
      <c r="I102">
        <v>40</v>
      </c>
      <c r="J102">
        <v>40</v>
      </c>
      <c r="K102">
        <v>56</v>
      </c>
      <c r="L102">
        <v>69</v>
      </c>
      <c r="M102" s="8">
        <v>78</v>
      </c>
      <c r="N102" t="s">
        <v>1</v>
      </c>
      <c r="O102" s="3">
        <v>116.00149999999999</v>
      </c>
      <c r="P102" s="3">
        <v>165.74700000000001</v>
      </c>
      <c r="Q102" s="3">
        <v>151.6788</v>
      </c>
      <c r="R102" s="3">
        <v>151.6788</v>
      </c>
      <c r="S102" s="3">
        <v>126.9327</v>
      </c>
      <c r="T102" s="3">
        <v>126.9327</v>
      </c>
      <c r="U102" s="3">
        <v>108.8115</v>
      </c>
      <c r="V102" s="3">
        <v>170.5224</v>
      </c>
      <c r="W102" s="9">
        <v>69.783630000000002</v>
      </c>
      <c r="AA102" s="8">
        <v>78</v>
      </c>
      <c r="AB102" s="9">
        <v>69.783630000000002</v>
      </c>
      <c r="AC102" s="7">
        <v>-4.6891378538405775</v>
      </c>
    </row>
    <row r="103" spans="1:29" x14ac:dyDescent="0.2">
      <c r="A103" t="s">
        <v>102</v>
      </c>
      <c r="B103">
        <v>226.88470000000001</v>
      </c>
      <c r="C103" s="1">
        <v>55.31871131012025</v>
      </c>
      <c r="D103" s="2">
        <v>73.878223201009519</v>
      </c>
      <c r="E103">
        <v>6</v>
      </c>
      <c r="F103">
        <v>14</v>
      </c>
      <c r="G103">
        <v>27</v>
      </c>
      <c r="H103">
        <v>37</v>
      </c>
      <c r="I103">
        <v>46</v>
      </c>
      <c r="J103">
        <v>59</v>
      </c>
      <c r="K103">
        <v>59</v>
      </c>
      <c r="L103" s="8">
        <v>69</v>
      </c>
      <c r="N103" t="s">
        <v>1</v>
      </c>
      <c r="O103" s="3">
        <v>240.59049999999999</v>
      </c>
      <c r="P103" s="3">
        <v>207.4933</v>
      </c>
      <c r="Q103" s="3">
        <v>251.81309999999999</v>
      </c>
      <c r="R103" s="3">
        <v>238.97380000000001</v>
      </c>
      <c r="S103" s="3">
        <v>246.42779999999999</v>
      </c>
      <c r="T103" s="3">
        <v>218.88380000000001</v>
      </c>
      <c r="U103" s="3">
        <v>218.88380000000001</v>
      </c>
      <c r="V103" s="9">
        <v>144.51769999999999</v>
      </c>
      <c r="AA103" s="8">
        <v>69</v>
      </c>
      <c r="AB103" s="9">
        <v>144.51769999999999</v>
      </c>
      <c r="AC103" s="7">
        <v>-4.8782232010095186</v>
      </c>
    </row>
    <row r="104" spans="1:29" x14ac:dyDescent="0.2">
      <c r="A104" t="s">
        <v>103</v>
      </c>
      <c r="B104">
        <v>116.6194</v>
      </c>
      <c r="C104" s="1">
        <v>144.51745679400005</v>
      </c>
      <c r="D104" s="2">
        <v>160.56892653750054</v>
      </c>
      <c r="E104">
        <v>5</v>
      </c>
      <c r="F104">
        <v>14</v>
      </c>
      <c r="G104">
        <v>40</v>
      </c>
      <c r="H104">
        <v>72</v>
      </c>
      <c r="I104">
        <v>95</v>
      </c>
      <c r="J104">
        <v>125</v>
      </c>
      <c r="K104">
        <v>142</v>
      </c>
      <c r="L104" s="8">
        <v>157</v>
      </c>
      <c r="N104" t="s">
        <v>1</v>
      </c>
      <c r="O104" s="3">
        <v>120.4102</v>
      </c>
      <c r="P104" s="3">
        <v>101.0939</v>
      </c>
      <c r="Q104" s="3">
        <v>185.49809999999999</v>
      </c>
      <c r="R104" s="3">
        <v>102.6845</v>
      </c>
      <c r="S104" s="3">
        <v>125.8047</v>
      </c>
      <c r="T104" s="3">
        <v>77.757419999999996</v>
      </c>
      <c r="U104" s="3">
        <v>94.551289999999995</v>
      </c>
      <c r="V104" s="9">
        <v>68.39837</v>
      </c>
      <c r="AA104" s="8">
        <v>157</v>
      </c>
      <c r="AB104" s="9">
        <v>68.39837</v>
      </c>
      <c r="AC104" s="7">
        <v>-3.5689265375005448</v>
      </c>
    </row>
    <row r="105" spans="1:29" x14ac:dyDescent="0.2">
      <c r="A105" t="s">
        <v>104</v>
      </c>
      <c r="B105">
        <v>240.4504</v>
      </c>
      <c r="C105" s="1">
        <v>186.18591525730039</v>
      </c>
      <c r="D105" s="2">
        <v>203.24060185980102</v>
      </c>
      <c r="E105">
        <v>17</v>
      </c>
      <c r="F105">
        <v>23</v>
      </c>
      <c r="G105">
        <v>47</v>
      </c>
      <c r="H105">
        <v>81</v>
      </c>
      <c r="I105">
        <v>113</v>
      </c>
      <c r="J105">
        <v>140</v>
      </c>
      <c r="K105">
        <v>172</v>
      </c>
      <c r="L105">
        <v>180</v>
      </c>
      <c r="M105" s="8">
        <v>200</v>
      </c>
      <c r="N105" t="s">
        <v>1</v>
      </c>
      <c r="O105" s="3">
        <v>247.74860000000001</v>
      </c>
      <c r="P105" s="3">
        <v>256.22770000000003</v>
      </c>
      <c r="Q105" s="3">
        <v>159.17959999999999</v>
      </c>
      <c r="R105" s="3">
        <v>317.52839999999998</v>
      </c>
      <c r="S105" s="3">
        <v>234.15450000000001</v>
      </c>
      <c r="T105" s="3">
        <v>285.87349999999998</v>
      </c>
      <c r="U105" s="3">
        <v>214.1474</v>
      </c>
      <c r="V105" s="3">
        <v>216.9136</v>
      </c>
      <c r="W105" s="9">
        <v>122.2704</v>
      </c>
      <c r="AA105" s="8">
        <v>200</v>
      </c>
      <c r="AB105" s="9">
        <v>122.2704</v>
      </c>
      <c r="AC105" s="7">
        <v>-3.2406018598010178</v>
      </c>
    </row>
    <row r="106" spans="1:29" x14ac:dyDescent="0.2">
      <c r="A106" t="s">
        <v>105</v>
      </c>
      <c r="B106">
        <v>139.15450000000001</v>
      </c>
      <c r="C106" s="1">
        <v>158.81329703429969</v>
      </c>
      <c r="D106" s="2">
        <v>163.82938132909999</v>
      </c>
      <c r="E106">
        <v>9</v>
      </c>
      <c r="F106">
        <v>9</v>
      </c>
      <c r="G106">
        <v>30</v>
      </c>
      <c r="H106">
        <v>65</v>
      </c>
      <c r="I106">
        <v>101</v>
      </c>
      <c r="J106">
        <v>132</v>
      </c>
      <c r="K106">
        <v>155</v>
      </c>
      <c r="L106" s="8">
        <v>183</v>
      </c>
      <c r="N106" t="s">
        <v>1</v>
      </c>
      <c r="O106" s="3">
        <v>123.6352</v>
      </c>
      <c r="P106" s="3">
        <v>123.6352</v>
      </c>
      <c r="Q106" s="3">
        <v>196.37430000000001</v>
      </c>
      <c r="R106" s="3">
        <v>99.286699999999996</v>
      </c>
      <c r="S106" s="3">
        <v>184.09450000000001</v>
      </c>
      <c r="T106" s="3">
        <v>134.38220000000001</v>
      </c>
      <c r="U106" s="3">
        <v>164.39959999999999</v>
      </c>
      <c r="V106" s="9">
        <v>59.863849999999999</v>
      </c>
      <c r="AA106" s="8">
        <v>183</v>
      </c>
      <c r="AB106" s="9">
        <v>59.863849999999999</v>
      </c>
      <c r="AC106" s="7">
        <v>19.170618670900012</v>
      </c>
    </row>
    <row r="107" spans="1:29" x14ac:dyDescent="0.2">
      <c r="A107" t="s">
        <v>106</v>
      </c>
      <c r="B107">
        <v>238.01669999999999</v>
      </c>
      <c r="C107" s="1">
        <v>184.33925152429964</v>
      </c>
      <c r="D107" s="2">
        <v>196.3778538319005</v>
      </c>
      <c r="E107">
        <v>16</v>
      </c>
      <c r="F107">
        <v>28</v>
      </c>
      <c r="G107">
        <v>28</v>
      </c>
      <c r="H107">
        <v>84</v>
      </c>
      <c r="I107">
        <v>138</v>
      </c>
      <c r="J107">
        <v>165</v>
      </c>
      <c r="K107">
        <v>173</v>
      </c>
      <c r="L107" s="8">
        <v>220</v>
      </c>
      <c r="N107" t="s">
        <v>1</v>
      </c>
      <c r="O107" s="3">
        <v>334.58859999999999</v>
      </c>
      <c r="P107" s="3">
        <v>327.5462</v>
      </c>
      <c r="Q107" s="3">
        <v>327.5462</v>
      </c>
      <c r="R107" s="3">
        <v>155.3792</v>
      </c>
      <c r="S107" s="3">
        <v>279.24239999999998</v>
      </c>
      <c r="T107" s="3">
        <v>268.60149999999999</v>
      </c>
      <c r="U107" s="3">
        <v>268.9837</v>
      </c>
      <c r="V107" s="9">
        <v>129.8663</v>
      </c>
      <c r="AA107" s="8">
        <v>220</v>
      </c>
      <c r="AB107" s="9">
        <v>129.8663</v>
      </c>
      <c r="AC107" s="7">
        <v>23.622146168099505</v>
      </c>
    </row>
    <row r="108" spans="1:29" x14ac:dyDescent="0.2">
      <c r="A108" t="s">
        <v>107</v>
      </c>
      <c r="B108">
        <v>94.689800000000005</v>
      </c>
      <c r="C108" s="1">
        <v>85.194259353099255</v>
      </c>
      <c r="D108" s="2">
        <v>93.219994224899949</v>
      </c>
      <c r="E108">
        <v>1</v>
      </c>
      <c r="F108">
        <v>9</v>
      </c>
      <c r="G108">
        <v>23</v>
      </c>
      <c r="H108">
        <v>46</v>
      </c>
      <c r="I108">
        <v>46</v>
      </c>
      <c r="J108">
        <v>68</v>
      </c>
      <c r="K108">
        <v>87</v>
      </c>
      <c r="L108" s="8">
        <v>103</v>
      </c>
      <c r="M108">
        <v>110</v>
      </c>
      <c r="N108" t="s">
        <v>1</v>
      </c>
      <c r="O108" s="3">
        <v>114.6468</v>
      </c>
      <c r="P108" s="3">
        <v>96.834029999999998</v>
      </c>
      <c r="Q108" s="3">
        <v>118.0386</v>
      </c>
      <c r="R108" s="3">
        <v>92.12885</v>
      </c>
      <c r="S108" s="3">
        <v>92.12885</v>
      </c>
      <c r="T108" s="3">
        <v>71.430639999999997</v>
      </c>
      <c r="U108" s="3">
        <v>110.34569999999999</v>
      </c>
      <c r="V108" s="9">
        <v>61.625590000000003</v>
      </c>
      <c r="W108" s="3">
        <v>75.614739999999998</v>
      </c>
      <c r="AA108" s="8">
        <v>103</v>
      </c>
      <c r="AB108" s="9">
        <v>61.625590000000003</v>
      </c>
      <c r="AC108" s="7">
        <v>9.7800057751000509</v>
      </c>
    </row>
    <row r="109" spans="1:29" x14ac:dyDescent="0.2">
      <c r="A109" t="s">
        <v>108</v>
      </c>
      <c r="B109">
        <v>216.3785</v>
      </c>
      <c r="C109" s="1">
        <v>98.916309710899952</v>
      </c>
      <c r="D109" s="2">
        <v>112.71054152170166</v>
      </c>
      <c r="E109">
        <v>9</v>
      </c>
      <c r="F109">
        <v>9</v>
      </c>
      <c r="G109">
        <v>21</v>
      </c>
      <c r="H109">
        <v>51</v>
      </c>
      <c r="I109">
        <v>76</v>
      </c>
      <c r="J109">
        <v>92</v>
      </c>
      <c r="K109" s="8">
        <v>124</v>
      </c>
      <c r="L109">
        <v>132</v>
      </c>
      <c r="N109" t="s">
        <v>1</v>
      </c>
      <c r="O109" s="3">
        <v>210.4616</v>
      </c>
      <c r="P109" s="3">
        <v>210.4616</v>
      </c>
      <c r="Q109" s="3">
        <v>171.30410000000001</v>
      </c>
      <c r="R109" s="3">
        <v>295.89890000000003</v>
      </c>
      <c r="S109" s="3">
        <v>238.65710000000001</v>
      </c>
      <c r="T109" s="3">
        <v>257.60489999999999</v>
      </c>
      <c r="U109" s="9">
        <v>148.17080000000001</v>
      </c>
      <c r="V109" s="3">
        <v>152.03980000000001</v>
      </c>
      <c r="AA109" s="8">
        <v>124</v>
      </c>
      <c r="AB109" s="9">
        <v>148.17080000000001</v>
      </c>
      <c r="AC109" s="7">
        <v>11.289458478298343</v>
      </c>
    </row>
    <row r="110" spans="1:29" x14ac:dyDescent="0.2">
      <c r="A110" t="s">
        <v>109</v>
      </c>
      <c r="B110">
        <v>118.86320000000001</v>
      </c>
      <c r="C110" s="1">
        <v>186.33459528720095</v>
      </c>
      <c r="D110" s="2">
        <v>201.01064948549947</v>
      </c>
      <c r="E110">
        <v>18</v>
      </c>
      <c r="F110">
        <v>57</v>
      </c>
      <c r="G110">
        <v>57</v>
      </c>
      <c r="H110">
        <v>99</v>
      </c>
      <c r="I110">
        <v>140</v>
      </c>
      <c r="J110">
        <v>161</v>
      </c>
      <c r="K110">
        <v>187</v>
      </c>
      <c r="L110" s="13">
        <v>198</v>
      </c>
      <c r="N110" t="s">
        <v>1</v>
      </c>
      <c r="O110" s="3">
        <v>173.64590000000001</v>
      </c>
      <c r="P110" s="3">
        <v>104.12350000000001</v>
      </c>
      <c r="Q110" s="3">
        <v>104.12350000000001</v>
      </c>
      <c r="R110" s="3">
        <v>64.30068</v>
      </c>
      <c r="S110" s="3">
        <v>117.0438</v>
      </c>
      <c r="T110" s="3">
        <v>101.13630000000001</v>
      </c>
      <c r="U110" s="3">
        <v>168.8603</v>
      </c>
      <c r="V110" s="14">
        <v>69</v>
      </c>
      <c r="AA110" s="13">
        <v>198</v>
      </c>
      <c r="AB110" s="14">
        <v>69</v>
      </c>
      <c r="AC110" s="7">
        <v>-3.0106494854994708</v>
      </c>
    </row>
    <row r="111" spans="1:29" x14ac:dyDescent="0.2">
      <c r="A111" t="s">
        <v>110</v>
      </c>
      <c r="B111">
        <v>230.53559999999999</v>
      </c>
      <c r="C111" s="1">
        <v>86.389086268999904</v>
      </c>
      <c r="D111" s="2">
        <v>105.00152699059981</v>
      </c>
      <c r="E111">
        <v>17</v>
      </c>
      <c r="F111">
        <v>26</v>
      </c>
      <c r="G111">
        <v>38</v>
      </c>
      <c r="H111">
        <v>53</v>
      </c>
      <c r="I111">
        <v>62</v>
      </c>
      <c r="J111">
        <v>83</v>
      </c>
      <c r="K111">
        <v>83</v>
      </c>
      <c r="L111" s="8">
        <v>99</v>
      </c>
      <c r="N111" t="s">
        <v>1</v>
      </c>
      <c r="O111" s="3">
        <v>308.0102</v>
      </c>
      <c r="P111" s="3">
        <v>234.22409999999999</v>
      </c>
      <c r="Q111" s="3">
        <v>277.18110000000001</v>
      </c>
      <c r="R111" s="3">
        <v>247.2089</v>
      </c>
      <c r="S111" s="3">
        <v>252.79990000000001</v>
      </c>
      <c r="T111" s="3">
        <v>212.31899999999999</v>
      </c>
      <c r="U111" s="3">
        <v>212.31899999999999</v>
      </c>
      <c r="V111" s="9">
        <v>137.16419999999999</v>
      </c>
      <c r="AA111" s="8">
        <v>99</v>
      </c>
      <c r="AB111" s="9">
        <v>137.16419999999999</v>
      </c>
      <c r="AC111" s="7">
        <v>-6.0015269905998139</v>
      </c>
    </row>
    <row r="112" spans="1:29" x14ac:dyDescent="0.2">
      <c r="A112" t="s">
        <v>111</v>
      </c>
      <c r="B112">
        <v>232.77600000000001</v>
      </c>
      <c r="C112" s="1">
        <v>93.234516732800898</v>
      </c>
      <c r="D112" s="2">
        <v>108.53357383209925</v>
      </c>
      <c r="E112">
        <v>6</v>
      </c>
      <c r="F112">
        <v>11</v>
      </c>
      <c r="G112">
        <v>43</v>
      </c>
      <c r="H112">
        <v>56</v>
      </c>
      <c r="I112">
        <v>56</v>
      </c>
      <c r="J112">
        <v>86</v>
      </c>
      <c r="K112">
        <v>86</v>
      </c>
      <c r="L112" s="8">
        <v>116</v>
      </c>
      <c r="M112">
        <v>124</v>
      </c>
      <c r="N112" t="s">
        <v>1</v>
      </c>
      <c r="O112" s="3">
        <v>219.2791</v>
      </c>
      <c r="P112" s="3">
        <v>215.82159999999999</v>
      </c>
      <c r="Q112" s="3">
        <v>317.6617</v>
      </c>
      <c r="R112" s="3">
        <v>303.49889999999999</v>
      </c>
      <c r="S112" s="3">
        <v>303.49889999999999</v>
      </c>
      <c r="T112" s="3">
        <v>236.9391</v>
      </c>
      <c r="U112" s="3">
        <v>236.9391</v>
      </c>
      <c r="V112" s="9">
        <v>136.55709999999999</v>
      </c>
      <c r="W112" s="3">
        <v>145.54239999999999</v>
      </c>
      <c r="AA112" s="8">
        <v>116</v>
      </c>
      <c r="AB112" s="9">
        <v>136.55709999999999</v>
      </c>
      <c r="AC112" s="7">
        <v>7.4664261679007495</v>
      </c>
    </row>
    <row r="113" spans="1:29" x14ac:dyDescent="0.2">
      <c r="A113" t="s">
        <v>112</v>
      </c>
      <c r="B113">
        <v>184.85220000000001</v>
      </c>
      <c r="C113" s="1">
        <v>52.920017482497883</v>
      </c>
      <c r="D113" s="2">
        <v>64.707815575397376</v>
      </c>
      <c r="E113">
        <v>15</v>
      </c>
      <c r="F113">
        <v>24</v>
      </c>
      <c r="G113">
        <v>28</v>
      </c>
      <c r="H113">
        <v>44</v>
      </c>
      <c r="I113">
        <v>57</v>
      </c>
      <c r="J113" s="8">
        <v>78</v>
      </c>
      <c r="K113">
        <v>89</v>
      </c>
      <c r="L113">
        <v>99</v>
      </c>
      <c r="M113">
        <v>103</v>
      </c>
      <c r="N113" t="s">
        <v>1</v>
      </c>
      <c r="O113" s="3">
        <v>240.4409</v>
      </c>
      <c r="P113" s="3">
        <v>215.6798</v>
      </c>
      <c r="Q113" s="3">
        <v>217.20359999999999</v>
      </c>
      <c r="R113" s="3">
        <v>181.9873</v>
      </c>
      <c r="S113" s="3">
        <v>201.52119999999999</v>
      </c>
      <c r="T113" s="9">
        <v>132.41</v>
      </c>
      <c r="U113" s="3">
        <v>147.45009999999999</v>
      </c>
      <c r="V113" s="3">
        <v>133.3683</v>
      </c>
      <c r="W113" s="3">
        <v>137.55609999999999</v>
      </c>
      <c r="AA113" s="8">
        <v>78</v>
      </c>
      <c r="AB113" s="9">
        <v>132.41</v>
      </c>
      <c r="AC113" s="7">
        <v>13.292184424602624</v>
      </c>
    </row>
    <row r="114" spans="1:29" x14ac:dyDescent="0.2">
      <c r="A114" t="s">
        <v>113</v>
      </c>
      <c r="B114">
        <v>176.55719999999999</v>
      </c>
      <c r="C114" s="1">
        <v>59.862201150400551</v>
      </c>
      <c r="D114" s="2">
        <v>71.649999243302886</v>
      </c>
      <c r="E114">
        <v>5</v>
      </c>
      <c r="F114">
        <v>18</v>
      </c>
      <c r="G114">
        <v>32</v>
      </c>
      <c r="H114">
        <v>40</v>
      </c>
      <c r="I114">
        <v>53</v>
      </c>
      <c r="J114">
        <v>65</v>
      </c>
      <c r="K114" s="8">
        <v>85</v>
      </c>
      <c r="L114">
        <v>91</v>
      </c>
      <c r="M114">
        <v>97</v>
      </c>
      <c r="N114" t="s">
        <v>1</v>
      </c>
      <c r="O114" s="3">
        <v>-23.82959</v>
      </c>
      <c r="P114" s="3">
        <v>245.6448</v>
      </c>
      <c r="Q114" s="3">
        <v>190.1326</v>
      </c>
      <c r="R114" s="3">
        <v>194.56989999999999</v>
      </c>
      <c r="S114" s="3">
        <v>184.7234</v>
      </c>
      <c r="T114" s="3">
        <v>197.8218</v>
      </c>
      <c r="U114" s="9">
        <v>130.91919999999999</v>
      </c>
      <c r="V114" s="3">
        <v>137.1507</v>
      </c>
      <c r="W114" s="3">
        <v>126.73480000000001</v>
      </c>
      <c r="AA114" s="8">
        <v>85</v>
      </c>
      <c r="AB114" s="9">
        <v>130.91919999999999</v>
      </c>
      <c r="AC114" s="7">
        <v>13.350000756697114</v>
      </c>
    </row>
    <row r="115" spans="1:29" x14ac:dyDescent="0.2">
      <c r="A115" t="s">
        <v>114</v>
      </c>
      <c r="B115">
        <v>152.2921</v>
      </c>
      <c r="C115" s="1">
        <v>76.836860987799582</v>
      </c>
      <c r="D115" s="2">
        <v>96.883511238502251</v>
      </c>
      <c r="E115">
        <v>17</v>
      </c>
      <c r="F115">
        <v>23</v>
      </c>
      <c r="G115">
        <v>38</v>
      </c>
      <c r="H115">
        <v>42</v>
      </c>
      <c r="I115">
        <v>42</v>
      </c>
      <c r="J115">
        <v>65</v>
      </c>
      <c r="K115">
        <v>79</v>
      </c>
      <c r="L115" s="8">
        <v>91</v>
      </c>
      <c r="N115" t="s">
        <v>1</v>
      </c>
      <c r="O115" s="3">
        <v>172.0821</v>
      </c>
      <c r="P115" s="3">
        <v>164.3237</v>
      </c>
      <c r="Q115" s="3">
        <v>177.33240000000001</v>
      </c>
      <c r="R115" s="3">
        <v>176.428</v>
      </c>
      <c r="S115" s="3">
        <v>176.428</v>
      </c>
      <c r="T115" s="3">
        <v>131.08770000000001</v>
      </c>
      <c r="U115" s="3">
        <v>176.49940000000001</v>
      </c>
      <c r="V115" s="9">
        <v>62.945309999999999</v>
      </c>
      <c r="AA115" s="8">
        <v>91</v>
      </c>
      <c r="AB115" s="9">
        <v>62.945309999999999</v>
      </c>
      <c r="AC115" s="7">
        <v>-5.8835112385022512</v>
      </c>
    </row>
    <row r="116" spans="1:29" x14ac:dyDescent="0.2">
      <c r="A116" t="s">
        <v>115</v>
      </c>
      <c r="B116">
        <v>240.53149999999999</v>
      </c>
      <c r="C116" s="1">
        <v>118.62568368519817</v>
      </c>
      <c r="D116" s="2">
        <v>133.42313235489769</v>
      </c>
      <c r="E116">
        <v>17</v>
      </c>
      <c r="F116">
        <v>30</v>
      </c>
      <c r="G116">
        <v>45</v>
      </c>
      <c r="H116">
        <v>45</v>
      </c>
      <c r="I116">
        <v>75</v>
      </c>
      <c r="J116">
        <v>93</v>
      </c>
      <c r="K116">
        <v>107</v>
      </c>
      <c r="L116" s="8">
        <v>128</v>
      </c>
      <c r="M116">
        <v>130</v>
      </c>
      <c r="N116" t="s">
        <v>1</v>
      </c>
      <c r="O116" s="3">
        <v>267.17899999999997</v>
      </c>
      <c r="P116" s="3">
        <v>189.41560000000001</v>
      </c>
      <c r="Q116" s="3">
        <v>203.58240000000001</v>
      </c>
      <c r="R116" s="3">
        <v>203.58240000000001</v>
      </c>
      <c r="S116" s="3">
        <v>287.30040000000002</v>
      </c>
      <c r="T116" s="3">
        <v>255.59530000000001</v>
      </c>
      <c r="U116" s="3">
        <v>280.84960000000001</v>
      </c>
      <c r="V116" s="9">
        <v>156.16589999999999</v>
      </c>
      <c r="W116" s="3">
        <v>156.8252</v>
      </c>
      <c r="AA116" s="8">
        <v>128</v>
      </c>
      <c r="AB116" s="9">
        <v>156.16589999999999</v>
      </c>
      <c r="AC116" s="7">
        <v>-5.4231323548976889</v>
      </c>
    </row>
    <row r="117" spans="1:29" x14ac:dyDescent="0.2">
      <c r="A117" t="s">
        <v>116</v>
      </c>
      <c r="B117">
        <v>99.6661</v>
      </c>
      <c r="C117" s="1">
        <v>159.45777862460488</v>
      </c>
      <c r="D117" s="2">
        <v>166.48029663730313</v>
      </c>
      <c r="E117">
        <v>15</v>
      </c>
      <c r="F117">
        <v>39</v>
      </c>
      <c r="G117">
        <v>78</v>
      </c>
      <c r="H117">
        <v>117</v>
      </c>
      <c r="I117" s="8">
        <v>168</v>
      </c>
      <c r="J117">
        <v>168</v>
      </c>
      <c r="K117">
        <v>198</v>
      </c>
      <c r="N117" t="s">
        <v>1</v>
      </c>
      <c r="O117" s="3">
        <v>110.86109999999999</v>
      </c>
      <c r="P117" s="3">
        <v>139.12100000000001</v>
      </c>
      <c r="Q117" s="3">
        <v>81.914100000000005</v>
      </c>
      <c r="R117" s="3">
        <v>123.79900000000001</v>
      </c>
      <c r="S117" s="9">
        <v>77.095429999999993</v>
      </c>
      <c r="T117" s="3">
        <v>77.095429999999993</v>
      </c>
      <c r="U117" s="3">
        <v>59.169580000000003</v>
      </c>
      <c r="AA117" s="8">
        <v>168</v>
      </c>
      <c r="AB117" s="9">
        <v>77.095429999999993</v>
      </c>
      <c r="AC117" s="7">
        <v>1.5197033626968732</v>
      </c>
    </row>
    <row r="118" spans="1:29" x14ac:dyDescent="0.2">
      <c r="A118" t="s">
        <v>117</v>
      </c>
      <c r="B118">
        <v>118.1169</v>
      </c>
      <c r="C118" s="1">
        <v>100.48686081722025</v>
      </c>
      <c r="D118" s="2">
        <v>112.02385469534022</v>
      </c>
      <c r="E118">
        <v>11</v>
      </c>
      <c r="F118">
        <v>36</v>
      </c>
      <c r="G118">
        <v>67</v>
      </c>
      <c r="H118">
        <v>89</v>
      </c>
      <c r="I118" s="8">
        <v>121</v>
      </c>
      <c r="J118">
        <v>121</v>
      </c>
      <c r="K118">
        <v>132</v>
      </c>
      <c r="N118" t="s">
        <v>1</v>
      </c>
      <c r="O118" s="3">
        <v>106.4472</v>
      </c>
      <c r="P118" s="3">
        <v>190.30260000000001</v>
      </c>
      <c r="Q118" s="3">
        <v>92.315430000000006</v>
      </c>
      <c r="R118" s="3">
        <v>125.34950000000001</v>
      </c>
      <c r="S118" s="9">
        <v>69.369929999999997</v>
      </c>
      <c r="T118" s="3">
        <v>69.369929999999997</v>
      </c>
      <c r="U118" s="3">
        <v>63.510350000000003</v>
      </c>
      <c r="AA118" s="8">
        <v>121</v>
      </c>
      <c r="AB118" s="9">
        <v>69.369929999999997</v>
      </c>
      <c r="AC118" s="7">
        <v>8.9761453046597808</v>
      </c>
    </row>
    <row r="119" spans="1:29" x14ac:dyDescent="0.2">
      <c r="A119" t="s">
        <v>118</v>
      </c>
      <c r="B119">
        <v>213.93090000000001</v>
      </c>
      <c r="C119" s="1">
        <v>78.982438689680023</v>
      </c>
      <c r="D119" s="2">
        <v>99.548384298500281</v>
      </c>
      <c r="E119">
        <v>9</v>
      </c>
      <c r="F119">
        <v>32</v>
      </c>
      <c r="G119">
        <v>64</v>
      </c>
      <c r="H119" s="8">
        <v>108</v>
      </c>
      <c r="I119">
        <v>108</v>
      </c>
      <c r="J119">
        <v>121</v>
      </c>
      <c r="K119">
        <v>128</v>
      </c>
      <c r="N119" t="s">
        <v>1</v>
      </c>
      <c r="O119" s="3">
        <v>267.8528</v>
      </c>
      <c r="P119" s="3">
        <v>188.06909999999999</v>
      </c>
      <c r="Q119" s="3">
        <v>373.65589999999997</v>
      </c>
      <c r="R119" s="9">
        <v>152.9205</v>
      </c>
      <c r="S119" s="3">
        <v>152.9205</v>
      </c>
      <c r="T119" s="3">
        <v>148.4051</v>
      </c>
      <c r="U119" s="3">
        <v>151.19499999999999</v>
      </c>
      <c r="AA119" s="8">
        <v>108</v>
      </c>
      <c r="AB119" s="9">
        <v>152.9205</v>
      </c>
      <c r="AC119" s="7">
        <v>8.4516157014997191</v>
      </c>
    </row>
    <row r="120" spans="1:29" x14ac:dyDescent="0.2">
      <c r="A120" t="s">
        <v>119</v>
      </c>
      <c r="B120">
        <v>97.718469999999996</v>
      </c>
      <c r="C120" s="1">
        <v>145.01906522346033</v>
      </c>
      <c r="D120" s="2">
        <v>155.55284224261001</v>
      </c>
      <c r="E120">
        <v>6</v>
      </c>
      <c r="F120">
        <v>14</v>
      </c>
      <c r="G120">
        <v>36</v>
      </c>
      <c r="H120">
        <v>65</v>
      </c>
      <c r="I120">
        <v>97</v>
      </c>
      <c r="J120">
        <v>139</v>
      </c>
      <c r="K120">
        <v>143</v>
      </c>
      <c r="L120">
        <v>143</v>
      </c>
      <c r="M120" s="8">
        <v>170</v>
      </c>
      <c r="N120" t="s">
        <v>1</v>
      </c>
      <c r="O120" s="3">
        <v>97.753020000000006</v>
      </c>
      <c r="P120" s="3">
        <v>105.2129</v>
      </c>
      <c r="Q120" s="3">
        <v>70.328620000000001</v>
      </c>
      <c r="R120" s="3">
        <v>120.44629999999999</v>
      </c>
      <c r="S120" s="3">
        <v>74.493049999999997</v>
      </c>
      <c r="T120" s="3">
        <v>135.10849999999999</v>
      </c>
      <c r="U120" s="3">
        <v>133.9325</v>
      </c>
      <c r="V120" s="3">
        <v>133.9325</v>
      </c>
      <c r="W120" s="9">
        <v>57.926029999999997</v>
      </c>
      <c r="AA120" s="8">
        <v>170</v>
      </c>
      <c r="AB120" s="9">
        <v>57.926029999999997</v>
      </c>
      <c r="AC120" s="7">
        <v>14.447157757389988</v>
      </c>
    </row>
    <row r="121" spans="1:29" x14ac:dyDescent="0.2">
      <c r="A121" t="s">
        <v>120</v>
      </c>
      <c r="B121">
        <v>205.49160000000001</v>
      </c>
      <c r="C121" s="1">
        <v>93.197300540990113</v>
      </c>
      <c r="D121" s="2">
        <v>109.24877028446005</v>
      </c>
      <c r="E121">
        <v>3</v>
      </c>
      <c r="F121">
        <v>12</v>
      </c>
      <c r="G121">
        <v>33</v>
      </c>
      <c r="H121">
        <v>73</v>
      </c>
      <c r="I121">
        <v>82</v>
      </c>
      <c r="J121">
        <v>82</v>
      </c>
      <c r="K121" s="8">
        <v>125</v>
      </c>
      <c r="L121">
        <v>125</v>
      </c>
      <c r="M121">
        <v>139</v>
      </c>
      <c r="N121" t="s">
        <v>1</v>
      </c>
      <c r="O121" s="3">
        <v>193.28579999999999</v>
      </c>
      <c r="P121" s="3">
        <v>210.70859999999999</v>
      </c>
      <c r="Q121" s="3">
        <v>153.62629999999999</v>
      </c>
      <c r="R121" s="3">
        <v>322.74239999999998</v>
      </c>
      <c r="S121" s="3">
        <v>306.07010000000002</v>
      </c>
      <c r="T121" s="3">
        <v>306.07010000000002</v>
      </c>
      <c r="U121" s="9">
        <v>140.51820000000001</v>
      </c>
      <c r="V121" s="3">
        <v>140.51820000000001</v>
      </c>
      <c r="W121" s="3">
        <v>132.80619999999999</v>
      </c>
      <c r="AA121" s="8">
        <v>125</v>
      </c>
      <c r="AB121" s="9">
        <v>140.51820000000001</v>
      </c>
      <c r="AC121" s="7">
        <v>15.751229715539949</v>
      </c>
    </row>
    <row r="122" spans="1:29" x14ac:dyDescent="0.2">
      <c r="A122" t="s">
        <v>121</v>
      </c>
      <c r="B122">
        <v>92.003169999999997</v>
      </c>
      <c r="C122" s="1">
        <v>170.35029091236993</v>
      </c>
      <c r="D122" s="2">
        <v>181.63648057575017</v>
      </c>
      <c r="E122">
        <v>5</v>
      </c>
      <c r="F122">
        <v>5</v>
      </c>
      <c r="G122">
        <v>35</v>
      </c>
      <c r="H122">
        <v>75</v>
      </c>
      <c r="I122">
        <v>75</v>
      </c>
      <c r="J122">
        <v>109</v>
      </c>
      <c r="K122">
        <v>148</v>
      </c>
      <c r="L122">
        <v>178</v>
      </c>
      <c r="M122" s="8">
        <v>201</v>
      </c>
      <c r="N122" t="s">
        <v>1</v>
      </c>
      <c r="O122" s="3">
        <v>94.554069999999996</v>
      </c>
      <c r="P122" s="3">
        <v>94.554069999999996</v>
      </c>
      <c r="Q122" s="3">
        <v>76.201310000000007</v>
      </c>
      <c r="R122" s="3">
        <v>95.666420000000002</v>
      </c>
      <c r="S122" s="3">
        <v>95.666420000000002</v>
      </c>
      <c r="T122" s="3">
        <v>109.3892</v>
      </c>
      <c r="U122" s="3">
        <v>83.099360000000004</v>
      </c>
      <c r="V122" s="3">
        <v>121.17100000000001</v>
      </c>
      <c r="W122" s="9">
        <v>52.684109999999997</v>
      </c>
      <c r="AA122" s="8">
        <v>201</v>
      </c>
      <c r="AB122" s="9">
        <v>52.684109999999997</v>
      </c>
      <c r="AC122" s="7">
        <v>19.36351942424983</v>
      </c>
    </row>
    <row r="123" spans="1:29" x14ac:dyDescent="0.2">
      <c r="A123" t="s">
        <v>122</v>
      </c>
      <c r="B123">
        <v>100.6322</v>
      </c>
      <c r="C123" s="1">
        <v>176.3695920661803</v>
      </c>
      <c r="D123" s="2">
        <v>187.15417330006971</v>
      </c>
      <c r="E123">
        <v>9</v>
      </c>
      <c r="F123">
        <v>19</v>
      </c>
      <c r="G123">
        <v>41</v>
      </c>
      <c r="H123">
        <v>85</v>
      </c>
      <c r="I123">
        <v>126</v>
      </c>
      <c r="J123">
        <v>170</v>
      </c>
      <c r="K123">
        <v>186</v>
      </c>
      <c r="L123">
        <v>186</v>
      </c>
      <c r="M123" s="8">
        <v>203</v>
      </c>
      <c r="N123" t="s">
        <v>1</v>
      </c>
      <c r="O123" s="3">
        <v>78.189779999999999</v>
      </c>
      <c r="P123" s="3">
        <v>82.24888</v>
      </c>
      <c r="Q123" s="3">
        <v>61.130360000000003</v>
      </c>
      <c r="R123" s="3">
        <v>148.4393</v>
      </c>
      <c r="S123" s="3">
        <v>88.729709999999997</v>
      </c>
      <c r="T123" s="3">
        <v>165.72460000000001</v>
      </c>
      <c r="U123" s="3">
        <v>125.7597</v>
      </c>
      <c r="V123" s="3">
        <v>125.7597</v>
      </c>
      <c r="W123" s="9">
        <v>52.732430000000001</v>
      </c>
      <c r="AA123" s="8">
        <v>203</v>
      </c>
      <c r="AB123" s="9">
        <v>52.732430000000001</v>
      </c>
      <c r="AC123" s="7">
        <v>15.845826699930285</v>
      </c>
    </row>
    <row r="124" spans="1:29" x14ac:dyDescent="0.2">
      <c r="A124" t="s">
        <v>123</v>
      </c>
      <c r="B124">
        <v>114.3686</v>
      </c>
      <c r="C124" s="1">
        <v>182.13808900523958</v>
      </c>
      <c r="D124" s="2">
        <v>186.15095644110937</v>
      </c>
      <c r="E124">
        <v>8</v>
      </c>
      <c r="F124">
        <v>8</v>
      </c>
      <c r="G124">
        <v>35</v>
      </c>
      <c r="H124">
        <v>74</v>
      </c>
      <c r="I124">
        <v>112</v>
      </c>
      <c r="J124">
        <v>148</v>
      </c>
      <c r="K124">
        <v>188</v>
      </c>
      <c r="L124">
        <v>188</v>
      </c>
      <c r="M124" s="8">
        <v>213</v>
      </c>
      <c r="N124" t="s">
        <v>1</v>
      </c>
      <c r="O124" s="3">
        <v>131.65029999999999</v>
      </c>
      <c r="P124" s="3">
        <v>131.65029999999999</v>
      </c>
      <c r="Q124" s="3">
        <v>73.050629999999998</v>
      </c>
      <c r="R124" s="3">
        <v>164.36269999999999</v>
      </c>
      <c r="S124" s="3">
        <v>100.807</v>
      </c>
      <c r="T124" s="3">
        <v>147.2379</v>
      </c>
      <c r="U124" s="3">
        <v>99.925120000000007</v>
      </c>
      <c r="V124" s="3">
        <v>99.925120000000007</v>
      </c>
      <c r="W124" s="9">
        <v>58.313360000000003</v>
      </c>
      <c r="AA124" s="8">
        <v>213</v>
      </c>
      <c r="AB124" s="9">
        <v>58.313360000000003</v>
      </c>
      <c r="AC124" s="7">
        <v>26.849043558890628</v>
      </c>
    </row>
    <row r="125" spans="1:29" x14ac:dyDescent="0.2">
      <c r="A125" t="s">
        <v>124</v>
      </c>
      <c r="B125">
        <v>268.15499999999997</v>
      </c>
      <c r="C125" s="1">
        <v>228.16547514537007</v>
      </c>
      <c r="D125" s="2">
        <v>238.95005637927085</v>
      </c>
      <c r="E125">
        <v>24</v>
      </c>
      <c r="F125">
        <v>24</v>
      </c>
      <c r="G125">
        <v>61</v>
      </c>
      <c r="H125">
        <v>116</v>
      </c>
      <c r="I125">
        <v>175</v>
      </c>
      <c r="J125">
        <v>212</v>
      </c>
      <c r="K125">
        <v>212</v>
      </c>
      <c r="L125" s="8">
        <v>271</v>
      </c>
      <c r="N125" t="s">
        <v>1</v>
      </c>
      <c r="O125" s="3">
        <v>296.6164</v>
      </c>
      <c r="P125" s="3">
        <v>296.6164</v>
      </c>
      <c r="Q125" s="3">
        <v>383.75319999999999</v>
      </c>
      <c r="R125" s="3">
        <v>204.1875</v>
      </c>
      <c r="S125" s="3">
        <v>323.55889999999999</v>
      </c>
      <c r="T125" s="3">
        <v>289.91899999999998</v>
      </c>
      <c r="U125" s="3">
        <v>289.91899999999998</v>
      </c>
      <c r="V125" s="9">
        <v>72.206999999999994</v>
      </c>
      <c r="AA125" s="8">
        <v>271</v>
      </c>
      <c r="AB125" s="9">
        <v>72.206999999999994</v>
      </c>
      <c r="AC125" s="7">
        <v>32.049943620729152</v>
      </c>
    </row>
    <row r="126" spans="1:29" x14ac:dyDescent="0.2">
      <c r="A126" t="s">
        <v>125</v>
      </c>
      <c r="B126">
        <v>116.6828</v>
      </c>
      <c r="C126" s="1">
        <v>132.46565634599961</v>
      </c>
      <c r="D126" s="2">
        <v>140.74219543250024</v>
      </c>
      <c r="E126">
        <v>17</v>
      </c>
      <c r="F126">
        <v>29</v>
      </c>
      <c r="G126">
        <v>44</v>
      </c>
      <c r="H126">
        <v>80</v>
      </c>
      <c r="I126">
        <v>105</v>
      </c>
      <c r="J126">
        <v>129</v>
      </c>
      <c r="K126">
        <v>142</v>
      </c>
      <c r="L126" s="8">
        <v>158</v>
      </c>
      <c r="N126" t="s">
        <v>1</v>
      </c>
      <c r="O126" s="3">
        <v>147.0257</v>
      </c>
      <c r="P126" s="3">
        <v>142.1437</v>
      </c>
      <c r="Q126" s="3">
        <v>147.30950000000001</v>
      </c>
      <c r="R126" s="3">
        <v>94.727099999999993</v>
      </c>
      <c r="S126" s="3">
        <v>119.2894</v>
      </c>
      <c r="T126" s="3">
        <v>94.395979999999994</v>
      </c>
      <c r="U126" s="3">
        <v>102.3556</v>
      </c>
      <c r="V126" s="9">
        <v>53.48603</v>
      </c>
      <c r="AA126" s="8">
        <v>158</v>
      </c>
      <c r="AB126" s="9">
        <v>53.48603</v>
      </c>
      <c r="AC126" s="7">
        <v>17.257804567499761</v>
      </c>
    </row>
    <row r="127" spans="1:29" x14ac:dyDescent="0.2">
      <c r="A127" t="s">
        <v>126</v>
      </c>
      <c r="B127">
        <v>247.03569999999999</v>
      </c>
      <c r="C127" s="1">
        <v>208.19639273040025</v>
      </c>
      <c r="D127" s="2">
        <v>221.99062454120053</v>
      </c>
      <c r="E127">
        <v>2</v>
      </c>
      <c r="F127">
        <v>20</v>
      </c>
      <c r="G127">
        <v>55</v>
      </c>
      <c r="H127">
        <v>98</v>
      </c>
      <c r="I127">
        <v>128</v>
      </c>
      <c r="J127">
        <v>157</v>
      </c>
      <c r="K127">
        <v>197</v>
      </c>
      <c r="L127" s="8">
        <v>233</v>
      </c>
      <c r="M127">
        <v>247</v>
      </c>
      <c r="N127" t="s">
        <v>1</v>
      </c>
      <c r="O127" s="3">
        <v>273.94330000000002</v>
      </c>
      <c r="P127" s="3">
        <v>137.1566</v>
      </c>
      <c r="Q127" s="3">
        <v>360.76179999999999</v>
      </c>
      <c r="R127" s="3">
        <v>210.35</v>
      </c>
      <c r="S127" s="3">
        <v>240.59350000000001</v>
      </c>
      <c r="T127" s="3">
        <v>211.71180000000001</v>
      </c>
      <c r="U127" s="3">
        <v>318.8399</v>
      </c>
      <c r="V127" s="9">
        <v>127.2317</v>
      </c>
      <c r="W127" s="3">
        <v>183.01900000000001</v>
      </c>
      <c r="AA127" s="8">
        <v>233</v>
      </c>
      <c r="AB127" s="9">
        <v>127.2317</v>
      </c>
      <c r="AC127" s="7">
        <v>11.009375458799468</v>
      </c>
    </row>
    <row r="128" spans="1:29" x14ac:dyDescent="0.2">
      <c r="A128" t="s">
        <v>127</v>
      </c>
      <c r="B128">
        <v>108.176</v>
      </c>
      <c r="C128" s="1">
        <v>133.95769903590065</v>
      </c>
      <c r="D128" s="2">
        <v>141.73262969289908</v>
      </c>
      <c r="E128">
        <v>9</v>
      </c>
      <c r="F128">
        <v>21</v>
      </c>
      <c r="G128">
        <v>46</v>
      </c>
      <c r="H128">
        <v>71</v>
      </c>
      <c r="I128">
        <v>99</v>
      </c>
      <c r="J128">
        <v>122</v>
      </c>
      <c r="K128">
        <v>140</v>
      </c>
      <c r="L128" s="8">
        <v>157</v>
      </c>
      <c r="N128" t="s">
        <v>1</v>
      </c>
      <c r="O128" s="3">
        <v>105.71380000000001</v>
      </c>
      <c r="P128" s="3">
        <v>99.906819999999996</v>
      </c>
      <c r="Q128" s="3">
        <v>119.2518</v>
      </c>
      <c r="R128" s="3">
        <v>102.27719999999999</v>
      </c>
      <c r="S128" s="3">
        <v>124.1095</v>
      </c>
      <c r="T128" s="3">
        <v>105.2959</v>
      </c>
      <c r="U128" s="3">
        <v>124.1866</v>
      </c>
      <c r="V128" s="9">
        <v>56.190170000000002</v>
      </c>
      <c r="AA128" s="8">
        <v>157</v>
      </c>
      <c r="AB128" s="9">
        <v>56.190170000000002</v>
      </c>
      <c r="AC128" s="7">
        <v>15.267370307100919</v>
      </c>
    </row>
    <row r="129" spans="1:29" x14ac:dyDescent="0.2">
      <c r="A129" t="s">
        <v>128</v>
      </c>
      <c r="B129">
        <v>121.925</v>
      </c>
      <c r="C129" s="1">
        <v>105.41329250100091</v>
      </c>
      <c r="D129" s="2">
        <v>116.19787373489885</v>
      </c>
      <c r="E129">
        <v>5</v>
      </c>
      <c r="F129">
        <v>12</v>
      </c>
      <c r="G129">
        <v>40</v>
      </c>
      <c r="H129">
        <v>40</v>
      </c>
      <c r="I129">
        <v>69</v>
      </c>
      <c r="J129">
        <v>95</v>
      </c>
      <c r="K129" s="8">
        <v>127</v>
      </c>
      <c r="L129">
        <v>146</v>
      </c>
      <c r="M129">
        <v>157</v>
      </c>
      <c r="N129" t="s">
        <v>1</v>
      </c>
      <c r="O129" s="3">
        <v>178.19929999999999</v>
      </c>
      <c r="P129" s="3">
        <v>182.49</v>
      </c>
      <c r="Q129" s="3">
        <v>140.63249999999999</v>
      </c>
      <c r="R129" s="3">
        <v>140.63249999999999</v>
      </c>
      <c r="S129" s="3">
        <v>109.2186</v>
      </c>
      <c r="T129" s="3">
        <v>144.33940000000001</v>
      </c>
      <c r="U129" s="9">
        <v>40.522190000000002</v>
      </c>
      <c r="V129" s="3">
        <v>94.817329999999998</v>
      </c>
      <c r="W129" s="3">
        <v>55.083759999999998</v>
      </c>
      <c r="AA129" s="8">
        <v>127</v>
      </c>
      <c r="AB129" s="9">
        <v>40.522190000000002</v>
      </c>
      <c r="AC129" s="7">
        <v>10.802126265101151</v>
      </c>
    </row>
    <row r="130" spans="1:29" x14ac:dyDescent="0.2">
      <c r="A130" t="s">
        <v>129</v>
      </c>
      <c r="B130">
        <v>252.09569999999999</v>
      </c>
      <c r="C130" s="1">
        <v>216.7237360315994</v>
      </c>
      <c r="D130" s="2">
        <v>229.26394676869961</v>
      </c>
      <c r="E130">
        <v>12</v>
      </c>
      <c r="F130">
        <v>37</v>
      </c>
      <c r="G130">
        <v>86</v>
      </c>
      <c r="H130">
        <v>146</v>
      </c>
      <c r="I130">
        <v>183</v>
      </c>
      <c r="J130" s="8">
        <v>247</v>
      </c>
      <c r="K130">
        <v>272</v>
      </c>
      <c r="N130" t="s">
        <v>1</v>
      </c>
      <c r="O130" s="3">
        <v>304.8227</v>
      </c>
      <c r="P130" s="3">
        <v>202.75700000000001</v>
      </c>
      <c r="Q130" s="3">
        <v>391.85899999999998</v>
      </c>
      <c r="R130" s="3">
        <v>242.30590000000001</v>
      </c>
      <c r="S130" s="3">
        <v>275.73680000000002</v>
      </c>
      <c r="T130" s="9">
        <v>134.7423</v>
      </c>
      <c r="U130" s="3">
        <v>158.05099999999999</v>
      </c>
      <c r="AA130" s="8">
        <v>247</v>
      </c>
      <c r="AB130" s="9">
        <v>134.7423</v>
      </c>
      <c r="AC130" s="7">
        <v>17.736053231300389</v>
      </c>
    </row>
    <row r="131" spans="1:29" x14ac:dyDescent="0.2">
      <c r="A131" t="s">
        <v>130</v>
      </c>
      <c r="B131">
        <v>230.48429999999999</v>
      </c>
      <c r="C131" s="1">
        <v>124.62</v>
      </c>
      <c r="D131" s="2">
        <v>138.0711</v>
      </c>
      <c r="E131">
        <v>15</v>
      </c>
      <c r="F131">
        <v>15</v>
      </c>
      <c r="G131">
        <v>47</v>
      </c>
      <c r="H131">
        <v>92</v>
      </c>
      <c r="I131">
        <v>124</v>
      </c>
      <c r="J131" s="8">
        <v>165</v>
      </c>
      <c r="K131">
        <v>178</v>
      </c>
      <c r="N131" t="s">
        <v>1</v>
      </c>
      <c r="O131" s="3">
        <v>289.23989999999998</v>
      </c>
      <c r="P131" s="3">
        <v>289.23989999999998</v>
      </c>
      <c r="Q131" s="3">
        <v>380.34050000000002</v>
      </c>
      <c r="R131" s="3">
        <v>195.99619999999999</v>
      </c>
      <c r="S131" s="3">
        <v>260.2928</v>
      </c>
      <c r="T131" s="9">
        <v>151.56780000000001</v>
      </c>
      <c r="U131" s="3">
        <v>158.3321</v>
      </c>
      <c r="AA131" s="8">
        <v>165</v>
      </c>
      <c r="AB131" s="9">
        <v>151.56780000000001</v>
      </c>
      <c r="AC131" s="7">
        <v>26.928899999999999</v>
      </c>
    </row>
    <row r="132" spans="1:29" x14ac:dyDescent="0.2">
      <c r="A132" t="s">
        <v>131</v>
      </c>
      <c r="B132">
        <v>189.2114</v>
      </c>
      <c r="C132" s="7">
        <v>133.97349470243901</v>
      </c>
      <c r="D132" s="2">
        <v>145.175947688474</v>
      </c>
      <c r="E132">
        <v>17</v>
      </c>
      <c r="F132">
        <v>17</v>
      </c>
      <c r="G132">
        <v>61</v>
      </c>
      <c r="H132">
        <v>74</v>
      </c>
      <c r="I132">
        <v>74</v>
      </c>
      <c r="J132">
        <v>113</v>
      </c>
      <c r="K132" s="8">
        <v>160</v>
      </c>
      <c r="L132">
        <v>162</v>
      </c>
      <c r="N132" t="s">
        <v>1</v>
      </c>
      <c r="O132" s="3">
        <v>196.8595</v>
      </c>
      <c r="P132" s="3">
        <v>196.8595</v>
      </c>
      <c r="Q132" s="3">
        <v>165.23580000000001</v>
      </c>
      <c r="R132" s="3">
        <v>175.15710000000001</v>
      </c>
      <c r="S132" s="3">
        <v>175.15710000000001</v>
      </c>
      <c r="T132" s="3">
        <v>250.40520000000001</v>
      </c>
      <c r="U132" s="9">
        <v>128.06909999999999</v>
      </c>
      <c r="V132" s="3">
        <v>128.11920000000001</v>
      </c>
      <c r="AA132" s="8">
        <v>160</v>
      </c>
      <c r="AB132" s="9">
        <v>128.06909999999999</v>
      </c>
      <c r="AC132" s="7">
        <v>14.824052311526003</v>
      </c>
    </row>
    <row r="133" spans="1:29" x14ac:dyDescent="0.2">
      <c r="A133" t="s">
        <v>132</v>
      </c>
      <c r="B133">
        <v>141.8005</v>
      </c>
      <c r="C133" s="7">
        <v>85.575404022123209</v>
      </c>
      <c r="D133" s="2">
        <v>92.94284705003119</v>
      </c>
      <c r="E133">
        <v>27</v>
      </c>
      <c r="F133">
        <v>33</v>
      </c>
      <c r="G133">
        <v>43</v>
      </c>
      <c r="H133">
        <v>59</v>
      </c>
      <c r="I133">
        <v>76</v>
      </c>
      <c r="J133">
        <v>76</v>
      </c>
      <c r="K133" s="8">
        <v>94</v>
      </c>
      <c r="L133">
        <v>94</v>
      </c>
      <c r="N133" t="s">
        <v>1</v>
      </c>
      <c r="O133" s="3">
        <v>140.52889999999999</v>
      </c>
      <c r="P133" s="3">
        <v>151.98599999999999</v>
      </c>
      <c r="Q133" s="3">
        <v>136.47730000000001</v>
      </c>
      <c r="R133" s="3">
        <v>171.45859999999999</v>
      </c>
      <c r="S133" s="3">
        <v>147.80160000000001</v>
      </c>
      <c r="T133" s="3">
        <v>147.80160000000001</v>
      </c>
      <c r="U133" s="9">
        <v>100.9709</v>
      </c>
      <c r="V133" s="3">
        <v>100.9709</v>
      </c>
      <c r="AA133" s="8">
        <v>94</v>
      </c>
      <c r="AB133" s="9">
        <v>100.9709</v>
      </c>
      <c r="AC133" s="7">
        <v>1.0571529499688097</v>
      </c>
    </row>
    <row r="134" spans="1:29" x14ac:dyDescent="0.2">
      <c r="A134" t="s">
        <v>133</v>
      </c>
      <c r="B134">
        <v>99.932010000000005</v>
      </c>
      <c r="C134" s="7">
        <v>89.490088375003097</v>
      </c>
      <c r="D134" s="2">
        <v>95.999157977851496</v>
      </c>
      <c r="E134">
        <v>9</v>
      </c>
      <c r="F134">
        <v>17</v>
      </c>
      <c r="G134">
        <v>29</v>
      </c>
      <c r="H134">
        <v>54</v>
      </c>
      <c r="I134">
        <v>54</v>
      </c>
      <c r="J134">
        <v>64</v>
      </c>
      <c r="K134">
        <v>84</v>
      </c>
      <c r="L134" s="8">
        <v>101</v>
      </c>
      <c r="M134">
        <v>103</v>
      </c>
      <c r="N134" t="s">
        <v>1</v>
      </c>
      <c r="O134" s="3">
        <v>125.25</v>
      </c>
      <c r="P134" s="3">
        <v>107.97190000000001</v>
      </c>
      <c r="Q134" s="3">
        <v>130.18379999999999</v>
      </c>
      <c r="R134" s="3">
        <v>91.572540000000004</v>
      </c>
      <c r="S134" s="3">
        <v>91.572540000000004</v>
      </c>
      <c r="T134" s="3">
        <v>89.335499999999996</v>
      </c>
      <c r="U134" s="3">
        <v>114.69199999999999</v>
      </c>
      <c r="V134" s="9">
        <v>64.426869999999994</v>
      </c>
      <c r="W134" s="3">
        <v>65.230990000000006</v>
      </c>
      <c r="AA134" s="8">
        <v>101</v>
      </c>
      <c r="AB134" s="9">
        <v>64.426869999999994</v>
      </c>
      <c r="AC134" s="7">
        <v>5.0008420221485039</v>
      </c>
    </row>
    <row r="135" spans="1:29" x14ac:dyDescent="0.2">
      <c r="A135" t="s">
        <v>134</v>
      </c>
      <c r="B135">
        <v>133.04830000000001</v>
      </c>
      <c r="C135" s="7">
        <v>90.625406442424406</v>
      </c>
      <c r="D135" s="2">
        <v>98.709432020280403</v>
      </c>
      <c r="E135">
        <v>4</v>
      </c>
      <c r="F135">
        <v>15</v>
      </c>
      <c r="G135">
        <v>27</v>
      </c>
      <c r="H135">
        <v>44</v>
      </c>
      <c r="I135">
        <v>58</v>
      </c>
      <c r="J135">
        <v>80</v>
      </c>
      <c r="K135">
        <v>85</v>
      </c>
      <c r="L135" s="8">
        <v>109</v>
      </c>
      <c r="M135">
        <v>116</v>
      </c>
      <c r="N135" t="s">
        <v>1</v>
      </c>
      <c r="O135" s="3">
        <v>160.91569999999999</v>
      </c>
      <c r="P135" s="3">
        <v>141.65100000000001</v>
      </c>
      <c r="Q135" s="3">
        <v>147.90299999999999</v>
      </c>
      <c r="R135" s="3">
        <v>139.7141</v>
      </c>
      <c r="S135" s="3">
        <v>143.1935</v>
      </c>
      <c r="T135" s="3">
        <v>134.6343</v>
      </c>
      <c r="U135" s="3">
        <v>134.94370000000001</v>
      </c>
      <c r="V135" s="9">
        <v>93.50506</v>
      </c>
      <c r="W135" s="3">
        <v>100.6386</v>
      </c>
      <c r="AA135" s="8">
        <v>109</v>
      </c>
      <c r="AB135" s="9">
        <v>93.50506</v>
      </c>
      <c r="AC135" s="7">
        <v>10.290567979719597</v>
      </c>
    </row>
    <row r="136" spans="1:29" x14ac:dyDescent="0.2">
      <c r="A136" t="s">
        <v>135</v>
      </c>
      <c r="B136">
        <v>218.48169999999999</v>
      </c>
      <c r="C136" s="7">
        <v>96.141073974645693</v>
      </c>
      <c r="D136" s="2">
        <v>110.33116501190601</v>
      </c>
      <c r="E136">
        <v>3</v>
      </c>
      <c r="F136">
        <v>9</v>
      </c>
      <c r="G136">
        <v>31</v>
      </c>
      <c r="H136">
        <v>56</v>
      </c>
      <c r="I136">
        <v>56</v>
      </c>
      <c r="J136">
        <v>76</v>
      </c>
      <c r="K136">
        <v>89</v>
      </c>
      <c r="L136" s="8">
        <v>110</v>
      </c>
      <c r="M136">
        <v>115</v>
      </c>
      <c r="N136" t="s">
        <v>1</v>
      </c>
      <c r="O136" s="3">
        <v>175.7526</v>
      </c>
      <c r="P136" s="3">
        <v>151.33920000000001</v>
      </c>
      <c r="Q136" s="3">
        <v>307.02480000000003</v>
      </c>
      <c r="R136" s="3">
        <v>240.7955</v>
      </c>
      <c r="S136" s="3">
        <v>240.7955</v>
      </c>
      <c r="T136" s="3">
        <v>218.60210000000001</v>
      </c>
      <c r="U136" s="3">
        <v>227.64779999999999</v>
      </c>
      <c r="V136" s="9">
        <v>146.87090000000001</v>
      </c>
      <c r="W136" s="3">
        <v>153.39330000000001</v>
      </c>
      <c r="AA136" s="8">
        <v>110</v>
      </c>
      <c r="AB136" s="9">
        <v>146.87090000000001</v>
      </c>
      <c r="AC136" s="7">
        <v>-0.331165011906009</v>
      </c>
    </row>
    <row r="137" spans="1:29" x14ac:dyDescent="0.2">
      <c r="A137" t="s">
        <v>136</v>
      </c>
      <c r="B137">
        <v>221.83260000000001</v>
      </c>
      <c r="C137" s="7">
        <v>92.606084883779403</v>
      </c>
      <c r="D137" s="2">
        <v>103.120347629915</v>
      </c>
      <c r="E137">
        <v>3</v>
      </c>
      <c r="F137">
        <v>16</v>
      </c>
      <c r="G137">
        <v>41</v>
      </c>
      <c r="H137">
        <v>62</v>
      </c>
      <c r="I137">
        <v>62</v>
      </c>
      <c r="J137">
        <v>76</v>
      </c>
      <c r="K137">
        <v>76</v>
      </c>
      <c r="L137" s="8">
        <v>109</v>
      </c>
      <c r="M137">
        <v>116</v>
      </c>
      <c r="N137" t="s">
        <v>1</v>
      </c>
      <c r="O137" s="3">
        <v>250.7217</v>
      </c>
      <c r="P137" s="3">
        <v>190.27420000000001</v>
      </c>
      <c r="Q137" s="3">
        <v>262.589</v>
      </c>
      <c r="R137" s="3">
        <v>241.0231</v>
      </c>
      <c r="S137" s="3">
        <v>241.0231</v>
      </c>
      <c r="T137" s="3">
        <v>234.7988</v>
      </c>
      <c r="U137" s="3">
        <v>234.7988</v>
      </c>
      <c r="V137" s="9">
        <v>179.1345</v>
      </c>
      <c r="W137" s="3">
        <v>183.762</v>
      </c>
      <c r="AA137" s="8">
        <v>109</v>
      </c>
      <c r="AB137" s="9">
        <v>179.1345</v>
      </c>
      <c r="AC137" s="7">
        <v>5.8796523700849974</v>
      </c>
    </row>
    <row r="138" spans="1:29" x14ac:dyDescent="0.2">
      <c r="A138" t="s">
        <v>137</v>
      </c>
      <c r="B138">
        <v>105.79949999999999</v>
      </c>
      <c r="C138" s="7">
        <v>113.88418832965399</v>
      </c>
      <c r="D138" s="2">
        <v>121.98005675366701</v>
      </c>
      <c r="E138">
        <v>18</v>
      </c>
      <c r="F138">
        <v>33</v>
      </c>
      <c r="G138">
        <v>57</v>
      </c>
      <c r="H138">
        <v>75</v>
      </c>
      <c r="I138">
        <v>75</v>
      </c>
      <c r="J138">
        <v>79</v>
      </c>
      <c r="K138" s="8">
        <v>118</v>
      </c>
      <c r="L138">
        <v>118</v>
      </c>
      <c r="M138">
        <v>125</v>
      </c>
      <c r="N138" t="s">
        <v>1</v>
      </c>
      <c r="O138" s="3">
        <v>81.470339999999993</v>
      </c>
      <c r="P138" s="3">
        <v>137.3674</v>
      </c>
      <c r="Q138" s="3">
        <v>111.6246</v>
      </c>
      <c r="R138" s="3">
        <v>114.96420000000001</v>
      </c>
      <c r="S138" s="3">
        <v>114.96420000000001</v>
      </c>
      <c r="T138" s="3">
        <v>115.1742</v>
      </c>
      <c r="U138" s="9">
        <v>76.315280000000001</v>
      </c>
      <c r="V138" s="3">
        <v>76.315280000000001</v>
      </c>
      <c r="W138" s="3">
        <v>70.856219999999993</v>
      </c>
      <c r="AA138" s="8">
        <v>118</v>
      </c>
      <c r="AB138" s="9">
        <v>76.315280000000001</v>
      </c>
      <c r="AC138" s="7">
        <v>-3.9800567536670144</v>
      </c>
    </row>
    <row r="139" spans="1:29" x14ac:dyDescent="0.2">
      <c r="A139" t="s">
        <v>138</v>
      </c>
      <c r="B139">
        <v>233.33260000000001</v>
      </c>
      <c r="C139" s="7">
        <v>77.644155429785499</v>
      </c>
      <c r="D139" s="2">
        <v>92.060957255635401</v>
      </c>
      <c r="E139">
        <v>4</v>
      </c>
      <c r="F139">
        <v>9</v>
      </c>
      <c r="G139">
        <v>23</v>
      </c>
      <c r="H139">
        <v>47</v>
      </c>
      <c r="I139">
        <v>63</v>
      </c>
      <c r="J139" s="8">
        <v>93</v>
      </c>
      <c r="K139">
        <v>93</v>
      </c>
      <c r="L139">
        <v>101</v>
      </c>
      <c r="M139">
        <v>107</v>
      </c>
      <c r="N139" t="s">
        <v>1</v>
      </c>
      <c r="O139" s="3">
        <v>277.64839999999998</v>
      </c>
      <c r="P139" s="3">
        <v>274.65820000000002</v>
      </c>
      <c r="Q139" s="3">
        <v>291.83789999999999</v>
      </c>
      <c r="R139" s="3">
        <v>253.26050000000001</v>
      </c>
      <c r="S139" s="3">
        <v>263.71069999999997</v>
      </c>
      <c r="T139" s="9">
        <v>163.94210000000001</v>
      </c>
      <c r="U139" s="3">
        <v>163.94210000000001</v>
      </c>
      <c r="V139" s="3">
        <v>151.2559</v>
      </c>
      <c r="W139" s="3">
        <v>155.2688</v>
      </c>
      <c r="AA139" s="8">
        <v>93</v>
      </c>
      <c r="AB139" s="9">
        <v>163.94210000000001</v>
      </c>
      <c r="AC139" s="7">
        <v>0.939042744364599</v>
      </c>
    </row>
    <row r="140" spans="1:29" x14ac:dyDescent="0.2">
      <c r="A140" t="s">
        <v>139</v>
      </c>
      <c r="B140">
        <v>209.4778</v>
      </c>
      <c r="C140" s="7">
        <v>38.6079595601812</v>
      </c>
      <c r="D140" s="2">
        <v>42.563197096559101</v>
      </c>
      <c r="E140">
        <v>5</v>
      </c>
      <c r="F140">
        <v>12</v>
      </c>
      <c r="G140">
        <v>23</v>
      </c>
      <c r="H140">
        <v>28</v>
      </c>
      <c r="I140">
        <v>36</v>
      </c>
      <c r="J140" s="8">
        <v>47</v>
      </c>
      <c r="K140">
        <v>49</v>
      </c>
      <c r="L140">
        <v>52</v>
      </c>
      <c r="N140" t="s">
        <v>1</v>
      </c>
      <c r="O140" s="3">
        <v>260.63200000000001</v>
      </c>
      <c r="P140" s="3">
        <v>88.392899999999997</v>
      </c>
      <c r="Q140" s="3">
        <v>246.8374</v>
      </c>
      <c r="R140" s="3">
        <v>232.39279999999999</v>
      </c>
      <c r="S140" s="3">
        <v>263.32319999999999</v>
      </c>
      <c r="T140" s="9">
        <v>162.44720000000001</v>
      </c>
      <c r="U140" s="3">
        <v>162.76779999999999</v>
      </c>
      <c r="V140" s="3">
        <v>154.791</v>
      </c>
      <c r="AA140" s="8">
        <v>47</v>
      </c>
      <c r="AB140" s="9">
        <v>162.44720000000001</v>
      </c>
      <c r="AC140" s="7">
        <v>4.4368029034408991</v>
      </c>
    </row>
    <row r="141" spans="1:29" x14ac:dyDescent="0.2">
      <c r="A141" t="s">
        <v>140</v>
      </c>
      <c r="B141">
        <v>224.0103</v>
      </c>
      <c r="C141" s="7">
        <v>64.513781161507893</v>
      </c>
      <c r="D141" s="2">
        <v>79.443212771495297</v>
      </c>
      <c r="E141">
        <v>2</v>
      </c>
      <c r="F141">
        <v>9</v>
      </c>
      <c r="G141">
        <v>14</v>
      </c>
      <c r="H141">
        <v>32</v>
      </c>
      <c r="I141">
        <v>52</v>
      </c>
      <c r="J141" s="8">
        <v>73</v>
      </c>
      <c r="K141">
        <v>73</v>
      </c>
      <c r="L141">
        <v>81</v>
      </c>
      <c r="M141">
        <v>88</v>
      </c>
      <c r="N141" t="s">
        <v>1</v>
      </c>
      <c r="O141" s="3">
        <v>271.96789999999999</v>
      </c>
      <c r="P141" s="3">
        <v>258.57150000000001</v>
      </c>
      <c r="Q141" s="3">
        <v>260.12419999999997</v>
      </c>
      <c r="R141" s="3">
        <v>201.49029999999999</v>
      </c>
      <c r="S141" s="3">
        <v>282.43759999999997</v>
      </c>
      <c r="T141" s="9">
        <v>185.15479999999999</v>
      </c>
      <c r="U141" s="3">
        <v>185.15479999999999</v>
      </c>
      <c r="V141" s="3">
        <v>160.25749999999999</v>
      </c>
      <c r="W141" s="3">
        <v>172.60579999999999</v>
      </c>
      <c r="AA141" s="8">
        <v>73</v>
      </c>
      <c r="AB141" s="9">
        <v>185.15479999999999</v>
      </c>
      <c r="AC141" s="7">
        <v>-6.4432127714952969</v>
      </c>
    </row>
    <row r="142" spans="1:29" x14ac:dyDescent="0.2">
      <c r="A142" t="s">
        <v>141</v>
      </c>
      <c r="B142">
        <v>223.29349999999999</v>
      </c>
      <c r="C142" s="7">
        <v>65.94675524202141</v>
      </c>
      <c r="D142" s="2">
        <v>75.59572318454461</v>
      </c>
      <c r="E142">
        <v>2</v>
      </c>
      <c r="F142">
        <v>10</v>
      </c>
      <c r="G142">
        <v>27</v>
      </c>
      <c r="H142">
        <v>35</v>
      </c>
      <c r="I142">
        <v>35</v>
      </c>
      <c r="J142">
        <v>55</v>
      </c>
      <c r="K142">
        <v>60</v>
      </c>
      <c r="L142" s="8">
        <v>80</v>
      </c>
      <c r="M142">
        <v>87</v>
      </c>
      <c r="N142" t="s">
        <v>1</v>
      </c>
      <c r="O142" s="3">
        <v>262.23090000000002</v>
      </c>
      <c r="P142" s="3">
        <v>224.7192</v>
      </c>
      <c r="Q142" s="3">
        <v>271.88529999999997</v>
      </c>
      <c r="R142" s="3">
        <v>265.22829999999999</v>
      </c>
      <c r="S142" s="3">
        <v>265.22829999999999</v>
      </c>
      <c r="T142" s="3">
        <v>235.94229999999999</v>
      </c>
      <c r="U142" s="3">
        <v>236.55080000000001</v>
      </c>
      <c r="V142" s="9">
        <v>102.5129</v>
      </c>
      <c r="W142" s="3">
        <v>147.90049999999999</v>
      </c>
      <c r="AA142" s="8">
        <v>80</v>
      </c>
      <c r="AB142" s="9">
        <v>102.5129</v>
      </c>
      <c r="AC142" s="7">
        <v>4.4042768154553897</v>
      </c>
    </row>
    <row r="143" spans="1:29" x14ac:dyDescent="0.2">
      <c r="A143" t="s">
        <v>142</v>
      </c>
      <c r="B143">
        <v>90.116100000000003</v>
      </c>
      <c r="C143" s="1">
        <v>32.940257259067003</v>
      </c>
      <c r="D143" s="2">
        <v>40.5070769513286</v>
      </c>
      <c r="E143">
        <v>4</v>
      </c>
      <c r="F143">
        <v>11</v>
      </c>
      <c r="G143">
        <v>23</v>
      </c>
      <c r="H143">
        <v>38</v>
      </c>
      <c r="I143" s="8">
        <v>42</v>
      </c>
      <c r="J143">
        <v>60</v>
      </c>
      <c r="K143">
        <v>71</v>
      </c>
      <c r="N143" t="s">
        <v>1</v>
      </c>
      <c r="O143" s="3">
        <v>106.9995</v>
      </c>
      <c r="P143" s="3">
        <v>72.735870000000006</v>
      </c>
      <c r="Q143" s="3">
        <v>116.34610000000001</v>
      </c>
      <c r="R143" s="3">
        <v>85.820959999999999</v>
      </c>
      <c r="S143" s="9">
        <v>87.130570000000006</v>
      </c>
      <c r="T143" s="12">
        <v>85</v>
      </c>
      <c r="U143" s="3">
        <v>85.669780000000003</v>
      </c>
      <c r="AA143" s="8">
        <v>42</v>
      </c>
      <c r="AB143" s="9">
        <v>87.130570000000006</v>
      </c>
      <c r="AC143" s="7">
        <v>1.4929230486714005</v>
      </c>
    </row>
    <row r="144" spans="1:29" x14ac:dyDescent="0.2">
      <c r="A144" t="s">
        <v>143</v>
      </c>
      <c r="B144">
        <v>242.0478</v>
      </c>
      <c r="C144" s="7">
        <v>58.387115148861099</v>
      </c>
      <c r="D144" s="2">
        <v>68.6782452603331</v>
      </c>
      <c r="E144">
        <v>9</v>
      </c>
      <c r="F144">
        <v>14</v>
      </c>
      <c r="G144">
        <v>29</v>
      </c>
      <c r="H144">
        <v>43</v>
      </c>
      <c r="I144">
        <v>55</v>
      </c>
      <c r="J144">
        <v>55</v>
      </c>
      <c r="K144" s="8">
        <v>84</v>
      </c>
      <c r="L144">
        <v>84</v>
      </c>
      <c r="M144">
        <v>91</v>
      </c>
      <c r="N144" t="s">
        <v>1</v>
      </c>
      <c r="O144" s="3">
        <v>299.3947</v>
      </c>
      <c r="P144" s="3">
        <v>306.6037</v>
      </c>
      <c r="Q144" s="3">
        <v>258.93430000000001</v>
      </c>
      <c r="R144" s="3">
        <v>271.4271</v>
      </c>
      <c r="S144" s="3">
        <v>260.4529</v>
      </c>
      <c r="T144" s="3">
        <v>260.4529</v>
      </c>
      <c r="U144" s="9">
        <v>174.8502</v>
      </c>
      <c r="V144" s="3">
        <v>174.8502</v>
      </c>
      <c r="W144" s="3">
        <v>169.42570000000001</v>
      </c>
      <c r="AA144" s="8">
        <v>84</v>
      </c>
      <c r="AB144" s="9">
        <v>174.8502</v>
      </c>
      <c r="AC144" s="7">
        <v>15.3217547396669</v>
      </c>
    </row>
    <row r="145" spans="1:29" x14ac:dyDescent="0.2">
      <c r="A145" t="s">
        <v>144</v>
      </c>
      <c r="B145">
        <v>201.0829</v>
      </c>
      <c r="C145" s="7">
        <v>66.932829892964691</v>
      </c>
      <c r="D145" s="2">
        <v>82.265014653555795</v>
      </c>
      <c r="E145">
        <v>1</v>
      </c>
      <c r="F145">
        <v>7</v>
      </c>
      <c r="G145">
        <v>25</v>
      </c>
      <c r="H145">
        <v>41</v>
      </c>
      <c r="I145">
        <v>58</v>
      </c>
      <c r="J145" s="8">
        <v>82</v>
      </c>
      <c r="K145">
        <v>82</v>
      </c>
      <c r="L145">
        <v>93</v>
      </c>
      <c r="M145">
        <v>101</v>
      </c>
      <c r="N145" t="s">
        <v>1</v>
      </c>
      <c r="O145" s="3">
        <v>109.87860000000001</v>
      </c>
      <c r="P145" s="3">
        <v>85.02937</v>
      </c>
      <c r="Q145" s="3">
        <v>276.76690000000002</v>
      </c>
      <c r="R145" s="3">
        <v>215.5607</v>
      </c>
      <c r="S145" s="3">
        <v>259.13600000000002</v>
      </c>
      <c r="T145" s="9">
        <v>182.04669999999999</v>
      </c>
      <c r="U145" s="3">
        <v>182.04669999999999</v>
      </c>
      <c r="V145" s="3">
        <v>164.44030000000001</v>
      </c>
      <c r="W145" s="3">
        <v>179.36590000000001</v>
      </c>
      <c r="AA145" s="8">
        <v>82</v>
      </c>
      <c r="AB145" s="9">
        <v>182.04669999999999</v>
      </c>
      <c r="AC145" s="7">
        <v>-0.26501465355579512</v>
      </c>
    </row>
    <row r="146" spans="1:29" x14ac:dyDescent="0.2">
      <c r="A146" t="s">
        <v>145</v>
      </c>
      <c r="B146">
        <v>215.73099999999999</v>
      </c>
      <c r="C146" s="7">
        <v>135.10584130823</v>
      </c>
      <c r="D146" s="2">
        <v>146.56378090996199</v>
      </c>
      <c r="E146">
        <v>5</v>
      </c>
      <c r="F146">
        <v>49</v>
      </c>
      <c r="G146">
        <v>63</v>
      </c>
      <c r="H146">
        <v>63</v>
      </c>
      <c r="I146">
        <v>84</v>
      </c>
      <c r="J146">
        <v>115</v>
      </c>
      <c r="K146" s="8">
        <v>157</v>
      </c>
      <c r="N146" t="s">
        <v>1</v>
      </c>
      <c r="O146" s="3">
        <v>196.24879999999999</v>
      </c>
      <c r="P146" s="3">
        <v>238.63159999999999</v>
      </c>
      <c r="Q146" s="3">
        <v>235.35249999999999</v>
      </c>
      <c r="R146" s="3">
        <v>235.35249999999999</v>
      </c>
      <c r="S146" s="3">
        <v>229.9941</v>
      </c>
      <c r="T146" s="3">
        <v>239.221</v>
      </c>
      <c r="U146" s="9">
        <v>166.5727</v>
      </c>
      <c r="AA146" s="8">
        <v>157</v>
      </c>
      <c r="AB146" s="9">
        <v>166.5727</v>
      </c>
      <c r="AC146" s="7">
        <v>10.436219090038009</v>
      </c>
    </row>
    <row r="147" spans="1:29" x14ac:dyDescent="0.2">
      <c r="A147" t="s">
        <v>146</v>
      </c>
      <c r="B147">
        <v>112.0303</v>
      </c>
      <c r="C147" s="1">
        <v>167.905862393104</v>
      </c>
      <c r="D147" s="2">
        <v>176.642822752596</v>
      </c>
      <c r="E147">
        <v>8</v>
      </c>
      <c r="F147">
        <v>18</v>
      </c>
      <c r="G147">
        <v>58</v>
      </c>
      <c r="H147">
        <v>58</v>
      </c>
      <c r="I147">
        <v>100</v>
      </c>
      <c r="J147">
        <v>145</v>
      </c>
      <c r="K147">
        <v>168</v>
      </c>
      <c r="L147" s="8">
        <v>206</v>
      </c>
      <c r="M147">
        <v>227</v>
      </c>
      <c r="N147" t="s">
        <v>1</v>
      </c>
      <c r="O147" s="3">
        <v>86.181510000000003</v>
      </c>
      <c r="P147" s="3">
        <v>81.836100000000002</v>
      </c>
      <c r="Q147" s="3">
        <v>120.7086</v>
      </c>
      <c r="R147" s="3">
        <v>120.7086</v>
      </c>
      <c r="S147" s="3">
        <v>146.48339999999999</v>
      </c>
      <c r="T147" s="3">
        <v>96.995440000000002</v>
      </c>
      <c r="U147" s="3">
        <v>111.9487</v>
      </c>
      <c r="V147" s="14">
        <v>85</v>
      </c>
      <c r="W147" s="3">
        <v>102.73050000000001</v>
      </c>
      <c r="AA147" s="8">
        <v>206</v>
      </c>
      <c r="AB147" s="14">
        <v>85</v>
      </c>
      <c r="AC147" s="7">
        <v>29.357177247403996</v>
      </c>
    </row>
    <row r="148" spans="1:29" x14ac:dyDescent="0.2">
      <c r="A148" t="s">
        <v>147</v>
      </c>
      <c r="B148">
        <v>125.5586</v>
      </c>
      <c r="C148" s="7">
        <v>88.587463924527995</v>
      </c>
      <c r="D148" s="2">
        <v>98.770528566798902</v>
      </c>
      <c r="E148">
        <v>10</v>
      </c>
      <c r="F148">
        <v>29</v>
      </c>
      <c r="G148">
        <v>56</v>
      </c>
      <c r="H148">
        <v>56</v>
      </c>
      <c r="I148">
        <v>82</v>
      </c>
      <c r="J148">
        <v>82</v>
      </c>
      <c r="K148" s="8">
        <v>106</v>
      </c>
      <c r="L148">
        <v>114</v>
      </c>
      <c r="N148" t="s">
        <v>1</v>
      </c>
      <c r="O148" s="3">
        <v>118.28</v>
      </c>
      <c r="P148" s="3">
        <v>159.00790000000001</v>
      </c>
      <c r="Q148" s="3">
        <v>132.54179999999999</v>
      </c>
      <c r="R148" s="3">
        <v>132.54179999999999</v>
      </c>
      <c r="S148" s="3">
        <v>119.47</v>
      </c>
      <c r="T148" s="3">
        <v>119.47</v>
      </c>
      <c r="U148" s="9">
        <v>87.726460000000003</v>
      </c>
      <c r="V148" s="3">
        <v>95.634569999999997</v>
      </c>
      <c r="AA148" s="8">
        <v>106</v>
      </c>
      <c r="AB148" s="9">
        <v>87.726460000000003</v>
      </c>
      <c r="AC148" s="7">
        <v>7.2294714332010983</v>
      </c>
    </row>
    <row r="149" spans="1:29" x14ac:dyDescent="0.2">
      <c r="A149" t="s">
        <v>148</v>
      </c>
      <c r="B149">
        <v>208.90899999999999</v>
      </c>
      <c r="C149" s="7">
        <v>66.10378780546921</v>
      </c>
      <c r="D149" s="2">
        <v>79.7399765489792</v>
      </c>
      <c r="E149">
        <v>9</v>
      </c>
      <c r="F149">
        <v>18</v>
      </c>
      <c r="G149">
        <v>18</v>
      </c>
      <c r="H149">
        <v>41</v>
      </c>
      <c r="I149">
        <v>67</v>
      </c>
      <c r="J149">
        <v>67</v>
      </c>
      <c r="K149" s="8">
        <v>86</v>
      </c>
      <c r="L149">
        <v>95</v>
      </c>
      <c r="N149" t="s">
        <v>1</v>
      </c>
      <c r="O149" s="3">
        <v>202.48140000000001</v>
      </c>
      <c r="P149" s="3">
        <v>209.88149999999999</v>
      </c>
      <c r="Q149" s="3">
        <v>209.88149999999999</v>
      </c>
      <c r="R149" s="3">
        <v>238.9076</v>
      </c>
      <c r="S149" s="3">
        <v>206.32900000000001</v>
      </c>
      <c r="T149" s="3">
        <v>206.32900000000001</v>
      </c>
      <c r="U149" s="9">
        <v>182.21119999999999</v>
      </c>
      <c r="V149" s="3">
        <v>196.886</v>
      </c>
      <c r="AA149" s="8">
        <v>86</v>
      </c>
      <c r="AB149" s="9">
        <v>182.21119999999999</v>
      </c>
      <c r="AC149" s="7">
        <v>6.2600234510207997</v>
      </c>
    </row>
    <row r="150" spans="1:29" x14ac:dyDescent="0.2">
      <c r="A150" t="s">
        <v>149</v>
      </c>
      <c r="B150">
        <v>210.80269999999999</v>
      </c>
      <c r="C150" s="7">
        <v>72.346318476411497</v>
      </c>
      <c r="D150" s="2">
        <v>83.618613382656207</v>
      </c>
      <c r="E150">
        <v>10</v>
      </c>
      <c r="F150">
        <v>19</v>
      </c>
      <c r="G150">
        <v>38</v>
      </c>
      <c r="H150">
        <v>60</v>
      </c>
      <c r="I150">
        <v>72</v>
      </c>
      <c r="J150" s="8">
        <v>97</v>
      </c>
      <c r="K150">
        <v>103</v>
      </c>
      <c r="L150">
        <v>109</v>
      </c>
      <c r="N150" t="s">
        <v>1</v>
      </c>
      <c r="O150" s="3">
        <v>218.70869999999999</v>
      </c>
      <c r="P150" s="3">
        <v>203.47810000000001</v>
      </c>
      <c r="Q150" s="3">
        <v>256.91399999999999</v>
      </c>
      <c r="R150" s="3">
        <v>215.31440000000001</v>
      </c>
      <c r="S150" s="3">
        <v>224.30099999999999</v>
      </c>
      <c r="T150" s="9">
        <v>169.387</v>
      </c>
      <c r="U150" s="3">
        <v>170.9333</v>
      </c>
      <c r="V150" s="3">
        <v>167.92080000000001</v>
      </c>
      <c r="AA150" s="8">
        <v>97</v>
      </c>
      <c r="AB150" s="9">
        <v>169.387</v>
      </c>
      <c r="AC150" s="7">
        <v>13.381386617343793</v>
      </c>
    </row>
    <row r="151" spans="1:29" x14ac:dyDescent="0.2">
      <c r="A151" t="s">
        <v>150</v>
      </c>
      <c r="B151">
        <v>195.02189999999999</v>
      </c>
      <c r="C151" s="7">
        <v>44.880992957328999</v>
      </c>
      <c r="D151" s="2">
        <v>68.406636173968906</v>
      </c>
      <c r="E151">
        <v>22</v>
      </c>
      <c r="F151">
        <v>25</v>
      </c>
      <c r="G151">
        <v>31</v>
      </c>
      <c r="H151">
        <v>41</v>
      </c>
      <c r="I151">
        <v>41</v>
      </c>
      <c r="J151">
        <v>55</v>
      </c>
      <c r="K151" s="8">
        <v>75</v>
      </c>
      <c r="L151">
        <v>75</v>
      </c>
      <c r="M151">
        <v>81</v>
      </c>
      <c r="N151" t="s">
        <v>1</v>
      </c>
      <c r="O151" s="3">
        <v>175.7303</v>
      </c>
      <c r="P151" s="3">
        <v>176.51300000000001</v>
      </c>
      <c r="Q151" s="3">
        <v>175.0335</v>
      </c>
      <c r="R151" s="3">
        <v>197.96119999999999</v>
      </c>
      <c r="S151" s="3">
        <v>197.96119999999999</v>
      </c>
      <c r="T151" s="3">
        <v>249.84469999999999</v>
      </c>
      <c r="U151" s="9">
        <v>159.40559999999999</v>
      </c>
      <c r="V151" s="3">
        <v>159.40559999999999</v>
      </c>
      <c r="W151" s="3">
        <v>142.86940000000001</v>
      </c>
      <c r="AA151" s="8">
        <v>75</v>
      </c>
      <c r="AB151" s="9">
        <v>159.40559999999999</v>
      </c>
      <c r="AC151" s="7">
        <v>6.5933638260310943</v>
      </c>
    </row>
    <row r="152" spans="1:29" x14ac:dyDescent="0.2">
      <c r="A152" t="s">
        <v>151</v>
      </c>
      <c r="B152">
        <v>106.2004</v>
      </c>
      <c r="C152" s="1">
        <v>34.727030539820305</v>
      </c>
      <c r="D152" s="2">
        <v>47.465732389066204</v>
      </c>
      <c r="E152">
        <v>15</v>
      </c>
      <c r="F152">
        <v>23</v>
      </c>
      <c r="G152">
        <v>23</v>
      </c>
      <c r="H152">
        <v>27</v>
      </c>
      <c r="I152">
        <v>37</v>
      </c>
      <c r="J152">
        <v>41</v>
      </c>
      <c r="K152">
        <v>41</v>
      </c>
      <c r="L152" s="8">
        <v>50</v>
      </c>
      <c r="M152">
        <v>53</v>
      </c>
      <c r="N152" t="s">
        <v>1</v>
      </c>
      <c r="O152" s="3">
        <v>124.2199</v>
      </c>
      <c r="P152" s="3">
        <v>109.46639999999999</v>
      </c>
      <c r="Q152" s="3">
        <v>109.46639999999999</v>
      </c>
      <c r="R152" s="3">
        <v>109.208</v>
      </c>
      <c r="S152" s="3">
        <v>114.91289999999999</v>
      </c>
      <c r="T152" s="3">
        <v>110.8901</v>
      </c>
      <c r="U152" s="3">
        <v>110.8901</v>
      </c>
      <c r="V152" s="9">
        <v>85.026340000000005</v>
      </c>
      <c r="W152" s="3">
        <v>86.252430000000004</v>
      </c>
      <c r="AA152" s="8">
        <v>50</v>
      </c>
      <c r="AB152" s="9">
        <v>85.026340000000005</v>
      </c>
      <c r="AC152" s="7">
        <v>2.5342676109337958</v>
      </c>
    </row>
    <row r="153" spans="1:29" x14ac:dyDescent="0.2">
      <c r="A153" t="s">
        <v>152</v>
      </c>
      <c r="B153">
        <v>187.43340000000001</v>
      </c>
      <c r="C153" s="7">
        <v>69.730278004316801</v>
      </c>
      <c r="D153" s="2">
        <v>80.837213155202704</v>
      </c>
      <c r="E153">
        <v>5</v>
      </c>
      <c r="F153">
        <v>9</v>
      </c>
      <c r="G153">
        <v>25</v>
      </c>
      <c r="H153">
        <v>37</v>
      </c>
      <c r="I153">
        <v>47</v>
      </c>
      <c r="J153">
        <v>67</v>
      </c>
      <c r="K153">
        <v>72</v>
      </c>
      <c r="L153" s="8">
        <v>85</v>
      </c>
      <c r="M153">
        <v>89</v>
      </c>
      <c r="N153" t="s">
        <v>1</v>
      </c>
      <c r="O153" s="3">
        <v>103.7264</v>
      </c>
      <c r="P153" s="3">
        <v>91.434910000000002</v>
      </c>
      <c r="Q153" s="3">
        <v>253.84630000000001</v>
      </c>
      <c r="R153" s="3">
        <v>230.9906</v>
      </c>
      <c r="S153" s="3">
        <v>243.43190000000001</v>
      </c>
      <c r="T153" s="3">
        <v>186.44380000000001</v>
      </c>
      <c r="U153" s="3">
        <v>188.41909999999999</v>
      </c>
      <c r="V153" s="9">
        <v>146.3698</v>
      </c>
      <c r="W153" s="3">
        <v>153.2681</v>
      </c>
      <c r="AA153" s="8">
        <v>85</v>
      </c>
      <c r="AB153" s="9">
        <v>146.3698</v>
      </c>
      <c r="AC153" s="7">
        <v>4.1627868447972958</v>
      </c>
    </row>
    <row r="154" spans="1:29" x14ac:dyDescent="0.2">
      <c r="A154" t="s">
        <v>153</v>
      </c>
      <c r="B154">
        <v>179.73050000000001</v>
      </c>
      <c r="C154" s="7">
        <v>14.279820116659</v>
      </c>
      <c r="D154" s="2">
        <v>23.458527874361099</v>
      </c>
      <c r="E154">
        <v>9</v>
      </c>
      <c r="F154">
        <v>9</v>
      </c>
      <c r="G154">
        <v>14</v>
      </c>
      <c r="H154">
        <v>14</v>
      </c>
      <c r="I154" s="8">
        <v>31</v>
      </c>
      <c r="J154">
        <v>31</v>
      </c>
      <c r="K154">
        <v>41</v>
      </c>
      <c r="L154">
        <v>44</v>
      </c>
      <c r="M154">
        <v>47</v>
      </c>
      <c r="N154" t="s">
        <v>1</v>
      </c>
      <c r="O154" s="3">
        <v>241.26859999999999</v>
      </c>
      <c r="P154" s="3">
        <v>241.26859999999999</v>
      </c>
      <c r="Q154" s="3">
        <v>221.99279999999999</v>
      </c>
      <c r="R154" s="3">
        <v>221.99279999999999</v>
      </c>
      <c r="S154" s="9">
        <v>155.61689999999999</v>
      </c>
      <c r="T154" s="3">
        <v>155.61689999999999</v>
      </c>
      <c r="U154" s="3">
        <v>142.1952</v>
      </c>
      <c r="V154" s="3">
        <v>144.2062</v>
      </c>
      <c r="W154" s="3">
        <v>140.0051</v>
      </c>
      <c r="AA154" s="8">
        <v>31</v>
      </c>
      <c r="AB154" s="9">
        <v>155.61689999999999</v>
      </c>
      <c r="AC154" s="7">
        <v>7.5414721256389008</v>
      </c>
    </row>
    <row r="155" spans="1:29" x14ac:dyDescent="0.2">
      <c r="A155" t="s">
        <v>154</v>
      </c>
      <c r="B155">
        <v>226.9579</v>
      </c>
      <c r="C155" s="1">
        <v>81.991339979845009</v>
      </c>
      <c r="D155" s="2">
        <v>87.536062964746193</v>
      </c>
      <c r="E155">
        <v>3</v>
      </c>
      <c r="F155">
        <v>15</v>
      </c>
      <c r="G155">
        <v>19</v>
      </c>
      <c r="H155">
        <v>19</v>
      </c>
      <c r="I155">
        <v>39</v>
      </c>
      <c r="J155">
        <v>55</v>
      </c>
      <c r="K155">
        <v>65</v>
      </c>
      <c r="L155">
        <v>71</v>
      </c>
      <c r="M155" s="13">
        <v>99</v>
      </c>
      <c r="N155" t="s">
        <v>1</v>
      </c>
      <c r="O155" s="3">
        <v>160.5916</v>
      </c>
      <c r="P155" s="3">
        <v>242.09950000000001</v>
      </c>
      <c r="Q155" s="3">
        <v>241.3878</v>
      </c>
      <c r="R155" s="3">
        <v>241.3878</v>
      </c>
      <c r="S155" s="3">
        <v>165.94749999999999</v>
      </c>
      <c r="T155" s="3">
        <v>290.89890000000003</v>
      </c>
      <c r="U155" s="3">
        <v>226.3903</v>
      </c>
      <c r="V155" s="3">
        <v>263.19650000000001</v>
      </c>
      <c r="W155" s="14">
        <v>110</v>
      </c>
      <c r="AA155" s="13">
        <v>99</v>
      </c>
      <c r="AB155" s="14">
        <v>110</v>
      </c>
      <c r="AC155" s="7">
        <v>11.463937035253807</v>
      </c>
    </row>
    <row r="156" spans="1:29" x14ac:dyDescent="0.2">
      <c r="A156" t="s">
        <v>155</v>
      </c>
      <c r="B156">
        <v>178.34700000000001</v>
      </c>
      <c r="C156" s="7">
        <v>160.097026326091</v>
      </c>
      <c r="D156" s="2">
        <v>169.66371680775501</v>
      </c>
      <c r="E156">
        <v>4</v>
      </c>
      <c r="F156">
        <v>16</v>
      </c>
      <c r="G156">
        <v>45</v>
      </c>
      <c r="H156">
        <v>60</v>
      </c>
      <c r="I156">
        <v>87</v>
      </c>
      <c r="J156">
        <v>121</v>
      </c>
      <c r="K156">
        <v>149</v>
      </c>
      <c r="L156" s="8">
        <v>175</v>
      </c>
      <c r="M156">
        <v>184</v>
      </c>
      <c r="N156" t="s">
        <v>1</v>
      </c>
      <c r="O156" s="3">
        <v>168.88939999999999</v>
      </c>
      <c r="P156" s="3">
        <v>143.9624</v>
      </c>
      <c r="Q156" s="3">
        <v>196.4597</v>
      </c>
      <c r="R156" s="3">
        <v>192.13239999999999</v>
      </c>
      <c r="S156" s="3">
        <v>210.53659999999999</v>
      </c>
      <c r="T156" s="3">
        <v>162.82400000000001</v>
      </c>
      <c r="U156" s="3">
        <v>204.06909999999999</v>
      </c>
      <c r="V156" s="9">
        <v>132.02070000000001</v>
      </c>
      <c r="W156" s="3">
        <v>143.36689999999999</v>
      </c>
      <c r="AA156" s="8">
        <v>175</v>
      </c>
      <c r="AB156" s="9">
        <v>132.02070000000001</v>
      </c>
      <c r="AC156" s="7">
        <v>5.3362831922449914</v>
      </c>
    </row>
    <row r="157" spans="1:29" x14ac:dyDescent="0.2">
      <c r="A157" t="s">
        <v>156</v>
      </c>
      <c r="B157">
        <v>198.73490000000001</v>
      </c>
      <c r="C157" s="7">
        <v>95.300366479790796</v>
      </c>
      <c r="D157" s="2">
        <v>112.66071394269701</v>
      </c>
      <c r="E157">
        <v>8</v>
      </c>
      <c r="F157">
        <v>23</v>
      </c>
      <c r="G157">
        <v>45</v>
      </c>
      <c r="H157">
        <v>66</v>
      </c>
      <c r="I157">
        <v>97</v>
      </c>
      <c r="J157">
        <v>97</v>
      </c>
      <c r="K157" s="8">
        <v>127</v>
      </c>
      <c r="L157">
        <v>140</v>
      </c>
      <c r="N157" t="s">
        <v>1</v>
      </c>
      <c r="O157" s="3">
        <v>207.51159999999999</v>
      </c>
      <c r="P157" s="3">
        <v>222.3605</v>
      </c>
      <c r="Q157" s="3">
        <v>204.2482</v>
      </c>
      <c r="R157" s="3">
        <v>215.93520000000001</v>
      </c>
      <c r="S157" s="3">
        <v>194.90770000000001</v>
      </c>
      <c r="T157" s="3">
        <v>194.90770000000001</v>
      </c>
      <c r="U157" s="9">
        <v>144.30799999999999</v>
      </c>
      <c r="V157" s="3">
        <v>178.0043</v>
      </c>
      <c r="AA157" s="8">
        <v>127</v>
      </c>
      <c r="AB157" s="9">
        <v>144.30799999999999</v>
      </c>
      <c r="AC157" s="7">
        <v>14.339286057302985</v>
      </c>
    </row>
    <row r="158" spans="1:29" x14ac:dyDescent="0.2">
      <c r="A158" t="s">
        <v>157</v>
      </c>
      <c r="B158">
        <v>229.58799999999999</v>
      </c>
      <c r="C158" s="7">
        <v>67.825303440025195</v>
      </c>
      <c r="D158" s="2">
        <v>82.6854340695715</v>
      </c>
      <c r="E158">
        <v>13</v>
      </c>
      <c r="F158">
        <v>26</v>
      </c>
      <c r="G158">
        <v>51</v>
      </c>
      <c r="H158">
        <v>69</v>
      </c>
      <c r="I158">
        <v>69</v>
      </c>
      <c r="J158" s="8">
        <v>94</v>
      </c>
      <c r="K158">
        <v>99</v>
      </c>
      <c r="N158" t="s">
        <v>1</v>
      </c>
      <c r="O158" s="3">
        <v>265.68950000000001</v>
      </c>
      <c r="P158" s="3">
        <v>202.7961</v>
      </c>
      <c r="Q158" s="3">
        <v>329.39749999999998</v>
      </c>
      <c r="R158" s="3">
        <v>282.5958</v>
      </c>
      <c r="S158" s="3">
        <v>282.5958</v>
      </c>
      <c r="T158" s="9">
        <v>152.2484</v>
      </c>
      <c r="U158" s="3">
        <v>162.1258</v>
      </c>
      <c r="AA158" s="8">
        <v>94</v>
      </c>
      <c r="AB158" s="9">
        <v>152.2484</v>
      </c>
      <c r="AC158" s="7">
        <v>11.3145659304285</v>
      </c>
    </row>
    <row r="159" spans="1:29" x14ac:dyDescent="0.2">
      <c r="A159" t="s">
        <v>158</v>
      </c>
      <c r="B159">
        <v>88.552400000000006</v>
      </c>
      <c r="C159" s="1">
        <v>20.938345347175499</v>
      </c>
      <c r="D159" s="2">
        <v>32.077156081876304</v>
      </c>
      <c r="E159">
        <v>6</v>
      </c>
      <c r="F159">
        <v>8</v>
      </c>
      <c r="G159">
        <v>16</v>
      </c>
      <c r="H159">
        <v>24</v>
      </c>
      <c r="I159">
        <v>31</v>
      </c>
      <c r="J159">
        <v>31</v>
      </c>
      <c r="K159" s="8">
        <v>37</v>
      </c>
      <c r="L159">
        <v>42</v>
      </c>
      <c r="N159" t="s">
        <v>1</v>
      </c>
      <c r="O159" s="3">
        <v>94.659000000000006</v>
      </c>
      <c r="P159" s="3">
        <v>94.904600000000002</v>
      </c>
      <c r="Q159" s="3">
        <v>84.310900000000004</v>
      </c>
      <c r="R159" s="3">
        <v>91.790999999999997</v>
      </c>
      <c r="S159" s="3">
        <v>85.224199999999996</v>
      </c>
      <c r="T159" s="3">
        <v>85.224199999999996</v>
      </c>
      <c r="U159" s="9">
        <v>76.0505</v>
      </c>
      <c r="V159" s="3">
        <v>90.657600000000002</v>
      </c>
      <c r="AA159" s="8">
        <v>37</v>
      </c>
      <c r="AB159" s="9">
        <v>76.0505</v>
      </c>
      <c r="AC159" s="7">
        <v>4.9228439181236965</v>
      </c>
    </row>
    <row r="160" spans="1:29" x14ac:dyDescent="0.2">
      <c r="A160" t="s">
        <v>159</v>
      </c>
      <c r="B160">
        <v>86.5488</v>
      </c>
      <c r="C160" s="7">
        <v>65.502042585134504</v>
      </c>
      <c r="D160" s="2">
        <v>75.329861148160703</v>
      </c>
      <c r="E160">
        <v>6</v>
      </c>
      <c r="F160">
        <v>10</v>
      </c>
      <c r="G160">
        <v>26</v>
      </c>
      <c r="H160">
        <v>41</v>
      </c>
      <c r="I160">
        <v>65</v>
      </c>
      <c r="J160">
        <v>65</v>
      </c>
      <c r="K160" s="8">
        <v>83</v>
      </c>
      <c r="N160" t="s">
        <v>1</v>
      </c>
      <c r="O160" s="3">
        <v>97.324100000000001</v>
      </c>
      <c r="P160" s="3">
        <v>98.224000000000004</v>
      </c>
      <c r="Q160" s="3">
        <v>87.4268</v>
      </c>
      <c r="R160" s="3">
        <v>93.834199999999996</v>
      </c>
      <c r="S160" s="3">
        <v>80.367500000000007</v>
      </c>
      <c r="T160" s="3">
        <v>80.367500000000007</v>
      </c>
      <c r="U160" s="9">
        <v>65.828400000000002</v>
      </c>
      <c r="AA160" s="8">
        <v>83</v>
      </c>
      <c r="AB160" s="9">
        <v>65.828400000000002</v>
      </c>
      <c r="AC160" s="7">
        <v>7.6701388518392974</v>
      </c>
    </row>
    <row r="161" spans="1:29" x14ac:dyDescent="0.2">
      <c r="A161" t="s">
        <v>160</v>
      </c>
      <c r="B161">
        <v>98.12782</v>
      </c>
      <c r="C161" s="1">
        <v>80.748938673567608</v>
      </c>
      <c r="D161" s="2">
        <v>95.812137218766708</v>
      </c>
      <c r="E161">
        <v>9</v>
      </c>
      <c r="F161">
        <v>17</v>
      </c>
      <c r="G161">
        <v>30</v>
      </c>
      <c r="H161">
        <v>42</v>
      </c>
      <c r="I161">
        <v>66</v>
      </c>
      <c r="J161">
        <v>66</v>
      </c>
      <c r="K161">
        <v>83</v>
      </c>
      <c r="L161">
        <v>86</v>
      </c>
      <c r="M161" s="8">
        <v>98</v>
      </c>
      <c r="N161" t="s">
        <v>1</v>
      </c>
      <c r="O161" s="3">
        <v>101.7538</v>
      </c>
      <c r="P161" s="3">
        <v>122.67919999999999</v>
      </c>
      <c r="Q161" s="3">
        <v>104.38630000000001</v>
      </c>
      <c r="R161" s="3">
        <v>112.08499999999999</v>
      </c>
      <c r="S161" s="3">
        <v>90.019090000000006</v>
      </c>
      <c r="T161" s="3">
        <v>90.019090000000006</v>
      </c>
      <c r="U161" s="3">
        <v>82.703190000000006</v>
      </c>
      <c r="V161" s="3">
        <v>82.891360000000006</v>
      </c>
      <c r="W161" s="9">
        <v>65.314300000000003</v>
      </c>
      <c r="AA161" s="8">
        <v>98</v>
      </c>
      <c r="AB161" s="9">
        <v>65.314300000000003</v>
      </c>
      <c r="AC161" s="7">
        <v>2.1878627812332923</v>
      </c>
    </row>
    <row r="162" spans="1:29" x14ac:dyDescent="0.2">
      <c r="A162" t="s">
        <v>161</v>
      </c>
      <c r="B162">
        <v>171.881</v>
      </c>
      <c r="C162" s="1">
        <v>24.3200514090871</v>
      </c>
      <c r="D162" s="2">
        <v>37.706336815947502</v>
      </c>
      <c r="E162">
        <v>6</v>
      </c>
      <c r="F162">
        <v>8</v>
      </c>
      <c r="G162">
        <v>8</v>
      </c>
      <c r="H162">
        <v>15</v>
      </c>
      <c r="I162">
        <v>24</v>
      </c>
      <c r="J162">
        <v>31</v>
      </c>
      <c r="K162">
        <v>31</v>
      </c>
      <c r="L162">
        <v>37</v>
      </c>
      <c r="M162" s="13">
        <v>39</v>
      </c>
      <c r="N162" t="s">
        <v>1</v>
      </c>
      <c r="O162" s="3">
        <v>199.809</v>
      </c>
      <c r="P162" s="3">
        <v>193.04820000000001</v>
      </c>
      <c r="Q162" s="3">
        <v>193.04820000000001</v>
      </c>
      <c r="R162" s="3">
        <v>144.32589999999999</v>
      </c>
      <c r="S162" s="3">
        <v>192.5607</v>
      </c>
      <c r="T162" s="3">
        <v>168.86670000000001</v>
      </c>
      <c r="U162" s="3">
        <v>168.86670000000001</v>
      </c>
      <c r="V162" s="3">
        <v>153.74430000000001</v>
      </c>
      <c r="W162" s="14">
        <v>150</v>
      </c>
      <c r="AA162" s="13">
        <v>39</v>
      </c>
      <c r="AB162" s="14">
        <v>150</v>
      </c>
      <c r="AC162" s="7">
        <v>1.2936631840524981</v>
      </c>
    </row>
    <row r="163" spans="1:29" x14ac:dyDescent="0.2">
      <c r="A163" t="s">
        <v>162</v>
      </c>
      <c r="B163">
        <v>97.002449999999996</v>
      </c>
      <c r="C163" s="7">
        <v>81.2011621816157</v>
      </c>
      <c r="D163" s="2">
        <v>89.756636994707193</v>
      </c>
      <c r="E163">
        <v>18</v>
      </c>
      <c r="F163">
        <v>18</v>
      </c>
      <c r="G163">
        <v>31</v>
      </c>
      <c r="H163">
        <v>43</v>
      </c>
      <c r="I163">
        <v>54</v>
      </c>
      <c r="J163">
        <v>72</v>
      </c>
      <c r="K163" s="8">
        <v>91</v>
      </c>
      <c r="L163">
        <v>91</v>
      </c>
      <c r="N163" t="s">
        <v>1</v>
      </c>
      <c r="O163" s="3">
        <v>106.1014</v>
      </c>
      <c r="P163" s="3">
        <v>106.1014</v>
      </c>
      <c r="Q163" s="3">
        <v>94.309640000000002</v>
      </c>
      <c r="R163" s="3">
        <v>102.37309999999999</v>
      </c>
      <c r="S163" s="3">
        <v>96.988320000000002</v>
      </c>
      <c r="T163" s="3">
        <v>118.0716</v>
      </c>
      <c r="U163" s="9">
        <v>76.765829999999994</v>
      </c>
      <c r="V163" s="3">
        <v>76.765829999999994</v>
      </c>
      <c r="AA163" s="8">
        <v>91</v>
      </c>
      <c r="AB163" s="9">
        <v>76.765829999999994</v>
      </c>
      <c r="AC163" s="7">
        <v>1.2433630052928066</v>
      </c>
    </row>
    <row r="164" spans="1:29" x14ac:dyDescent="0.2">
      <c r="A164" t="s">
        <v>163</v>
      </c>
      <c r="B164">
        <v>107.3145</v>
      </c>
      <c r="C164" s="7">
        <v>99.811001124327504</v>
      </c>
      <c r="D164" s="2">
        <v>108.34578203808</v>
      </c>
      <c r="E164">
        <v>2</v>
      </c>
      <c r="F164">
        <v>18</v>
      </c>
      <c r="G164">
        <v>32</v>
      </c>
      <c r="H164">
        <v>41</v>
      </c>
      <c r="I164">
        <v>59</v>
      </c>
      <c r="J164">
        <v>84</v>
      </c>
      <c r="K164">
        <v>95</v>
      </c>
      <c r="L164" s="8">
        <v>112</v>
      </c>
      <c r="M164">
        <v>121</v>
      </c>
      <c r="N164" t="s">
        <v>1</v>
      </c>
      <c r="O164" s="3">
        <v>208.8536</v>
      </c>
      <c r="P164" s="3">
        <v>98.980509999999995</v>
      </c>
      <c r="Q164" s="3">
        <v>110.2212</v>
      </c>
      <c r="R164" s="3">
        <v>108.5441</v>
      </c>
      <c r="S164" s="3">
        <v>119.17610000000001</v>
      </c>
      <c r="T164" s="3">
        <v>92.67201</v>
      </c>
      <c r="U164" s="3">
        <v>97.252470000000002</v>
      </c>
      <c r="V164" s="9">
        <v>68.718770000000006</v>
      </c>
      <c r="W164" s="3">
        <v>87.069720000000004</v>
      </c>
      <c r="AA164" s="8">
        <v>112</v>
      </c>
      <c r="AB164" s="9">
        <v>68.718770000000006</v>
      </c>
      <c r="AC164" s="7">
        <v>3.654217961919997</v>
      </c>
    </row>
    <row r="165" spans="1:29" x14ac:dyDescent="0.2">
      <c r="A165" t="s">
        <v>164</v>
      </c>
      <c r="B165">
        <v>233.15430000000001</v>
      </c>
      <c r="C165" s="7">
        <v>68.399927028165592</v>
      </c>
      <c r="D165" s="2">
        <v>74.45761311575319</v>
      </c>
      <c r="E165">
        <v>4</v>
      </c>
      <c r="F165">
        <v>11</v>
      </c>
      <c r="G165">
        <v>33</v>
      </c>
      <c r="H165">
        <v>38</v>
      </c>
      <c r="I165">
        <v>38</v>
      </c>
      <c r="J165">
        <v>56</v>
      </c>
      <c r="K165">
        <v>65</v>
      </c>
      <c r="L165" s="8">
        <v>85</v>
      </c>
      <c r="M165">
        <v>89</v>
      </c>
      <c r="N165" t="s">
        <v>1</v>
      </c>
      <c r="O165" s="3">
        <v>215.35329999999999</v>
      </c>
      <c r="P165" s="3">
        <v>185.92330000000001</v>
      </c>
      <c r="Q165" s="3">
        <v>276.0942</v>
      </c>
      <c r="R165" s="3">
        <v>273.86130000000003</v>
      </c>
      <c r="S165" s="3">
        <v>273.86130000000003</v>
      </c>
      <c r="T165" s="3">
        <v>256.80849999999998</v>
      </c>
      <c r="U165" s="3">
        <v>260.29270000000002</v>
      </c>
      <c r="V165" s="9">
        <v>152.2978</v>
      </c>
      <c r="W165" s="3">
        <v>156.60900000000001</v>
      </c>
      <c r="AA165" s="8">
        <v>85</v>
      </c>
      <c r="AB165" s="9">
        <v>152.2978</v>
      </c>
      <c r="AC165" s="7">
        <v>10.54238688424681</v>
      </c>
    </row>
    <row r="166" spans="1:29" x14ac:dyDescent="0.2">
      <c r="A166" t="s">
        <v>165</v>
      </c>
      <c r="B166">
        <v>189.3963</v>
      </c>
      <c r="C166" s="7">
        <v>48.669411304219899</v>
      </c>
      <c r="D166" s="2">
        <v>56.885900536278896</v>
      </c>
      <c r="E166">
        <v>3</v>
      </c>
      <c r="F166">
        <v>16</v>
      </c>
      <c r="G166">
        <v>24</v>
      </c>
      <c r="H166">
        <v>24</v>
      </c>
      <c r="I166">
        <v>29</v>
      </c>
      <c r="J166">
        <v>45</v>
      </c>
      <c r="K166" s="8">
        <v>63</v>
      </c>
      <c r="L166">
        <v>69</v>
      </c>
      <c r="M166">
        <v>74</v>
      </c>
      <c r="N166" t="s">
        <v>1</v>
      </c>
      <c r="O166" s="3">
        <v>64.750609999999995</v>
      </c>
      <c r="P166" s="3">
        <v>232.37299999999999</v>
      </c>
      <c r="Q166" s="3">
        <v>215.76599999999999</v>
      </c>
      <c r="R166" s="3">
        <v>215.76599999999999</v>
      </c>
      <c r="S166" s="3">
        <v>210.1165</v>
      </c>
      <c r="T166" s="3">
        <v>244.72630000000001</v>
      </c>
      <c r="U166" s="9">
        <v>142.21080000000001</v>
      </c>
      <c r="V166" s="3">
        <v>151.25729999999999</v>
      </c>
      <c r="W166" s="3">
        <v>138.4512</v>
      </c>
      <c r="AA166" s="8">
        <v>63</v>
      </c>
      <c r="AB166" s="9">
        <v>142.21080000000001</v>
      </c>
      <c r="AC166" s="7">
        <v>6.1140994637211037</v>
      </c>
    </row>
    <row r="167" spans="1:29" x14ac:dyDescent="0.2">
      <c r="A167" t="s">
        <v>166</v>
      </c>
      <c r="B167">
        <v>274.89859999999999</v>
      </c>
      <c r="C167" s="7">
        <v>118.328310152051</v>
      </c>
      <c r="D167" s="2">
        <v>134.41025746105998</v>
      </c>
      <c r="E167">
        <v>8</v>
      </c>
      <c r="F167">
        <v>20</v>
      </c>
      <c r="G167">
        <v>38</v>
      </c>
      <c r="H167">
        <v>60</v>
      </c>
      <c r="I167">
        <v>84</v>
      </c>
      <c r="J167">
        <v>109</v>
      </c>
      <c r="K167" s="8">
        <v>145</v>
      </c>
      <c r="L167">
        <v>151</v>
      </c>
      <c r="N167" t="s">
        <v>1</v>
      </c>
      <c r="O167" s="3">
        <v>282.07380000000001</v>
      </c>
      <c r="P167" s="3">
        <v>318.94</v>
      </c>
      <c r="Q167" s="3">
        <v>287.47750000000002</v>
      </c>
      <c r="R167" s="3">
        <v>320.65140000000002</v>
      </c>
      <c r="S167" s="3">
        <v>286.79489999999998</v>
      </c>
      <c r="T167" s="3">
        <v>339.00279999999998</v>
      </c>
      <c r="U167" s="9">
        <v>147.06649999999999</v>
      </c>
      <c r="V167" s="3">
        <v>151.5241</v>
      </c>
      <c r="AA167" s="8">
        <v>145</v>
      </c>
      <c r="AB167" s="9">
        <v>147.06649999999999</v>
      </c>
      <c r="AC167" s="7">
        <v>10.589742538940015</v>
      </c>
    </row>
    <row r="168" spans="1:29" x14ac:dyDescent="0.2">
      <c r="A168" t="s">
        <v>167</v>
      </c>
      <c r="B168">
        <v>104.5671</v>
      </c>
      <c r="C168" s="7">
        <v>100.07591443552499</v>
      </c>
      <c r="D168" s="2">
        <v>108.99578750210199</v>
      </c>
      <c r="E168">
        <v>6</v>
      </c>
      <c r="F168">
        <v>6</v>
      </c>
      <c r="G168">
        <v>39</v>
      </c>
      <c r="H168">
        <v>62</v>
      </c>
      <c r="I168">
        <v>82</v>
      </c>
      <c r="J168">
        <v>91</v>
      </c>
      <c r="K168">
        <v>91</v>
      </c>
      <c r="L168" s="8">
        <v>112</v>
      </c>
      <c r="N168" t="s">
        <v>1</v>
      </c>
      <c r="O168" s="3">
        <v>73.819559999999996</v>
      </c>
      <c r="P168" s="3">
        <v>73.819559999999996</v>
      </c>
      <c r="Q168" s="3">
        <v>125.7475</v>
      </c>
      <c r="R168" s="3">
        <v>113.06610000000001</v>
      </c>
      <c r="S168" s="3">
        <v>118.28830000000001</v>
      </c>
      <c r="T168" s="3">
        <v>115.40219999999999</v>
      </c>
      <c r="U168" s="3">
        <v>115.40219999999999</v>
      </c>
      <c r="V168" s="9">
        <v>71.792370000000005</v>
      </c>
      <c r="AA168" s="8">
        <v>112</v>
      </c>
      <c r="AB168" s="9">
        <v>71.792370000000005</v>
      </c>
      <c r="AC168" s="7">
        <v>3.0042124978980098</v>
      </c>
    </row>
    <row r="169" spans="1:29" x14ac:dyDescent="0.2">
      <c r="A169" t="s">
        <v>168</v>
      </c>
      <c r="B169">
        <v>96.815640000000002</v>
      </c>
      <c r="C169" s="7">
        <v>77.396633987592594</v>
      </c>
      <c r="D169" s="2">
        <v>87.047407346712404</v>
      </c>
      <c r="E169">
        <v>1</v>
      </c>
      <c r="F169">
        <v>10</v>
      </c>
      <c r="G169">
        <v>18</v>
      </c>
      <c r="H169">
        <v>32</v>
      </c>
      <c r="I169">
        <v>52</v>
      </c>
      <c r="J169">
        <v>52</v>
      </c>
      <c r="K169">
        <v>68</v>
      </c>
      <c r="L169">
        <v>80</v>
      </c>
      <c r="M169" s="8">
        <v>88</v>
      </c>
      <c r="N169" t="s">
        <v>1</v>
      </c>
      <c r="O169" s="3">
        <v>83.962130000000002</v>
      </c>
      <c r="P169" s="3">
        <v>101.7015</v>
      </c>
      <c r="Q169" s="3">
        <v>97.970669999999998</v>
      </c>
      <c r="R169" s="3">
        <v>105.2383</v>
      </c>
      <c r="S169" s="3">
        <v>95.643439999999998</v>
      </c>
      <c r="T169" s="3">
        <v>95.643439999999998</v>
      </c>
      <c r="U169" s="3">
        <v>90.388720000000006</v>
      </c>
      <c r="V169" s="3">
        <v>100.217</v>
      </c>
      <c r="W169" s="9">
        <v>85.585989999999995</v>
      </c>
      <c r="AA169" s="8">
        <v>88</v>
      </c>
      <c r="AB169" s="9">
        <v>85.585989999999995</v>
      </c>
      <c r="AC169" s="7">
        <v>0.95259265328759568</v>
      </c>
    </row>
    <row r="170" spans="1:29" x14ac:dyDescent="0.2">
      <c r="A170" t="s">
        <v>169</v>
      </c>
      <c r="B170">
        <v>104.8436</v>
      </c>
      <c r="C170" s="7">
        <v>158.38359701329901</v>
      </c>
      <c r="D170" s="2">
        <v>176.852970394865</v>
      </c>
      <c r="E170">
        <v>6</v>
      </c>
      <c r="F170">
        <v>23</v>
      </c>
      <c r="G170">
        <v>46</v>
      </c>
      <c r="H170">
        <v>74</v>
      </c>
      <c r="I170">
        <v>116</v>
      </c>
      <c r="J170">
        <v>116</v>
      </c>
      <c r="K170">
        <v>125</v>
      </c>
      <c r="L170">
        <v>159</v>
      </c>
      <c r="M170" s="8">
        <v>183</v>
      </c>
      <c r="N170" t="s">
        <v>1</v>
      </c>
      <c r="O170" s="3">
        <v>94.270870000000002</v>
      </c>
      <c r="P170" s="3">
        <v>122.566</v>
      </c>
      <c r="Q170" s="3">
        <v>105.48090000000001</v>
      </c>
      <c r="R170" s="3">
        <v>117.256</v>
      </c>
      <c r="S170" s="3">
        <v>95.932509999999994</v>
      </c>
      <c r="T170" s="3">
        <v>95.932509999999994</v>
      </c>
      <c r="U170" s="3">
        <v>94.579160000000002</v>
      </c>
      <c r="V170" s="3">
        <v>119.2273</v>
      </c>
      <c r="W170" s="9">
        <v>44.46219</v>
      </c>
      <c r="AA170" s="8">
        <v>183</v>
      </c>
      <c r="AB170" s="9">
        <v>44.46219</v>
      </c>
      <c r="AC170" s="7">
        <v>6.1470296051350033</v>
      </c>
    </row>
    <row r="171" spans="1:29" x14ac:dyDescent="0.2">
      <c r="A171" t="s">
        <v>170</v>
      </c>
      <c r="B171">
        <v>89.488680000000002</v>
      </c>
      <c r="C171" s="7">
        <v>45.491788051893998</v>
      </c>
      <c r="D171" s="2">
        <v>58.6956964957254</v>
      </c>
      <c r="E171">
        <v>16</v>
      </c>
      <c r="F171">
        <v>16</v>
      </c>
      <c r="G171">
        <v>20</v>
      </c>
      <c r="H171">
        <v>26</v>
      </c>
      <c r="I171">
        <v>38</v>
      </c>
      <c r="J171">
        <v>41</v>
      </c>
      <c r="K171">
        <v>48</v>
      </c>
      <c r="L171" s="8">
        <v>57</v>
      </c>
      <c r="M171">
        <v>59</v>
      </c>
      <c r="N171" t="s">
        <v>1</v>
      </c>
      <c r="O171" s="3">
        <v>29.624110000000002</v>
      </c>
      <c r="P171" s="3">
        <v>29.624110000000002</v>
      </c>
      <c r="Q171" s="3">
        <v>87.680899999999994</v>
      </c>
      <c r="R171" s="3">
        <v>71.360579999999999</v>
      </c>
      <c r="S171" s="3">
        <v>97.241320000000002</v>
      </c>
      <c r="T171" s="3">
        <v>96.859120000000004</v>
      </c>
      <c r="U171" s="3">
        <v>102.22</v>
      </c>
      <c r="V171" s="9">
        <v>83.845370000000003</v>
      </c>
      <c r="W171" s="3">
        <v>84.670720000000003</v>
      </c>
      <c r="AA171" s="8">
        <v>57</v>
      </c>
      <c r="AB171" s="9">
        <v>83.845370000000003</v>
      </c>
      <c r="AC171" s="7">
        <v>-1.6956964957254002</v>
      </c>
    </row>
    <row r="172" spans="1:29" x14ac:dyDescent="0.2">
      <c r="A172" t="s">
        <v>171</v>
      </c>
      <c r="B172">
        <v>148.62209999999999</v>
      </c>
      <c r="C172" s="7">
        <v>67.208189862890194</v>
      </c>
      <c r="D172" s="2">
        <v>75.16104867581231</v>
      </c>
      <c r="E172">
        <v>4</v>
      </c>
      <c r="F172">
        <v>17</v>
      </c>
      <c r="G172">
        <v>35</v>
      </c>
      <c r="H172">
        <v>35</v>
      </c>
      <c r="I172">
        <v>41</v>
      </c>
      <c r="J172">
        <v>51</v>
      </c>
      <c r="K172">
        <v>51</v>
      </c>
      <c r="L172" s="8">
        <v>76</v>
      </c>
      <c r="N172" t="s">
        <v>1</v>
      </c>
      <c r="O172" s="3">
        <v>193.40479999999999</v>
      </c>
      <c r="P172" s="3">
        <v>152.14160000000001</v>
      </c>
      <c r="Q172" s="3">
        <v>161.8895</v>
      </c>
      <c r="R172" s="3">
        <v>161.8895</v>
      </c>
      <c r="S172" s="3">
        <v>162.45490000000001</v>
      </c>
      <c r="T172" s="3">
        <v>160.2764</v>
      </c>
      <c r="U172" s="3">
        <v>160.2764</v>
      </c>
      <c r="V172" s="9">
        <v>83.793869999999998</v>
      </c>
      <c r="AA172" s="8">
        <v>76</v>
      </c>
      <c r="AB172" s="9">
        <v>83.793869999999998</v>
      </c>
      <c r="AC172" s="7">
        <v>0.83895132418768981</v>
      </c>
    </row>
    <row r="173" spans="1:29" x14ac:dyDescent="0.2">
      <c r="A173" t="s">
        <v>172</v>
      </c>
      <c r="B173">
        <v>111.8424</v>
      </c>
      <c r="C173" s="7">
        <v>130.05943893016999</v>
      </c>
      <c r="D173" s="2">
        <v>138.65452777173201</v>
      </c>
      <c r="E173">
        <v>20</v>
      </c>
      <c r="F173">
        <v>32</v>
      </c>
      <c r="G173">
        <v>46</v>
      </c>
      <c r="H173">
        <v>64</v>
      </c>
      <c r="I173">
        <v>94</v>
      </c>
      <c r="J173">
        <v>121</v>
      </c>
      <c r="K173">
        <v>121</v>
      </c>
      <c r="L173" s="8">
        <v>146</v>
      </c>
      <c r="M173">
        <v>156</v>
      </c>
      <c r="N173" t="s">
        <v>1</v>
      </c>
      <c r="O173" s="3">
        <v>133.4607</v>
      </c>
      <c r="P173" s="3">
        <v>100.8409</v>
      </c>
      <c r="Q173" s="3">
        <v>111.3959</v>
      </c>
      <c r="R173" s="3">
        <v>94.814719999999994</v>
      </c>
      <c r="S173" s="3">
        <v>137.8836</v>
      </c>
      <c r="T173" s="3">
        <v>114.4678</v>
      </c>
      <c r="U173" s="3">
        <v>114.4678</v>
      </c>
      <c r="V173" s="9">
        <v>82.926519999999996</v>
      </c>
      <c r="W173" s="3">
        <v>97.048990000000003</v>
      </c>
      <c r="AA173" s="8">
        <v>146</v>
      </c>
      <c r="AB173" s="9">
        <v>82.926519999999996</v>
      </c>
      <c r="AC173" s="7">
        <v>7.3454722282679938</v>
      </c>
    </row>
    <row r="174" spans="1:29" x14ac:dyDescent="0.2">
      <c r="A174" t="s">
        <v>173</v>
      </c>
      <c r="B174">
        <v>145.55789999999999</v>
      </c>
      <c r="C174" s="7">
        <v>66.110189017179806</v>
      </c>
      <c r="D174" s="2">
        <v>73.380475551082</v>
      </c>
      <c r="E174">
        <v>3</v>
      </c>
      <c r="F174">
        <v>10</v>
      </c>
      <c r="G174">
        <v>20</v>
      </c>
      <c r="H174">
        <v>44</v>
      </c>
      <c r="I174">
        <v>63</v>
      </c>
      <c r="J174" s="8">
        <v>83</v>
      </c>
      <c r="K174">
        <v>83</v>
      </c>
      <c r="L174">
        <v>85</v>
      </c>
      <c r="N174" t="s">
        <v>1</v>
      </c>
      <c r="O174" s="3">
        <v>190.24289999999999</v>
      </c>
      <c r="P174" s="3">
        <v>180.84520000000001</v>
      </c>
      <c r="Q174" s="3">
        <v>197.19049999999999</v>
      </c>
      <c r="R174" s="3">
        <v>71.929239999999993</v>
      </c>
      <c r="S174" s="3">
        <v>139.01570000000001</v>
      </c>
      <c r="T174" s="9">
        <v>94.905820000000006</v>
      </c>
      <c r="U174" s="3">
        <v>94.905820000000006</v>
      </c>
      <c r="V174" s="3">
        <v>94.576980000000006</v>
      </c>
      <c r="AA174" s="8">
        <v>83</v>
      </c>
      <c r="AB174" s="9">
        <v>94.905820000000006</v>
      </c>
      <c r="AC174" s="7">
        <v>9.6195244489179998</v>
      </c>
    </row>
    <row r="175" spans="1:29" x14ac:dyDescent="0.2">
      <c r="A175" t="s">
        <v>174</v>
      </c>
      <c r="B175">
        <v>126.1915</v>
      </c>
      <c r="C175" s="1">
        <v>170.345800400786</v>
      </c>
      <c r="D175" s="2">
        <v>177.25273908717801</v>
      </c>
      <c r="E175">
        <v>25</v>
      </c>
      <c r="F175">
        <v>39</v>
      </c>
      <c r="G175">
        <v>72</v>
      </c>
      <c r="H175">
        <v>100</v>
      </c>
      <c r="I175">
        <v>123</v>
      </c>
      <c r="J175">
        <v>139</v>
      </c>
      <c r="K175">
        <v>160</v>
      </c>
      <c r="L175">
        <v>171</v>
      </c>
      <c r="M175" s="13">
        <v>179</v>
      </c>
      <c r="N175" t="s">
        <v>1</v>
      </c>
      <c r="O175" s="3">
        <v>143.56229999999999</v>
      </c>
      <c r="P175" s="3">
        <v>151.477</v>
      </c>
      <c r="Q175" s="3">
        <v>115.0192</v>
      </c>
      <c r="R175" s="3">
        <v>130.9624</v>
      </c>
      <c r="S175" s="3">
        <v>124.6585</v>
      </c>
      <c r="T175" s="3">
        <v>127.50320000000001</v>
      </c>
      <c r="U175" s="3">
        <v>116.29340000000001</v>
      </c>
      <c r="V175" s="3">
        <v>124.1897</v>
      </c>
      <c r="W175" s="14">
        <v>99</v>
      </c>
      <c r="AA175" s="13">
        <v>179</v>
      </c>
      <c r="AB175" s="14">
        <v>99</v>
      </c>
      <c r="AC175" s="7">
        <v>1.7472609128219858</v>
      </c>
    </row>
    <row r="176" spans="1:29" x14ac:dyDescent="0.2">
      <c r="A176" t="s">
        <v>175</v>
      </c>
      <c r="B176">
        <v>103.366</v>
      </c>
      <c r="C176" s="7">
        <v>134.333291199011</v>
      </c>
      <c r="D176" s="2">
        <v>143.35239738138901</v>
      </c>
      <c r="E176">
        <v>5</v>
      </c>
      <c r="F176">
        <v>26</v>
      </c>
      <c r="G176">
        <v>26</v>
      </c>
      <c r="H176">
        <v>60</v>
      </c>
      <c r="I176">
        <v>91</v>
      </c>
      <c r="J176">
        <v>125</v>
      </c>
      <c r="K176">
        <v>125</v>
      </c>
      <c r="L176" s="8">
        <v>153</v>
      </c>
      <c r="N176" t="s">
        <v>1</v>
      </c>
      <c r="O176" s="3">
        <v>114.40940000000001</v>
      </c>
      <c r="P176" s="3">
        <v>110.1361</v>
      </c>
      <c r="Q176" s="3">
        <v>110.1361</v>
      </c>
      <c r="R176" s="3">
        <v>105.90479999999999</v>
      </c>
      <c r="S176" s="3">
        <v>110.2054</v>
      </c>
      <c r="T176" s="3">
        <v>99.344530000000006</v>
      </c>
      <c r="U176" s="3">
        <v>99.344530000000006</v>
      </c>
      <c r="V176" s="9">
        <v>78.320700000000002</v>
      </c>
      <c r="AA176" s="8">
        <v>153</v>
      </c>
      <c r="AB176" s="9">
        <v>78.320700000000002</v>
      </c>
      <c r="AC176" s="7">
        <v>9.6476026186109891</v>
      </c>
    </row>
    <row r="177" spans="1:29" x14ac:dyDescent="0.2">
      <c r="A177" t="s">
        <v>176</v>
      </c>
      <c r="B177">
        <v>115.9303</v>
      </c>
      <c r="C177" s="1">
        <v>125.17677391649001</v>
      </c>
      <c r="D177" s="2">
        <v>132.33794595666001</v>
      </c>
      <c r="E177">
        <v>4</v>
      </c>
      <c r="F177">
        <v>19</v>
      </c>
      <c r="G177">
        <v>43</v>
      </c>
      <c r="H177">
        <v>74</v>
      </c>
      <c r="I177">
        <v>96</v>
      </c>
      <c r="J177">
        <v>96</v>
      </c>
      <c r="K177">
        <v>115</v>
      </c>
      <c r="L177">
        <v>124</v>
      </c>
      <c r="M177" s="13">
        <v>133</v>
      </c>
      <c r="N177" t="s">
        <v>1</v>
      </c>
      <c r="O177" s="3">
        <v>106.4333</v>
      </c>
      <c r="P177" s="3">
        <v>137.6866</v>
      </c>
      <c r="Q177" s="3">
        <v>101.0076</v>
      </c>
      <c r="R177" s="3">
        <v>131.0027</v>
      </c>
      <c r="S177" s="3">
        <v>120.0634</v>
      </c>
      <c r="T177" s="3">
        <v>120.0634</v>
      </c>
      <c r="U177" s="3">
        <v>110.73</v>
      </c>
      <c r="V177" s="3">
        <v>112.8138</v>
      </c>
      <c r="W177" s="14">
        <v>87</v>
      </c>
      <c r="AA177" s="13">
        <v>133</v>
      </c>
      <c r="AB177" s="14">
        <v>87</v>
      </c>
      <c r="AC177" s="7">
        <v>0.6620540433399924</v>
      </c>
    </row>
    <row r="178" spans="1:29" x14ac:dyDescent="0.2">
      <c r="A178" t="s">
        <v>177</v>
      </c>
      <c r="B178">
        <v>117.0859</v>
      </c>
      <c r="C178" s="1">
        <v>17.1181829484606</v>
      </c>
      <c r="D178" s="2">
        <v>22.473261546293998</v>
      </c>
      <c r="E178">
        <v>13</v>
      </c>
      <c r="F178">
        <v>21</v>
      </c>
      <c r="G178">
        <v>21</v>
      </c>
      <c r="H178" s="8">
        <v>36</v>
      </c>
      <c r="I178">
        <v>36</v>
      </c>
      <c r="J178">
        <v>44</v>
      </c>
      <c r="K178">
        <v>51</v>
      </c>
      <c r="L178">
        <v>53</v>
      </c>
      <c r="M178">
        <v>57</v>
      </c>
      <c r="N178" t="s">
        <v>1</v>
      </c>
      <c r="O178" s="3">
        <v>242.98769999999999</v>
      </c>
      <c r="P178" s="3">
        <v>150.71360000000001</v>
      </c>
      <c r="Q178" s="3">
        <v>150.71360000000001</v>
      </c>
      <c r="R178" s="9">
        <v>91.694419999999994</v>
      </c>
      <c r="S178" s="3">
        <v>91.694419999999994</v>
      </c>
      <c r="T178" s="3">
        <v>88.539699999999996</v>
      </c>
      <c r="U178" s="3">
        <v>92.253069999999994</v>
      </c>
      <c r="V178" s="3">
        <v>92.235889999999998</v>
      </c>
      <c r="W178" s="3">
        <v>95.427989999999994</v>
      </c>
      <c r="AA178" s="8">
        <v>36</v>
      </c>
      <c r="AB178" s="9">
        <v>91.694419999999994</v>
      </c>
      <c r="AC178" s="7">
        <v>13.526738453706002</v>
      </c>
    </row>
    <row r="179" spans="1:29" x14ac:dyDescent="0.2">
      <c r="A179" t="s">
        <v>178</v>
      </c>
      <c r="B179">
        <v>120.04600000000001</v>
      </c>
      <c r="C179" s="1">
        <v>95.8478821658382</v>
      </c>
      <c r="D179" s="2">
        <v>103.492217005914</v>
      </c>
      <c r="E179">
        <v>2</v>
      </c>
      <c r="F179">
        <v>15</v>
      </c>
      <c r="G179">
        <v>27</v>
      </c>
      <c r="H179">
        <v>52</v>
      </c>
      <c r="I179">
        <v>52</v>
      </c>
      <c r="J179">
        <v>78</v>
      </c>
      <c r="K179">
        <v>96</v>
      </c>
      <c r="L179">
        <v>98</v>
      </c>
      <c r="M179" s="13">
        <v>105</v>
      </c>
      <c r="N179" t="s">
        <v>1</v>
      </c>
      <c r="O179" s="3">
        <v>201.85769999999999</v>
      </c>
      <c r="P179" s="3">
        <v>131.5421</v>
      </c>
      <c r="Q179" s="3">
        <v>145.30590000000001</v>
      </c>
      <c r="R179" s="3">
        <v>122.94759999999999</v>
      </c>
      <c r="S179" s="3">
        <v>122.94759999999999</v>
      </c>
      <c r="T179" s="3">
        <v>106.86790000000001</v>
      </c>
      <c r="U179" s="3">
        <v>93.033320000000003</v>
      </c>
      <c r="V179" s="3">
        <v>93.134200000000007</v>
      </c>
      <c r="W179" s="14">
        <v>75</v>
      </c>
      <c r="AA179" s="13">
        <v>105</v>
      </c>
      <c r="AB179" s="14">
        <v>75</v>
      </c>
      <c r="AC179" s="7">
        <v>1.5077829940859999</v>
      </c>
    </row>
    <row r="180" spans="1:29" x14ac:dyDescent="0.2">
      <c r="A180" t="s">
        <v>179</v>
      </c>
      <c r="B180">
        <v>118.521</v>
      </c>
      <c r="C180" s="7">
        <v>65.552166037456601</v>
      </c>
      <c r="D180" s="2">
        <v>71.452536439153405</v>
      </c>
      <c r="E180">
        <v>20</v>
      </c>
      <c r="F180">
        <v>20</v>
      </c>
      <c r="G180">
        <v>21</v>
      </c>
      <c r="H180">
        <v>36</v>
      </c>
      <c r="I180">
        <v>50</v>
      </c>
      <c r="J180">
        <v>59</v>
      </c>
      <c r="K180" s="8">
        <v>83</v>
      </c>
      <c r="L180">
        <v>83</v>
      </c>
      <c r="M180">
        <v>103</v>
      </c>
      <c r="N180" t="s">
        <v>1</v>
      </c>
      <c r="O180" s="3">
        <v>125.73439999999999</v>
      </c>
      <c r="P180" s="3">
        <v>125.73439999999999</v>
      </c>
      <c r="Q180" s="3">
        <v>125.72920000000001</v>
      </c>
      <c r="R180" s="3">
        <v>128.23390000000001</v>
      </c>
      <c r="S180" s="3">
        <v>124.07089999999999</v>
      </c>
      <c r="T180" s="3">
        <v>125.9817</v>
      </c>
      <c r="U180" s="9">
        <v>84.430430000000001</v>
      </c>
      <c r="V180" s="3">
        <v>84.430430000000001</v>
      </c>
      <c r="W180" s="16">
        <v>74</v>
      </c>
      <c r="AA180" s="8">
        <v>83</v>
      </c>
      <c r="AB180" s="9">
        <v>84.430430000000001</v>
      </c>
      <c r="AC180" s="7">
        <v>11.547463560846595</v>
      </c>
    </row>
    <row r="181" spans="1:29" x14ac:dyDescent="0.2">
      <c r="A181" t="s">
        <v>180</v>
      </c>
      <c r="B181">
        <v>110.8927</v>
      </c>
      <c r="C181" s="7">
        <v>36.023580050244604</v>
      </c>
      <c r="D181" s="2">
        <v>43.226997477770205</v>
      </c>
      <c r="E181">
        <v>2</v>
      </c>
      <c r="F181">
        <v>9</v>
      </c>
      <c r="G181">
        <v>9</v>
      </c>
      <c r="H181">
        <v>26</v>
      </c>
      <c r="I181">
        <v>26</v>
      </c>
      <c r="J181" s="8">
        <v>47</v>
      </c>
      <c r="K181">
        <v>57</v>
      </c>
      <c r="L181">
        <v>57</v>
      </c>
      <c r="M181">
        <v>57</v>
      </c>
      <c r="N181" t="s">
        <v>1</v>
      </c>
      <c r="O181" s="3">
        <v>149.0009</v>
      </c>
      <c r="P181" s="3">
        <v>142.69560000000001</v>
      </c>
      <c r="Q181" s="3">
        <v>142.69560000000001</v>
      </c>
      <c r="R181" s="3">
        <v>121.1018</v>
      </c>
      <c r="S181" s="3">
        <v>121.1018</v>
      </c>
      <c r="T181" s="9">
        <v>82.118750000000006</v>
      </c>
      <c r="U181" s="3">
        <v>86.107550000000003</v>
      </c>
      <c r="V181" s="3">
        <v>86.107550000000003</v>
      </c>
      <c r="W181" s="3">
        <v>86.107550000000003</v>
      </c>
      <c r="AA181" s="8">
        <v>47</v>
      </c>
      <c r="AB181" s="9">
        <v>82.118750000000006</v>
      </c>
      <c r="AC181" s="7">
        <v>3.7730025222297954</v>
      </c>
    </row>
    <row r="182" spans="1:29" x14ac:dyDescent="0.2">
      <c r="A182" t="s">
        <v>181</v>
      </c>
      <c r="B182">
        <v>135.60239999999999</v>
      </c>
      <c r="C182" s="7">
        <v>53.654219059047605</v>
      </c>
      <c r="D182" s="2">
        <v>64.998978768965301</v>
      </c>
      <c r="E182">
        <v>2</v>
      </c>
      <c r="F182">
        <v>11</v>
      </c>
      <c r="G182">
        <v>25</v>
      </c>
      <c r="H182">
        <v>25</v>
      </c>
      <c r="I182">
        <v>28</v>
      </c>
      <c r="J182">
        <v>46</v>
      </c>
      <c r="K182">
        <v>55</v>
      </c>
      <c r="L182" s="8">
        <v>65</v>
      </c>
      <c r="N182" t="s">
        <v>1</v>
      </c>
      <c r="O182" s="3">
        <v>172.10140000000001</v>
      </c>
      <c r="P182" s="3">
        <v>128.00319999999999</v>
      </c>
      <c r="Q182" s="3">
        <v>151.04490000000001</v>
      </c>
      <c r="R182" s="3">
        <v>151.04490000000001</v>
      </c>
      <c r="S182" s="3">
        <v>152.20009999999999</v>
      </c>
      <c r="T182" s="3">
        <v>132.5077</v>
      </c>
      <c r="U182" s="3">
        <v>142.5377</v>
      </c>
      <c r="V182" s="9">
        <v>83.565160000000006</v>
      </c>
      <c r="AA182" s="8">
        <v>65</v>
      </c>
      <c r="AB182" s="9">
        <v>83.565160000000006</v>
      </c>
      <c r="AC182" s="7">
        <v>1.0212310346986442E-3</v>
      </c>
    </row>
    <row r="183" spans="1:29" x14ac:dyDescent="0.2">
      <c r="A183" t="s">
        <v>182</v>
      </c>
      <c r="B183">
        <v>125.50579999999999</v>
      </c>
      <c r="C183" s="7">
        <v>59.353998841872901</v>
      </c>
      <c r="D183" s="2">
        <v>71.766380853199095</v>
      </c>
      <c r="E183">
        <v>7</v>
      </c>
      <c r="F183">
        <v>20</v>
      </c>
      <c r="G183">
        <v>20</v>
      </c>
      <c r="H183">
        <v>38</v>
      </c>
      <c r="I183">
        <v>49</v>
      </c>
      <c r="J183">
        <v>62</v>
      </c>
      <c r="K183" s="8">
        <v>78</v>
      </c>
      <c r="L183">
        <v>80</v>
      </c>
      <c r="N183" t="s">
        <v>1</v>
      </c>
      <c r="O183" s="3">
        <v>106.6234</v>
      </c>
      <c r="P183" s="3">
        <v>123.4462</v>
      </c>
      <c r="Q183" s="3">
        <v>123.4462</v>
      </c>
      <c r="R183" s="3">
        <v>145.13470000000001</v>
      </c>
      <c r="S183" s="3">
        <v>139.49260000000001</v>
      </c>
      <c r="T183" s="3">
        <v>155.37540000000001</v>
      </c>
      <c r="U183" s="9">
        <v>86.305909999999997</v>
      </c>
      <c r="V183" s="3">
        <v>88.239660000000001</v>
      </c>
      <c r="AA183" s="8">
        <v>78</v>
      </c>
      <c r="AB183" s="9">
        <v>86.305909999999997</v>
      </c>
      <c r="AC183" s="7">
        <v>6.2336191468009048</v>
      </c>
    </row>
    <row r="184" spans="1:29" x14ac:dyDescent="0.2">
      <c r="A184" t="s">
        <v>183</v>
      </c>
      <c r="B184">
        <v>84.883709999999994</v>
      </c>
      <c r="C184" s="1">
        <v>176.920196706772</v>
      </c>
      <c r="D184" s="2">
        <v>188.560251969365</v>
      </c>
      <c r="E184">
        <v>11</v>
      </c>
      <c r="F184">
        <v>33</v>
      </c>
      <c r="G184">
        <v>55</v>
      </c>
      <c r="H184">
        <v>87</v>
      </c>
      <c r="I184">
        <v>132</v>
      </c>
      <c r="J184">
        <v>173</v>
      </c>
      <c r="K184">
        <v>173</v>
      </c>
      <c r="L184" s="15">
        <v>178</v>
      </c>
      <c r="M184" s="13">
        <v>195</v>
      </c>
      <c r="N184" t="s">
        <v>1</v>
      </c>
      <c r="O184" s="3">
        <v>92.395669999999996</v>
      </c>
      <c r="P184" s="3">
        <v>84.195719999999994</v>
      </c>
      <c r="Q184" s="3">
        <v>88.301569999999998</v>
      </c>
      <c r="R184" s="3">
        <v>79.847989999999996</v>
      </c>
      <c r="S184" s="3">
        <v>106.0772</v>
      </c>
      <c r="T184" s="3">
        <v>81.43365</v>
      </c>
      <c r="U184" s="3">
        <v>81.43365</v>
      </c>
      <c r="V184" s="12">
        <v>80</v>
      </c>
      <c r="W184" s="9">
        <v>59</v>
      </c>
      <c r="AA184" s="13">
        <v>195</v>
      </c>
      <c r="AB184" s="9">
        <v>59</v>
      </c>
      <c r="AC184" s="7">
        <v>6.4397480306350019</v>
      </c>
    </row>
    <row r="185" spans="1:29" x14ac:dyDescent="0.2">
      <c r="A185" t="s">
        <v>184</v>
      </c>
      <c r="B185">
        <v>125.3125</v>
      </c>
      <c r="C185" s="7">
        <v>27.552929037381702</v>
      </c>
      <c r="D185" s="2">
        <v>36.870264600951401</v>
      </c>
      <c r="E185">
        <v>8</v>
      </c>
      <c r="F185">
        <v>11</v>
      </c>
      <c r="G185">
        <v>11</v>
      </c>
      <c r="H185">
        <v>19</v>
      </c>
      <c r="I185">
        <v>22</v>
      </c>
      <c r="J185">
        <v>24</v>
      </c>
      <c r="K185" s="8">
        <v>34</v>
      </c>
      <c r="L185">
        <v>34</v>
      </c>
      <c r="M185">
        <v>37</v>
      </c>
      <c r="N185" t="s">
        <v>1</v>
      </c>
      <c r="O185" s="3">
        <v>121.8175</v>
      </c>
      <c r="P185" s="3">
        <v>122.932</v>
      </c>
      <c r="Q185" s="3">
        <v>122.932</v>
      </c>
      <c r="R185" s="3">
        <v>142.9383</v>
      </c>
      <c r="S185" s="3">
        <v>142.40690000000001</v>
      </c>
      <c r="T185" s="3">
        <v>143.06399999999999</v>
      </c>
      <c r="U185" s="9">
        <v>97.283550000000005</v>
      </c>
      <c r="V185" s="3">
        <v>97.283550000000005</v>
      </c>
      <c r="W185" s="3">
        <v>83.578919999999997</v>
      </c>
      <c r="AA185" s="8">
        <v>34</v>
      </c>
      <c r="AB185" s="9">
        <v>97.283550000000005</v>
      </c>
      <c r="AC185" s="7">
        <v>-2.8702646009514012</v>
      </c>
    </row>
    <row r="186" spans="1:29" x14ac:dyDescent="0.2">
      <c r="A186" t="s">
        <v>185</v>
      </c>
      <c r="B186">
        <v>92.658000000000001</v>
      </c>
      <c r="C186" s="7">
        <v>26.457179106336497</v>
      </c>
      <c r="D186" s="2">
        <v>34.522290522974501</v>
      </c>
      <c r="E186">
        <v>5</v>
      </c>
      <c r="F186">
        <v>12</v>
      </c>
      <c r="G186">
        <v>18</v>
      </c>
      <c r="H186">
        <v>23</v>
      </c>
      <c r="I186">
        <v>23</v>
      </c>
      <c r="J186" s="8">
        <v>39</v>
      </c>
      <c r="K186">
        <v>39</v>
      </c>
      <c r="L186">
        <v>45</v>
      </c>
      <c r="M186">
        <v>49</v>
      </c>
      <c r="N186" t="s">
        <v>1</v>
      </c>
      <c r="O186" s="3">
        <v>141.84710000000001</v>
      </c>
      <c r="P186" s="3">
        <v>98.592849999999999</v>
      </c>
      <c r="Q186" s="3">
        <v>106.27370000000001</v>
      </c>
      <c r="R186" s="3">
        <v>102.4211</v>
      </c>
      <c r="S186" s="3">
        <v>102.4211</v>
      </c>
      <c r="T186" s="9">
        <v>72.079229999999995</v>
      </c>
      <c r="U186" s="3">
        <v>72.079229999999995</v>
      </c>
      <c r="V186" s="3">
        <v>69.343699999999998</v>
      </c>
      <c r="W186" s="3">
        <v>73.258759999999995</v>
      </c>
      <c r="AA186" s="8">
        <v>39</v>
      </c>
      <c r="AB186" s="9">
        <v>72.079229999999995</v>
      </c>
      <c r="AC186" s="7">
        <v>4.477709477025499</v>
      </c>
    </row>
    <row r="187" spans="1:29" x14ac:dyDescent="0.2">
      <c r="A187" t="s">
        <v>186</v>
      </c>
      <c r="B187">
        <v>91.361000000000004</v>
      </c>
      <c r="C187" s="7">
        <v>59.865604733789205</v>
      </c>
      <c r="D187" s="2">
        <v>70.632858781285606</v>
      </c>
      <c r="E187">
        <v>10</v>
      </c>
      <c r="F187">
        <v>12</v>
      </c>
      <c r="G187">
        <v>29</v>
      </c>
      <c r="H187">
        <v>38</v>
      </c>
      <c r="I187">
        <v>50</v>
      </c>
      <c r="J187">
        <v>63</v>
      </c>
      <c r="K187" s="8">
        <v>79</v>
      </c>
      <c r="L187">
        <v>81</v>
      </c>
      <c r="N187" t="s">
        <v>1</v>
      </c>
      <c r="O187" s="3">
        <v>96.776499999999999</v>
      </c>
      <c r="P187" s="3">
        <v>96.825000000000003</v>
      </c>
      <c r="Q187" s="3">
        <v>90.5411</v>
      </c>
      <c r="R187" s="3">
        <v>91.570599999999999</v>
      </c>
      <c r="S187" s="3">
        <v>89.706999999999994</v>
      </c>
      <c r="T187" s="3">
        <v>94.746600000000001</v>
      </c>
      <c r="U187" s="9">
        <v>77.991399999999999</v>
      </c>
      <c r="V187" s="3">
        <v>78.305400000000006</v>
      </c>
      <c r="AA187" s="8">
        <v>79</v>
      </c>
      <c r="AB187" s="9">
        <v>77.991399999999999</v>
      </c>
      <c r="AC187" s="7">
        <v>8.3671412187143943</v>
      </c>
    </row>
    <row r="188" spans="1:29" x14ac:dyDescent="0.2">
      <c r="A188" t="s">
        <v>187</v>
      </c>
      <c r="B188">
        <v>128.32669999999999</v>
      </c>
      <c r="C188" s="7">
        <v>99.803649761205307</v>
      </c>
      <c r="D188" s="2">
        <v>108.443594360281</v>
      </c>
      <c r="E188">
        <v>9</v>
      </c>
      <c r="F188">
        <v>9</v>
      </c>
      <c r="G188">
        <v>22</v>
      </c>
      <c r="H188">
        <v>46</v>
      </c>
      <c r="I188">
        <v>73</v>
      </c>
      <c r="J188">
        <v>91</v>
      </c>
      <c r="K188" s="8">
        <v>119</v>
      </c>
      <c r="L188">
        <v>130</v>
      </c>
      <c r="N188" t="s">
        <v>1</v>
      </c>
      <c r="O188" s="3">
        <v>157.36179999999999</v>
      </c>
      <c r="P188" s="3">
        <v>157.36179999999999</v>
      </c>
      <c r="Q188" s="3">
        <v>149.773</v>
      </c>
      <c r="R188" s="3">
        <v>192.917</v>
      </c>
      <c r="S188" s="3">
        <v>136.09010000000001</v>
      </c>
      <c r="T188" s="3">
        <v>155.4127</v>
      </c>
      <c r="U188" s="9">
        <v>70.662480000000002</v>
      </c>
      <c r="V188" s="3">
        <v>83.889340000000004</v>
      </c>
      <c r="AA188" s="8">
        <v>119</v>
      </c>
      <c r="AB188" s="9">
        <v>70.662480000000002</v>
      </c>
      <c r="AC188" s="7">
        <v>10.556405639719003</v>
      </c>
    </row>
    <row r="189" spans="1:29" x14ac:dyDescent="0.2">
      <c r="A189" t="s">
        <v>188</v>
      </c>
      <c r="B189">
        <v>114.8567</v>
      </c>
      <c r="C189" s="7">
        <v>102.54872548032601</v>
      </c>
      <c r="D189" s="2">
        <v>107.061972639655</v>
      </c>
      <c r="E189">
        <v>1</v>
      </c>
      <c r="F189">
        <v>12</v>
      </c>
      <c r="G189">
        <v>32</v>
      </c>
      <c r="H189">
        <v>46</v>
      </c>
      <c r="I189">
        <v>56</v>
      </c>
      <c r="J189">
        <v>91</v>
      </c>
      <c r="K189">
        <v>112</v>
      </c>
      <c r="L189" s="8">
        <v>133</v>
      </c>
      <c r="M189">
        <v>139</v>
      </c>
      <c r="N189" t="s">
        <v>1</v>
      </c>
      <c r="O189" s="3">
        <v>138.49770000000001</v>
      </c>
      <c r="P189" s="3">
        <v>126.1022</v>
      </c>
      <c r="Q189" s="3">
        <v>140.03039999999999</v>
      </c>
      <c r="R189" s="3">
        <v>137.88499999999999</v>
      </c>
      <c r="S189" s="3">
        <v>138.63059999999999</v>
      </c>
      <c r="T189" s="3">
        <v>97.622749999999996</v>
      </c>
      <c r="U189" s="3">
        <v>119.87860000000001</v>
      </c>
      <c r="V189" s="9">
        <v>79.022220000000004</v>
      </c>
      <c r="W189" s="3">
        <v>83.798109999999994</v>
      </c>
      <c r="AA189" s="8">
        <v>133</v>
      </c>
      <c r="AB189" s="9">
        <v>79.022220000000004</v>
      </c>
      <c r="AC189" s="7">
        <v>25.938027360345004</v>
      </c>
    </row>
    <row r="190" spans="1:29" x14ac:dyDescent="0.2">
      <c r="A190" t="s">
        <v>189</v>
      </c>
      <c r="B190">
        <v>113.31829999999999</v>
      </c>
      <c r="C190" s="1">
        <v>88.801970189062189</v>
      </c>
      <c r="D190" s="2">
        <v>93.374029456743898</v>
      </c>
      <c r="E190">
        <v>6</v>
      </c>
      <c r="F190">
        <v>18</v>
      </c>
      <c r="G190">
        <v>33</v>
      </c>
      <c r="H190">
        <v>53</v>
      </c>
      <c r="I190">
        <v>79</v>
      </c>
      <c r="J190">
        <v>91</v>
      </c>
      <c r="K190" s="8">
        <v>109</v>
      </c>
      <c r="L190">
        <v>122</v>
      </c>
      <c r="M190">
        <v>122</v>
      </c>
      <c r="N190" t="s">
        <v>1</v>
      </c>
      <c r="O190" s="3">
        <v>82.537409999999994</v>
      </c>
      <c r="P190" s="3">
        <v>134.49690000000001</v>
      </c>
      <c r="Q190" s="3">
        <v>112.0643</v>
      </c>
      <c r="R190" s="3">
        <v>141.90260000000001</v>
      </c>
      <c r="S190" s="3">
        <v>105.7877</v>
      </c>
      <c r="T190" s="3">
        <v>110.8944</v>
      </c>
      <c r="U190" s="9">
        <v>79.430480000000003</v>
      </c>
      <c r="V190" s="11">
        <v>79.430480000000003</v>
      </c>
      <c r="W190" s="11">
        <v>79.430480000000003</v>
      </c>
      <c r="AA190" s="8">
        <v>109</v>
      </c>
      <c r="AB190" s="9">
        <v>79.430480000000003</v>
      </c>
      <c r="AC190" s="7">
        <v>15.625970543256102</v>
      </c>
    </row>
    <row r="191" spans="1:29" x14ac:dyDescent="0.2">
      <c r="A191" t="s">
        <v>190</v>
      </c>
      <c r="B191">
        <v>132.631</v>
      </c>
      <c r="C191" s="1">
        <v>208.395437388348</v>
      </c>
      <c r="D191" s="2">
        <v>217.875910825538</v>
      </c>
      <c r="E191">
        <v>11</v>
      </c>
      <c r="F191">
        <v>23</v>
      </c>
      <c r="G191">
        <v>45</v>
      </c>
      <c r="H191">
        <v>77</v>
      </c>
      <c r="I191">
        <v>109</v>
      </c>
      <c r="J191">
        <v>145</v>
      </c>
      <c r="K191">
        <v>182</v>
      </c>
      <c r="L191" s="10">
        <v>212</v>
      </c>
      <c r="M191" s="8">
        <v>223</v>
      </c>
      <c r="N191" t="s">
        <v>1</v>
      </c>
      <c r="O191" s="3">
        <v>142.28649999999999</v>
      </c>
      <c r="P191" s="3">
        <v>131.34649999999999</v>
      </c>
      <c r="Q191" s="3">
        <v>152.834</v>
      </c>
      <c r="R191" s="3">
        <v>118.7526</v>
      </c>
      <c r="S191" s="3">
        <v>147.762</v>
      </c>
      <c r="T191" s="3">
        <v>103.0226</v>
      </c>
      <c r="U191" s="3">
        <v>168.04859999999999</v>
      </c>
      <c r="V191" s="11">
        <v>118.8271</v>
      </c>
      <c r="W191" s="9">
        <v>82</v>
      </c>
      <c r="AA191" s="8">
        <v>223</v>
      </c>
      <c r="AB191" s="9">
        <v>82</v>
      </c>
      <c r="AC191" s="7">
        <v>5.1240891744620001</v>
      </c>
    </row>
    <row r="192" spans="1:29" x14ac:dyDescent="0.2">
      <c r="A192" t="s">
        <v>191</v>
      </c>
      <c r="B192">
        <v>99.507469999999998</v>
      </c>
      <c r="C192" s="7">
        <v>186.146220433205</v>
      </c>
      <c r="D192" s="2">
        <v>193.845765367458</v>
      </c>
      <c r="E192">
        <v>9</v>
      </c>
      <c r="F192">
        <v>24</v>
      </c>
      <c r="G192">
        <v>42</v>
      </c>
      <c r="H192">
        <v>71</v>
      </c>
      <c r="I192">
        <v>125</v>
      </c>
      <c r="J192">
        <v>125</v>
      </c>
      <c r="K192">
        <v>170</v>
      </c>
      <c r="L192" s="8">
        <v>203</v>
      </c>
      <c r="M192">
        <v>203</v>
      </c>
      <c r="N192" t="s">
        <v>1</v>
      </c>
      <c r="O192" s="3">
        <v>94.982020000000006</v>
      </c>
      <c r="P192" s="3">
        <v>81.265000000000001</v>
      </c>
      <c r="Q192" s="3">
        <v>87.497799999999998</v>
      </c>
      <c r="R192" s="3">
        <v>71.69999</v>
      </c>
      <c r="S192" s="3">
        <v>115.5582</v>
      </c>
      <c r="T192" s="3">
        <v>115.5582</v>
      </c>
      <c r="U192" s="3">
        <v>146.49959999999999</v>
      </c>
      <c r="V192" s="9">
        <v>92.732280000000003</v>
      </c>
      <c r="W192" s="3">
        <v>92.732280000000003</v>
      </c>
      <c r="AA192" s="8">
        <v>203</v>
      </c>
      <c r="AB192" s="9">
        <v>92.732280000000003</v>
      </c>
      <c r="AC192" s="7">
        <v>9.1542346325419999</v>
      </c>
    </row>
    <row r="193" spans="1:29" x14ac:dyDescent="0.2">
      <c r="A193" t="s">
        <v>192</v>
      </c>
      <c r="B193">
        <v>135.1217</v>
      </c>
      <c r="C193" s="7">
        <v>148.83998611155701</v>
      </c>
      <c r="D193" s="2">
        <v>160.46490981875502</v>
      </c>
      <c r="E193">
        <v>7</v>
      </c>
      <c r="F193">
        <v>24</v>
      </c>
      <c r="G193">
        <v>24</v>
      </c>
      <c r="H193">
        <v>54</v>
      </c>
      <c r="I193">
        <v>92</v>
      </c>
      <c r="J193">
        <v>127</v>
      </c>
      <c r="K193">
        <v>142</v>
      </c>
      <c r="L193" s="8">
        <v>172</v>
      </c>
      <c r="N193" t="s">
        <v>1</v>
      </c>
      <c r="O193" s="3">
        <v>148.12700000000001</v>
      </c>
      <c r="P193" s="3">
        <v>139.37979999999999</v>
      </c>
      <c r="Q193" s="3">
        <v>139.37979999999999</v>
      </c>
      <c r="R193" s="3">
        <v>125.33240000000001</v>
      </c>
      <c r="S193" s="3">
        <v>161.68209999999999</v>
      </c>
      <c r="T193" s="3">
        <v>134.78149999999999</v>
      </c>
      <c r="U193" s="3">
        <v>138.94540000000001</v>
      </c>
      <c r="V193" s="9">
        <v>74.845230000000001</v>
      </c>
      <c r="AA193" s="8">
        <v>172</v>
      </c>
      <c r="AB193" s="9">
        <v>74.845230000000001</v>
      </c>
      <c r="AC193" s="7">
        <v>11.535090181244982</v>
      </c>
    </row>
    <row r="194" spans="1:29" x14ac:dyDescent="0.2">
      <c r="A194" t="s">
        <v>193</v>
      </c>
      <c r="B194">
        <v>112.01900000000001</v>
      </c>
      <c r="C194" s="1">
        <v>27.391728139810901</v>
      </c>
      <c r="D194" s="2">
        <v>42.243687295865904</v>
      </c>
      <c r="E194">
        <v>5</v>
      </c>
      <c r="F194">
        <v>5</v>
      </c>
      <c r="G194">
        <v>14</v>
      </c>
      <c r="H194">
        <v>24</v>
      </c>
      <c r="I194">
        <v>41</v>
      </c>
      <c r="J194">
        <v>41</v>
      </c>
      <c r="K194" s="8">
        <v>63</v>
      </c>
      <c r="L194">
        <v>68</v>
      </c>
      <c r="M194">
        <v>68</v>
      </c>
      <c r="N194" t="s">
        <v>1</v>
      </c>
      <c r="O194" s="3">
        <v>144.17230000000001</v>
      </c>
      <c r="P194" s="3">
        <v>144.17230000000001</v>
      </c>
      <c r="Q194" s="3">
        <v>129.1121</v>
      </c>
      <c r="R194" s="3">
        <v>134.86089999999999</v>
      </c>
      <c r="S194" s="3">
        <v>114.5759</v>
      </c>
      <c r="T194" s="3">
        <v>114.5759</v>
      </c>
      <c r="U194" s="9">
        <v>73.999939999999995</v>
      </c>
      <c r="V194" s="3">
        <v>76.052430000000001</v>
      </c>
      <c r="W194" s="3">
        <v>76.052430000000001</v>
      </c>
      <c r="AA194" s="8">
        <v>63</v>
      </c>
      <c r="AB194" s="9">
        <v>73.999939999999995</v>
      </c>
      <c r="AC194" s="7">
        <v>20.756312704134096</v>
      </c>
    </row>
    <row r="195" spans="1:29" x14ac:dyDescent="0.2">
      <c r="A195" t="s">
        <v>194</v>
      </c>
      <c r="B195">
        <v>119.1454</v>
      </c>
      <c r="C195" s="7">
        <v>72.666633919247801</v>
      </c>
      <c r="D195" s="2">
        <v>77.966592168932408</v>
      </c>
      <c r="E195">
        <v>8</v>
      </c>
      <c r="F195">
        <v>17</v>
      </c>
      <c r="G195">
        <v>24</v>
      </c>
      <c r="H195">
        <v>43</v>
      </c>
      <c r="I195">
        <v>43</v>
      </c>
      <c r="J195">
        <v>61</v>
      </c>
      <c r="K195">
        <v>62</v>
      </c>
      <c r="L195" s="8">
        <v>81</v>
      </c>
      <c r="M195">
        <v>85</v>
      </c>
      <c r="N195" t="s">
        <v>1</v>
      </c>
      <c r="O195" s="3">
        <v>133.965</v>
      </c>
      <c r="P195" s="3">
        <v>124.63979999999999</v>
      </c>
      <c r="Q195" s="3">
        <v>126.288</v>
      </c>
      <c r="R195" s="3">
        <v>120.8266</v>
      </c>
      <c r="S195" s="3">
        <v>120.8266</v>
      </c>
      <c r="T195" s="3">
        <v>118.5074</v>
      </c>
      <c r="U195" s="3">
        <v>118.50960000000001</v>
      </c>
      <c r="V195" s="9">
        <v>103.3549</v>
      </c>
      <c r="W195" s="3">
        <v>104.8826</v>
      </c>
      <c r="AA195" s="8">
        <v>81</v>
      </c>
      <c r="AB195" s="9">
        <v>103.3549</v>
      </c>
      <c r="AC195" s="7">
        <v>3.033407831067592</v>
      </c>
    </row>
    <row r="196" spans="1:29" x14ac:dyDescent="0.2">
      <c r="A196" t="s">
        <v>195</v>
      </c>
      <c r="B196">
        <v>89.486699999999999</v>
      </c>
      <c r="C196" s="7">
        <v>95.090556262540204</v>
      </c>
      <c r="D196" s="2">
        <v>101.443199095797</v>
      </c>
      <c r="E196">
        <v>7</v>
      </c>
      <c r="F196">
        <v>15</v>
      </c>
      <c r="G196">
        <v>33</v>
      </c>
      <c r="H196">
        <v>51</v>
      </c>
      <c r="I196">
        <v>69</v>
      </c>
      <c r="J196">
        <v>88</v>
      </c>
      <c r="K196" s="8">
        <v>104</v>
      </c>
      <c r="L196">
        <v>110</v>
      </c>
      <c r="N196" t="s">
        <v>1</v>
      </c>
      <c r="O196" s="3">
        <v>96.577799999999996</v>
      </c>
      <c r="P196" s="3">
        <v>104.2876</v>
      </c>
      <c r="Q196" s="3">
        <v>75.631540000000001</v>
      </c>
      <c r="R196" s="3">
        <v>100.6194</v>
      </c>
      <c r="S196" s="3">
        <v>77.359570000000005</v>
      </c>
      <c r="T196" s="3">
        <v>115.28440000000001</v>
      </c>
      <c r="U196" s="9">
        <v>74.959429999999998</v>
      </c>
      <c r="V196" s="3">
        <v>85.57705</v>
      </c>
      <c r="AA196" s="8">
        <v>104</v>
      </c>
      <c r="AB196" s="9">
        <v>74.959429999999998</v>
      </c>
      <c r="AC196" s="7">
        <v>2.5568009042030013</v>
      </c>
    </row>
    <row r="197" spans="1:29" x14ac:dyDescent="0.2">
      <c r="A197" t="s">
        <v>196</v>
      </c>
      <c r="B197">
        <v>118.9438</v>
      </c>
      <c r="C197" s="1">
        <v>13.132438670185401</v>
      </c>
      <c r="D197" s="2">
        <v>19.9692932846148</v>
      </c>
      <c r="E197">
        <v>2</v>
      </c>
      <c r="F197">
        <v>7</v>
      </c>
      <c r="G197">
        <v>7</v>
      </c>
      <c r="H197">
        <v>14</v>
      </c>
      <c r="I197" s="8">
        <v>25</v>
      </c>
      <c r="J197">
        <v>30</v>
      </c>
      <c r="K197">
        <v>35</v>
      </c>
      <c r="L197">
        <v>38</v>
      </c>
      <c r="M197">
        <v>40</v>
      </c>
      <c r="N197" t="s">
        <v>1</v>
      </c>
      <c r="O197" s="3">
        <v>100.0638</v>
      </c>
      <c r="P197" s="3">
        <v>155.3237</v>
      </c>
      <c r="Q197" s="3">
        <v>155.3237</v>
      </c>
      <c r="R197" s="3">
        <v>181.9898</v>
      </c>
      <c r="S197" s="9">
        <v>80.038839999999993</v>
      </c>
      <c r="T197" s="3">
        <v>92.636979999999994</v>
      </c>
      <c r="U197" s="3">
        <v>85.72681</v>
      </c>
      <c r="V197" s="3">
        <v>87.881889999999999</v>
      </c>
      <c r="W197" s="3">
        <v>85.192269999999994</v>
      </c>
      <c r="AA197" s="8">
        <v>25</v>
      </c>
      <c r="AB197" s="9">
        <v>80.038839999999993</v>
      </c>
      <c r="AC197" s="7">
        <v>5.0307067153852003</v>
      </c>
    </row>
    <row r="198" spans="1:29" x14ac:dyDescent="0.2">
      <c r="A198" t="s">
        <v>197</v>
      </c>
      <c r="B198">
        <v>161.00749999999999</v>
      </c>
      <c r="C198" s="1">
        <v>69.924764937687598</v>
      </c>
      <c r="D198" s="2">
        <v>74.307358355604407</v>
      </c>
      <c r="E198">
        <v>2</v>
      </c>
      <c r="F198">
        <v>7</v>
      </c>
      <c r="G198">
        <v>26</v>
      </c>
      <c r="H198">
        <v>32</v>
      </c>
      <c r="I198">
        <v>43</v>
      </c>
      <c r="J198">
        <v>58</v>
      </c>
      <c r="K198">
        <v>73</v>
      </c>
      <c r="L198" s="8">
        <v>84</v>
      </c>
      <c r="M198">
        <v>88</v>
      </c>
      <c r="N198" t="s">
        <v>1</v>
      </c>
      <c r="O198" s="3">
        <v>116.9328</v>
      </c>
      <c r="P198" s="3">
        <v>108.705</v>
      </c>
      <c r="Q198" s="3">
        <v>170.87690000000001</v>
      </c>
      <c r="R198" s="3">
        <v>169.74690000000001</v>
      </c>
      <c r="S198" s="3">
        <v>173.8537</v>
      </c>
      <c r="T198" s="3">
        <v>161.92449999999999</v>
      </c>
      <c r="U198" s="3">
        <v>182.0162</v>
      </c>
      <c r="V198" s="14">
        <v>86</v>
      </c>
      <c r="W198" s="12">
        <v>85</v>
      </c>
      <c r="AA198" s="8">
        <v>84</v>
      </c>
      <c r="AB198" s="14">
        <v>86</v>
      </c>
      <c r="AC198" s="7">
        <v>9.6926416443955929</v>
      </c>
    </row>
    <row r="199" spans="1:29" x14ac:dyDescent="0.2">
      <c r="A199" t="s">
        <v>198</v>
      </c>
      <c r="B199">
        <v>126.9551</v>
      </c>
      <c r="C199" s="1">
        <v>90.016475867110401</v>
      </c>
      <c r="D199" s="2">
        <v>96.834606005345108</v>
      </c>
      <c r="E199">
        <v>3</v>
      </c>
      <c r="F199">
        <v>12</v>
      </c>
      <c r="G199">
        <v>12</v>
      </c>
      <c r="H199">
        <v>40</v>
      </c>
      <c r="I199">
        <v>62</v>
      </c>
      <c r="J199">
        <v>76</v>
      </c>
      <c r="K199">
        <v>89</v>
      </c>
      <c r="L199">
        <v>91</v>
      </c>
      <c r="M199" s="13">
        <v>101</v>
      </c>
      <c r="N199" t="s">
        <v>1</v>
      </c>
      <c r="O199" s="3">
        <v>168.32900000000001</v>
      </c>
      <c r="P199" s="3">
        <v>158.6465</v>
      </c>
      <c r="Q199" s="3">
        <v>158.6465</v>
      </c>
      <c r="R199" s="3">
        <v>95.296009999999995</v>
      </c>
      <c r="S199" s="3">
        <v>124.02419999999999</v>
      </c>
      <c r="T199" s="3">
        <v>118.6211</v>
      </c>
      <c r="U199" s="3">
        <v>124.595</v>
      </c>
      <c r="V199" s="3">
        <v>123.46639999999999</v>
      </c>
      <c r="W199" s="14">
        <v>70</v>
      </c>
      <c r="AA199" s="13">
        <v>101</v>
      </c>
      <c r="AB199" s="14">
        <v>70</v>
      </c>
      <c r="AC199" s="7">
        <v>4.1653939946548917</v>
      </c>
    </row>
  </sheetData>
  <pageMargins left="0.75" right="0.75" top="1" bottom="1" header="0.5" footer="0.5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31F5C-2472-9B4D-B369-C38CAF85B6A7}">
  <dimension ref="A1:AE326"/>
  <sheetViews>
    <sheetView tabSelected="1" zoomScale="120" zoomScaleNormal="120" workbookViewId="0">
      <pane ySplit="1" topLeftCell="A2" activePane="bottomLeft" state="frozen"/>
      <selection activeCell="B1" sqref="B1"/>
      <selection pane="bottomLeft" activeCell="C4" sqref="C4"/>
    </sheetView>
  </sheetViews>
  <sheetFormatPr baseColWidth="10" defaultRowHeight="16" x14ac:dyDescent="0.2"/>
  <cols>
    <col min="1" max="1" width="45.5" style="10" customWidth="1"/>
    <col min="2" max="2" width="10" customWidth="1"/>
    <col min="3" max="3" width="13.5" style="1" customWidth="1"/>
    <col min="4" max="4" width="11.5" style="1" customWidth="1"/>
    <col min="5" max="5" width="4" customWidth="1"/>
    <col min="6" max="7" width="3.1640625" customWidth="1"/>
    <col min="8" max="8" width="6" customWidth="1"/>
    <col min="9" max="9" width="6.83203125" customWidth="1"/>
    <col min="10" max="11" width="7" customWidth="1"/>
    <col min="12" max="12" width="7.33203125" customWidth="1"/>
    <col min="13" max="13" width="12.83203125" customWidth="1"/>
    <col min="14" max="14" width="4.83203125" customWidth="1"/>
    <col min="15" max="15" width="5.1640625" style="3" customWidth="1"/>
    <col min="16" max="17" width="4.6640625" style="3" customWidth="1"/>
    <col min="18" max="18" width="4.1640625" style="3" customWidth="1"/>
    <col min="19" max="19" width="7.1640625" style="3" customWidth="1"/>
    <col min="20" max="20" width="7" style="3" customWidth="1"/>
    <col min="21" max="21" width="5.33203125" style="3" customWidth="1"/>
    <col min="22" max="22" width="8" style="3" customWidth="1"/>
    <col min="23" max="23" width="5" style="3" customWidth="1"/>
    <col min="24" max="26" width="5.6640625" customWidth="1"/>
  </cols>
  <sheetData>
    <row r="1" spans="1:31" x14ac:dyDescent="0.2">
      <c r="A1" s="22" t="s">
        <v>199</v>
      </c>
      <c r="B1" s="4" t="s">
        <v>200</v>
      </c>
      <c r="C1" s="5" t="s">
        <v>201</v>
      </c>
      <c r="D1" s="5" t="s">
        <v>202</v>
      </c>
      <c r="E1" s="4">
        <v>1</v>
      </c>
      <c r="F1" s="4">
        <v>2</v>
      </c>
      <c r="G1" s="4">
        <v>3</v>
      </c>
      <c r="H1" s="4">
        <v>4</v>
      </c>
      <c r="I1" s="4">
        <v>5</v>
      </c>
      <c r="J1" s="4">
        <v>6</v>
      </c>
      <c r="K1" s="4">
        <v>7</v>
      </c>
      <c r="L1" s="4">
        <v>8</v>
      </c>
      <c r="M1" s="4">
        <v>9</v>
      </c>
      <c r="N1" s="4" t="s">
        <v>203</v>
      </c>
      <c r="O1" s="6" t="s">
        <v>204</v>
      </c>
      <c r="P1" s="6" t="s">
        <v>205</v>
      </c>
      <c r="Q1" s="6" t="s">
        <v>206</v>
      </c>
      <c r="R1" s="6" t="s">
        <v>207</v>
      </c>
      <c r="S1" s="6" t="s">
        <v>208</v>
      </c>
      <c r="T1" s="6" t="s">
        <v>209</v>
      </c>
      <c r="U1" s="6" t="s">
        <v>210</v>
      </c>
      <c r="V1" s="6" t="s">
        <v>211</v>
      </c>
      <c r="W1" s="6" t="s">
        <v>212</v>
      </c>
      <c r="X1" s="4"/>
      <c r="Y1" s="3" t="s">
        <v>347</v>
      </c>
      <c r="Z1" s="3" t="s">
        <v>348</v>
      </c>
      <c r="AA1" s="3" t="s">
        <v>214</v>
      </c>
      <c r="AB1" s="3" t="s">
        <v>216</v>
      </c>
      <c r="AC1" s="3" t="s">
        <v>217</v>
      </c>
      <c r="AD1" s="3" t="s">
        <v>218</v>
      </c>
      <c r="AE1" s="3" t="s">
        <v>219</v>
      </c>
    </row>
    <row r="2" spans="1:31" x14ac:dyDescent="0.2">
      <c r="A2" s="10" t="s">
        <v>0</v>
      </c>
      <c r="B2">
        <v>188.3158</v>
      </c>
      <c r="C2" s="1">
        <v>100.76369372674101</v>
      </c>
      <c r="D2" s="1">
        <v>111.40062972536001</v>
      </c>
      <c r="E2">
        <v>12</v>
      </c>
      <c r="F2">
        <v>30</v>
      </c>
      <c r="G2">
        <v>35</v>
      </c>
      <c r="H2">
        <v>47</v>
      </c>
      <c r="I2">
        <v>47</v>
      </c>
      <c r="J2">
        <v>63</v>
      </c>
      <c r="K2">
        <v>93</v>
      </c>
      <c r="L2" s="20">
        <v>109</v>
      </c>
      <c r="M2" s="8">
        <v>121</v>
      </c>
      <c r="N2" t="s">
        <v>1</v>
      </c>
      <c r="O2" s="3">
        <v>117.6044</v>
      </c>
      <c r="P2" s="3">
        <v>202.8305</v>
      </c>
      <c r="Q2" s="3">
        <v>201.91249999999999</v>
      </c>
      <c r="R2" s="3">
        <v>231.3159</v>
      </c>
      <c r="S2" s="3">
        <v>231.3159</v>
      </c>
      <c r="T2" s="3">
        <v>291.95940000000002</v>
      </c>
      <c r="U2" s="3">
        <v>122.67749999999999</v>
      </c>
      <c r="V2" s="21">
        <v>182.4143</v>
      </c>
      <c r="W2" s="9">
        <v>111.6131</v>
      </c>
      <c r="AA2" s="8">
        <v>121</v>
      </c>
      <c r="AB2" s="9">
        <v>111.6131</v>
      </c>
      <c r="AC2" s="7">
        <v>9.5993702746399947</v>
      </c>
    </row>
    <row r="3" spans="1:31" x14ac:dyDescent="0.2">
      <c r="A3" s="10" t="s">
        <v>2</v>
      </c>
      <c r="B3">
        <v>141.148</v>
      </c>
      <c r="C3" s="1">
        <v>93.669326286383907</v>
      </c>
      <c r="D3" s="1">
        <v>104.91721098438201</v>
      </c>
      <c r="E3">
        <v>2</v>
      </c>
      <c r="F3">
        <v>15</v>
      </c>
      <c r="G3">
        <v>37</v>
      </c>
      <c r="H3">
        <v>66</v>
      </c>
      <c r="I3">
        <v>84</v>
      </c>
      <c r="J3" s="8">
        <v>106</v>
      </c>
      <c r="K3">
        <v>106</v>
      </c>
      <c r="L3">
        <v>123</v>
      </c>
      <c r="N3" t="s">
        <v>1</v>
      </c>
      <c r="O3" s="3">
        <v>175.0411</v>
      </c>
      <c r="P3" s="3">
        <v>128.57239999999999</v>
      </c>
      <c r="Q3" s="3">
        <v>177.809</v>
      </c>
      <c r="R3" s="3">
        <v>138.71279999999999</v>
      </c>
      <c r="S3" s="3">
        <v>144.93709999999999</v>
      </c>
      <c r="T3" s="9">
        <v>119.5112</v>
      </c>
      <c r="U3" s="3">
        <v>119.5112</v>
      </c>
      <c r="V3" s="3">
        <v>85.558779999999999</v>
      </c>
      <c r="AA3" s="8">
        <v>106</v>
      </c>
      <c r="AB3" s="9">
        <v>119.5112</v>
      </c>
      <c r="AC3" s="7">
        <v>1.0827890156179905</v>
      </c>
    </row>
    <row r="4" spans="1:31" x14ac:dyDescent="0.2">
      <c r="A4" s="10" t="s">
        <v>3</v>
      </c>
      <c r="B4">
        <v>197.64779999999999</v>
      </c>
      <c r="C4" s="1">
        <v>77.153661115450106</v>
      </c>
      <c r="D4" s="1">
        <v>91.038524779975404</v>
      </c>
      <c r="E4">
        <v>11</v>
      </c>
      <c r="F4">
        <v>11</v>
      </c>
      <c r="G4">
        <v>23</v>
      </c>
      <c r="H4">
        <v>47</v>
      </c>
      <c r="I4">
        <v>68</v>
      </c>
      <c r="J4" s="20">
        <v>83</v>
      </c>
      <c r="K4" s="8">
        <v>103</v>
      </c>
      <c r="L4">
        <v>110</v>
      </c>
      <c r="N4" t="s">
        <v>1</v>
      </c>
      <c r="O4" s="3">
        <v>189.6636</v>
      </c>
      <c r="P4" s="3">
        <v>189.6636</v>
      </c>
      <c r="Q4" s="3">
        <v>174.2268</v>
      </c>
      <c r="R4" s="3">
        <v>248.9684</v>
      </c>
      <c r="S4" s="3">
        <v>201.8329</v>
      </c>
      <c r="T4" s="21">
        <v>220.0215</v>
      </c>
      <c r="U4" s="9">
        <v>147.0574</v>
      </c>
      <c r="V4" s="3">
        <v>162.2706</v>
      </c>
      <c r="AA4" s="8">
        <v>103</v>
      </c>
      <c r="AB4" s="9">
        <v>147.0574</v>
      </c>
      <c r="AC4" s="7">
        <v>11.961475220024596</v>
      </c>
    </row>
    <row r="5" spans="1:31" x14ac:dyDescent="0.2">
      <c r="A5" s="10" t="s">
        <v>4</v>
      </c>
      <c r="B5">
        <v>177.7569</v>
      </c>
      <c r="C5" s="1">
        <v>51.441896079654903</v>
      </c>
      <c r="D5" s="1">
        <v>65.287982354388191</v>
      </c>
      <c r="E5">
        <v>14</v>
      </c>
      <c r="F5">
        <v>20</v>
      </c>
      <c r="G5">
        <v>30</v>
      </c>
      <c r="H5">
        <v>37</v>
      </c>
      <c r="I5">
        <v>47</v>
      </c>
      <c r="J5" s="8">
        <v>66</v>
      </c>
      <c r="K5">
        <v>66</v>
      </c>
      <c r="L5">
        <v>72</v>
      </c>
      <c r="M5">
        <v>79</v>
      </c>
      <c r="N5" t="s">
        <v>1</v>
      </c>
      <c r="O5" s="3">
        <v>199.5189</v>
      </c>
      <c r="P5" s="3">
        <v>171.14019999999999</v>
      </c>
      <c r="Q5" s="3">
        <v>198.85919999999999</v>
      </c>
      <c r="R5" s="3">
        <v>194.73589999999999</v>
      </c>
      <c r="S5" s="3">
        <v>205.7946</v>
      </c>
      <c r="T5" s="9">
        <v>116.83620000000001</v>
      </c>
      <c r="U5" s="3">
        <v>116.83620000000001</v>
      </c>
      <c r="V5" s="3">
        <v>98.710989999999995</v>
      </c>
      <c r="W5" s="3">
        <v>118.3715</v>
      </c>
      <c r="AA5" s="8">
        <v>66</v>
      </c>
      <c r="AB5" s="9">
        <v>116.83620000000001</v>
      </c>
      <c r="AC5" s="7">
        <v>0.7120176456118088</v>
      </c>
    </row>
    <row r="6" spans="1:31" x14ac:dyDescent="0.2">
      <c r="A6" s="10" t="s">
        <v>5</v>
      </c>
      <c r="B6">
        <v>184.0651</v>
      </c>
      <c r="C6" s="1">
        <v>60.004599289433202</v>
      </c>
      <c r="D6" s="1">
        <v>74.015846884586097</v>
      </c>
      <c r="E6">
        <v>2</v>
      </c>
      <c r="F6">
        <v>9</v>
      </c>
      <c r="G6">
        <v>16</v>
      </c>
      <c r="H6">
        <v>31</v>
      </c>
      <c r="I6">
        <v>46</v>
      </c>
      <c r="J6" s="20">
        <v>65</v>
      </c>
      <c r="K6" s="8">
        <v>74</v>
      </c>
      <c r="L6">
        <v>82</v>
      </c>
      <c r="N6" t="s">
        <v>1</v>
      </c>
      <c r="O6" s="3">
        <v>261.42610000000002</v>
      </c>
      <c r="P6" s="3">
        <v>216.1234</v>
      </c>
      <c r="Q6" s="3">
        <v>233.01830000000001</v>
      </c>
      <c r="R6" s="3">
        <v>157.26900000000001</v>
      </c>
      <c r="S6" s="3">
        <v>229.41579999999999</v>
      </c>
      <c r="T6" s="21">
        <v>169.26</v>
      </c>
      <c r="U6" s="9">
        <v>148</v>
      </c>
      <c r="V6" s="3">
        <v>70.464340000000007</v>
      </c>
      <c r="AA6" s="8">
        <v>74</v>
      </c>
      <c r="AB6" s="9">
        <v>148</v>
      </c>
      <c r="AC6" s="7">
        <v>-1.5846884586096621E-2</v>
      </c>
    </row>
    <row r="7" spans="1:31" x14ac:dyDescent="0.2">
      <c r="A7" s="10" t="s">
        <v>6</v>
      </c>
      <c r="B7">
        <v>221.24850000000001</v>
      </c>
      <c r="C7" s="1">
        <v>86.124290278556401</v>
      </c>
      <c r="D7" s="1">
        <v>92.604592086067811</v>
      </c>
      <c r="E7">
        <v>12</v>
      </c>
      <c r="F7">
        <v>18</v>
      </c>
      <c r="G7">
        <v>25</v>
      </c>
      <c r="H7">
        <v>46</v>
      </c>
      <c r="I7">
        <v>64</v>
      </c>
      <c r="J7">
        <v>75</v>
      </c>
      <c r="K7" s="8">
        <v>102</v>
      </c>
      <c r="L7">
        <v>104</v>
      </c>
      <c r="M7">
        <v>104</v>
      </c>
      <c r="N7" t="s">
        <v>1</v>
      </c>
      <c r="O7" s="3">
        <v>188.39660000000001</v>
      </c>
      <c r="P7" s="3">
        <v>198.79179999999999</v>
      </c>
      <c r="Q7" s="3">
        <v>191.86879999999999</v>
      </c>
      <c r="R7" s="3">
        <v>280.05939999999998</v>
      </c>
      <c r="S7" s="3">
        <v>233.3742</v>
      </c>
      <c r="T7" s="3">
        <v>245.0051</v>
      </c>
      <c r="U7" s="9">
        <v>142.97919999999999</v>
      </c>
      <c r="V7" s="3">
        <v>143.49549999999999</v>
      </c>
      <c r="W7" s="3">
        <v>143.49549999999999</v>
      </c>
      <c r="AA7" s="8">
        <v>102</v>
      </c>
      <c r="AB7" s="9">
        <v>142.97919999999999</v>
      </c>
      <c r="AC7" s="7">
        <v>9.3954079139321891</v>
      </c>
    </row>
    <row r="8" spans="1:31" x14ac:dyDescent="0.2">
      <c r="A8" s="10" t="s">
        <v>7</v>
      </c>
      <c r="B8">
        <v>216.71619999999999</v>
      </c>
      <c r="C8" s="1">
        <v>78.184468082105496</v>
      </c>
      <c r="D8" s="1">
        <v>87.361669882768297</v>
      </c>
      <c r="E8">
        <v>8</v>
      </c>
      <c r="F8">
        <v>8</v>
      </c>
      <c r="G8">
        <v>19</v>
      </c>
      <c r="H8">
        <v>43</v>
      </c>
      <c r="I8">
        <v>64</v>
      </c>
      <c r="J8">
        <v>64</v>
      </c>
      <c r="K8" s="8">
        <v>102</v>
      </c>
      <c r="L8">
        <v>108</v>
      </c>
      <c r="M8">
        <v>113</v>
      </c>
      <c r="N8" t="s">
        <v>1</v>
      </c>
      <c r="O8" s="3">
        <v>505.57929999999999</v>
      </c>
      <c r="P8" s="3">
        <v>505.57929999999999</v>
      </c>
      <c r="Q8" s="3">
        <v>186.51840000000001</v>
      </c>
      <c r="R8" s="3">
        <v>297.20249999999999</v>
      </c>
      <c r="S8" s="3">
        <v>274.66129999999998</v>
      </c>
      <c r="T8" s="3">
        <v>274.66129999999998</v>
      </c>
      <c r="U8" s="9">
        <v>120.6108</v>
      </c>
      <c r="V8" s="3">
        <v>123.3314</v>
      </c>
      <c r="W8" s="3">
        <v>121.8493</v>
      </c>
      <c r="AA8" s="8">
        <v>102</v>
      </c>
      <c r="AB8" s="9">
        <v>120.6108</v>
      </c>
      <c r="AC8" s="7">
        <v>14.638330117231703</v>
      </c>
    </row>
    <row r="9" spans="1:31" x14ac:dyDescent="0.2">
      <c r="A9" s="10" t="s">
        <v>8</v>
      </c>
      <c r="B9">
        <v>206.1815</v>
      </c>
      <c r="C9" s="1">
        <v>64.073270158085109</v>
      </c>
      <c r="D9" s="1">
        <v>70.016891043569302</v>
      </c>
      <c r="E9">
        <v>11</v>
      </c>
      <c r="F9">
        <v>11</v>
      </c>
      <c r="G9">
        <v>23</v>
      </c>
      <c r="H9">
        <v>42</v>
      </c>
      <c r="I9">
        <v>42</v>
      </c>
      <c r="J9">
        <v>55</v>
      </c>
      <c r="K9" s="8">
        <v>85</v>
      </c>
      <c r="L9">
        <v>92</v>
      </c>
      <c r="M9">
        <v>100</v>
      </c>
      <c r="N9" t="s">
        <v>1</v>
      </c>
      <c r="O9" s="3">
        <v>208.57640000000001</v>
      </c>
      <c r="P9" s="3">
        <v>208.57640000000001</v>
      </c>
      <c r="Q9" s="3">
        <v>199.18049999999999</v>
      </c>
      <c r="R9" s="3">
        <v>238.35820000000001</v>
      </c>
      <c r="S9" s="3">
        <v>238.35820000000001</v>
      </c>
      <c r="T9" s="3">
        <v>262.4323</v>
      </c>
      <c r="U9" s="9">
        <v>160.80279999999999</v>
      </c>
      <c r="V9" s="3">
        <v>165.99690000000001</v>
      </c>
      <c r="W9" s="3">
        <v>152.2741</v>
      </c>
      <c r="AA9" s="8">
        <v>85</v>
      </c>
      <c r="AB9" s="9">
        <v>160.80279999999999</v>
      </c>
      <c r="AC9" s="7">
        <v>14.983108956430698</v>
      </c>
    </row>
    <row r="10" spans="1:31" x14ac:dyDescent="0.2">
      <c r="A10" s="10" t="s">
        <v>9</v>
      </c>
      <c r="B10">
        <v>122.9569</v>
      </c>
      <c r="C10" s="1">
        <v>151.31037860242992</v>
      </c>
      <c r="D10" s="1">
        <v>159.08530925943012</v>
      </c>
      <c r="E10">
        <v>14</v>
      </c>
      <c r="F10" s="10">
        <v>28</v>
      </c>
      <c r="G10" s="10">
        <v>57</v>
      </c>
      <c r="H10" s="10">
        <v>80</v>
      </c>
      <c r="I10" s="10">
        <v>130</v>
      </c>
      <c r="J10" s="10">
        <v>130</v>
      </c>
      <c r="K10" s="10">
        <v>131</v>
      </c>
      <c r="L10" s="20">
        <v>161</v>
      </c>
      <c r="M10" s="8">
        <v>179</v>
      </c>
      <c r="N10" s="10" t="s">
        <v>1</v>
      </c>
      <c r="O10" s="11">
        <v>158.49369999999999</v>
      </c>
      <c r="P10" s="11">
        <v>218.7961</v>
      </c>
      <c r="Q10" s="11">
        <v>112.143</v>
      </c>
      <c r="R10" s="11">
        <v>136.83940000000001</v>
      </c>
      <c r="S10" s="11">
        <v>82.765510000000006</v>
      </c>
      <c r="T10" s="11">
        <v>82.765510000000006</v>
      </c>
      <c r="U10" s="11">
        <v>82.747470000000007</v>
      </c>
      <c r="V10" s="21">
        <v>95.446889999999996</v>
      </c>
      <c r="W10" s="9">
        <v>56.39293</v>
      </c>
      <c r="AA10" s="8">
        <v>179</v>
      </c>
      <c r="AB10" s="9">
        <v>56.39293</v>
      </c>
      <c r="AC10" s="7">
        <v>19.914690740569881</v>
      </c>
    </row>
    <row r="11" spans="1:31" x14ac:dyDescent="0.2">
      <c r="A11" s="10" t="s">
        <v>10</v>
      </c>
      <c r="B11">
        <v>263.22820000000002</v>
      </c>
      <c r="C11" s="1">
        <v>77.756574973540182</v>
      </c>
      <c r="D11" s="1">
        <v>88.541156207430305</v>
      </c>
      <c r="E11">
        <v>8</v>
      </c>
      <c r="F11" s="10">
        <v>29</v>
      </c>
      <c r="G11" s="10">
        <v>45</v>
      </c>
      <c r="H11" s="10">
        <v>56</v>
      </c>
      <c r="I11" s="10">
        <v>71</v>
      </c>
      <c r="J11" s="8">
        <v>101</v>
      </c>
      <c r="K11" s="10">
        <v>106</v>
      </c>
      <c r="L11" s="10"/>
      <c r="M11" s="10"/>
      <c r="N11" s="10" t="s">
        <v>1</v>
      </c>
      <c r="O11" s="11">
        <v>438.60309999999998</v>
      </c>
      <c r="P11" s="11">
        <v>283.38319999999999</v>
      </c>
      <c r="Q11" s="11">
        <v>300.94369999999998</v>
      </c>
      <c r="R11" s="11">
        <v>296.26150000000001</v>
      </c>
      <c r="S11" s="11">
        <v>310.68700000000001</v>
      </c>
      <c r="T11" s="9">
        <v>93.224860000000007</v>
      </c>
      <c r="U11" s="11">
        <v>101.30029999999999</v>
      </c>
      <c r="V11" s="11"/>
      <c r="AA11" s="8">
        <v>101</v>
      </c>
      <c r="AB11" s="9">
        <v>93.224860000000007</v>
      </c>
      <c r="AC11" s="7">
        <v>12.458843792569695</v>
      </c>
    </row>
    <row r="12" spans="1:31" x14ac:dyDescent="0.2">
      <c r="A12" s="10" t="s">
        <v>11</v>
      </c>
      <c r="B12">
        <v>86.31747</v>
      </c>
      <c r="C12" s="1">
        <v>102.34230225455008</v>
      </c>
      <c r="D12" s="1">
        <v>110.89779971878997</v>
      </c>
      <c r="E12">
        <v>13</v>
      </c>
      <c r="F12" s="10">
        <v>32</v>
      </c>
      <c r="G12" s="10">
        <v>32</v>
      </c>
      <c r="H12" s="10">
        <v>54</v>
      </c>
      <c r="I12" s="10">
        <v>64</v>
      </c>
      <c r="J12" s="10">
        <v>82</v>
      </c>
      <c r="K12" s="20">
        <v>100</v>
      </c>
      <c r="L12" s="8">
        <v>118</v>
      </c>
      <c r="M12" s="10">
        <v>123</v>
      </c>
      <c r="N12" s="10" t="s">
        <v>1</v>
      </c>
      <c r="O12" s="11">
        <v>176.3117</v>
      </c>
      <c r="P12" s="11">
        <v>97.067179999999993</v>
      </c>
      <c r="Q12" s="11">
        <v>97.067179999999993</v>
      </c>
      <c r="R12" s="11">
        <v>83.703649999999996</v>
      </c>
      <c r="S12" s="11">
        <v>85.465590000000006</v>
      </c>
      <c r="T12" s="11">
        <v>76.741709999999998</v>
      </c>
      <c r="U12" s="21">
        <v>97.738029999999995</v>
      </c>
      <c r="V12" s="9">
        <v>58.083159999999999</v>
      </c>
      <c r="W12" s="3">
        <v>63.256239999999998</v>
      </c>
      <c r="AA12" s="8">
        <v>118</v>
      </c>
      <c r="AB12" s="9">
        <v>58.083159999999999</v>
      </c>
      <c r="AC12" s="7">
        <v>7.1022002812100311</v>
      </c>
    </row>
    <row r="13" spans="1:31" x14ac:dyDescent="0.2">
      <c r="A13" s="10" t="s">
        <v>12</v>
      </c>
      <c r="B13">
        <v>268.51900000000001</v>
      </c>
      <c r="C13" s="1">
        <v>93.704028038940379</v>
      </c>
      <c r="D13" s="1">
        <v>107.20338043316033</v>
      </c>
      <c r="E13">
        <v>21</v>
      </c>
      <c r="F13" s="10">
        <v>22</v>
      </c>
      <c r="G13" s="10">
        <v>34</v>
      </c>
      <c r="H13" s="10">
        <v>53</v>
      </c>
      <c r="I13" s="10">
        <v>66</v>
      </c>
      <c r="J13" s="10">
        <v>84</v>
      </c>
      <c r="K13" s="8">
        <v>111</v>
      </c>
      <c r="L13" s="10">
        <v>111</v>
      </c>
      <c r="M13" s="10">
        <v>115</v>
      </c>
      <c r="N13" s="10" t="s">
        <v>1</v>
      </c>
      <c r="O13" s="11">
        <v>285.37509999999997</v>
      </c>
      <c r="P13" s="11">
        <v>285.45659999999998</v>
      </c>
      <c r="Q13" s="11">
        <v>271.47680000000003</v>
      </c>
      <c r="R13" s="11">
        <v>306.42399999999998</v>
      </c>
      <c r="S13" s="11">
        <v>295.04770000000002</v>
      </c>
      <c r="T13" s="11">
        <v>327.5729</v>
      </c>
      <c r="U13" s="9">
        <v>135.01499999999999</v>
      </c>
      <c r="V13" s="11">
        <v>135.01499999999999</v>
      </c>
      <c r="W13" s="3">
        <v>116.6542</v>
      </c>
      <c r="AA13" s="8">
        <v>111</v>
      </c>
      <c r="AB13" s="9">
        <v>135.01499999999999</v>
      </c>
      <c r="AC13" s="7">
        <v>3.7966195668396665</v>
      </c>
    </row>
    <row r="14" spans="1:31" x14ac:dyDescent="0.2">
      <c r="A14" s="10" t="s">
        <v>13</v>
      </c>
      <c r="B14">
        <v>117.6493</v>
      </c>
      <c r="C14" s="1">
        <v>40.082294440230726</v>
      </c>
      <c r="D14" s="1">
        <v>48.108029311970313</v>
      </c>
      <c r="E14">
        <v>15</v>
      </c>
      <c r="F14" s="10">
        <v>23</v>
      </c>
      <c r="G14" s="10">
        <v>23</v>
      </c>
      <c r="H14" s="10">
        <v>32</v>
      </c>
      <c r="I14" s="8">
        <v>55</v>
      </c>
      <c r="J14" s="10">
        <v>62</v>
      </c>
      <c r="K14" s="10">
        <v>71</v>
      </c>
      <c r="L14" s="10">
        <v>78</v>
      </c>
      <c r="M14" s="10">
        <v>82</v>
      </c>
      <c r="N14" s="10" t="s">
        <v>1</v>
      </c>
      <c r="O14" s="11">
        <v>169.01570000000001</v>
      </c>
      <c r="P14" s="11">
        <v>197.68549999999999</v>
      </c>
      <c r="Q14" s="11">
        <v>197.68549999999999</v>
      </c>
      <c r="R14" s="11">
        <v>216.50309999999999</v>
      </c>
      <c r="S14" s="9">
        <v>65.103999999999999</v>
      </c>
      <c r="T14" s="11">
        <v>71.02319</v>
      </c>
      <c r="U14" s="11">
        <v>62.54148</v>
      </c>
      <c r="V14" s="11">
        <v>71.491500000000002</v>
      </c>
      <c r="W14" s="3">
        <v>67.817599999999999</v>
      </c>
      <c r="AA14" s="8">
        <v>55</v>
      </c>
      <c r="AB14" s="9">
        <v>65.103999999999999</v>
      </c>
      <c r="AC14" s="7">
        <v>6.8919706880296872</v>
      </c>
    </row>
    <row r="15" spans="1:31" x14ac:dyDescent="0.2">
      <c r="A15" s="10" t="s">
        <v>14</v>
      </c>
      <c r="B15">
        <v>211.59270000000001</v>
      </c>
      <c r="C15" s="1">
        <v>48.030516249850308</v>
      </c>
      <c r="D15" s="1">
        <v>58.188086946900341</v>
      </c>
      <c r="E15">
        <v>23</v>
      </c>
      <c r="F15" s="10">
        <v>24</v>
      </c>
      <c r="G15" s="10">
        <v>24</v>
      </c>
      <c r="H15" s="20">
        <v>45</v>
      </c>
      <c r="I15" s="8">
        <v>74</v>
      </c>
      <c r="J15" s="10">
        <v>74</v>
      </c>
      <c r="K15" s="10">
        <v>100</v>
      </c>
      <c r="L15" s="10">
        <v>100</v>
      </c>
      <c r="M15" s="10">
        <v>102</v>
      </c>
      <c r="N15" s="10" t="s">
        <v>1</v>
      </c>
      <c r="O15" s="11">
        <v>100.84010000000001</v>
      </c>
      <c r="P15" s="11">
        <v>105.04130000000001</v>
      </c>
      <c r="Q15" s="11">
        <v>105.04130000000001</v>
      </c>
      <c r="R15" s="21">
        <v>359.78539999999998</v>
      </c>
      <c r="S15" s="9">
        <v>185.29990000000001</v>
      </c>
      <c r="T15" s="11">
        <v>185.29990000000001</v>
      </c>
      <c r="U15" s="11">
        <v>125.2769</v>
      </c>
      <c r="V15" s="11">
        <v>125.2769</v>
      </c>
      <c r="W15" s="3">
        <v>124.6776</v>
      </c>
      <c r="AA15" s="8">
        <v>74</v>
      </c>
      <c r="AB15" s="9">
        <v>185.29990000000001</v>
      </c>
      <c r="AC15" s="7">
        <v>15.811913053099659</v>
      </c>
    </row>
    <row r="16" spans="1:31" x14ac:dyDescent="0.2">
      <c r="A16" s="10" t="s">
        <v>15</v>
      </c>
      <c r="B16">
        <v>127.8596</v>
      </c>
      <c r="C16" s="1">
        <v>62.950851998360235</v>
      </c>
      <c r="D16" s="1">
        <v>74.98945430596109</v>
      </c>
      <c r="E16">
        <v>5</v>
      </c>
      <c r="F16" s="10">
        <v>5</v>
      </c>
      <c r="G16" s="10">
        <v>24</v>
      </c>
      <c r="H16" s="10">
        <v>39</v>
      </c>
      <c r="I16" s="10">
        <v>52</v>
      </c>
      <c r="J16" s="8">
        <v>78</v>
      </c>
      <c r="K16" s="10">
        <v>87</v>
      </c>
      <c r="L16" s="10">
        <v>87</v>
      </c>
      <c r="M16" s="10"/>
      <c r="N16" s="10" t="s">
        <v>1</v>
      </c>
      <c r="O16" s="11">
        <v>116.9093</v>
      </c>
      <c r="P16" s="11">
        <v>116.9093</v>
      </c>
      <c r="Q16" s="11">
        <v>176.7422</v>
      </c>
      <c r="R16" s="11">
        <v>151.69</v>
      </c>
      <c r="S16" s="11">
        <v>163.33580000000001</v>
      </c>
      <c r="T16" s="9">
        <v>58.397799999999997</v>
      </c>
      <c r="U16" s="11">
        <v>67.74494</v>
      </c>
      <c r="V16" s="11">
        <v>67.74494</v>
      </c>
      <c r="AA16" s="8">
        <v>78</v>
      </c>
      <c r="AB16" s="9">
        <v>58.397799999999997</v>
      </c>
      <c r="AC16" s="7">
        <v>3.0105456940389104</v>
      </c>
    </row>
    <row r="17" spans="1:29" x14ac:dyDescent="0.2">
      <c r="A17" s="10" t="s">
        <v>16</v>
      </c>
      <c r="B17">
        <v>244.09460000000001</v>
      </c>
      <c r="C17" s="1">
        <v>68.548078014480041</v>
      </c>
      <c r="D17" s="1">
        <v>80.335876107339743</v>
      </c>
      <c r="E17">
        <v>7</v>
      </c>
      <c r="F17" s="10">
        <v>11</v>
      </c>
      <c r="G17" s="10">
        <v>18</v>
      </c>
      <c r="H17" s="10">
        <v>39</v>
      </c>
      <c r="I17" s="10">
        <v>48</v>
      </c>
      <c r="J17" s="20">
        <v>62</v>
      </c>
      <c r="K17" s="8">
        <v>89</v>
      </c>
      <c r="L17" s="10">
        <v>89</v>
      </c>
      <c r="M17" s="10">
        <v>91</v>
      </c>
      <c r="N17" s="10" t="s">
        <v>1</v>
      </c>
      <c r="O17" s="11">
        <v>213.4778</v>
      </c>
      <c r="P17" s="11">
        <v>217.15289999999999</v>
      </c>
      <c r="Q17" s="11">
        <v>207.42570000000001</v>
      </c>
      <c r="R17" s="11">
        <v>295.67489999999998</v>
      </c>
      <c r="S17" s="11">
        <v>288.79790000000003</v>
      </c>
      <c r="T17" s="21">
        <v>315.97280000000001</v>
      </c>
      <c r="U17" s="9">
        <v>140.67410000000001</v>
      </c>
      <c r="V17" s="11">
        <v>140.67410000000001</v>
      </c>
      <c r="W17" s="3">
        <v>139.428</v>
      </c>
      <c r="AA17" s="8">
        <v>89</v>
      </c>
      <c r="AB17" s="9">
        <v>140.67410000000001</v>
      </c>
      <c r="AC17" s="7">
        <v>8.6641238926602568</v>
      </c>
    </row>
    <row r="18" spans="1:29" x14ac:dyDescent="0.2">
      <c r="A18" s="10" t="s">
        <v>17</v>
      </c>
      <c r="B18">
        <v>127.02200000000001</v>
      </c>
      <c r="C18" s="1">
        <v>60.72436422272034</v>
      </c>
      <c r="D18" s="1">
        <v>70.254924382909678</v>
      </c>
      <c r="E18">
        <v>3</v>
      </c>
      <c r="F18" s="10">
        <v>10</v>
      </c>
      <c r="G18" s="10">
        <v>22</v>
      </c>
      <c r="H18" s="10">
        <v>22</v>
      </c>
      <c r="I18" s="10">
        <v>43</v>
      </c>
      <c r="J18" s="10">
        <v>43</v>
      </c>
      <c r="K18" s="20">
        <v>60</v>
      </c>
      <c r="L18" s="8">
        <v>75</v>
      </c>
      <c r="M18" s="10">
        <v>79</v>
      </c>
      <c r="N18" s="10" t="s">
        <v>1</v>
      </c>
      <c r="O18" s="11">
        <v>106.76690000000001</v>
      </c>
      <c r="P18" s="11">
        <v>80.960579999999993</v>
      </c>
      <c r="Q18" s="11">
        <v>114.0162</v>
      </c>
      <c r="R18" s="11">
        <v>114.0162</v>
      </c>
      <c r="S18" s="11">
        <v>154.06989999999999</v>
      </c>
      <c r="T18" s="11">
        <v>154.06989999999999</v>
      </c>
      <c r="U18" s="21">
        <v>192.4932</v>
      </c>
      <c r="V18" s="9">
        <v>59.650219999999997</v>
      </c>
      <c r="W18" s="3">
        <v>68.460859999999997</v>
      </c>
      <c r="AA18" s="8">
        <v>75</v>
      </c>
      <c r="AB18" s="9">
        <v>59.650219999999997</v>
      </c>
      <c r="AC18" s="7">
        <v>4.7450756170903219</v>
      </c>
    </row>
    <row r="19" spans="1:29" x14ac:dyDescent="0.2">
      <c r="A19" s="10" t="s">
        <v>18</v>
      </c>
      <c r="B19">
        <v>151.08879999999999</v>
      </c>
      <c r="C19" s="1">
        <v>71.789074319698898</v>
      </c>
      <c r="D19" s="1">
        <v>80.818026050398828</v>
      </c>
      <c r="E19">
        <v>3</v>
      </c>
      <c r="F19" s="10">
        <v>4</v>
      </c>
      <c r="G19" s="10">
        <v>26</v>
      </c>
      <c r="H19" s="10">
        <v>43</v>
      </c>
      <c r="I19" s="10">
        <v>63</v>
      </c>
      <c r="J19" s="8">
        <v>90</v>
      </c>
      <c r="K19" s="10">
        <v>94</v>
      </c>
      <c r="L19" s="10"/>
      <c r="M19" s="10"/>
      <c r="N19" s="10" t="s">
        <v>1</v>
      </c>
      <c r="O19" s="11">
        <v>94.298630000000003</v>
      </c>
      <c r="P19" s="11">
        <v>94.069559999999996</v>
      </c>
      <c r="Q19" s="11">
        <v>192.4639</v>
      </c>
      <c r="R19" s="11">
        <v>152.9341</v>
      </c>
      <c r="S19" s="11">
        <v>215.25649999999999</v>
      </c>
      <c r="T19" s="9">
        <v>62.13693</v>
      </c>
      <c r="U19" s="11">
        <v>65.431950000000001</v>
      </c>
      <c r="V19" s="11"/>
      <c r="AA19" s="8">
        <v>90</v>
      </c>
      <c r="AB19" s="9">
        <v>62.13693</v>
      </c>
      <c r="AC19" s="7">
        <v>9.1819739496011721</v>
      </c>
    </row>
    <row r="20" spans="1:29" x14ac:dyDescent="0.2">
      <c r="A20" s="10" t="s">
        <v>19</v>
      </c>
      <c r="B20">
        <v>232.64949999999999</v>
      </c>
      <c r="C20" s="1">
        <v>50.06825816763012</v>
      </c>
      <c r="D20" s="1">
        <v>64.364098407909864</v>
      </c>
      <c r="E20">
        <v>5</v>
      </c>
      <c r="F20">
        <v>5</v>
      </c>
      <c r="G20">
        <v>5</v>
      </c>
      <c r="H20">
        <v>25</v>
      </c>
      <c r="I20">
        <v>42</v>
      </c>
      <c r="J20">
        <v>42</v>
      </c>
      <c r="K20" s="8">
        <v>72</v>
      </c>
      <c r="L20">
        <v>72</v>
      </c>
      <c r="M20">
        <v>81</v>
      </c>
      <c r="N20" t="s">
        <v>1</v>
      </c>
      <c r="O20" s="3">
        <v>139.4084</v>
      </c>
      <c r="P20" s="3">
        <v>139.4084</v>
      </c>
      <c r="Q20" s="3">
        <v>139.4084</v>
      </c>
      <c r="R20" s="3">
        <v>339.81529999999998</v>
      </c>
      <c r="S20" s="3">
        <v>312.78680000000003</v>
      </c>
      <c r="T20" s="3">
        <v>312.78680000000003</v>
      </c>
      <c r="U20" s="9">
        <v>121.4392</v>
      </c>
      <c r="V20" s="3">
        <v>121.4392</v>
      </c>
      <c r="W20" s="3">
        <v>70.390730000000005</v>
      </c>
      <c r="AA20" s="8">
        <v>72</v>
      </c>
      <c r="AB20" s="9">
        <v>121.4392</v>
      </c>
      <c r="AC20" s="7">
        <v>7.6359015920901356</v>
      </c>
    </row>
    <row r="21" spans="1:29" x14ac:dyDescent="0.2">
      <c r="A21" s="10" t="s">
        <v>20</v>
      </c>
      <c r="B21">
        <v>134.52449999999999</v>
      </c>
      <c r="C21" s="1">
        <v>64.698951807400817</v>
      </c>
      <c r="D21" s="1">
        <v>74.229511967600104</v>
      </c>
      <c r="E21">
        <v>3</v>
      </c>
      <c r="F21">
        <v>3</v>
      </c>
      <c r="G21">
        <v>25</v>
      </c>
      <c r="H21">
        <v>38</v>
      </c>
      <c r="I21">
        <v>49</v>
      </c>
      <c r="J21" s="8">
        <v>81</v>
      </c>
      <c r="K21">
        <v>90</v>
      </c>
      <c r="L21">
        <v>90</v>
      </c>
      <c r="N21" t="s">
        <v>1</v>
      </c>
      <c r="O21" s="3">
        <v>104.8319</v>
      </c>
      <c r="P21" s="3">
        <v>104.8319</v>
      </c>
      <c r="Q21" s="3">
        <v>189.51820000000001</v>
      </c>
      <c r="R21" s="3">
        <v>177.71700000000001</v>
      </c>
      <c r="S21" s="3">
        <v>183.0411</v>
      </c>
      <c r="T21" s="9">
        <v>62.184179999999998</v>
      </c>
      <c r="U21" s="3">
        <v>65.711870000000005</v>
      </c>
      <c r="V21" s="3">
        <v>65.711870000000005</v>
      </c>
      <c r="AA21" s="8">
        <v>81</v>
      </c>
      <c r="AB21" s="9">
        <v>62.184179999999998</v>
      </c>
      <c r="AC21" s="7">
        <v>6.7704880323998964</v>
      </c>
    </row>
    <row r="22" spans="1:29" x14ac:dyDescent="0.2">
      <c r="A22" s="10" t="s">
        <v>21</v>
      </c>
      <c r="B22">
        <v>224.51220000000001</v>
      </c>
      <c r="C22" s="1">
        <v>54.164586598400888</v>
      </c>
      <c r="D22" s="1">
        <v>66.2031889059989</v>
      </c>
      <c r="E22">
        <v>7</v>
      </c>
      <c r="F22">
        <v>15</v>
      </c>
      <c r="G22">
        <v>26</v>
      </c>
      <c r="H22">
        <v>46</v>
      </c>
      <c r="I22">
        <v>46</v>
      </c>
      <c r="J22" s="8">
        <v>76</v>
      </c>
      <c r="K22">
        <v>76</v>
      </c>
      <c r="L22">
        <v>80</v>
      </c>
      <c r="N22" t="s">
        <v>1</v>
      </c>
      <c r="O22" s="3">
        <v>306.84699999999998</v>
      </c>
      <c r="P22" s="3">
        <v>295.29259999999999</v>
      </c>
      <c r="Q22" s="3">
        <v>310.2586</v>
      </c>
      <c r="R22" s="3">
        <v>260.05869999999999</v>
      </c>
      <c r="S22" s="3">
        <v>260.05869999999999</v>
      </c>
      <c r="T22" s="9">
        <v>98.568280000000001</v>
      </c>
      <c r="U22" s="3">
        <v>98.568280000000001</v>
      </c>
      <c r="V22" s="3">
        <v>90.796530000000004</v>
      </c>
      <c r="AA22" s="8">
        <v>76</v>
      </c>
      <c r="AB22" s="9">
        <v>98.568280000000001</v>
      </c>
      <c r="AC22" s="7">
        <v>9.7968110940011002</v>
      </c>
    </row>
    <row r="23" spans="1:29" x14ac:dyDescent="0.2">
      <c r="A23" s="10" t="s">
        <v>22</v>
      </c>
      <c r="B23">
        <v>121.01430000000001</v>
      </c>
      <c r="C23" s="1">
        <v>130.40720314199916</v>
      </c>
      <c r="D23" s="1">
        <v>142.63381522480074</v>
      </c>
      <c r="E23">
        <v>26</v>
      </c>
      <c r="F23">
        <v>36</v>
      </c>
      <c r="G23">
        <v>36</v>
      </c>
      <c r="H23">
        <v>87</v>
      </c>
      <c r="I23">
        <v>87</v>
      </c>
      <c r="J23">
        <v>112</v>
      </c>
      <c r="K23" s="8">
        <v>147</v>
      </c>
      <c r="N23" t="s">
        <v>1</v>
      </c>
      <c r="O23" s="3">
        <v>82.789230000000003</v>
      </c>
      <c r="P23" s="3">
        <v>86.177750000000003</v>
      </c>
      <c r="Q23" s="3">
        <v>86.177750000000003</v>
      </c>
      <c r="R23" s="3">
        <v>159.86150000000001</v>
      </c>
      <c r="S23" s="3">
        <v>159.86150000000001</v>
      </c>
      <c r="T23" s="3">
        <v>178.8871</v>
      </c>
      <c r="U23" s="9">
        <v>64.669529999999995</v>
      </c>
      <c r="AA23" s="8">
        <v>147</v>
      </c>
      <c r="AB23" s="9">
        <v>64.669529999999995</v>
      </c>
      <c r="AC23" s="7">
        <v>4.3661847751992582</v>
      </c>
    </row>
    <row r="24" spans="1:29" x14ac:dyDescent="0.2">
      <c r="A24" s="10" t="s">
        <v>23</v>
      </c>
      <c r="B24">
        <v>171.67410000000001</v>
      </c>
      <c r="C24" s="1">
        <v>48.787791979700046</v>
      </c>
      <c r="D24" s="1">
        <v>65.591674367399833</v>
      </c>
      <c r="E24">
        <v>3</v>
      </c>
      <c r="F24">
        <v>11</v>
      </c>
      <c r="G24">
        <v>27</v>
      </c>
      <c r="H24">
        <v>39</v>
      </c>
      <c r="I24" s="20">
        <v>48</v>
      </c>
      <c r="J24" s="8">
        <v>62</v>
      </c>
      <c r="K24">
        <v>70</v>
      </c>
      <c r="L24">
        <v>74</v>
      </c>
      <c r="N24" t="s">
        <v>1</v>
      </c>
      <c r="O24" s="3">
        <v>143.63419999999999</v>
      </c>
      <c r="P24" s="3">
        <v>50.64481</v>
      </c>
      <c r="Q24" s="3">
        <v>282.5419</v>
      </c>
      <c r="R24" s="3">
        <v>218.46719999999999</v>
      </c>
      <c r="S24" s="21">
        <v>240.03139999999999</v>
      </c>
      <c r="T24" s="9">
        <v>134.4769</v>
      </c>
      <c r="U24" s="3">
        <v>173.9265</v>
      </c>
      <c r="V24" s="3">
        <v>160.94460000000001</v>
      </c>
      <c r="AA24" s="8">
        <v>62</v>
      </c>
      <c r="AB24" s="9">
        <v>134.4769</v>
      </c>
      <c r="AC24" s="7">
        <v>-3.5916743673998326</v>
      </c>
    </row>
    <row r="25" spans="1:29" x14ac:dyDescent="0.2">
      <c r="A25" s="10" t="s">
        <v>24</v>
      </c>
      <c r="B25">
        <v>220.6378</v>
      </c>
      <c r="C25" s="1">
        <v>83.262230358602096</v>
      </c>
      <c r="D25" s="1">
        <v>93.545203163000679</v>
      </c>
      <c r="E25">
        <v>22</v>
      </c>
      <c r="F25">
        <v>31</v>
      </c>
      <c r="G25">
        <v>31</v>
      </c>
      <c r="H25">
        <v>61</v>
      </c>
      <c r="I25" s="8">
        <v>93</v>
      </c>
      <c r="J25">
        <v>93</v>
      </c>
      <c r="K25">
        <v>120</v>
      </c>
      <c r="L25">
        <v>120</v>
      </c>
      <c r="M25">
        <v>130</v>
      </c>
      <c r="N25" t="s">
        <v>1</v>
      </c>
      <c r="O25" s="3">
        <v>192.9306</v>
      </c>
      <c r="P25" s="3">
        <v>206.82669999999999</v>
      </c>
      <c r="Q25" s="3">
        <v>206.82669999999999</v>
      </c>
      <c r="R25" s="3">
        <v>380.08010000000002</v>
      </c>
      <c r="S25" s="9">
        <v>168.0633</v>
      </c>
      <c r="T25" s="3">
        <v>168.0633</v>
      </c>
      <c r="U25" s="3">
        <v>68.574190000000002</v>
      </c>
      <c r="V25" s="3">
        <v>68.574190000000002</v>
      </c>
      <c r="W25" s="3">
        <v>51.947029999999998</v>
      </c>
      <c r="AA25" s="8">
        <v>93</v>
      </c>
      <c r="AB25" s="9">
        <v>168.0633</v>
      </c>
      <c r="AC25" s="7">
        <v>-0.54520316300067861</v>
      </c>
    </row>
    <row r="26" spans="1:29" x14ac:dyDescent="0.2">
      <c r="A26" s="10" t="s">
        <v>25</v>
      </c>
      <c r="B26">
        <v>112.8498</v>
      </c>
      <c r="C26" s="1">
        <v>51.411473811802466</v>
      </c>
      <c r="D26" s="1">
        <v>60.440425542500975</v>
      </c>
      <c r="E26">
        <v>18</v>
      </c>
      <c r="F26">
        <v>24</v>
      </c>
      <c r="G26">
        <v>26</v>
      </c>
      <c r="H26">
        <v>39</v>
      </c>
      <c r="I26" s="20">
        <v>54</v>
      </c>
      <c r="J26" s="8">
        <v>71</v>
      </c>
      <c r="K26">
        <v>71</v>
      </c>
      <c r="L26">
        <v>79</v>
      </c>
      <c r="M26">
        <v>81</v>
      </c>
      <c r="N26" t="s">
        <v>1</v>
      </c>
      <c r="O26" s="3">
        <v>164.64930000000001</v>
      </c>
      <c r="P26" s="3">
        <v>123.2433</v>
      </c>
      <c r="Q26" s="3">
        <v>124.04</v>
      </c>
      <c r="R26" s="3">
        <v>39.387549999999997</v>
      </c>
      <c r="S26" s="21">
        <v>187.7193</v>
      </c>
      <c r="T26" s="9">
        <v>74.927080000000004</v>
      </c>
      <c r="U26" s="3">
        <v>74.927080000000004</v>
      </c>
      <c r="V26" s="3">
        <v>63.541989999999998</v>
      </c>
      <c r="W26" s="3">
        <v>64.452929999999995</v>
      </c>
      <c r="AA26" s="8">
        <v>71</v>
      </c>
      <c r="AB26" s="9">
        <v>74.927080000000004</v>
      </c>
      <c r="AC26" s="7">
        <v>10.559574457499025</v>
      </c>
    </row>
    <row r="27" spans="1:29" x14ac:dyDescent="0.2">
      <c r="A27" s="10" t="s">
        <v>26</v>
      </c>
      <c r="B27">
        <v>219.30369999999999</v>
      </c>
      <c r="C27" s="1">
        <v>41.52306931650287</v>
      </c>
      <c r="D27" s="1">
        <v>55.317301127300311</v>
      </c>
      <c r="E27">
        <v>8</v>
      </c>
      <c r="F27">
        <v>19</v>
      </c>
      <c r="G27">
        <v>33</v>
      </c>
      <c r="H27" s="20">
        <v>43</v>
      </c>
      <c r="I27" s="8">
        <v>68</v>
      </c>
      <c r="J27">
        <v>68</v>
      </c>
      <c r="K27">
        <v>80</v>
      </c>
      <c r="L27">
        <v>88</v>
      </c>
      <c r="N27" t="s">
        <v>1</v>
      </c>
      <c r="O27" s="3">
        <v>-12.469480000000001</v>
      </c>
      <c r="P27" s="3">
        <v>392.27640000000002</v>
      </c>
      <c r="Q27" s="3">
        <v>263.76369999999997</v>
      </c>
      <c r="R27" s="21">
        <v>289.16079999999999</v>
      </c>
      <c r="S27" s="9">
        <v>158.72739999999999</v>
      </c>
      <c r="T27" s="3">
        <v>158.72739999999999</v>
      </c>
      <c r="U27" s="3">
        <v>142.95769999999999</v>
      </c>
      <c r="V27" s="3">
        <v>156.30289999999999</v>
      </c>
      <c r="AA27" s="8">
        <v>68</v>
      </c>
      <c r="AB27" s="9">
        <v>158.72739999999999</v>
      </c>
      <c r="AC27" s="7">
        <v>12.682698872699689</v>
      </c>
    </row>
    <row r="28" spans="1:29" x14ac:dyDescent="0.2">
      <c r="A28" s="10" t="s">
        <v>27</v>
      </c>
      <c r="B28">
        <v>111.8841</v>
      </c>
      <c r="C28" s="1">
        <v>119.64093787560159</v>
      </c>
      <c r="D28" s="1">
        <v>140.14480157040055</v>
      </c>
      <c r="E28">
        <v>19</v>
      </c>
      <c r="F28">
        <v>52</v>
      </c>
      <c r="G28">
        <v>75</v>
      </c>
      <c r="H28">
        <v>112</v>
      </c>
      <c r="I28">
        <v>113</v>
      </c>
      <c r="J28" s="8">
        <v>121</v>
      </c>
      <c r="K28">
        <v>121</v>
      </c>
      <c r="N28" t="s">
        <v>1</v>
      </c>
      <c r="O28" s="3">
        <v>171.417</v>
      </c>
      <c r="P28" s="3">
        <v>97.535929999999993</v>
      </c>
      <c r="Q28" s="3">
        <v>112.9371</v>
      </c>
      <c r="R28" s="3">
        <v>91.640010000000004</v>
      </c>
      <c r="S28" s="3">
        <v>91.641859999999994</v>
      </c>
      <c r="T28" s="9">
        <v>90.537930000000003</v>
      </c>
      <c r="U28" s="3">
        <v>90.537930000000003</v>
      </c>
      <c r="AA28" s="8">
        <v>121</v>
      </c>
      <c r="AB28" s="9">
        <v>90.537930000000003</v>
      </c>
      <c r="AC28" s="7">
        <v>-19.144801570400546</v>
      </c>
    </row>
    <row r="29" spans="1:29" x14ac:dyDescent="0.2">
      <c r="A29" s="10" t="s">
        <v>28</v>
      </c>
      <c r="B29">
        <v>222.0994</v>
      </c>
      <c r="C29" s="1">
        <v>128.95339757060071</v>
      </c>
      <c r="D29" s="1">
        <v>147.0505370373985</v>
      </c>
      <c r="E29">
        <v>12</v>
      </c>
      <c r="F29">
        <v>24</v>
      </c>
      <c r="G29">
        <v>24</v>
      </c>
      <c r="H29">
        <v>54</v>
      </c>
      <c r="I29">
        <v>89</v>
      </c>
      <c r="J29">
        <v>117</v>
      </c>
      <c r="K29">
        <v>121</v>
      </c>
      <c r="L29" s="8">
        <v>141</v>
      </c>
      <c r="N29" t="s">
        <v>1</v>
      </c>
      <c r="O29" s="3">
        <v>260.55509999999998</v>
      </c>
      <c r="P29" s="3">
        <v>241.42789999999999</v>
      </c>
      <c r="Q29" s="3">
        <v>241.42789999999999</v>
      </c>
      <c r="R29" s="3">
        <v>174.58449999999999</v>
      </c>
      <c r="S29" s="3">
        <v>286.37610000000001</v>
      </c>
      <c r="T29" s="3">
        <v>222.82769999999999</v>
      </c>
      <c r="U29" s="3">
        <v>223.36930000000001</v>
      </c>
      <c r="V29" s="9">
        <v>118.29770000000001</v>
      </c>
      <c r="AA29" s="8">
        <v>141</v>
      </c>
      <c r="AB29" s="9">
        <v>118.29770000000001</v>
      </c>
      <c r="AC29" s="7">
        <v>-6.0505370373984988</v>
      </c>
    </row>
    <row r="30" spans="1:29" x14ac:dyDescent="0.2">
      <c r="A30" s="10" t="s">
        <v>29</v>
      </c>
      <c r="B30">
        <v>181.8835</v>
      </c>
      <c r="C30" s="1">
        <v>118.18617704929864</v>
      </c>
      <c r="D30" s="1">
        <v>135.2408636518021</v>
      </c>
      <c r="E30">
        <v>19</v>
      </c>
      <c r="F30">
        <v>44</v>
      </c>
      <c r="G30">
        <v>44</v>
      </c>
      <c r="H30">
        <v>58</v>
      </c>
      <c r="I30">
        <v>95</v>
      </c>
      <c r="J30">
        <v>95</v>
      </c>
      <c r="K30">
        <v>96</v>
      </c>
      <c r="L30">
        <v>101</v>
      </c>
      <c r="M30" s="8">
        <v>131</v>
      </c>
      <c r="N30" t="s">
        <v>1</v>
      </c>
      <c r="O30" s="3">
        <v>140.31620000000001</v>
      </c>
      <c r="P30" s="3">
        <v>211.3536</v>
      </c>
      <c r="Q30" s="3">
        <v>211.3536</v>
      </c>
      <c r="R30" s="3">
        <v>213.98949999999999</v>
      </c>
      <c r="S30" s="3">
        <v>183.60149999999999</v>
      </c>
      <c r="T30" s="3">
        <v>183.60149999999999</v>
      </c>
      <c r="U30" s="3">
        <v>183.5968</v>
      </c>
      <c r="V30" s="3">
        <v>183.9941</v>
      </c>
      <c r="W30" s="9">
        <v>34.543230000000001</v>
      </c>
      <c r="AA30" s="8">
        <v>131</v>
      </c>
      <c r="AB30" s="9">
        <v>34.543230000000001</v>
      </c>
      <c r="AC30" s="7">
        <v>-4.2408636518021012</v>
      </c>
    </row>
    <row r="31" spans="1:29" x14ac:dyDescent="0.2">
      <c r="A31" s="10" t="s">
        <v>30</v>
      </c>
      <c r="B31">
        <v>237.976</v>
      </c>
      <c r="C31" s="1">
        <v>78.656940347499926</v>
      </c>
      <c r="D31" s="1">
        <v>95.711626949901074</v>
      </c>
      <c r="E31">
        <v>6</v>
      </c>
      <c r="F31">
        <v>24</v>
      </c>
      <c r="G31">
        <v>24</v>
      </c>
      <c r="H31">
        <v>37</v>
      </c>
      <c r="I31">
        <v>51</v>
      </c>
      <c r="J31">
        <v>73</v>
      </c>
      <c r="K31">
        <v>73</v>
      </c>
      <c r="L31" s="8">
        <v>90</v>
      </c>
      <c r="N31" t="s">
        <v>1</v>
      </c>
      <c r="O31" s="3">
        <v>321.95229999999998</v>
      </c>
      <c r="P31" s="3">
        <v>248.08019999999999</v>
      </c>
      <c r="Q31" s="3">
        <v>248.08019999999999</v>
      </c>
      <c r="R31" s="3">
        <v>241.53319999999999</v>
      </c>
      <c r="S31" s="3">
        <v>247.4144</v>
      </c>
      <c r="T31" s="3">
        <v>222.1977</v>
      </c>
      <c r="U31" s="3">
        <v>222.1977</v>
      </c>
      <c r="V31" s="9">
        <v>147.75120000000001</v>
      </c>
      <c r="AA31" s="8">
        <v>90</v>
      </c>
      <c r="AB31" s="9">
        <v>147.75120000000001</v>
      </c>
      <c r="AC31" s="7">
        <v>-5.7116269499010741</v>
      </c>
    </row>
    <row r="32" spans="1:29" x14ac:dyDescent="0.2">
      <c r="A32" s="10" t="s">
        <v>31</v>
      </c>
      <c r="B32">
        <v>177.5369</v>
      </c>
      <c r="C32" s="1">
        <v>43.1319733794993</v>
      </c>
      <c r="D32" s="1">
        <v>54.764224450099164</v>
      </c>
      <c r="E32">
        <v>7</v>
      </c>
      <c r="F32">
        <v>10</v>
      </c>
      <c r="G32">
        <v>18</v>
      </c>
      <c r="H32">
        <v>30</v>
      </c>
      <c r="I32">
        <v>38</v>
      </c>
      <c r="J32">
        <v>38</v>
      </c>
      <c r="K32" s="8">
        <v>51</v>
      </c>
      <c r="N32" t="s">
        <v>1</v>
      </c>
      <c r="O32" s="3">
        <v>193.6388</v>
      </c>
      <c r="P32" s="3">
        <v>201.83930000000001</v>
      </c>
      <c r="Q32" s="3">
        <v>113.21599999999999</v>
      </c>
      <c r="R32" s="3">
        <v>222.69739999999999</v>
      </c>
      <c r="S32" s="3">
        <v>203.06739999999999</v>
      </c>
      <c r="T32" s="3">
        <v>203.06739999999999</v>
      </c>
      <c r="U32" s="9">
        <v>72.510980000000004</v>
      </c>
      <c r="AA32" s="8">
        <v>51</v>
      </c>
      <c r="AB32" s="9">
        <v>72.510980000000004</v>
      </c>
      <c r="AC32" s="7">
        <v>-3.7642244500991637</v>
      </c>
    </row>
    <row r="33" spans="1:29" x14ac:dyDescent="0.2">
      <c r="A33" s="10" t="s">
        <v>32</v>
      </c>
      <c r="B33">
        <v>226.43119999999999</v>
      </c>
      <c r="C33" s="1">
        <v>56.906221270497781</v>
      </c>
      <c r="D33" s="1">
        <v>73.742040657299412</v>
      </c>
      <c r="E33">
        <v>6</v>
      </c>
      <c r="F33">
        <v>8</v>
      </c>
      <c r="G33">
        <v>16</v>
      </c>
      <c r="H33">
        <v>32</v>
      </c>
      <c r="I33">
        <v>49</v>
      </c>
      <c r="J33">
        <v>49</v>
      </c>
      <c r="K33">
        <v>63</v>
      </c>
      <c r="L33" s="20">
        <v>63</v>
      </c>
      <c r="M33" s="8">
        <v>70</v>
      </c>
      <c r="N33" t="s">
        <v>1</v>
      </c>
      <c r="O33" s="3">
        <v>172.79730000000001</v>
      </c>
      <c r="P33" s="3">
        <v>175.9709</v>
      </c>
      <c r="Q33" s="3">
        <v>119.27290000000001</v>
      </c>
      <c r="R33" s="3">
        <v>342.08210000000003</v>
      </c>
      <c r="S33" s="3">
        <v>258.47949999999997</v>
      </c>
      <c r="T33" s="3">
        <v>258.47949999999997</v>
      </c>
      <c r="U33" s="3">
        <v>214.74619999999999</v>
      </c>
      <c r="V33" s="21">
        <v>214.74619999999999</v>
      </c>
      <c r="W33" s="9">
        <v>160.1063</v>
      </c>
      <c r="AA33" s="8">
        <v>70</v>
      </c>
      <c r="AB33" s="9">
        <v>160.1063</v>
      </c>
      <c r="AC33" s="7">
        <v>-3.7420406572994125</v>
      </c>
    </row>
    <row r="34" spans="1:29" x14ac:dyDescent="0.2">
      <c r="A34" s="10" t="s">
        <v>33</v>
      </c>
      <c r="B34">
        <v>216.80840000000001</v>
      </c>
      <c r="C34" s="1">
        <v>132.42690362380074</v>
      </c>
      <c r="D34" s="1">
        <v>150.98641551469996</v>
      </c>
      <c r="E34">
        <v>8</v>
      </c>
      <c r="F34">
        <v>30</v>
      </c>
      <c r="G34">
        <v>30</v>
      </c>
      <c r="H34">
        <v>56</v>
      </c>
      <c r="I34">
        <v>93</v>
      </c>
      <c r="J34">
        <v>122</v>
      </c>
      <c r="K34">
        <v>127</v>
      </c>
      <c r="L34" s="8">
        <v>144</v>
      </c>
      <c r="N34" t="s">
        <v>1</v>
      </c>
      <c r="O34" s="3">
        <v>244.37790000000001</v>
      </c>
      <c r="P34" s="3">
        <v>192.3845</v>
      </c>
      <c r="Q34" s="3">
        <v>192.3845</v>
      </c>
      <c r="R34" s="3">
        <v>159.25200000000001</v>
      </c>
      <c r="S34" s="3">
        <v>313.8218</v>
      </c>
      <c r="T34" s="3">
        <v>221.46889999999999</v>
      </c>
      <c r="U34" s="3">
        <v>222.76609999999999</v>
      </c>
      <c r="V34" s="9">
        <v>141.74160000000001</v>
      </c>
      <c r="AA34" s="8">
        <v>144</v>
      </c>
      <c r="AB34" s="9">
        <v>141.74160000000001</v>
      </c>
      <c r="AC34" s="7">
        <v>-6.9864155146999565</v>
      </c>
    </row>
    <row r="35" spans="1:29" x14ac:dyDescent="0.2">
      <c r="A35" s="10" t="s">
        <v>34</v>
      </c>
      <c r="B35">
        <v>114.0196</v>
      </c>
      <c r="C35" s="1">
        <v>226.06220522799845</v>
      </c>
      <c r="D35" s="1">
        <v>248.95783946719803</v>
      </c>
      <c r="E35">
        <v>6</v>
      </c>
      <c r="F35">
        <v>24</v>
      </c>
      <c r="G35">
        <v>58</v>
      </c>
      <c r="H35">
        <v>83</v>
      </c>
      <c r="I35">
        <v>105</v>
      </c>
      <c r="J35">
        <v>158</v>
      </c>
      <c r="K35">
        <v>202</v>
      </c>
      <c r="L35" s="20">
        <v>224</v>
      </c>
      <c r="M35" s="8">
        <v>243</v>
      </c>
      <c r="N35" t="s">
        <v>1</v>
      </c>
      <c r="O35" s="3">
        <v>104.8738</v>
      </c>
      <c r="P35" s="3">
        <v>134.13890000000001</v>
      </c>
      <c r="Q35" s="3">
        <v>92.637410000000003</v>
      </c>
      <c r="R35" s="3">
        <v>100.35599999999999</v>
      </c>
      <c r="S35" s="3">
        <v>95.215459999999993</v>
      </c>
      <c r="T35" s="3">
        <v>174.11019999999999</v>
      </c>
      <c r="U35" s="3">
        <v>86.437619999999995</v>
      </c>
      <c r="V35" s="21">
        <v>107.9089</v>
      </c>
      <c r="W35" s="9">
        <v>61.686900000000001</v>
      </c>
      <c r="AA35" s="8">
        <v>243</v>
      </c>
      <c r="AB35" s="9">
        <v>61.686900000000001</v>
      </c>
      <c r="AC35" s="7">
        <v>-5.9578394671980277</v>
      </c>
    </row>
    <row r="36" spans="1:29" x14ac:dyDescent="0.2">
      <c r="A36" s="10" t="s">
        <v>35</v>
      </c>
      <c r="B36">
        <v>238.70429999999999</v>
      </c>
      <c r="C36" s="1">
        <v>72.130672677798202</v>
      </c>
      <c r="D36" s="1">
        <v>90.439380353998899</v>
      </c>
      <c r="E36">
        <v>15</v>
      </c>
      <c r="F36">
        <v>15</v>
      </c>
      <c r="G36">
        <v>37</v>
      </c>
      <c r="H36">
        <v>37</v>
      </c>
      <c r="I36">
        <v>61</v>
      </c>
      <c r="J36">
        <v>63</v>
      </c>
      <c r="K36" s="8">
        <v>84</v>
      </c>
      <c r="L36">
        <v>87</v>
      </c>
      <c r="N36" t="s">
        <v>1</v>
      </c>
      <c r="O36" s="3">
        <v>287.95769999999999</v>
      </c>
      <c r="P36" s="3">
        <v>287.95769999999999</v>
      </c>
      <c r="Q36" s="3">
        <v>249.1652</v>
      </c>
      <c r="R36" s="3">
        <v>249.1652</v>
      </c>
      <c r="S36" s="3">
        <v>221.4024</v>
      </c>
      <c r="T36" s="3">
        <v>221.4496</v>
      </c>
      <c r="U36" s="9">
        <v>142.54300000000001</v>
      </c>
      <c r="V36" s="3">
        <v>144.63990000000001</v>
      </c>
      <c r="AA36" s="8">
        <v>84</v>
      </c>
      <c r="AB36" s="9">
        <v>142.54300000000001</v>
      </c>
      <c r="AC36" s="7">
        <v>-6.4393803539988994</v>
      </c>
    </row>
    <row r="37" spans="1:29" x14ac:dyDescent="0.2">
      <c r="A37" s="10" t="s">
        <v>36</v>
      </c>
      <c r="B37">
        <v>164.2286</v>
      </c>
      <c r="C37" s="1">
        <v>70.03438092513008</v>
      </c>
      <c r="D37" s="1">
        <v>77.558507367380258</v>
      </c>
      <c r="E37">
        <v>3</v>
      </c>
      <c r="F37">
        <v>18</v>
      </c>
      <c r="G37">
        <v>18</v>
      </c>
      <c r="H37">
        <v>24</v>
      </c>
      <c r="I37">
        <v>51</v>
      </c>
      <c r="J37" s="20">
        <v>70</v>
      </c>
      <c r="K37" s="8">
        <v>93</v>
      </c>
      <c r="L37">
        <v>93</v>
      </c>
      <c r="N37" t="s">
        <v>1</v>
      </c>
      <c r="O37" s="3">
        <v>152.43979999999999</v>
      </c>
      <c r="P37" s="3">
        <v>202.9401</v>
      </c>
      <c r="Q37" s="3">
        <v>202.9401</v>
      </c>
      <c r="R37" s="3">
        <v>207.52670000000001</v>
      </c>
      <c r="S37" s="3">
        <v>127.20359999999999</v>
      </c>
      <c r="T37" s="21">
        <v>188.2056</v>
      </c>
      <c r="U37" s="9">
        <v>64.971270000000004</v>
      </c>
      <c r="V37" s="3">
        <v>64.971270000000004</v>
      </c>
      <c r="AA37" s="8">
        <v>93</v>
      </c>
      <c r="AB37" s="9">
        <v>64.971270000000004</v>
      </c>
      <c r="AC37" s="7">
        <v>15.441492632619742</v>
      </c>
    </row>
    <row r="38" spans="1:29" x14ac:dyDescent="0.2">
      <c r="A38" s="10" t="s">
        <v>37</v>
      </c>
      <c r="B38">
        <v>253.50960000000001</v>
      </c>
      <c r="C38" s="1">
        <v>89.560090053729624</v>
      </c>
      <c r="D38" s="1">
        <v>102.35110500555962</v>
      </c>
      <c r="E38">
        <v>3</v>
      </c>
      <c r="F38">
        <v>12</v>
      </c>
      <c r="G38">
        <v>39</v>
      </c>
      <c r="H38">
        <v>59</v>
      </c>
      <c r="I38">
        <v>73</v>
      </c>
      <c r="J38" s="8">
        <v>116</v>
      </c>
      <c r="K38">
        <v>125</v>
      </c>
      <c r="N38" t="s">
        <v>1</v>
      </c>
      <c r="O38" s="3">
        <v>253.5951</v>
      </c>
      <c r="P38" s="3">
        <v>234.3921</v>
      </c>
      <c r="Q38" s="3">
        <v>319.78919999999999</v>
      </c>
      <c r="R38" s="3">
        <v>305.17880000000002</v>
      </c>
      <c r="S38" s="3">
        <v>311.06389999999999</v>
      </c>
      <c r="T38" s="9">
        <v>144.20699999999999</v>
      </c>
      <c r="U38" s="3">
        <v>150.1628</v>
      </c>
      <c r="AA38" s="8">
        <v>116</v>
      </c>
      <c r="AB38" s="9">
        <v>144.20699999999999</v>
      </c>
      <c r="AC38" s="7">
        <v>13.648894994440383</v>
      </c>
    </row>
    <row r="39" spans="1:29" x14ac:dyDescent="0.2">
      <c r="A39" s="10" t="s">
        <v>38</v>
      </c>
      <c r="B39">
        <v>137.12260000000001</v>
      </c>
      <c r="C39" s="1">
        <v>122.54958858031983</v>
      </c>
      <c r="D39" s="1">
        <v>133.08336559947946</v>
      </c>
      <c r="E39">
        <v>15</v>
      </c>
      <c r="F39">
        <v>15</v>
      </c>
      <c r="G39">
        <v>32</v>
      </c>
      <c r="H39">
        <v>66</v>
      </c>
      <c r="I39">
        <v>103</v>
      </c>
      <c r="J39">
        <v>103</v>
      </c>
      <c r="K39">
        <v>115</v>
      </c>
      <c r="L39">
        <v>115</v>
      </c>
      <c r="M39" s="8">
        <v>140</v>
      </c>
      <c r="N39" t="s">
        <v>1</v>
      </c>
      <c r="O39" s="3">
        <v>114.76179999999999</v>
      </c>
      <c r="P39" s="3">
        <v>114.76179999999999</v>
      </c>
      <c r="Q39" s="3">
        <v>94.722939999999994</v>
      </c>
      <c r="R39" s="3">
        <v>185.13499999999999</v>
      </c>
      <c r="S39" s="3">
        <v>138.30279999999999</v>
      </c>
      <c r="T39" s="3">
        <v>138.30279999999999</v>
      </c>
      <c r="U39" s="3">
        <v>128.28829999999999</v>
      </c>
      <c r="V39" s="3">
        <v>128.28829999999999</v>
      </c>
      <c r="W39" s="9">
        <v>56.842770000000002</v>
      </c>
      <c r="AA39" s="8">
        <v>140</v>
      </c>
      <c r="AB39" s="9">
        <v>56.842770000000002</v>
      </c>
      <c r="AC39" s="7">
        <v>6.916634400520536</v>
      </c>
    </row>
    <row r="40" spans="1:29" x14ac:dyDescent="0.2">
      <c r="A40" s="10" t="s">
        <v>39</v>
      </c>
      <c r="B40">
        <v>239.1902</v>
      </c>
      <c r="C40" s="1">
        <v>135.43710611069883</v>
      </c>
      <c r="D40" s="1">
        <v>147.53600147996906</v>
      </c>
      <c r="E40">
        <v>13</v>
      </c>
      <c r="F40">
        <v>18</v>
      </c>
      <c r="G40">
        <v>35</v>
      </c>
      <c r="H40">
        <v>72</v>
      </c>
      <c r="I40">
        <v>115</v>
      </c>
      <c r="J40">
        <v>115</v>
      </c>
      <c r="K40" s="8">
        <v>143</v>
      </c>
      <c r="L40">
        <v>143</v>
      </c>
      <c r="M40">
        <v>152</v>
      </c>
      <c r="N40" t="s">
        <v>1</v>
      </c>
      <c r="O40" s="3">
        <v>202.2731</v>
      </c>
      <c r="P40" s="3">
        <v>204.7561</v>
      </c>
      <c r="Q40" s="3">
        <v>171.72819999999999</v>
      </c>
      <c r="R40" s="3">
        <v>340.7577</v>
      </c>
      <c r="S40" s="3">
        <v>225.49870000000001</v>
      </c>
      <c r="T40" s="3">
        <v>225.49870000000001</v>
      </c>
      <c r="U40" s="9">
        <v>153.69460000000001</v>
      </c>
      <c r="V40" s="3">
        <v>153.69460000000001</v>
      </c>
      <c r="W40" s="3">
        <v>128.17619999999999</v>
      </c>
      <c r="AA40" s="8">
        <v>143</v>
      </c>
      <c r="AB40" s="9">
        <v>153.69460000000001</v>
      </c>
      <c r="AC40" s="7">
        <v>-4.5360014799690589</v>
      </c>
    </row>
    <row r="41" spans="1:29" x14ac:dyDescent="0.2">
      <c r="A41" s="10" t="s">
        <v>40</v>
      </c>
      <c r="B41">
        <v>100.3903</v>
      </c>
      <c r="C41" s="1">
        <v>59.755990160010697</v>
      </c>
      <c r="D41" s="1">
        <v>73.801026185550711</v>
      </c>
      <c r="E41">
        <v>11</v>
      </c>
      <c r="F41">
        <v>14</v>
      </c>
      <c r="G41">
        <v>26</v>
      </c>
      <c r="H41">
        <v>35</v>
      </c>
      <c r="I41">
        <v>51</v>
      </c>
      <c r="J41" s="20">
        <v>63</v>
      </c>
      <c r="K41" s="8">
        <v>79</v>
      </c>
      <c r="L41">
        <v>86</v>
      </c>
      <c r="N41" t="s">
        <v>1</v>
      </c>
      <c r="O41" s="3">
        <v>130.98419999999999</v>
      </c>
      <c r="P41" s="3">
        <v>132.08529999999999</v>
      </c>
      <c r="Q41" s="3">
        <v>109.3066</v>
      </c>
      <c r="R41" s="3">
        <v>115.81359999999999</v>
      </c>
      <c r="S41" s="3">
        <v>91.989459999999994</v>
      </c>
      <c r="T41" s="21">
        <v>108.5842</v>
      </c>
      <c r="U41" s="9">
        <v>54.33222</v>
      </c>
      <c r="V41" s="3">
        <v>68.329030000000003</v>
      </c>
      <c r="AA41" s="8">
        <v>79</v>
      </c>
      <c r="AB41" s="9">
        <v>54.33222</v>
      </c>
      <c r="AC41" s="7">
        <v>5.198973814449289</v>
      </c>
    </row>
    <row r="42" spans="1:29" x14ac:dyDescent="0.2">
      <c r="A42" s="10" t="s">
        <v>41</v>
      </c>
      <c r="B42">
        <v>229.53989999999999</v>
      </c>
      <c r="C42" s="1">
        <v>59.730659494351812</v>
      </c>
      <c r="D42" s="1">
        <v>78.947328452930776</v>
      </c>
      <c r="E42">
        <v>11</v>
      </c>
      <c r="F42">
        <v>13</v>
      </c>
      <c r="G42">
        <v>26</v>
      </c>
      <c r="H42">
        <v>35</v>
      </c>
      <c r="I42">
        <v>53</v>
      </c>
      <c r="J42">
        <v>53</v>
      </c>
      <c r="K42" s="8">
        <v>83</v>
      </c>
      <c r="L42">
        <v>83</v>
      </c>
      <c r="M42">
        <v>88</v>
      </c>
      <c r="N42" t="s">
        <v>1</v>
      </c>
      <c r="O42" s="3">
        <v>296.81760000000003</v>
      </c>
      <c r="P42" s="3">
        <v>297.04910000000001</v>
      </c>
      <c r="Q42" s="3">
        <v>286.2296</v>
      </c>
      <c r="R42" s="3">
        <v>289.53530000000001</v>
      </c>
      <c r="S42" s="3">
        <v>256.04390000000001</v>
      </c>
      <c r="T42" s="3">
        <v>256.04390000000001</v>
      </c>
      <c r="U42" s="9">
        <v>138.24199999999999</v>
      </c>
      <c r="V42" s="3">
        <v>138.24199999999999</v>
      </c>
      <c r="W42" s="3">
        <v>136.37799999999999</v>
      </c>
      <c r="AA42" s="8">
        <v>83</v>
      </c>
      <c r="AB42" s="9">
        <v>138.24199999999999</v>
      </c>
      <c r="AC42" s="7">
        <v>4.0526715470692238</v>
      </c>
    </row>
    <row r="43" spans="1:29" x14ac:dyDescent="0.2">
      <c r="A43" s="10" t="s">
        <v>42</v>
      </c>
      <c r="B43">
        <v>133.00980000000001</v>
      </c>
      <c r="C43" s="1">
        <v>91.097172338199073</v>
      </c>
      <c r="D43" s="1">
        <v>107.49470187289916</v>
      </c>
      <c r="E43">
        <v>11</v>
      </c>
      <c r="F43">
        <v>19</v>
      </c>
      <c r="G43">
        <v>44</v>
      </c>
      <c r="H43">
        <v>64</v>
      </c>
      <c r="I43">
        <v>81</v>
      </c>
      <c r="J43">
        <v>98</v>
      </c>
      <c r="K43" s="20">
        <v>98</v>
      </c>
      <c r="L43" s="8">
        <v>112</v>
      </c>
      <c r="M43">
        <v>119</v>
      </c>
      <c r="N43" t="s">
        <v>1</v>
      </c>
      <c r="O43" s="3">
        <v>113.1789</v>
      </c>
      <c r="P43" s="3">
        <v>84.370670000000004</v>
      </c>
      <c r="Q43" s="3">
        <v>202.8203</v>
      </c>
      <c r="R43" s="3">
        <v>169.249</v>
      </c>
      <c r="S43" s="3">
        <v>186.619</v>
      </c>
      <c r="T43" s="3">
        <v>123.2804</v>
      </c>
      <c r="U43" s="21">
        <v>123.2804</v>
      </c>
      <c r="V43" s="9">
        <v>58.038249999999998</v>
      </c>
      <c r="W43" s="3">
        <v>67.203220000000002</v>
      </c>
      <c r="AA43" s="8">
        <v>112</v>
      </c>
      <c r="AB43" s="9">
        <v>58.038249999999998</v>
      </c>
      <c r="AC43" s="7">
        <v>4.5052981271008434</v>
      </c>
    </row>
    <row r="44" spans="1:29" x14ac:dyDescent="0.2">
      <c r="A44" s="10" t="s">
        <v>43</v>
      </c>
      <c r="B44">
        <v>211.57390000000001</v>
      </c>
      <c r="C44" s="1">
        <v>99.430248994799797</v>
      </c>
      <c r="D44" s="1">
        <v>123.00584518059878</v>
      </c>
      <c r="E44">
        <v>17</v>
      </c>
      <c r="F44">
        <v>49</v>
      </c>
      <c r="G44">
        <v>86</v>
      </c>
      <c r="H44">
        <v>86</v>
      </c>
      <c r="I44" s="8">
        <v>133</v>
      </c>
      <c r="J44">
        <v>133</v>
      </c>
      <c r="N44" t="s">
        <v>1</v>
      </c>
      <c r="O44" s="3">
        <v>178.648</v>
      </c>
      <c r="P44" s="3">
        <v>311.53980000000001</v>
      </c>
      <c r="Q44" s="3">
        <v>236.39089999999999</v>
      </c>
      <c r="R44" s="3">
        <v>236.39089999999999</v>
      </c>
      <c r="S44" s="9">
        <v>139.61279999999999</v>
      </c>
      <c r="T44" s="3">
        <v>139.61279999999999</v>
      </c>
      <c r="AA44" s="8">
        <v>133</v>
      </c>
      <c r="AB44" s="9">
        <v>139.61279999999999</v>
      </c>
      <c r="AC44" s="7">
        <v>9.9941548194012171</v>
      </c>
    </row>
    <row r="45" spans="1:29" x14ac:dyDescent="0.2">
      <c r="A45" s="10" t="s">
        <v>44</v>
      </c>
      <c r="B45">
        <v>123.1694</v>
      </c>
      <c r="C45" s="1">
        <v>75.429438361400969</v>
      </c>
      <c r="D45" s="1">
        <v>90.477691245899905</v>
      </c>
      <c r="E45">
        <v>7</v>
      </c>
      <c r="F45">
        <v>9</v>
      </c>
      <c r="G45">
        <v>20</v>
      </c>
      <c r="H45">
        <v>43</v>
      </c>
      <c r="I45">
        <v>54</v>
      </c>
      <c r="J45">
        <v>70</v>
      </c>
      <c r="K45" s="8">
        <v>93</v>
      </c>
      <c r="L45">
        <v>100</v>
      </c>
      <c r="M45">
        <v>106</v>
      </c>
      <c r="N45" t="s">
        <v>1</v>
      </c>
      <c r="O45" s="3">
        <v>98.031700000000001</v>
      </c>
      <c r="P45" s="3">
        <v>98.316929999999999</v>
      </c>
      <c r="Q45" s="3">
        <v>68.654859999999999</v>
      </c>
      <c r="R45" s="3">
        <v>198.22730000000001</v>
      </c>
      <c r="S45" s="3">
        <v>183.93270000000001</v>
      </c>
      <c r="T45" s="3">
        <v>224.17449999999999</v>
      </c>
      <c r="U45" s="9">
        <v>52.448300000000003</v>
      </c>
      <c r="V45" s="3">
        <v>64.216480000000004</v>
      </c>
      <c r="W45" s="3">
        <v>51.490670000000001</v>
      </c>
      <c r="AA45" s="8">
        <v>93</v>
      </c>
      <c r="AB45" s="9">
        <v>52.448300000000003</v>
      </c>
      <c r="AC45" s="7">
        <v>2.522308754100095</v>
      </c>
    </row>
    <row r="46" spans="1:29" x14ac:dyDescent="0.2">
      <c r="A46" s="10" t="s">
        <v>45</v>
      </c>
      <c r="B46">
        <v>178.2166</v>
      </c>
      <c r="C46" s="1">
        <v>97.950650524499849</v>
      </c>
      <c r="D46" s="1">
        <v>120.52302985120065</v>
      </c>
      <c r="E46">
        <v>8</v>
      </c>
      <c r="F46">
        <v>8</v>
      </c>
      <c r="G46">
        <v>16</v>
      </c>
      <c r="H46">
        <v>49</v>
      </c>
      <c r="I46">
        <v>72</v>
      </c>
      <c r="J46">
        <v>93</v>
      </c>
      <c r="K46" s="8">
        <v>130</v>
      </c>
      <c r="L46">
        <v>133</v>
      </c>
      <c r="N46" t="s">
        <v>1</v>
      </c>
      <c r="O46" s="3">
        <v>153.3287</v>
      </c>
      <c r="P46" s="3">
        <v>153.3287</v>
      </c>
      <c r="Q46" s="3">
        <v>140.68199999999999</v>
      </c>
      <c r="R46" s="3">
        <v>231.18170000000001</v>
      </c>
      <c r="S46" s="3">
        <v>205.25450000000001</v>
      </c>
      <c r="T46" s="3">
        <v>228.46209999999999</v>
      </c>
      <c r="U46" s="9">
        <v>130.61619999999999</v>
      </c>
      <c r="V46" s="3">
        <v>130.86859999999999</v>
      </c>
      <c r="AA46" s="8">
        <v>130</v>
      </c>
      <c r="AB46" s="9">
        <v>130.61619999999999</v>
      </c>
      <c r="AC46" s="7">
        <v>9.476970148799353</v>
      </c>
    </row>
    <row r="47" spans="1:29" x14ac:dyDescent="0.2">
      <c r="A47" s="10" t="s">
        <v>46</v>
      </c>
      <c r="B47">
        <v>143.93950000000001</v>
      </c>
      <c r="C47" s="1">
        <v>71.037886406801931</v>
      </c>
      <c r="D47" s="1">
        <v>82.419331646801197</v>
      </c>
      <c r="E47">
        <v>6</v>
      </c>
      <c r="F47">
        <v>14</v>
      </c>
      <c r="G47">
        <v>34</v>
      </c>
      <c r="H47">
        <v>44</v>
      </c>
      <c r="I47">
        <v>57</v>
      </c>
      <c r="J47" s="8">
        <v>88</v>
      </c>
      <c r="K47">
        <v>93</v>
      </c>
      <c r="L47">
        <v>100</v>
      </c>
      <c r="N47" t="s">
        <v>1</v>
      </c>
      <c r="O47" s="3">
        <v>137.34989999999999</v>
      </c>
      <c r="P47" s="3">
        <v>96.189170000000004</v>
      </c>
      <c r="Q47" s="3">
        <v>201.3947</v>
      </c>
      <c r="R47" s="3">
        <v>192.67930000000001</v>
      </c>
      <c r="S47" s="3">
        <v>205.30510000000001</v>
      </c>
      <c r="T47" s="9">
        <v>60.462980000000002</v>
      </c>
      <c r="U47" s="3">
        <v>61.700879999999998</v>
      </c>
      <c r="V47" s="3">
        <v>57.636879999999998</v>
      </c>
      <c r="AA47" s="8">
        <v>88</v>
      </c>
      <c r="AB47" s="9">
        <v>60.462980000000002</v>
      </c>
      <c r="AC47" s="7">
        <v>5.5806683531988028</v>
      </c>
    </row>
    <row r="48" spans="1:29" x14ac:dyDescent="0.2">
      <c r="A48" s="10" t="s">
        <v>47</v>
      </c>
      <c r="B48">
        <v>239.97800000000001</v>
      </c>
      <c r="C48" s="1">
        <v>88.72912465679974</v>
      </c>
      <c r="D48" s="1">
        <v>104.93614303850052</v>
      </c>
      <c r="E48">
        <v>7</v>
      </c>
      <c r="F48">
        <v>21</v>
      </c>
      <c r="G48">
        <v>52</v>
      </c>
      <c r="H48">
        <v>69</v>
      </c>
      <c r="I48">
        <v>69</v>
      </c>
      <c r="J48" s="8">
        <v>115</v>
      </c>
      <c r="K48">
        <v>129</v>
      </c>
      <c r="L48">
        <v>129</v>
      </c>
      <c r="N48" t="s">
        <v>1</v>
      </c>
      <c r="O48" s="3">
        <v>280.7235</v>
      </c>
      <c r="P48" s="3">
        <v>192.5635</v>
      </c>
      <c r="Q48" s="3">
        <v>349.48439999999999</v>
      </c>
      <c r="R48" s="3">
        <v>330.69380000000001</v>
      </c>
      <c r="S48" s="3">
        <v>330.69380000000001</v>
      </c>
      <c r="T48" s="9">
        <v>130.5205</v>
      </c>
      <c r="U48" s="3">
        <v>142.93469999999999</v>
      </c>
      <c r="V48" s="3">
        <v>142.93469999999999</v>
      </c>
      <c r="AA48" s="8">
        <v>115</v>
      </c>
      <c r="AB48" s="9">
        <v>130.5205</v>
      </c>
      <c r="AC48" s="7">
        <v>10.063856961499482</v>
      </c>
    </row>
    <row r="49" spans="1:29" x14ac:dyDescent="0.2">
      <c r="A49" s="10" t="s">
        <v>48</v>
      </c>
      <c r="B49">
        <v>240.488</v>
      </c>
      <c r="C49" s="1">
        <v>61.681175129703547</v>
      </c>
      <c r="D49" s="1">
        <v>77.732644873100298</v>
      </c>
      <c r="E49">
        <v>10</v>
      </c>
      <c r="F49">
        <v>10</v>
      </c>
      <c r="G49">
        <v>20</v>
      </c>
      <c r="H49">
        <v>49</v>
      </c>
      <c r="I49">
        <v>49</v>
      </c>
      <c r="J49" s="20">
        <v>63</v>
      </c>
      <c r="K49" s="8">
        <v>95</v>
      </c>
      <c r="L49">
        <v>95</v>
      </c>
      <c r="M49">
        <v>105</v>
      </c>
      <c r="N49" t="s">
        <v>1</v>
      </c>
      <c r="O49" s="3">
        <v>237.476</v>
      </c>
      <c r="P49" s="3">
        <v>237.476</v>
      </c>
      <c r="Q49" s="3">
        <v>178.26480000000001</v>
      </c>
      <c r="R49" s="3">
        <v>348.21190000000001</v>
      </c>
      <c r="S49" s="3">
        <v>348.21190000000001</v>
      </c>
      <c r="T49" s="21">
        <v>385.65179999999998</v>
      </c>
      <c r="U49" s="9">
        <v>172.99449999999999</v>
      </c>
      <c r="V49" s="3">
        <v>172.99449999999999</v>
      </c>
      <c r="W49" s="3">
        <v>120.6155</v>
      </c>
      <c r="AA49" s="8">
        <v>95</v>
      </c>
      <c r="AB49" s="9">
        <v>172.99449999999999</v>
      </c>
      <c r="AC49" s="7">
        <v>17.267355126899702</v>
      </c>
    </row>
    <row r="50" spans="1:29" x14ac:dyDescent="0.2">
      <c r="A50" s="10" t="s">
        <v>49</v>
      </c>
      <c r="B50">
        <v>132.83340000000001</v>
      </c>
      <c r="C50" s="1">
        <v>65.481852127899742</v>
      </c>
      <c r="D50" s="1">
        <v>74.510803858601093</v>
      </c>
      <c r="E50">
        <v>11</v>
      </c>
      <c r="F50">
        <v>12</v>
      </c>
      <c r="G50">
        <v>22</v>
      </c>
      <c r="H50">
        <v>40</v>
      </c>
      <c r="I50">
        <v>57</v>
      </c>
      <c r="J50" s="20">
        <v>70</v>
      </c>
      <c r="K50" s="8">
        <v>89</v>
      </c>
      <c r="L50">
        <v>99</v>
      </c>
      <c r="M50">
        <v>104</v>
      </c>
      <c r="N50" t="s">
        <v>1</v>
      </c>
      <c r="O50" s="3">
        <v>113.8078</v>
      </c>
      <c r="P50" s="3">
        <v>114.19</v>
      </c>
      <c r="Q50" s="3">
        <v>88.91498</v>
      </c>
      <c r="R50" s="3">
        <v>205.16550000000001</v>
      </c>
      <c r="S50" s="3">
        <v>129.80969999999999</v>
      </c>
      <c r="T50" s="21">
        <v>169.5479</v>
      </c>
      <c r="U50" s="9">
        <v>41.121560000000002</v>
      </c>
      <c r="V50" s="3">
        <v>74.429419999999993</v>
      </c>
      <c r="W50" s="3">
        <v>55.41545</v>
      </c>
      <c r="AA50" s="8">
        <v>89</v>
      </c>
      <c r="AB50" s="9">
        <v>41.121560000000002</v>
      </c>
      <c r="AC50" s="7">
        <v>14.489196141398907</v>
      </c>
    </row>
    <row r="51" spans="1:29" x14ac:dyDescent="0.2">
      <c r="A51" s="10" t="s">
        <v>50</v>
      </c>
      <c r="B51">
        <v>236.8758</v>
      </c>
      <c r="C51" s="1">
        <v>59.481915161302368</v>
      </c>
      <c r="D51" s="1">
        <v>73.777755401602008</v>
      </c>
      <c r="E51">
        <v>8</v>
      </c>
      <c r="F51">
        <v>18</v>
      </c>
      <c r="G51">
        <v>38</v>
      </c>
      <c r="H51">
        <v>54</v>
      </c>
      <c r="I51">
        <v>54</v>
      </c>
      <c r="J51" s="8">
        <v>87</v>
      </c>
      <c r="K51">
        <v>101</v>
      </c>
      <c r="L51">
        <v>111</v>
      </c>
      <c r="N51" t="s">
        <v>1</v>
      </c>
      <c r="O51" s="3">
        <v>292.61750000000001</v>
      </c>
      <c r="P51" s="3">
        <v>213.684</v>
      </c>
      <c r="Q51" s="3">
        <v>293.60860000000002</v>
      </c>
      <c r="R51" s="3">
        <v>274.24360000000001</v>
      </c>
      <c r="S51" s="3">
        <v>274.24360000000001</v>
      </c>
      <c r="T51" s="9">
        <v>170.50120000000001</v>
      </c>
      <c r="U51" s="3">
        <v>189.22069999999999</v>
      </c>
      <c r="V51" s="3">
        <v>174.22630000000001</v>
      </c>
      <c r="AA51" s="8">
        <v>87</v>
      </c>
      <c r="AB51" s="9">
        <v>170.50120000000001</v>
      </c>
      <c r="AC51" s="7">
        <v>13.222244598397992</v>
      </c>
    </row>
    <row r="52" spans="1:29" x14ac:dyDescent="0.2">
      <c r="A52" s="10" t="s">
        <v>51</v>
      </c>
      <c r="B52">
        <v>144.93940000000001</v>
      </c>
      <c r="C52" s="1">
        <v>81.452818372605407</v>
      </c>
      <c r="D52" s="1">
        <v>90.230965888602555</v>
      </c>
      <c r="E52">
        <v>6</v>
      </c>
      <c r="F52">
        <v>14</v>
      </c>
      <c r="G52">
        <v>40</v>
      </c>
      <c r="H52">
        <v>64</v>
      </c>
      <c r="I52">
        <v>64</v>
      </c>
      <c r="J52" s="8">
        <v>99</v>
      </c>
      <c r="K52">
        <v>106</v>
      </c>
      <c r="N52" t="s">
        <v>1</v>
      </c>
      <c r="O52" s="3">
        <v>125.41119999999999</v>
      </c>
      <c r="P52" s="3">
        <v>111.1448</v>
      </c>
      <c r="Q52" s="3">
        <v>221.6799</v>
      </c>
      <c r="R52" s="3">
        <v>193.89580000000001</v>
      </c>
      <c r="S52" s="3">
        <v>193.89580000000001</v>
      </c>
      <c r="T52" s="9">
        <v>61.298450000000003</v>
      </c>
      <c r="U52" s="3">
        <v>69.101820000000004</v>
      </c>
      <c r="AA52" s="8">
        <v>99</v>
      </c>
      <c r="AB52" s="9">
        <v>61.298450000000003</v>
      </c>
      <c r="AC52" s="7">
        <v>8.7690341113974455</v>
      </c>
    </row>
    <row r="53" spans="1:29" x14ac:dyDescent="0.2">
      <c r="A53" s="10" t="s">
        <v>52</v>
      </c>
      <c r="B53">
        <v>252.66679999999999</v>
      </c>
      <c r="C53" s="1">
        <v>78.703193044603381</v>
      </c>
      <c r="D53" s="1">
        <v>94.754662788102451</v>
      </c>
      <c r="E53">
        <v>6</v>
      </c>
      <c r="F53">
        <v>14</v>
      </c>
      <c r="G53">
        <v>33</v>
      </c>
      <c r="H53">
        <v>56</v>
      </c>
      <c r="I53">
        <v>56</v>
      </c>
      <c r="J53">
        <v>82</v>
      </c>
      <c r="K53">
        <v>82</v>
      </c>
      <c r="L53" s="8">
        <v>106</v>
      </c>
      <c r="M53">
        <v>114</v>
      </c>
      <c r="N53" t="s">
        <v>1</v>
      </c>
      <c r="O53" s="3">
        <v>295.76819999999998</v>
      </c>
      <c r="P53" s="3">
        <v>259.49639999999999</v>
      </c>
      <c r="Q53" s="3">
        <v>380.90109999999999</v>
      </c>
      <c r="R53" s="3">
        <v>297.72370000000001</v>
      </c>
      <c r="S53" s="3">
        <v>297.72370000000001</v>
      </c>
      <c r="T53" s="3">
        <v>230.1763</v>
      </c>
      <c r="U53" s="3">
        <v>230.1763</v>
      </c>
      <c r="V53" s="9">
        <v>143.08709999999999</v>
      </c>
      <c r="W53" s="3">
        <v>173.62100000000001</v>
      </c>
      <c r="AA53" s="8">
        <v>106</v>
      </c>
      <c r="AB53" s="9">
        <v>143.08709999999999</v>
      </c>
      <c r="AC53" s="7">
        <v>11.245337211897549</v>
      </c>
    </row>
    <row r="54" spans="1:29" x14ac:dyDescent="0.2">
      <c r="A54" s="10" t="s">
        <v>53</v>
      </c>
      <c r="B54">
        <v>116.3484</v>
      </c>
      <c r="C54" s="1">
        <v>74.678790142803564</v>
      </c>
      <c r="D54" s="1">
        <v>85.212567162000141</v>
      </c>
      <c r="E54">
        <v>7</v>
      </c>
      <c r="F54">
        <v>16</v>
      </c>
      <c r="G54">
        <v>35</v>
      </c>
      <c r="H54">
        <v>53</v>
      </c>
      <c r="I54" s="20">
        <v>72</v>
      </c>
      <c r="J54" s="8">
        <v>94</v>
      </c>
      <c r="K54">
        <v>101</v>
      </c>
      <c r="L54">
        <v>107</v>
      </c>
      <c r="N54" t="s">
        <v>1</v>
      </c>
      <c r="O54" s="3">
        <v>104.7719</v>
      </c>
      <c r="P54" s="3">
        <v>86.778379999999999</v>
      </c>
      <c r="Q54" s="3">
        <v>178.84209999999999</v>
      </c>
      <c r="R54" s="3">
        <v>110.10590000000001</v>
      </c>
      <c r="S54" s="21">
        <v>180.8785</v>
      </c>
      <c r="T54" s="9">
        <v>62.530320000000003</v>
      </c>
      <c r="U54" s="3">
        <v>70.343220000000002</v>
      </c>
      <c r="V54" s="3">
        <v>61.044820000000001</v>
      </c>
      <c r="AA54" s="8">
        <v>94</v>
      </c>
      <c r="AB54" s="9">
        <v>62.530320000000003</v>
      </c>
      <c r="AC54" s="7">
        <v>8.7874328379998587</v>
      </c>
    </row>
    <row r="55" spans="1:29" x14ac:dyDescent="0.2">
      <c r="A55" s="10" t="s">
        <v>54</v>
      </c>
      <c r="B55">
        <v>246.73439999999999</v>
      </c>
      <c r="C55" s="1">
        <v>82.728692795100756</v>
      </c>
      <c r="D55" s="1">
        <v>98.088042956004529</v>
      </c>
      <c r="E55">
        <v>8</v>
      </c>
      <c r="F55">
        <v>19</v>
      </c>
      <c r="G55">
        <v>39</v>
      </c>
      <c r="H55">
        <v>61</v>
      </c>
      <c r="I55">
        <v>75</v>
      </c>
      <c r="J55" s="8">
        <v>99</v>
      </c>
      <c r="K55">
        <v>105</v>
      </c>
      <c r="L55">
        <v>114</v>
      </c>
      <c r="N55" t="s">
        <v>1</v>
      </c>
      <c r="O55" s="3">
        <v>291.92759999999998</v>
      </c>
      <c r="P55" s="3">
        <v>216.6156</v>
      </c>
      <c r="Q55" s="3">
        <v>368.91950000000003</v>
      </c>
      <c r="R55" s="3">
        <v>253.75139999999999</v>
      </c>
      <c r="S55" s="3">
        <v>290.31130000000002</v>
      </c>
      <c r="T55" s="9">
        <v>156.96539999999999</v>
      </c>
      <c r="U55" s="3">
        <v>163.15389999999999</v>
      </c>
      <c r="V55" s="3">
        <v>134.52709999999999</v>
      </c>
      <c r="AA55" s="8">
        <v>99</v>
      </c>
      <c r="AB55" s="9">
        <v>156.96539999999999</v>
      </c>
      <c r="AC55" s="7">
        <v>0.91195704399547139</v>
      </c>
    </row>
    <row r="56" spans="1:29" x14ac:dyDescent="0.2">
      <c r="A56" s="10" t="s">
        <v>55</v>
      </c>
      <c r="B56">
        <v>95.539289999999994</v>
      </c>
      <c r="C56" s="1">
        <v>54.858854308002947</v>
      </c>
      <c r="D56" s="1">
        <v>63.386197609199257</v>
      </c>
      <c r="E56">
        <v>14</v>
      </c>
      <c r="F56">
        <v>25</v>
      </c>
      <c r="G56">
        <v>45</v>
      </c>
      <c r="H56" s="20">
        <v>58</v>
      </c>
      <c r="I56" s="8">
        <v>80</v>
      </c>
      <c r="J56">
        <v>80</v>
      </c>
      <c r="K56">
        <v>84</v>
      </c>
      <c r="N56" t="s">
        <v>1</v>
      </c>
      <c r="O56" s="3">
        <v>107.0269</v>
      </c>
      <c r="P56" s="3">
        <v>143.11349999999999</v>
      </c>
      <c r="Q56" s="3">
        <v>88.844409999999996</v>
      </c>
      <c r="R56" s="21">
        <v>101.0677</v>
      </c>
      <c r="S56" s="9">
        <v>60.21857</v>
      </c>
      <c r="T56" s="3">
        <v>60.21857</v>
      </c>
      <c r="U56" s="3">
        <v>57.958930000000002</v>
      </c>
      <c r="AA56" s="8">
        <v>80</v>
      </c>
      <c r="AB56" s="9">
        <v>60.21857</v>
      </c>
      <c r="AC56" s="7">
        <v>16.613802390800743</v>
      </c>
    </row>
    <row r="57" spans="1:29" x14ac:dyDescent="0.2">
      <c r="A57" s="10" t="s">
        <v>56</v>
      </c>
      <c r="B57">
        <v>216.964</v>
      </c>
      <c r="C57" s="1">
        <v>59.298912663302872</v>
      </c>
      <c r="D57" s="1">
        <v>69.581885467698612</v>
      </c>
      <c r="E57">
        <v>2</v>
      </c>
      <c r="F57">
        <v>2</v>
      </c>
      <c r="G57">
        <v>19</v>
      </c>
      <c r="H57">
        <v>28</v>
      </c>
      <c r="I57">
        <v>55</v>
      </c>
      <c r="J57">
        <v>55</v>
      </c>
      <c r="K57" s="8">
        <v>77</v>
      </c>
      <c r="L57">
        <v>84</v>
      </c>
      <c r="M57">
        <v>93</v>
      </c>
      <c r="N57" t="s">
        <v>1</v>
      </c>
      <c r="O57" s="3">
        <v>432.02370000000002</v>
      </c>
      <c r="P57" s="3">
        <v>432.02370000000002</v>
      </c>
      <c r="Q57" s="3">
        <v>309.28870000000001</v>
      </c>
      <c r="R57" s="3">
        <v>318.83120000000002</v>
      </c>
      <c r="S57" s="3">
        <v>218.5497</v>
      </c>
      <c r="T57" s="3">
        <v>218.5497</v>
      </c>
      <c r="U57" s="9">
        <v>147.6962</v>
      </c>
      <c r="V57" s="3">
        <v>156.8997</v>
      </c>
      <c r="W57" s="3">
        <v>103.3558</v>
      </c>
      <c r="AA57" s="8">
        <v>77</v>
      </c>
      <c r="AB57" s="9">
        <v>147.6962</v>
      </c>
      <c r="AC57" s="7">
        <v>7.418114532301388</v>
      </c>
    </row>
    <row r="58" spans="1:29" x14ac:dyDescent="0.2">
      <c r="A58" s="10" t="s">
        <v>57</v>
      </c>
      <c r="B58">
        <v>102.2586</v>
      </c>
      <c r="C58" s="1">
        <v>93.705380122630544</v>
      </c>
      <c r="D58" s="1">
        <v>106.99800350394</v>
      </c>
      <c r="E58">
        <v>2</v>
      </c>
      <c r="F58">
        <v>11</v>
      </c>
      <c r="G58">
        <v>30</v>
      </c>
      <c r="H58">
        <v>37</v>
      </c>
      <c r="I58">
        <v>59</v>
      </c>
      <c r="J58">
        <v>87</v>
      </c>
      <c r="K58" s="8">
        <v>117</v>
      </c>
      <c r="L58">
        <v>117</v>
      </c>
      <c r="M58">
        <v>127</v>
      </c>
      <c r="N58" t="s">
        <v>1</v>
      </c>
      <c r="O58" s="3">
        <v>106.9385</v>
      </c>
      <c r="P58" s="3">
        <v>119.6294</v>
      </c>
      <c r="Q58" s="3">
        <v>100.557</v>
      </c>
      <c r="R58" s="3">
        <v>101.2884</v>
      </c>
      <c r="S58" s="3">
        <v>85.598420000000004</v>
      </c>
      <c r="T58" s="3">
        <v>145.68199999999999</v>
      </c>
      <c r="U58" s="9">
        <v>67.022019999999998</v>
      </c>
      <c r="V58" s="3">
        <v>67.022019999999998</v>
      </c>
      <c r="W58" s="3">
        <v>54.349119999999999</v>
      </c>
      <c r="AA58" s="8">
        <v>117</v>
      </c>
      <c r="AB58" s="9">
        <v>67.022019999999998</v>
      </c>
      <c r="AC58" s="7">
        <v>10.001996496060002</v>
      </c>
    </row>
    <row r="59" spans="1:29" x14ac:dyDescent="0.2">
      <c r="A59" s="10" t="s">
        <v>58</v>
      </c>
      <c r="B59">
        <v>105.25920000000001</v>
      </c>
      <c r="C59" s="1">
        <v>137.72482367117007</v>
      </c>
      <c r="D59" s="1">
        <v>149.0110133345496</v>
      </c>
      <c r="E59">
        <v>18</v>
      </c>
      <c r="F59">
        <v>32</v>
      </c>
      <c r="G59">
        <v>61</v>
      </c>
      <c r="H59">
        <v>96</v>
      </c>
      <c r="I59">
        <v>96</v>
      </c>
      <c r="J59">
        <v>117</v>
      </c>
      <c r="K59" s="20">
        <v>140</v>
      </c>
      <c r="L59" s="8">
        <v>160</v>
      </c>
      <c r="N59" t="s">
        <v>1</v>
      </c>
      <c r="O59" s="3">
        <v>111.5273</v>
      </c>
      <c r="P59" s="3">
        <v>61.894170000000003</v>
      </c>
      <c r="Q59" s="3">
        <v>146.49889999999999</v>
      </c>
      <c r="R59" s="3">
        <v>104.4866</v>
      </c>
      <c r="S59" s="3">
        <v>104.4866</v>
      </c>
      <c r="T59" s="3">
        <v>94.653509999999997</v>
      </c>
      <c r="U59" s="21">
        <v>117.45269999999999</v>
      </c>
      <c r="V59" s="9">
        <v>42.325020000000002</v>
      </c>
      <c r="AA59" s="8">
        <v>160</v>
      </c>
      <c r="AB59" s="9">
        <v>42.325020000000002</v>
      </c>
      <c r="AC59" s="7">
        <v>10.988986665450398</v>
      </c>
    </row>
    <row r="60" spans="1:29" x14ac:dyDescent="0.2">
      <c r="A60" s="10" t="s">
        <v>59</v>
      </c>
      <c r="B60">
        <v>186.04929999999999</v>
      </c>
      <c r="C60" s="1">
        <v>94.212801873879926</v>
      </c>
      <c r="D60" s="1">
        <v>109.76266318787111</v>
      </c>
      <c r="E60">
        <v>22</v>
      </c>
      <c r="F60">
        <v>41</v>
      </c>
      <c r="G60">
        <v>58</v>
      </c>
      <c r="H60">
        <v>58</v>
      </c>
      <c r="I60" s="20">
        <v>92</v>
      </c>
      <c r="J60" s="8">
        <v>123</v>
      </c>
      <c r="K60">
        <v>131</v>
      </c>
      <c r="N60" t="s">
        <v>1</v>
      </c>
      <c r="O60" s="3">
        <v>201.35390000000001</v>
      </c>
      <c r="P60" s="3">
        <v>195.35900000000001</v>
      </c>
      <c r="Q60" s="3">
        <v>197.20310000000001</v>
      </c>
      <c r="R60" s="3">
        <v>197.20310000000001</v>
      </c>
      <c r="S60" s="21">
        <v>222.3707</v>
      </c>
      <c r="T60" s="9">
        <v>120.015</v>
      </c>
      <c r="U60" s="3">
        <v>133.19329999999999</v>
      </c>
      <c r="AA60" s="8">
        <v>123</v>
      </c>
      <c r="AB60" s="9">
        <v>120.015</v>
      </c>
      <c r="AC60" s="7">
        <v>13.237336812128888</v>
      </c>
    </row>
    <row r="61" spans="1:29" x14ac:dyDescent="0.2">
      <c r="A61" s="10" t="s">
        <v>60</v>
      </c>
      <c r="B61">
        <v>98.346230000000006</v>
      </c>
      <c r="C61" s="1">
        <v>142.31687778003987</v>
      </c>
      <c r="D61" s="1">
        <v>153.35226322866973</v>
      </c>
      <c r="E61">
        <v>21</v>
      </c>
      <c r="F61">
        <v>21</v>
      </c>
      <c r="G61">
        <v>40</v>
      </c>
      <c r="H61">
        <v>73</v>
      </c>
      <c r="I61">
        <v>111</v>
      </c>
      <c r="J61">
        <v>128</v>
      </c>
      <c r="K61">
        <v>128</v>
      </c>
      <c r="L61" s="20">
        <v>143</v>
      </c>
      <c r="M61" s="8">
        <v>164</v>
      </c>
      <c r="N61" t="s">
        <v>1</v>
      </c>
      <c r="O61" s="3">
        <v>96.29092</v>
      </c>
      <c r="P61" s="3">
        <v>96.29092</v>
      </c>
      <c r="Q61" s="3">
        <v>63.376100000000001</v>
      </c>
      <c r="R61" s="3">
        <v>146.24369999999999</v>
      </c>
      <c r="S61" s="3">
        <v>81.090299999999999</v>
      </c>
      <c r="T61" s="3">
        <v>97.311199999999999</v>
      </c>
      <c r="U61" s="3">
        <v>97.311199999999999</v>
      </c>
      <c r="V61" s="21">
        <v>114.4757</v>
      </c>
      <c r="W61" s="9">
        <v>45.303919999999998</v>
      </c>
      <c r="AA61" s="8">
        <v>164</v>
      </c>
      <c r="AB61" s="9">
        <v>45.303919999999998</v>
      </c>
      <c r="AC61" s="7">
        <v>10.647736771330273</v>
      </c>
    </row>
    <row r="62" spans="1:29" x14ac:dyDescent="0.2">
      <c r="A62" s="10" t="s">
        <v>61</v>
      </c>
      <c r="B62">
        <v>128.12110000000001</v>
      </c>
      <c r="C62" s="1">
        <v>280.75871041196979</v>
      </c>
      <c r="D62" s="1">
        <v>293.80052957854019</v>
      </c>
      <c r="E62">
        <v>19</v>
      </c>
      <c r="F62">
        <v>58</v>
      </c>
      <c r="G62">
        <v>110</v>
      </c>
      <c r="H62">
        <v>164</v>
      </c>
      <c r="I62">
        <v>212</v>
      </c>
      <c r="J62">
        <v>262</v>
      </c>
      <c r="K62" s="8">
        <v>296</v>
      </c>
      <c r="L62">
        <v>296</v>
      </c>
      <c r="N62" t="s">
        <v>1</v>
      </c>
      <c r="O62" s="3">
        <v>88.805260000000004</v>
      </c>
      <c r="P62" s="3">
        <v>188.1593</v>
      </c>
      <c r="Q62" s="3">
        <v>82.0822</v>
      </c>
      <c r="R62" s="3">
        <v>159.5624</v>
      </c>
      <c r="S62" s="3">
        <v>110.94799999999999</v>
      </c>
      <c r="T62" s="3">
        <v>174.45140000000001</v>
      </c>
      <c r="U62" s="9">
        <v>112.64360000000001</v>
      </c>
      <c r="V62" s="3">
        <v>112.64360000000001</v>
      </c>
      <c r="AA62" s="8">
        <v>296</v>
      </c>
      <c r="AB62" s="9">
        <v>112.64360000000001</v>
      </c>
      <c r="AC62" s="7">
        <v>2.1994704214598073</v>
      </c>
    </row>
    <row r="63" spans="1:29" x14ac:dyDescent="0.2">
      <c r="A63" s="10" t="s">
        <v>62</v>
      </c>
      <c r="B63">
        <v>184.51259999999999</v>
      </c>
      <c r="C63" s="1">
        <v>136.08723426711009</v>
      </c>
      <c r="D63" s="1">
        <v>157.15478830542082</v>
      </c>
      <c r="E63">
        <v>4</v>
      </c>
      <c r="F63">
        <v>18</v>
      </c>
      <c r="G63">
        <v>43</v>
      </c>
      <c r="H63">
        <v>76</v>
      </c>
      <c r="I63">
        <v>109</v>
      </c>
      <c r="J63">
        <v>130</v>
      </c>
      <c r="K63" s="8">
        <v>163</v>
      </c>
      <c r="L63">
        <v>174</v>
      </c>
      <c r="N63" t="s">
        <v>1</v>
      </c>
      <c r="O63" s="3">
        <v>170.5179</v>
      </c>
      <c r="P63" s="3">
        <v>247.79939999999999</v>
      </c>
      <c r="Q63" s="3">
        <v>127.2119</v>
      </c>
      <c r="R63" s="3">
        <v>260.08300000000003</v>
      </c>
      <c r="S63" s="3">
        <v>190.3433</v>
      </c>
      <c r="T63" s="3">
        <v>211.7542</v>
      </c>
      <c r="U63" s="9">
        <v>121.1464</v>
      </c>
      <c r="V63" s="3">
        <v>132.27260000000001</v>
      </c>
      <c r="AA63" s="8">
        <v>163</v>
      </c>
      <c r="AB63" s="9">
        <v>121.1464</v>
      </c>
      <c r="AC63" s="7">
        <v>5.8452116945791772</v>
      </c>
    </row>
    <row r="64" spans="1:29" x14ac:dyDescent="0.2">
      <c r="A64" s="10" t="s">
        <v>63</v>
      </c>
      <c r="B64">
        <v>115.06610000000001</v>
      </c>
      <c r="C64" s="1">
        <v>219.77723982279969</v>
      </c>
      <c r="D64" s="1">
        <v>229.80940841246991</v>
      </c>
      <c r="E64">
        <v>8</v>
      </c>
      <c r="F64">
        <v>17</v>
      </c>
      <c r="G64">
        <v>44</v>
      </c>
      <c r="H64">
        <v>92</v>
      </c>
      <c r="I64">
        <v>142</v>
      </c>
      <c r="J64">
        <v>198</v>
      </c>
      <c r="K64">
        <v>198</v>
      </c>
      <c r="L64">
        <v>210</v>
      </c>
      <c r="M64" s="8">
        <v>248</v>
      </c>
      <c r="N64" t="s">
        <v>1</v>
      </c>
      <c r="O64" s="3">
        <v>94.786240000000006</v>
      </c>
      <c r="P64" s="3">
        <v>98.340549999999993</v>
      </c>
      <c r="Q64" s="3">
        <v>68.124809999999997</v>
      </c>
      <c r="R64" s="3">
        <v>163.1028</v>
      </c>
      <c r="S64" s="3">
        <v>83.650729999999996</v>
      </c>
      <c r="T64" s="3">
        <v>153.8236</v>
      </c>
      <c r="U64" s="3">
        <v>153.8236</v>
      </c>
      <c r="V64" s="3">
        <v>159.12119999999999</v>
      </c>
      <c r="W64" s="9">
        <v>57.176299999999998</v>
      </c>
      <c r="AA64" s="8">
        <v>248</v>
      </c>
      <c r="AB64" s="9">
        <v>57.176299999999998</v>
      </c>
      <c r="AC64" s="7">
        <v>18.190591587530093</v>
      </c>
    </row>
    <row r="65" spans="1:29" x14ac:dyDescent="0.2">
      <c r="A65" s="10" t="s">
        <v>64</v>
      </c>
      <c r="B65">
        <v>187.7158</v>
      </c>
      <c r="C65" s="1">
        <v>42.873065259780674</v>
      </c>
      <c r="D65" s="1">
        <v>56.416492855829858</v>
      </c>
      <c r="E65">
        <v>15</v>
      </c>
      <c r="F65">
        <v>15</v>
      </c>
      <c r="G65">
        <v>26</v>
      </c>
      <c r="H65" s="20">
        <v>42</v>
      </c>
      <c r="I65" s="8">
        <v>65</v>
      </c>
      <c r="J65">
        <v>69</v>
      </c>
      <c r="K65">
        <v>77</v>
      </c>
      <c r="N65" t="s">
        <v>1</v>
      </c>
      <c r="O65" s="3">
        <v>226.8554</v>
      </c>
      <c r="P65" s="3">
        <v>226.8554</v>
      </c>
      <c r="Q65" s="3">
        <v>199.37379999999999</v>
      </c>
      <c r="R65" s="21">
        <v>253.7433</v>
      </c>
      <c r="S65" s="9">
        <v>138.32220000000001</v>
      </c>
      <c r="T65" s="3">
        <v>138.95439999999999</v>
      </c>
      <c r="U65" s="3">
        <v>130.34270000000001</v>
      </c>
      <c r="AA65" s="8">
        <v>65</v>
      </c>
      <c r="AB65" s="9">
        <v>138.32220000000001</v>
      </c>
      <c r="AC65" s="7">
        <v>8.5835071441701416</v>
      </c>
    </row>
    <row r="66" spans="1:29" x14ac:dyDescent="0.2">
      <c r="A66" s="10" t="s">
        <v>65</v>
      </c>
      <c r="B66">
        <v>102.3398</v>
      </c>
      <c r="C66" s="1">
        <v>199.09875149777037</v>
      </c>
      <c r="D66" s="1">
        <v>208.37850744321003</v>
      </c>
      <c r="E66">
        <v>9</v>
      </c>
      <c r="F66">
        <v>26</v>
      </c>
      <c r="G66">
        <v>44</v>
      </c>
      <c r="H66">
        <v>90</v>
      </c>
      <c r="I66">
        <v>138</v>
      </c>
      <c r="J66">
        <v>186</v>
      </c>
      <c r="K66" s="8">
        <v>235</v>
      </c>
      <c r="L66">
        <v>235</v>
      </c>
      <c r="M66">
        <v>237</v>
      </c>
      <c r="N66" t="s">
        <v>1</v>
      </c>
      <c r="O66" s="3">
        <v>74.252110000000002</v>
      </c>
      <c r="P66" s="3">
        <v>88.405709999999999</v>
      </c>
      <c r="Q66" s="3">
        <v>81.784509999999997</v>
      </c>
      <c r="R66" s="3">
        <v>142.6103</v>
      </c>
      <c r="S66" s="3">
        <v>80.379620000000003</v>
      </c>
      <c r="T66" s="3">
        <v>137.1386</v>
      </c>
      <c r="U66" s="9">
        <v>58.026980000000002</v>
      </c>
      <c r="V66" s="3">
        <v>58.026980000000002</v>
      </c>
      <c r="W66" s="3">
        <v>57.252339999999997</v>
      </c>
      <c r="AA66" s="8">
        <v>235</v>
      </c>
      <c r="AB66" s="9">
        <v>58.026980000000002</v>
      </c>
      <c r="AC66" s="7">
        <v>26.621492556789974</v>
      </c>
    </row>
    <row r="67" spans="1:29" x14ac:dyDescent="0.2">
      <c r="A67" s="10" t="s">
        <v>66</v>
      </c>
      <c r="B67">
        <v>189.7842</v>
      </c>
      <c r="C67" s="1">
        <v>50.308812217801346</v>
      </c>
      <c r="D67" s="1">
        <v>70.373149397200052</v>
      </c>
      <c r="E67">
        <v>8</v>
      </c>
      <c r="F67">
        <v>16</v>
      </c>
      <c r="G67">
        <v>27</v>
      </c>
      <c r="H67">
        <v>41</v>
      </c>
      <c r="I67">
        <v>43</v>
      </c>
      <c r="J67" s="8">
        <v>74</v>
      </c>
      <c r="K67">
        <v>77</v>
      </c>
      <c r="L67">
        <v>85</v>
      </c>
      <c r="M67">
        <v>91</v>
      </c>
      <c r="N67" t="s">
        <v>1</v>
      </c>
      <c r="O67" s="3">
        <v>280.2534</v>
      </c>
      <c r="P67" s="3">
        <v>231.43709999999999</v>
      </c>
      <c r="Q67" s="3">
        <v>255.84819999999999</v>
      </c>
      <c r="R67" s="3">
        <v>242.9812</v>
      </c>
      <c r="S67" s="3">
        <v>242.9906</v>
      </c>
      <c r="T67" s="9">
        <v>130.3192</v>
      </c>
      <c r="U67" s="3">
        <v>130.61160000000001</v>
      </c>
      <c r="V67" s="3">
        <v>126.40300000000001</v>
      </c>
      <c r="W67" s="3">
        <v>133.46190000000001</v>
      </c>
      <c r="AA67" s="8">
        <v>74</v>
      </c>
      <c r="AB67" s="9">
        <v>130.3192</v>
      </c>
      <c r="AC67" s="7">
        <v>3.6268506027999479</v>
      </c>
    </row>
    <row r="68" spans="1:29" x14ac:dyDescent="0.2">
      <c r="A68" s="10" t="s">
        <v>67</v>
      </c>
      <c r="B68">
        <v>103.3169</v>
      </c>
      <c r="C68" s="1">
        <v>162.75161950010073</v>
      </c>
      <c r="D68" s="1">
        <v>173.78700494870003</v>
      </c>
      <c r="E68">
        <v>13</v>
      </c>
      <c r="F68">
        <v>27</v>
      </c>
      <c r="G68">
        <v>59</v>
      </c>
      <c r="H68">
        <v>59</v>
      </c>
      <c r="I68">
        <v>87</v>
      </c>
      <c r="J68">
        <v>129</v>
      </c>
      <c r="K68">
        <v>151</v>
      </c>
      <c r="L68">
        <v>167</v>
      </c>
      <c r="M68" s="8">
        <v>187</v>
      </c>
      <c r="N68" t="s">
        <v>1</v>
      </c>
      <c r="O68" s="3">
        <v>93.828419999999994</v>
      </c>
      <c r="P68" s="3">
        <v>126.1514</v>
      </c>
      <c r="Q68" s="3">
        <v>83.596969999999999</v>
      </c>
      <c r="R68" s="3">
        <v>83.596969999999999</v>
      </c>
      <c r="S68" s="3">
        <v>65.574709999999996</v>
      </c>
      <c r="T68" s="3">
        <v>147.3348</v>
      </c>
      <c r="U68" s="3">
        <v>128.8776</v>
      </c>
      <c r="V68" s="3">
        <v>144.21899999999999</v>
      </c>
      <c r="W68" s="9">
        <v>42.377960000000002</v>
      </c>
      <c r="AA68" s="8">
        <v>187</v>
      </c>
      <c r="AB68" s="9">
        <v>42.377960000000002</v>
      </c>
      <c r="AC68" s="7">
        <v>13.21299505129997</v>
      </c>
    </row>
    <row r="69" spans="1:29" x14ac:dyDescent="0.2">
      <c r="A69" s="10" t="s">
        <v>68</v>
      </c>
      <c r="B69">
        <v>215.2937</v>
      </c>
      <c r="C69" s="1">
        <v>40.290206852199617</v>
      </c>
      <c r="D69" s="1">
        <v>52.830417589299827</v>
      </c>
      <c r="E69">
        <v>18</v>
      </c>
      <c r="F69">
        <v>26</v>
      </c>
      <c r="G69">
        <v>29</v>
      </c>
      <c r="H69" s="8">
        <v>50</v>
      </c>
      <c r="I69">
        <v>50</v>
      </c>
      <c r="J69">
        <v>63</v>
      </c>
      <c r="K69">
        <v>63</v>
      </c>
      <c r="L69">
        <v>72</v>
      </c>
      <c r="M69">
        <v>74</v>
      </c>
      <c r="N69" t="s">
        <v>1</v>
      </c>
      <c r="O69" s="3">
        <v>349.92649999999998</v>
      </c>
      <c r="P69" s="3">
        <v>307.3963</v>
      </c>
      <c r="Q69" s="3">
        <v>308.78809999999999</v>
      </c>
      <c r="R69" s="9">
        <v>164.81960000000001</v>
      </c>
      <c r="S69" s="3">
        <v>164.81960000000001</v>
      </c>
      <c r="T69" s="3">
        <v>140.1053</v>
      </c>
      <c r="U69" s="3">
        <v>140.1053</v>
      </c>
      <c r="V69" s="3">
        <v>134.38149999999999</v>
      </c>
      <c r="W69" s="3">
        <v>134.6746</v>
      </c>
      <c r="AA69" s="8">
        <v>50</v>
      </c>
      <c r="AB69" s="9">
        <v>164.81960000000001</v>
      </c>
      <c r="AC69" s="7">
        <v>-2.8304175892998273</v>
      </c>
    </row>
    <row r="70" spans="1:29" x14ac:dyDescent="0.2">
      <c r="A70" s="10" t="s">
        <v>69</v>
      </c>
      <c r="B70">
        <v>111.8968</v>
      </c>
      <c r="C70" s="1">
        <v>173.91577902159838</v>
      </c>
      <c r="D70" s="1">
        <v>185.95438132919924</v>
      </c>
      <c r="E70">
        <v>18</v>
      </c>
      <c r="F70">
        <v>38</v>
      </c>
      <c r="G70">
        <v>77</v>
      </c>
      <c r="H70">
        <v>77</v>
      </c>
      <c r="I70">
        <v>105</v>
      </c>
      <c r="J70">
        <v>117</v>
      </c>
      <c r="K70">
        <v>151</v>
      </c>
      <c r="L70" s="20">
        <v>173</v>
      </c>
      <c r="M70" s="8">
        <v>194</v>
      </c>
      <c r="N70" t="s">
        <v>1</v>
      </c>
      <c r="O70" s="3">
        <v>110.4213</v>
      </c>
      <c r="P70" s="3">
        <v>170.7834</v>
      </c>
      <c r="Q70" s="3">
        <v>114.8417</v>
      </c>
      <c r="R70" s="3">
        <v>114.8417</v>
      </c>
      <c r="S70" s="3">
        <v>105.8018</v>
      </c>
      <c r="T70" s="3">
        <v>106.2655</v>
      </c>
      <c r="U70" s="3">
        <v>93.204999999999998</v>
      </c>
      <c r="V70" s="21">
        <v>107.35169999999999</v>
      </c>
      <c r="W70" s="9">
        <v>54.21996</v>
      </c>
      <c r="AA70" s="8">
        <v>194</v>
      </c>
      <c r="AB70" s="9">
        <v>54.21996</v>
      </c>
      <c r="AC70" s="7">
        <v>8.0456186708007635</v>
      </c>
    </row>
    <row r="71" spans="1:29" x14ac:dyDescent="0.2">
      <c r="A71" s="10" t="s">
        <v>70</v>
      </c>
      <c r="B71">
        <v>185.6438</v>
      </c>
      <c r="C71" s="1">
        <v>177.77135030609941</v>
      </c>
      <c r="D71" s="1">
        <v>197.33026250459886</v>
      </c>
      <c r="E71">
        <v>12</v>
      </c>
      <c r="F71">
        <v>16</v>
      </c>
      <c r="G71">
        <v>55</v>
      </c>
      <c r="H71">
        <v>72</v>
      </c>
      <c r="I71">
        <v>91</v>
      </c>
      <c r="J71">
        <v>136</v>
      </c>
      <c r="K71">
        <v>173</v>
      </c>
      <c r="L71" s="8">
        <v>212</v>
      </c>
      <c r="N71" t="s">
        <v>1</v>
      </c>
      <c r="O71" s="3">
        <v>181.62110000000001</v>
      </c>
      <c r="P71" s="3">
        <v>181.37620000000001</v>
      </c>
      <c r="Q71" s="3">
        <v>200.68680000000001</v>
      </c>
      <c r="R71" s="3">
        <v>199.61269999999999</v>
      </c>
      <c r="S71" s="3">
        <v>200.9725</v>
      </c>
      <c r="T71" s="3">
        <v>179.56569999999999</v>
      </c>
      <c r="U71" s="3">
        <v>213.8279</v>
      </c>
      <c r="V71" s="9">
        <v>121.0996</v>
      </c>
      <c r="AA71" s="8">
        <v>212</v>
      </c>
      <c r="AB71" s="9">
        <v>121.0996</v>
      </c>
      <c r="AC71" s="7">
        <v>14.669737495401137</v>
      </c>
    </row>
    <row r="72" spans="1:29" x14ac:dyDescent="0.2">
      <c r="A72" s="10" t="s">
        <v>71</v>
      </c>
      <c r="B72">
        <v>103.4757</v>
      </c>
      <c r="C72" s="1">
        <v>144.76826100879805</v>
      </c>
      <c r="D72" s="1">
        <v>159.31490546379621</v>
      </c>
      <c r="E72">
        <v>22</v>
      </c>
      <c r="F72">
        <v>33</v>
      </c>
      <c r="G72">
        <v>55</v>
      </c>
      <c r="H72">
        <v>81</v>
      </c>
      <c r="I72">
        <v>94</v>
      </c>
      <c r="J72">
        <v>118</v>
      </c>
      <c r="K72" s="20">
        <v>144</v>
      </c>
      <c r="L72" s="8">
        <v>167</v>
      </c>
      <c r="M72">
        <v>175</v>
      </c>
      <c r="N72" t="s">
        <v>1</v>
      </c>
      <c r="O72" s="3">
        <v>118.89449999999999</v>
      </c>
      <c r="P72" s="3">
        <v>64.91865</v>
      </c>
      <c r="Q72" s="3">
        <v>149.19640000000001</v>
      </c>
      <c r="R72" s="3">
        <v>104.0476</v>
      </c>
      <c r="S72" s="3">
        <v>108.50830000000001</v>
      </c>
      <c r="T72" s="3">
        <v>81.852440000000001</v>
      </c>
      <c r="U72" s="21">
        <v>145.3099</v>
      </c>
      <c r="V72" s="9">
        <v>53.423659999999998</v>
      </c>
      <c r="W72" s="3">
        <v>70.796880000000002</v>
      </c>
      <c r="AA72" s="8">
        <v>167</v>
      </c>
      <c r="AB72" s="9">
        <v>53.423659999999998</v>
      </c>
      <c r="AC72" s="7">
        <v>7.6850945362037919</v>
      </c>
    </row>
    <row r="73" spans="1:29" x14ac:dyDescent="0.2">
      <c r="A73" s="10" t="s">
        <v>72</v>
      </c>
      <c r="B73">
        <v>100.3767</v>
      </c>
      <c r="C73" s="1">
        <v>161.06784337670206</v>
      </c>
      <c r="D73" s="1">
        <v>171.8551162009021</v>
      </c>
      <c r="E73">
        <v>25</v>
      </c>
      <c r="F73">
        <v>36</v>
      </c>
      <c r="G73">
        <v>60</v>
      </c>
      <c r="H73">
        <v>88</v>
      </c>
      <c r="I73">
        <v>106</v>
      </c>
      <c r="J73">
        <v>132</v>
      </c>
      <c r="K73">
        <v>159</v>
      </c>
      <c r="L73" s="8">
        <v>183</v>
      </c>
      <c r="N73" t="s">
        <v>1</v>
      </c>
      <c r="O73" s="3">
        <v>104.3021</v>
      </c>
      <c r="P73" s="3">
        <v>66.759709999999998</v>
      </c>
      <c r="Q73" s="3">
        <v>148.0634</v>
      </c>
      <c r="R73" s="3">
        <v>94.526150000000001</v>
      </c>
      <c r="S73" s="3">
        <v>105.01390000000001</v>
      </c>
      <c r="T73" s="3">
        <v>79.094729999999998</v>
      </c>
      <c r="U73" s="3">
        <v>133.83770000000001</v>
      </c>
      <c r="V73" s="9">
        <v>53.491570000000003</v>
      </c>
      <c r="AA73" s="8">
        <v>183</v>
      </c>
      <c r="AB73" s="9">
        <v>53.491570000000003</v>
      </c>
      <c r="AC73" s="7">
        <v>11.144883799097897</v>
      </c>
    </row>
    <row r="74" spans="1:29" x14ac:dyDescent="0.2">
      <c r="A74" s="10" t="s">
        <v>73</v>
      </c>
      <c r="B74">
        <v>207.92240000000001</v>
      </c>
      <c r="C74" s="1">
        <v>93.964197673801664</v>
      </c>
      <c r="D74" s="1">
        <v>107.06630491910119</v>
      </c>
      <c r="E74">
        <v>9</v>
      </c>
      <c r="F74">
        <v>14</v>
      </c>
      <c r="G74">
        <v>14</v>
      </c>
      <c r="H74">
        <v>45</v>
      </c>
      <c r="I74">
        <v>66</v>
      </c>
      <c r="J74">
        <v>87</v>
      </c>
      <c r="K74" s="8">
        <v>117</v>
      </c>
      <c r="L74">
        <v>126</v>
      </c>
      <c r="N74" t="s">
        <v>1</v>
      </c>
      <c r="O74" s="3">
        <v>170.1823</v>
      </c>
      <c r="P74" s="3">
        <v>172.70679999999999</v>
      </c>
      <c r="Q74" s="3">
        <v>172.70679999999999</v>
      </c>
      <c r="R74" s="3">
        <v>269.28539999999998</v>
      </c>
      <c r="S74" s="3">
        <v>230.0292</v>
      </c>
      <c r="T74" s="3">
        <v>269.77140000000003</v>
      </c>
      <c r="U74" s="9">
        <v>131.45140000000001</v>
      </c>
      <c r="V74" s="3">
        <v>138.1293</v>
      </c>
      <c r="AA74" s="8">
        <v>117</v>
      </c>
      <c r="AB74" s="9">
        <v>131.45140000000001</v>
      </c>
      <c r="AC74" s="7">
        <v>9.9336950808988149</v>
      </c>
    </row>
    <row r="75" spans="1:29" x14ac:dyDescent="0.2">
      <c r="A75" s="10" t="s">
        <v>74</v>
      </c>
      <c r="B75">
        <v>113.8147</v>
      </c>
      <c r="C75" s="1">
        <v>152.97607845919856</v>
      </c>
      <c r="D75" s="1">
        <v>159.74779225720397</v>
      </c>
      <c r="E75">
        <v>18</v>
      </c>
      <c r="F75">
        <v>24</v>
      </c>
      <c r="G75">
        <v>50</v>
      </c>
      <c r="H75">
        <v>88</v>
      </c>
      <c r="I75">
        <v>113</v>
      </c>
      <c r="J75">
        <v>144</v>
      </c>
      <c r="K75" s="8">
        <v>175</v>
      </c>
      <c r="L75">
        <v>183</v>
      </c>
      <c r="N75" t="s">
        <v>1</v>
      </c>
      <c r="O75" s="3">
        <v>107.7607</v>
      </c>
      <c r="P75" s="3">
        <v>109.1763</v>
      </c>
      <c r="Q75" s="3">
        <v>74.013499999999993</v>
      </c>
      <c r="R75" s="3">
        <v>160.3004</v>
      </c>
      <c r="S75" s="3">
        <v>128.054</v>
      </c>
      <c r="T75" s="3">
        <v>214.34549999999999</v>
      </c>
      <c r="U75" s="9">
        <v>52.389749999999999</v>
      </c>
      <c r="V75" s="3">
        <v>64.821470000000005</v>
      </c>
      <c r="AA75" s="8">
        <v>175</v>
      </c>
      <c r="AB75" s="9">
        <v>52.389749999999999</v>
      </c>
      <c r="AC75" s="7">
        <v>15.252207742796031</v>
      </c>
    </row>
    <row r="76" spans="1:29" x14ac:dyDescent="0.2">
      <c r="A76" s="10" t="s">
        <v>75</v>
      </c>
      <c r="B76">
        <v>182.42189999999999</v>
      </c>
      <c r="C76" s="1">
        <v>58.430179714500241</v>
      </c>
      <c r="D76" s="1">
        <v>70.970390451603294</v>
      </c>
      <c r="E76">
        <v>7</v>
      </c>
      <c r="F76">
        <v>16</v>
      </c>
      <c r="G76">
        <v>21</v>
      </c>
      <c r="H76">
        <v>21</v>
      </c>
      <c r="I76">
        <v>50</v>
      </c>
      <c r="J76" s="8">
        <v>84</v>
      </c>
      <c r="K76">
        <v>84</v>
      </c>
      <c r="L76">
        <v>92</v>
      </c>
      <c r="N76" t="s">
        <v>1</v>
      </c>
      <c r="O76" s="3">
        <v>160.9444</v>
      </c>
      <c r="P76" s="3">
        <v>142.0684</v>
      </c>
      <c r="Q76" s="3">
        <v>151.8399</v>
      </c>
      <c r="R76" s="3">
        <v>151.8399</v>
      </c>
      <c r="S76" s="3">
        <v>345.52449999999999</v>
      </c>
      <c r="T76" s="9">
        <v>149.5342</v>
      </c>
      <c r="U76" s="3">
        <v>149.5342</v>
      </c>
      <c r="V76" s="3">
        <v>141.7448</v>
      </c>
      <c r="AA76" s="8">
        <v>84</v>
      </c>
      <c r="AB76" s="9">
        <v>149.5342</v>
      </c>
      <c r="AC76" s="7">
        <v>13.029609548396706</v>
      </c>
    </row>
    <row r="77" spans="1:29" x14ac:dyDescent="0.2">
      <c r="A77" s="10" t="s">
        <v>76</v>
      </c>
      <c r="B77">
        <v>174.40600000000001</v>
      </c>
      <c r="C77" s="1">
        <v>60.451799563699637</v>
      </c>
      <c r="D77" s="1">
        <v>74.4968355893036</v>
      </c>
      <c r="E77">
        <v>7</v>
      </c>
      <c r="F77">
        <v>12</v>
      </c>
      <c r="G77">
        <v>25</v>
      </c>
      <c r="H77">
        <v>51</v>
      </c>
      <c r="I77">
        <v>71</v>
      </c>
      <c r="J77">
        <v>71</v>
      </c>
      <c r="K77" s="8">
        <v>103</v>
      </c>
      <c r="L77">
        <v>108</v>
      </c>
      <c r="M77">
        <v>108</v>
      </c>
      <c r="N77" t="s">
        <v>1</v>
      </c>
      <c r="O77" s="3">
        <v>167.96420000000001</v>
      </c>
      <c r="P77" s="3">
        <v>174.19460000000001</v>
      </c>
      <c r="Q77" s="3">
        <v>142.983</v>
      </c>
      <c r="R77" s="3">
        <v>242.8937</v>
      </c>
      <c r="S77" s="3">
        <v>216.03059999999999</v>
      </c>
      <c r="T77" s="3">
        <v>216.03059999999999</v>
      </c>
      <c r="U77" s="9">
        <v>129.4282</v>
      </c>
      <c r="V77" s="3">
        <v>133.67580000000001</v>
      </c>
      <c r="W77" s="3">
        <v>133.67580000000001</v>
      </c>
      <c r="AA77" s="8">
        <v>103</v>
      </c>
      <c r="AB77" s="9">
        <v>129.4282</v>
      </c>
      <c r="AC77" s="7">
        <v>28.5031644106964</v>
      </c>
    </row>
    <row r="78" spans="1:29" x14ac:dyDescent="0.2">
      <c r="A78" s="10" t="s">
        <v>77</v>
      </c>
      <c r="B78">
        <v>117.999</v>
      </c>
      <c r="C78" s="1">
        <v>190.15509018239811</v>
      </c>
      <c r="D78" s="1">
        <v>196.92680398040068</v>
      </c>
      <c r="E78">
        <v>7</v>
      </c>
      <c r="F78">
        <v>17</v>
      </c>
      <c r="G78">
        <v>34</v>
      </c>
      <c r="H78">
        <v>64</v>
      </c>
      <c r="I78">
        <v>107</v>
      </c>
      <c r="J78">
        <v>149</v>
      </c>
      <c r="K78">
        <v>184</v>
      </c>
      <c r="L78" s="8">
        <v>207</v>
      </c>
      <c r="M78">
        <v>207</v>
      </c>
      <c r="N78" t="s">
        <v>1</v>
      </c>
      <c r="O78" s="3">
        <v>119.1872</v>
      </c>
      <c r="P78" s="3">
        <v>108.3154</v>
      </c>
      <c r="Q78" s="3">
        <v>123.7384</v>
      </c>
      <c r="R78" s="3">
        <v>69.486819999999994</v>
      </c>
      <c r="S78" s="3">
        <v>230.09010000000001</v>
      </c>
      <c r="T78" s="3">
        <v>55.479520000000001</v>
      </c>
      <c r="U78" s="3">
        <v>170.24039999999999</v>
      </c>
      <c r="V78" s="9">
        <v>106.5724</v>
      </c>
      <c r="W78" s="3">
        <v>106.5724</v>
      </c>
      <c r="AA78" s="8">
        <v>207</v>
      </c>
      <c r="AB78" s="9">
        <v>106.5724</v>
      </c>
      <c r="AC78" s="7">
        <v>10.073196019599322</v>
      </c>
    </row>
    <row r="79" spans="1:29" x14ac:dyDescent="0.2">
      <c r="A79" s="10" t="s">
        <v>78</v>
      </c>
      <c r="B79">
        <v>196.43109999999999</v>
      </c>
      <c r="C79" s="1">
        <v>52.870863504901422</v>
      </c>
      <c r="D79" s="1">
        <v>67.542910067299999</v>
      </c>
      <c r="E79">
        <v>11</v>
      </c>
      <c r="F79">
        <v>11</v>
      </c>
      <c r="G79">
        <v>29</v>
      </c>
      <c r="H79">
        <v>47</v>
      </c>
      <c r="I79">
        <v>47</v>
      </c>
      <c r="J79" s="8">
        <v>75</v>
      </c>
      <c r="K79">
        <v>82</v>
      </c>
      <c r="L79">
        <v>88</v>
      </c>
      <c r="N79" t="s">
        <v>1</v>
      </c>
      <c r="O79" s="3">
        <v>235.35759999999999</v>
      </c>
      <c r="P79" s="3">
        <v>235.35759999999999</v>
      </c>
      <c r="Q79" s="3">
        <v>271.10669999999999</v>
      </c>
      <c r="R79" s="3">
        <v>244.9503</v>
      </c>
      <c r="S79" s="3">
        <v>244.9503</v>
      </c>
      <c r="T79" s="9">
        <v>127.17570000000001</v>
      </c>
      <c r="U79" s="3">
        <v>132.04859999999999</v>
      </c>
      <c r="V79" s="3">
        <v>123.0898</v>
      </c>
      <c r="AA79" s="8">
        <v>75</v>
      </c>
      <c r="AB79" s="9">
        <v>127.17570000000001</v>
      </c>
      <c r="AC79" s="7">
        <v>7.4570899327000006</v>
      </c>
    </row>
    <row r="80" spans="1:29" x14ac:dyDescent="0.2">
      <c r="A80" s="10" t="s">
        <v>79</v>
      </c>
      <c r="B80">
        <v>99.605109999999996</v>
      </c>
      <c r="C80" s="1">
        <v>190.57517603899896</v>
      </c>
      <c r="D80" s="1">
        <v>200.85814884340039</v>
      </c>
      <c r="E80">
        <v>19</v>
      </c>
      <c r="F80">
        <v>19</v>
      </c>
      <c r="G80">
        <v>39</v>
      </c>
      <c r="H80">
        <v>77</v>
      </c>
      <c r="I80">
        <v>115</v>
      </c>
      <c r="J80">
        <v>145</v>
      </c>
      <c r="K80">
        <v>185</v>
      </c>
      <c r="L80" s="8">
        <v>219</v>
      </c>
      <c r="N80" t="s">
        <v>1</v>
      </c>
      <c r="O80" s="3">
        <v>105.4114</v>
      </c>
      <c r="P80" s="3">
        <v>105.4114</v>
      </c>
      <c r="Q80" s="3">
        <v>118.5043</v>
      </c>
      <c r="R80" s="3">
        <v>69.111559999999997</v>
      </c>
      <c r="S80" s="3">
        <v>115.19110000000001</v>
      </c>
      <c r="T80" s="3">
        <v>88.757210000000001</v>
      </c>
      <c r="U80" s="3">
        <v>185.33349999999999</v>
      </c>
      <c r="V80" s="9">
        <v>48.600850000000001</v>
      </c>
      <c r="AA80" s="8">
        <v>219</v>
      </c>
      <c r="AB80" s="9">
        <v>48.600850000000001</v>
      </c>
      <c r="AC80" s="7">
        <v>18.141851156599614</v>
      </c>
    </row>
    <row r="81" spans="1:29" x14ac:dyDescent="0.2">
      <c r="A81" s="10" t="s">
        <v>80</v>
      </c>
      <c r="B81">
        <v>98.988720000000001</v>
      </c>
      <c r="C81" s="1">
        <v>161.81506179460143</v>
      </c>
      <c r="D81" s="1">
        <v>172.85044724320073</v>
      </c>
      <c r="E81">
        <v>5</v>
      </c>
      <c r="F81">
        <v>26</v>
      </c>
      <c r="G81">
        <v>66</v>
      </c>
      <c r="H81">
        <v>101</v>
      </c>
      <c r="I81">
        <v>130</v>
      </c>
      <c r="J81" s="20">
        <v>168</v>
      </c>
      <c r="K81" s="8">
        <v>194</v>
      </c>
      <c r="N81" t="s">
        <v>1</v>
      </c>
      <c r="O81" s="3">
        <v>108.0309</v>
      </c>
      <c r="P81" s="3">
        <v>130.71129999999999</v>
      </c>
      <c r="Q81" s="3">
        <v>71.107140000000001</v>
      </c>
      <c r="R81" s="3">
        <v>101.5705</v>
      </c>
      <c r="S81" s="3">
        <v>79.378309999999999</v>
      </c>
      <c r="T81" s="21">
        <v>159.59370000000001</v>
      </c>
      <c r="U81" s="9">
        <v>52.725180000000002</v>
      </c>
      <c r="X81" s="3"/>
      <c r="Y81" s="3"/>
      <c r="Z81" s="3"/>
      <c r="AA81" s="8">
        <v>194</v>
      </c>
      <c r="AB81" s="9">
        <v>52.725180000000002</v>
      </c>
      <c r="AC81" s="7">
        <v>21.149552756799267</v>
      </c>
    </row>
    <row r="82" spans="1:29" x14ac:dyDescent="0.2">
      <c r="A82" s="10" t="s">
        <v>81</v>
      </c>
      <c r="B82">
        <v>232.054</v>
      </c>
      <c r="C82" s="1">
        <v>203.18030387834014</v>
      </c>
      <c r="D82" s="1">
        <v>225.50187899034989</v>
      </c>
      <c r="E82">
        <v>23</v>
      </c>
      <c r="F82">
        <v>55</v>
      </c>
      <c r="G82">
        <v>85</v>
      </c>
      <c r="H82">
        <v>117</v>
      </c>
      <c r="I82">
        <v>164</v>
      </c>
      <c r="J82">
        <v>203</v>
      </c>
      <c r="K82" s="20">
        <v>203</v>
      </c>
      <c r="L82" s="8">
        <v>231</v>
      </c>
      <c r="N82" t="s">
        <v>1</v>
      </c>
      <c r="O82" s="3">
        <v>319.77600000000001</v>
      </c>
      <c r="P82" s="3">
        <v>197.30080000000001</v>
      </c>
      <c r="Q82" s="3">
        <v>239.22049999999999</v>
      </c>
      <c r="R82" s="3">
        <v>202.0873</v>
      </c>
      <c r="S82" s="3">
        <v>311.38799999999998</v>
      </c>
      <c r="T82" s="3">
        <v>231.8175</v>
      </c>
      <c r="U82" s="21">
        <v>231.8175</v>
      </c>
      <c r="V82" s="9">
        <v>106.0956</v>
      </c>
      <c r="AA82" s="8">
        <v>231</v>
      </c>
      <c r="AB82" s="9">
        <v>106.0956</v>
      </c>
      <c r="AC82" s="7">
        <v>5.4981210096501059</v>
      </c>
    </row>
    <row r="83" spans="1:29" x14ac:dyDescent="0.2">
      <c r="A83" s="10" t="s">
        <v>82</v>
      </c>
      <c r="B83">
        <v>179.48920000000001</v>
      </c>
      <c r="C83" s="1">
        <v>146.33191283959945</v>
      </c>
      <c r="D83" s="1">
        <v>156.11327721449868</v>
      </c>
      <c r="E83">
        <v>4</v>
      </c>
      <c r="F83">
        <v>20</v>
      </c>
      <c r="G83">
        <v>41</v>
      </c>
      <c r="H83">
        <v>79</v>
      </c>
      <c r="I83">
        <v>119</v>
      </c>
      <c r="J83">
        <v>119</v>
      </c>
      <c r="K83">
        <v>121</v>
      </c>
      <c r="L83" s="8">
        <v>164</v>
      </c>
      <c r="M83">
        <v>180</v>
      </c>
      <c r="N83" t="s">
        <v>1</v>
      </c>
      <c r="O83" s="3">
        <v>251.3005</v>
      </c>
      <c r="P83" s="3">
        <v>189.5975</v>
      </c>
      <c r="Q83" s="3">
        <v>228.86330000000001</v>
      </c>
      <c r="R83" s="3">
        <v>151.2183</v>
      </c>
      <c r="S83" s="3">
        <v>172.8399</v>
      </c>
      <c r="T83" s="3">
        <v>172.8399</v>
      </c>
      <c r="U83" s="3">
        <v>172.86510000000001</v>
      </c>
      <c r="V83" s="9">
        <v>113.3583</v>
      </c>
      <c r="W83" s="3">
        <v>157.33459999999999</v>
      </c>
      <c r="AA83" s="8">
        <v>164</v>
      </c>
      <c r="AB83" s="9">
        <v>113.3583</v>
      </c>
      <c r="AC83" s="7">
        <v>7.8867227855013198</v>
      </c>
    </row>
    <row r="84" spans="1:29" x14ac:dyDescent="0.2">
      <c r="A84" s="10" t="s">
        <v>83</v>
      </c>
      <c r="B84">
        <v>127.08929999999999</v>
      </c>
      <c r="C84" s="1">
        <v>42.69094560879978</v>
      </c>
      <c r="D84" s="1">
        <v>53.977135272199916</v>
      </c>
      <c r="E84">
        <v>13</v>
      </c>
      <c r="F84">
        <v>17</v>
      </c>
      <c r="G84">
        <v>23</v>
      </c>
      <c r="H84">
        <v>33</v>
      </c>
      <c r="I84" s="20">
        <v>47</v>
      </c>
      <c r="J84" s="8">
        <v>63</v>
      </c>
      <c r="K84">
        <v>69</v>
      </c>
      <c r="L84">
        <v>75</v>
      </c>
      <c r="N84" t="s">
        <v>1</v>
      </c>
      <c r="O84" s="3">
        <v>137.6463</v>
      </c>
      <c r="P84" s="3">
        <v>131.8707</v>
      </c>
      <c r="Q84" s="3">
        <v>138.1551</v>
      </c>
      <c r="R84" s="3">
        <v>117.6031</v>
      </c>
      <c r="S84" s="21">
        <v>175.78729999999999</v>
      </c>
      <c r="T84" s="9">
        <v>66.342429999999993</v>
      </c>
      <c r="U84" s="3">
        <v>74.446539999999999</v>
      </c>
      <c r="V84" s="3">
        <v>59.069400000000002</v>
      </c>
      <c r="AA84" s="8">
        <v>63</v>
      </c>
      <c r="AB84" s="9">
        <v>66.342429999999993</v>
      </c>
      <c r="AC84" s="7">
        <v>9.0228647278000835</v>
      </c>
    </row>
    <row r="85" spans="1:29" x14ac:dyDescent="0.2">
      <c r="A85" s="10" t="s">
        <v>84</v>
      </c>
      <c r="B85">
        <v>230.00649999999999</v>
      </c>
      <c r="C85" s="1">
        <v>42.545013425598199</v>
      </c>
      <c r="D85" s="1">
        <v>57.593266310098556</v>
      </c>
      <c r="E85">
        <v>10</v>
      </c>
      <c r="F85">
        <v>15</v>
      </c>
      <c r="G85">
        <v>15</v>
      </c>
      <c r="H85">
        <v>23</v>
      </c>
      <c r="I85">
        <v>33</v>
      </c>
      <c r="J85">
        <v>45</v>
      </c>
      <c r="K85">
        <v>52</v>
      </c>
      <c r="L85" s="10">
        <v>52</v>
      </c>
      <c r="M85" s="8">
        <v>58</v>
      </c>
      <c r="N85" t="s">
        <v>1</v>
      </c>
      <c r="O85" s="3">
        <v>211.29560000000001</v>
      </c>
      <c r="P85" s="3">
        <v>228.04</v>
      </c>
      <c r="Q85" s="3">
        <v>228.04</v>
      </c>
      <c r="R85" s="3">
        <v>241.29730000000001</v>
      </c>
      <c r="S85" s="3">
        <v>225.22309999999999</v>
      </c>
      <c r="T85" s="3">
        <v>252.06909999999999</v>
      </c>
      <c r="U85" s="3">
        <v>224.70160000000001</v>
      </c>
      <c r="V85" s="3">
        <v>224.70160000000001</v>
      </c>
      <c r="W85" s="9">
        <v>176.01779999999999</v>
      </c>
      <c r="AA85" s="8">
        <v>58</v>
      </c>
      <c r="AB85" s="9">
        <v>176.01779999999999</v>
      </c>
      <c r="AC85" s="7">
        <v>0.40673368990144354</v>
      </c>
    </row>
    <row r="86" spans="1:29" x14ac:dyDescent="0.2">
      <c r="A86" s="10" t="s">
        <v>85</v>
      </c>
      <c r="B86">
        <v>92.416049999999998</v>
      </c>
      <c r="C86" s="1">
        <v>38.748148083701039</v>
      </c>
      <c r="D86" s="1">
        <v>53.043988324000679</v>
      </c>
      <c r="E86">
        <v>9</v>
      </c>
      <c r="F86">
        <v>13</v>
      </c>
      <c r="G86">
        <v>21</v>
      </c>
      <c r="H86">
        <v>21</v>
      </c>
      <c r="I86">
        <v>33</v>
      </c>
      <c r="J86">
        <v>48</v>
      </c>
      <c r="K86" s="8">
        <v>61</v>
      </c>
      <c r="L86">
        <v>66</v>
      </c>
      <c r="M86">
        <v>71</v>
      </c>
      <c r="N86" t="s">
        <v>1</v>
      </c>
      <c r="O86" s="3">
        <v>91.064920000000001</v>
      </c>
      <c r="P86" s="3">
        <v>96.964039999999997</v>
      </c>
      <c r="Q86" s="3">
        <v>89.88946</v>
      </c>
      <c r="R86" s="3">
        <v>89.88946</v>
      </c>
      <c r="S86" s="3">
        <v>64.709119999999999</v>
      </c>
      <c r="T86" s="3">
        <v>153.75540000000001</v>
      </c>
      <c r="U86" s="9">
        <v>61.777099999999997</v>
      </c>
      <c r="V86" s="3">
        <v>76.477270000000004</v>
      </c>
      <c r="W86" s="3">
        <v>55.472659999999998</v>
      </c>
      <c r="AA86" s="8">
        <v>61</v>
      </c>
      <c r="AB86" s="9">
        <v>61.777099999999997</v>
      </c>
      <c r="AC86" s="7">
        <v>7.9560116759993207</v>
      </c>
    </row>
    <row r="87" spans="1:29" x14ac:dyDescent="0.2">
      <c r="A87" s="10" t="s">
        <v>86</v>
      </c>
      <c r="B87">
        <v>211.1532</v>
      </c>
      <c r="C87" s="1">
        <v>40.935316105699826</v>
      </c>
      <c r="D87" s="1">
        <v>60.999653285000477</v>
      </c>
      <c r="E87">
        <v>8</v>
      </c>
      <c r="F87">
        <v>11</v>
      </c>
      <c r="G87">
        <v>19</v>
      </c>
      <c r="H87">
        <v>28</v>
      </c>
      <c r="I87">
        <v>39</v>
      </c>
      <c r="J87" s="20">
        <v>44</v>
      </c>
      <c r="K87" s="8">
        <v>56</v>
      </c>
      <c r="L87">
        <v>59</v>
      </c>
      <c r="M87">
        <v>63</v>
      </c>
      <c r="N87" t="s">
        <v>1</v>
      </c>
      <c r="O87" s="3">
        <v>259.03969999999998</v>
      </c>
      <c r="P87" s="3">
        <v>277.0009</v>
      </c>
      <c r="Q87" s="3">
        <v>203.01230000000001</v>
      </c>
      <c r="R87" s="3">
        <v>272.15559999999999</v>
      </c>
      <c r="S87" s="3">
        <v>206.39709999999999</v>
      </c>
      <c r="T87" s="21">
        <v>211.27969999999999</v>
      </c>
      <c r="U87" s="9">
        <v>143.14949999999999</v>
      </c>
      <c r="V87" s="3">
        <v>144.9649</v>
      </c>
      <c r="W87" s="3">
        <v>131.9325</v>
      </c>
      <c r="AA87" s="8">
        <v>56</v>
      </c>
      <c r="AB87" s="9">
        <v>143.14949999999999</v>
      </c>
      <c r="AC87" s="7">
        <v>-4.9996532850004769</v>
      </c>
    </row>
    <row r="88" spans="1:29" x14ac:dyDescent="0.2">
      <c r="A88" s="10" t="s">
        <v>87</v>
      </c>
      <c r="B88">
        <v>128.38980000000001</v>
      </c>
      <c r="C88" s="1">
        <v>36.33213329169962</v>
      </c>
      <c r="D88" s="1">
        <v>46.72</v>
      </c>
      <c r="E88">
        <v>8</v>
      </c>
      <c r="F88">
        <v>8</v>
      </c>
      <c r="G88">
        <v>12</v>
      </c>
      <c r="H88">
        <v>19</v>
      </c>
      <c r="I88">
        <v>27</v>
      </c>
      <c r="J88">
        <v>40</v>
      </c>
      <c r="K88">
        <v>40</v>
      </c>
      <c r="L88">
        <v>40</v>
      </c>
      <c r="M88" s="8">
        <v>47</v>
      </c>
      <c r="N88" t="s">
        <v>1</v>
      </c>
      <c r="O88" s="3">
        <v>120.0903</v>
      </c>
      <c r="P88" s="3">
        <v>120.0903</v>
      </c>
      <c r="Q88" s="3">
        <v>104.2002</v>
      </c>
      <c r="R88" s="3">
        <v>143.06639999999999</v>
      </c>
      <c r="S88" s="3">
        <v>72.053820000000002</v>
      </c>
      <c r="T88" s="3">
        <v>172.9598</v>
      </c>
      <c r="U88" s="3">
        <v>172.9598</v>
      </c>
      <c r="V88" s="3">
        <v>172.9598</v>
      </c>
      <c r="W88" s="9">
        <v>99.587850000000003</v>
      </c>
      <c r="AA88" s="8">
        <v>47</v>
      </c>
      <c r="AB88" s="9">
        <v>99.587850000000003</v>
      </c>
      <c r="AC88" s="7">
        <v>0.28000000000000114</v>
      </c>
    </row>
    <row r="89" spans="1:29" x14ac:dyDescent="0.2">
      <c r="A89" s="10" t="s">
        <v>88</v>
      </c>
      <c r="B89">
        <v>239.0789</v>
      </c>
      <c r="C89" s="1">
        <v>41.23765569410125</v>
      </c>
      <c r="D89" s="1">
        <v>57.665331759605465</v>
      </c>
      <c r="E89">
        <v>10</v>
      </c>
      <c r="F89">
        <v>10</v>
      </c>
      <c r="G89">
        <v>16</v>
      </c>
      <c r="H89">
        <v>25</v>
      </c>
      <c r="I89">
        <v>30</v>
      </c>
      <c r="J89">
        <v>38</v>
      </c>
      <c r="K89" s="8">
        <v>50</v>
      </c>
      <c r="L89">
        <v>50</v>
      </c>
      <c r="M89">
        <v>53</v>
      </c>
      <c r="N89" t="s">
        <v>1</v>
      </c>
      <c r="O89" s="3">
        <v>260.87529999999998</v>
      </c>
      <c r="P89" s="3">
        <v>260.87529999999998</v>
      </c>
      <c r="Q89" s="3">
        <v>203.4881</v>
      </c>
      <c r="R89" s="3">
        <v>297.69049999999999</v>
      </c>
      <c r="S89" s="3">
        <v>276.25569999999999</v>
      </c>
      <c r="T89" s="3">
        <v>352.0942</v>
      </c>
      <c r="U89" s="9">
        <v>146.06290000000001</v>
      </c>
      <c r="V89" s="3">
        <v>146.06290000000001</v>
      </c>
      <c r="W89" s="3">
        <v>121.28100000000001</v>
      </c>
      <c r="AA89" s="8">
        <v>50</v>
      </c>
      <c r="AB89" s="9">
        <v>146.06290000000001</v>
      </c>
      <c r="AC89" s="7">
        <v>-7.6653317596054649</v>
      </c>
    </row>
    <row r="90" spans="1:29" x14ac:dyDescent="0.2">
      <c r="A90" s="10" t="s">
        <v>89</v>
      </c>
      <c r="B90">
        <v>103.0671</v>
      </c>
      <c r="C90" s="1">
        <v>99.067616790102875</v>
      </c>
      <c r="D90" s="1">
        <v>113.11265281559884</v>
      </c>
      <c r="E90">
        <v>5</v>
      </c>
      <c r="F90">
        <v>16</v>
      </c>
      <c r="G90">
        <v>24</v>
      </c>
      <c r="H90">
        <v>40</v>
      </c>
      <c r="I90">
        <v>64</v>
      </c>
      <c r="J90">
        <v>88</v>
      </c>
      <c r="K90">
        <v>102</v>
      </c>
      <c r="L90" s="8">
        <v>121</v>
      </c>
      <c r="M90">
        <v>126</v>
      </c>
      <c r="N90" t="s">
        <v>1</v>
      </c>
      <c r="O90" s="3">
        <v>132.36199999999999</v>
      </c>
      <c r="P90" s="3">
        <v>103.87609999999999</v>
      </c>
      <c r="Q90" s="3">
        <v>106.9426</v>
      </c>
      <c r="R90" s="3">
        <v>93.088899999999995</v>
      </c>
      <c r="S90" s="3">
        <v>145.57300000000001</v>
      </c>
      <c r="T90" s="3">
        <v>95.843919999999997</v>
      </c>
      <c r="U90" s="3">
        <v>110.306</v>
      </c>
      <c r="V90" s="9">
        <v>59.168880000000001</v>
      </c>
      <c r="W90" s="3">
        <v>64.493769999999998</v>
      </c>
      <c r="AA90" s="8">
        <v>121</v>
      </c>
      <c r="AB90" s="9">
        <v>59.168880000000001</v>
      </c>
      <c r="AC90" s="7">
        <v>7.8873471844011647</v>
      </c>
    </row>
    <row r="91" spans="1:29" x14ac:dyDescent="0.2">
      <c r="A91" s="10" t="s">
        <v>90</v>
      </c>
      <c r="B91">
        <v>205.3603</v>
      </c>
      <c r="C91" s="1">
        <v>33.708099088502763</v>
      </c>
      <c r="D91" s="1">
        <v>52.016806764601142</v>
      </c>
      <c r="E91">
        <v>7</v>
      </c>
      <c r="F91">
        <v>11</v>
      </c>
      <c r="G91">
        <v>11</v>
      </c>
      <c r="H91">
        <v>14</v>
      </c>
      <c r="I91">
        <v>28</v>
      </c>
      <c r="J91" s="20">
        <v>36</v>
      </c>
      <c r="K91" s="8">
        <v>50</v>
      </c>
      <c r="L91">
        <v>54</v>
      </c>
      <c r="N91" t="s">
        <v>1</v>
      </c>
      <c r="O91" s="3">
        <v>223.7491</v>
      </c>
      <c r="P91" s="3">
        <v>246.7962</v>
      </c>
      <c r="Q91" s="3">
        <v>246.7962</v>
      </c>
      <c r="R91" s="3">
        <v>256.53190000000001</v>
      </c>
      <c r="S91" s="3">
        <v>210.4836</v>
      </c>
      <c r="T91" s="21">
        <v>222.48699999999999</v>
      </c>
      <c r="U91" s="9">
        <v>145.5692</v>
      </c>
      <c r="V91" s="3">
        <v>148.99080000000001</v>
      </c>
      <c r="AA91" s="8">
        <v>50</v>
      </c>
      <c r="AB91" s="9">
        <v>145.5692</v>
      </c>
      <c r="AC91" s="7">
        <v>-2.0168067646011423</v>
      </c>
    </row>
    <row r="92" spans="1:29" x14ac:dyDescent="0.2">
      <c r="A92" s="10" t="s">
        <v>91</v>
      </c>
      <c r="B92">
        <v>142.6601</v>
      </c>
      <c r="C92" s="1">
        <v>55.38088039670015</v>
      </c>
      <c r="D92" s="1">
        <v>69.175112207500433</v>
      </c>
      <c r="E92">
        <v>14</v>
      </c>
      <c r="F92">
        <v>14</v>
      </c>
      <c r="G92">
        <v>17</v>
      </c>
      <c r="H92">
        <v>37</v>
      </c>
      <c r="I92">
        <v>45</v>
      </c>
      <c r="J92" s="8">
        <v>68</v>
      </c>
      <c r="K92">
        <v>71</v>
      </c>
      <c r="L92">
        <v>77</v>
      </c>
      <c r="N92" t="s">
        <v>1</v>
      </c>
      <c r="O92" s="3">
        <v>198.6516</v>
      </c>
      <c r="P92" s="3">
        <v>198.6516</v>
      </c>
      <c r="Q92" s="3">
        <v>199.0745</v>
      </c>
      <c r="R92" s="3">
        <v>170.35249999999999</v>
      </c>
      <c r="S92" s="3">
        <v>176.97989999999999</v>
      </c>
      <c r="T92" s="9">
        <v>65.274870000000007</v>
      </c>
      <c r="U92" s="3">
        <v>66.365790000000004</v>
      </c>
      <c r="V92" s="3">
        <v>56.523519999999998</v>
      </c>
      <c r="AA92" s="8">
        <v>68</v>
      </c>
      <c r="AB92" s="9">
        <v>65.274870000000007</v>
      </c>
      <c r="AC92" s="7">
        <v>-1.1751122075004332</v>
      </c>
    </row>
    <row r="93" spans="1:29" x14ac:dyDescent="0.2">
      <c r="A93" s="10" t="s">
        <v>92</v>
      </c>
      <c r="B93">
        <v>232.68469999999999</v>
      </c>
      <c r="C93" s="1">
        <v>68.296040794902524</v>
      </c>
      <c r="D93" s="1">
        <v>84.347510538401593</v>
      </c>
      <c r="E93">
        <v>5</v>
      </c>
      <c r="F93">
        <v>13</v>
      </c>
      <c r="G93">
        <v>31</v>
      </c>
      <c r="H93">
        <v>33</v>
      </c>
      <c r="I93">
        <v>62</v>
      </c>
      <c r="J93" s="20">
        <v>67</v>
      </c>
      <c r="K93" s="8">
        <v>91</v>
      </c>
      <c r="L93">
        <v>95</v>
      </c>
      <c r="N93" t="s">
        <v>1</v>
      </c>
      <c r="O93" s="3">
        <v>296.57839999999999</v>
      </c>
      <c r="P93" s="3">
        <v>331.70280000000002</v>
      </c>
      <c r="Q93" s="3">
        <v>282.14409999999998</v>
      </c>
      <c r="R93" s="3">
        <v>282.19319999999999</v>
      </c>
      <c r="S93" s="3">
        <v>212.03219999999999</v>
      </c>
      <c r="T93" s="21">
        <v>213.41730000000001</v>
      </c>
      <c r="U93" s="9">
        <v>132.33770000000001</v>
      </c>
      <c r="V93" s="3">
        <v>134.41890000000001</v>
      </c>
      <c r="AA93" s="8">
        <v>91</v>
      </c>
      <c r="AB93" s="9">
        <v>132.33770000000001</v>
      </c>
      <c r="AC93" s="7">
        <v>6.6524894615984067</v>
      </c>
    </row>
    <row r="94" spans="1:29" x14ac:dyDescent="0.2">
      <c r="A94" s="10" t="s">
        <v>93</v>
      </c>
      <c r="B94">
        <v>122.3095</v>
      </c>
      <c r="C94" s="1">
        <v>101.43052275547007</v>
      </c>
      <c r="D94" s="1">
        <v>121.24405572007007</v>
      </c>
      <c r="E94">
        <v>1</v>
      </c>
      <c r="F94">
        <v>8</v>
      </c>
      <c r="G94">
        <v>14</v>
      </c>
      <c r="H94">
        <v>41</v>
      </c>
      <c r="I94">
        <v>63</v>
      </c>
      <c r="J94">
        <v>73</v>
      </c>
      <c r="K94">
        <v>96</v>
      </c>
      <c r="L94">
        <v>105</v>
      </c>
      <c r="M94" s="8">
        <v>118</v>
      </c>
      <c r="N94" t="s">
        <v>1</v>
      </c>
      <c r="O94" s="3">
        <v>85.98948</v>
      </c>
      <c r="P94" s="3">
        <v>91.703950000000006</v>
      </c>
      <c r="Q94" s="3">
        <v>89.36054</v>
      </c>
      <c r="R94" s="3">
        <v>168.9657</v>
      </c>
      <c r="S94" s="3">
        <v>137.9203</v>
      </c>
      <c r="T94" s="3">
        <v>140.89519999999999</v>
      </c>
      <c r="U94" s="3">
        <v>104.464</v>
      </c>
      <c r="V94" s="3">
        <v>112.3464</v>
      </c>
      <c r="W94" s="9">
        <v>56.724769999999999</v>
      </c>
      <c r="AA94" s="8">
        <v>118</v>
      </c>
      <c r="AB94" s="9">
        <v>56.724769999999999</v>
      </c>
      <c r="AC94" s="7">
        <v>-3.2440557200700653</v>
      </c>
    </row>
    <row r="95" spans="1:29" x14ac:dyDescent="0.2">
      <c r="A95" s="10" t="s">
        <v>94</v>
      </c>
      <c r="B95">
        <v>216.97200000000001</v>
      </c>
      <c r="C95" s="1">
        <v>61.152282760890131</v>
      </c>
      <c r="D95" s="1">
        <v>79.962598866519841</v>
      </c>
      <c r="E95">
        <v>5</v>
      </c>
      <c r="F95">
        <v>9</v>
      </c>
      <c r="G95">
        <v>18</v>
      </c>
      <c r="H95">
        <v>25</v>
      </c>
      <c r="I95">
        <v>32</v>
      </c>
      <c r="J95">
        <v>51</v>
      </c>
      <c r="K95" s="20">
        <v>63</v>
      </c>
      <c r="L95" s="8">
        <v>74</v>
      </c>
      <c r="M95">
        <v>79</v>
      </c>
      <c r="N95" t="s">
        <v>1</v>
      </c>
      <c r="O95" s="3">
        <v>257.0487</v>
      </c>
      <c r="P95" s="3">
        <v>248.6377</v>
      </c>
      <c r="Q95" s="3">
        <v>260.0179</v>
      </c>
      <c r="R95" s="3">
        <v>254.8425</v>
      </c>
      <c r="S95" s="3">
        <v>259.3485</v>
      </c>
      <c r="T95" s="3">
        <v>150.98349999999999</v>
      </c>
      <c r="U95" s="21">
        <v>221.38460000000001</v>
      </c>
      <c r="V95" s="9">
        <v>116.5145</v>
      </c>
      <c r="W95" s="3">
        <v>166.964</v>
      </c>
      <c r="AA95" s="8">
        <v>74</v>
      </c>
      <c r="AB95" s="9">
        <v>116.5145</v>
      </c>
      <c r="AC95" s="7">
        <v>-5.9625988665198406</v>
      </c>
    </row>
    <row r="96" spans="1:29" x14ac:dyDescent="0.2">
      <c r="A96" s="10" t="s">
        <v>95</v>
      </c>
      <c r="B96">
        <v>104.581</v>
      </c>
      <c r="C96" s="1">
        <v>177.10025304479089</v>
      </c>
      <c r="D96" s="1">
        <v>186.12920477549011</v>
      </c>
      <c r="E96">
        <v>12</v>
      </c>
      <c r="F96">
        <v>48</v>
      </c>
      <c r="G96">
        <v>62</v>
      </c>
      <c r="H96">
        <v>88</v>
      </c>
      <c r="I96">
        <v>139</v>
      </c>
      <c r="J96">
        <v>167</v>
      </c>
      <c r="K96">
        <v>167</v>
      </c>
      <c r="L96" s="8">
        <v>199</v>
      </c>
      <c r="N96" t="s">
        <v>1</v>
      </c>
      <c r="O96" s="3">
        <v>182.71209999999999</v>
      </c>
      <c r="P96" s="3">
        <v>73.049449999999993</v>
      </c>
      <c r="Q96" s="3">
        <v>75.330309999999997</v>
      </c>
      <c r="R96" s="3">
        <v>63.345140000000001</v>
      </c>
      <c r="S96" s="3">
        <v>139.49100000000001</v>
      </c>
      <c r="T96" s="3">
        <v>127.7769</v>
      </c>
      <c r="U96" s="3">
        <v>127.7769</v>
      </c>
      <c r="V96" s="9">
        <v>48.640270000000001</v>
      </c>
      <c r="AA96" s="8">
        <v>199</v>
      </c>
      <c r="AB96" s="9">
        <v>48.640270000000001</v>
      </c>
      <c r="AC96" s="7">
        <v>12.870795224509891</v>
      </c>
    </row>
    <row r="97" spans="1:29" x14ac:dyDescent="0.2">
      <c r="A97" s="10" t="s">
        <v>96</v>
      </c>
      <c r="B97">
        <v>238.23580000000001</v>
      </c>
      <c r="C97" s="1">
        <v>67.446553051550495</v>
      </c>
      <c r="D97" s="1">
        <v>79.986763788640047</v>
      </c>
      <c r="E97">
        <v>5</v>
      </c>
      <c r="F97">
        <v>14</v>
      </c>
      <c r="G97">
        <v>23</v>
      </c>
      <c r="H97">
        <v>32</v>
      </c>
      <c r="I97">
        <v>55</v>
      </c>
      <c r="J97" s="20">
        <v>70</v>
      </c>
      <c r="K97" s="8">
        <v>86</v>
      </c>
      <c r="L97">
        <v>92</v>
      </c>
      <c r="M97">
        <v>98</v>
      </c>
      <c r="N97" t="s">
        <v>1</v>
      </c>
      <c r="O97" s="3">
        <v>282.6859</v>
      </c>
      <c r="P97" s="3">
        <v>371.00040000000001</v>
      </c>
      <c r="Q97" s="3">
        <v>343.37110000000001</v>
      </c>
      <c r="R97" s="3">
        <v>358.46379999999999</v>
      </c>
      <c r="S97" s="3">
        <v>141.1936</v>
      </c>
      <c r="T97" s="21">
        <v>222.33459999999999</v>
      </c>
      <c r="U97" s="9">
        <v>133.02520000000001</v>
      </c>
      <c r="V97" s="3">
        <v>142.1816</v>
      </c>
      <c r="W97" s="3">
        <v>126.77970000000001</v>
      </c>
      <c r="AA97" s="8">
        <v>86</v>
      </c>
      <c r="AB97" s="9">
        <v>133.02520000000001</v>
      </c>
      <c r="AC97" s="7">
        <v>6.0132362113599527</v>
      </c>
    </row>
    <row r="98" spans="1:29" x14ac:dyDescent="0.2">
      <c r="A98" s="10" t="s">
        <v>97</v>
      </c>
      <c r="B98">
        <v>105.1857</v>
      </c>
      <c r="C98" s="1">
        <v>157.05766753106118</v>
      </c>
      <c r="D98" s="1">
        <v>164.08018554383119</v>
      </c>
      <c r="E98">
        <v>12</v>
      </c>
      <c r="F98">
        <v>26</v>
      </c>
      <c r="G98">
        <v>54</v>
      </c>
      <c r="H98">
        <v>87</v>
      </c>
      <c r="I98">
        <v>129</v>
      </c>
      <c r="J98">
        <v>150</v>
      </c>
      <c r="K98" s="20">
        <v>150</v>
      </c>
      <c r="L98" s="8">
        <v>193</v>
      </c>
      <c r="N98" t="s">
        <v>1</v>
      </c>
      <c r="O98" s="3">
        <v>105.8407</v>
      </c>
      <c r="P98" s="3">
        <v>68.797989999999999</v>
      </c>
      <c r="Q98" s="3">
        <v>142.48660000000001</v>
      </c>
      <c r="R98" s="3">
        <v>86.922830000000005</v>
      </c>
      <c r="S98" s="3">
        <v>137.47790000000001</v>
      </c>
      <c r="T98" s="3">
        <v>128.94929999999999</v>
      </c>
      <c r="U98" s="21">
        <v>128.94929999999999</v>
      </c>
      <c r="V98" s="9">
        <v>31.096830000000001</v>
      </c>
      <c r="AA98" s="8">
        <v>193</v>
      </c>
      <c r="AB98" s="9">
        <v>31.096830000000001</v>
      </c>
      <c r="AC98" s="7">
        <v>28.919814456168808</v>
      </c>
    </row>
    <row r="99" spans="1:29" x14ac:dyDescent="0.2">
      <c r="A99" s="10" t="s">
        <v>98</v>
      </c>
      <c r="B99">
        <v>186.72389999999999</v>
      </c>
      <c r="C99" s="1">
        <v>38.451602488020598</v>
      </c>
      <c r="D99" s="1">
        <v>48.985379507180227</v>
      </c>
      <c r="E99">
        <v>15</v>
      </c>
      <c r="F99">
        <v>20</v>
      </c>
      <c r="G99">
        <v>33</v>
      </c>
      <c r="H99">
        <v>57</v>
      </c>
      <c r="I99">
        <v>57</v>
      </c>
      <c r="J99" s="8">
        <v>69</v>
      </c>
      <c r="K99">
        <v>87</v>
      </c>
      <c r="L99">
        <v>100</v>
      </c>
      <c r="M99">
        <v>102</v>
      </c>
      <c r="N99" t="s">
        <v>1</v>
      </c>
      <c r="O99" s="3">
        <v>273.4298</v>
      </c>
      <c r="P99" s="3">
        <v>256.30279999999999</v>
      </c>
      <c r="Q99" s="3">
        <v>346.14339999999999</v>
      </c>
      <c r="R99" s="3">
        <v>157.0394</v>
      </c>
      <c r="S99" s="3">
        <v>157.0394</v>
      </c>
      <c r="T99" s="9">
        <v>125.8368</v>
      </c>
      <c r="U99" s="12">
        <v>126</v>
      </c>
      <c r="V99" s="3">
        <v>126.5586</v>
      </c>
      <c r="W99" s="3">
        <v>128.11770000000001</v>
      </c>
      <c r="AA99" s="8">
        <v>69</v>
      </c>
      <c r="AB99" s="9">
        <v>125.8368</v>
      </c>
      <c r="AC99" s="7">
        <v>20.014620492819773</v>
      </c>
    </row>
    <row r="100" spans="1:29" x14ac:dyDescent="0.2">
      <c r="A100" s="10" t="s">
        <v>99</v>
      </c>
      <c r="B100">
        <v>95.521119999999996</v>
      </c>
      <c r="C100" s="1">
        <v>158.71727994299931</v>
      </c>
      <c r="D100" s="1">
        <v>178.02920447811914</v>
      </c>
      <c r="E100">
        <v>8</v>
      </c>
      <c r="F100">
        <v>25</v>
      </c>
      <c r="G100">
        <v>46</v>
      </c>
      <c r="H100">
        <v>77</v>
      </c>
      <c r="I100">
        <v>112</v>
      </c>
      <c r="J100">
        <v>141</v>
      </c>
      <c r="K100">
        <v>162</v>
      </c>
      <c r="L100" s="13">
        <v>173</v>
      </c>
      <c r="N100" t="s">
        <v>1</v>
      </c>
      <c r="O100" s="3">
        <v>96.162099999999995</v>
      </c>
      <c r="P100" s="3">
        <v>82.683120000000002</v>
      </c>
      <c r="Q100" s="3">
        <v>95.845160000000007</v>
      </c>
      <c r="R100" s="3">
        <v>59.83596</v>
      </c>
      <c r="S100" s="3">
        <v>126.5021</v>
      </c>
      <c r="T100" s="3">
        <v>73.959879999999998</v>
      </c>
      <c r="U100" s="3">
        <v>124.86</v>
      </c>
      <c r="V100" s="14">
        <v>67</v>
      </c>
      <c r="AA100" s="13">
        <v>173</v>
      </c>
      <c r="AB100" s="14">
        <v>67</v>
      </c>
      <c r="AC100" s="7">
        <v>-5.0292044781191407</v>
      </c>
    </row>
    <row r="101" spans="1:29" x14ac:dyDescent="0.2">
      <c r="A101" s="10" t="s">
        <v>100</v>
      </c>
      <c r="B101">
        <v>267.75630000000001</v>
      </c>
      <c r="C101" s="1">
        <v>103.43574973448</v>
      </c>
      <c r="D101" s="1">
        <v>116.22676468630999</v>
      </c>
      <c r="E101">
        <v>7</v>
      </c>
      <c r="F101">
        <v>11</v>
      </c>
      <c r="G101">
        <v>21</v>
      </c>
      <c r="H101">
        <v>41</v>
      </c>
      <c r="I101">
        <v>65</v>
      </c>
      <c r="J101">
        <v>87</v>
      </c>
      <c r="K101">
        <v>99</v>
      </c>
      <c r="L101" s="13">
        <v>114</v>
      </c>
      <c r="N101" t="s">
        <v>1</v>
      </c>
      <c r="O101" s="3">
        <v>299.01650000000001</v>
      </c>
      <c r="P101" s="3">
        <v>296.62329999999997</v>
      </c>
      <c r="Q101" s="3">
        <v>325.0206</v>
      </c>
      <c r="R101" s="3">
        <v>198.0719</v>
      </c>
      <c r="S101" s="3">
        <v>368.99329999999998</v>
      </c>
      <c r="T101" s="3">
        <v>246.87110000000001</v>
      </c>
      <c r="U101" s="3">
        <v>267.97460000000001</v>
      </c>
      <c r="V101" s="14">
        <v>145</v>
      </c>
      <c r="AA101" s="13">
        <v>114</v>
      </c>
      <c r="AB101" s="14">
        <v>145</v>
      </c>
      <c r="AC101" s="7">
        <v>-2.2267646863099912</v>
      </c>
    </row>
    <row r="102" spans="1:29" x14ac:dyDescent="0.2">
      <c r="A102" s="10" t="s">
        <v>101</v>
      </c>
      <c r="B102">
        <v>135.27269999999999</v>
      </c>
      <c r="C102" s="1">
        <v>63.878821748210157</v>
      </c>
      <c r="D102" s="1">
        <v>82.689137853840577</v>
      </c>
      <c r="E102">
        <v>2</v>
      </c>
      <c r="F102">
        <v>13</v>
      </c>
      <c r="G102">
        <v>22</v>
      </c>
      <c r="H102">
        <v>22</v>
      </c>
      <c r="I102">
        <v>40</v>
      </c>
      <c r="J102">
        <v>40</v>
      </c>
      <c r="K102">
        <v>56</v>
      </c>
      <c r="L102" s="20">
        <v>69</v>
      </c>
      <c r="M102" s="8">
        <v>78</v>
      </c>
      <c r="N102" t="s">
        <v>1</v>
      </c>
      <c r="O102" s="3">
        <v>116.00149999999999</v>
      </c>
      <c r="P102" s="3">
        <v>165.74700000000001</v>
      </c>
      <c r="Q102" s="3">
        <v>151.6788</v>
      </c>
      <c r="R102" s="3">
        <v>151.6788</v>
      </c>
      <c r="S102" s="3">
        <v>126.9327</v>
      </c>
      <c r="T102" s="3">
        <v>126.9327</v>
      </c>
      <c r="U102" s="3">
        <v>108.8115</v>
      </c>
      <c r="V102" s="21">
        <v>170.5224</v>
      </c>
      <c r="W102" s="9">
        <v>69.783630000000002</v>
      </c>
      <c r="AA102" s="8">
        <v>78</v>
      </c>
      <c r="AB102" s="9">
        <v>69.783630000000002</v>
      </c>
      <c r="AC102" s="7">
        <v>-4.6891378538405775</v>
      </c>
    </row>
    <row r="103" spans="1:29" x14ac:dyDescent="0.2">
      <c r="A103" s="10" t="s">
        <v>102</v>
      </c>
      <c r="B103">
        <v>226.88470000000001</v>
      </c>
      <c r="C103" s="1">
        <v>55.31871131012025</v>
      </c>
      <c r="D103" s="1">
        <v>73.878223201009519</v>
      </c>
      <c r="E103">
        <v>6</v>
      </c>
      <c r="F103">
        <v>14</v>
      </c>
      <c r="G103">
        <v>27</v>
      </c>
      <c r="H103">
        <v>37</v>
      </c>
      <c r="I103">
        <v>46</v>
      </c>
      <c r="J103">
        <v>59</v>
      </c>
      <c r="K103" s="20">
        <v>59</v>
      </c>
      <c r="L103" s="8">
        <v>69</v>
      </c>
      <c r="N103" t="s">
        <v>1</v>
      </c>
      <c r="O103" s="3">
        <v>240.59049999999999</v>
      </c>
      <c r="P103" s="3">
        <v>207.4933</v>
      </c>
      <c r="Q103" s="3">
        <v>251.81309999999999</v>
      </c>
      <c r="R103" s="3">
        <v>238.97380000000001</v>
      </c>
      <c r="S103" s="3">
        <v>246.42779999999999</v>
      </c>
      <c r="T103" s="3">
        <v>218.88380000000001</v>
      </c>
      <c r="U103" s="21">
        <v>218.88380000000001</v>
      </c>
      <c r="V103" s="9">
        <v>144.51769999999999</v>
      </c>
      <c r="AA103" s="8">
        <v>69</v>
      </c>
      <c r="AB103" s="9">
        <v>144.51769999999999</v>
      </c>
      <c r="AC103" s="7">
        <v>-4.8782232010095186</v>
      </c>
    </row>
    <row r="104" spans="1:29" x14ac:dyDescent="0.2">
      <c r="A104" s="10" t="s">
        <v>103</v>
      </c>
      <c r="B104">
        <v>116.6194</v>
      </c>
      <c r="C104" s="1">
        <v>144.51745679400005</v>
      </c>
      <c r="D104" s="1">
        <v>160.56892653750054</v>
      </c>
      <c r="E104">
        <v>5</v>
      </c>
      <c r="F104">
        <v>14</v>
      </c>
      <c r="G104">
        <v>40</v>
      </c>
      <c r="H104">
        <v>72</v>
      </c>
      <c r="I104">
        <v>95</v>
      </c>
      <c r="J104">
        <v>125</v>
      </c>
      <c r="K104">
        <v>142</v>
      </c>
      <c r="L104" s="8">
        <v>157</v>
      </c>
      <c r="N104" t="s">
        <v>1</v>
      </c>
      <c r="O104" s="3">
        <v>120.4102</v>
      </c>
      <c r="P104" s="3">
        <v>101.0939</v>
      </c>
      <c r="Q104" s="3">
        <v>185.49809999999999</v>
      </c>
      <c r="R104" s="3">
        <v>102.6845</v>
      </c>
      <c r="S104" s="3">
        <v>125.8047</v>
      </c>
      <c r="T104" s="3">
        <v>77.757419999999996</v>
      </c>
      <c r="U104" s="3">
        <v>94.551289999999995</v>
      </c>
      <c r="V104" s="9">
        <v>68.39837</v>
      </c>
      <c r="AA104" s="8">
        <v>157</v>
      </c>
      <c r="AB104" s="9">
        <v>68.39837</v>
      </c>
      <c r="AC104" s="7">
        <v>-3.5689265375005448</v>
      </c>
    </row>
    <row r="105" spans="1:29" x14ac:dyDescent="0.2">
      <c r="A105" s="10" t="s">
        <v>104</v>
      </c>
      <c r="B105">
        <v>240.4504</v>
      </c>
      <c r="C105" s="1">
        <v>186.18591525730039</v>
      </c>
      <c r="D105" s="1">
        <v>203.24060185980102</v>
      </c>
      <c r="E105">
        <v>17</v>
      </c>
      <c r="F105">
        <v>23</v>
      </c>
      <c r="G105">
        <v>47</v>
      </c>
      <c r="H105">
        <v>81</v>
      </c>
      <c r="I105">
        <v>113</v>
      </c>
      <c r="J105">
        <v>140</v>
      </c>
      <c r="K105">
        <v>172</v>
      </c>
      <c r="L105">
        <v>180</v>
      </c>
      <c r="M105" s="8">
        <v>200</v>
      </c>
      <c r="N105" t="s">
        <v>1</v>
      </c>
      <c r="O105" s="3">
        <v>247.74860000000001</v>
      </c>
      <c r="P105" s="3">
        <v>256.22770000000003</v>
      </c>
      <c r="Q105" s="3">
        <v>159.17959999999999</v>
      </c>
      <c r="R105" s="3">
        <v>317.52839999999998</v>
      </c>
      <c r="S105" s="3">
        <v>234.15450000000001</v>
      </c>
      <c r="T105" s="3">
        <v>285.87349999999998</v>
      </c>
      <c r="U105" s="3">
        <v>214.1474</v>
      </c>
      <c r="V105" s="3">
        <v>216.9136</v>
      </c>
      <c r="W105" s="9">
        <v>122.2704</v>
      </c>
      <c r="AA105" s="8">
        <v>200</v>
      </c>
      <c r="AB105" s="9">
        <v>122.2704</v>
      </c>
      <c r="AC105" s="7">
        <v>-3.2406018598010178</v>
      </c>
    </row>
    <row r="106" spans="1:29" x14ac:dyDescent="0.2">
      <c r="A106" s="10" t="s">
        <v>105</v>
      </c>
      <c r="B106">
        <v>139.15450000000001</v>
      </c>
      <c r="C106" s="1">
        <v>158.81329703429969</v>
      </c>
      <c r="D106" s="1">
        <v>163.82938132909999</v>
      </c>
      <c r="E106">
        <v>9</v>
      </c>
      <c r="F106">
        <v>9</v>
      </c>
      <c r="G106">
        <v>30</v>
      </c>
      <c r="H106">
        <v>65</v>
      </c>
      <c r="I106">
        <v>101</v>
      </c>
      <c r="J106">
        <v>132</v>
      </c>
      <c r="K106">
        <v>155</v>
      </c>
      <c r="L106" s="8">
        <v>183</v>
      </c>
      <c r="N106" t="s">
        <v>1</v>
      </c>
      <c r="O106" s="3">
        <v>123.6352</v>
      </c>
      <c r="P106" s="3">
        <v>123.6352</v>
      </c>
      <c r="Q106" s="3">
        <v>196.37430000000001</v>
      </c>
      <c r="R106" s="3">
        <v>99.286699999999996</v>
      </c>
      <c r="S106" s="3">
        <v>184.09450000000001</v>
      </c>
      <c r="T106" s="3">
        <v>134.38220000000001</v>
      </c>
      <c r="U106" s="3">
        <v>164.39959999999999</v>
      </c>
      <c r="V106" s="9">
        <v>59.863849999999999</v>
      </c>
      <c r="AA106" s="8">
        <v>183</v>
      </c>
      <c r="AB106" s="9">
        <v>59.863849999999999</v>
      </c>
      <c r="AC106" s="7">
        <v>19.170618670900012</v>
      </c>
    </row>
    <row r="107" spans="1:29" x14ac:dyDescent="0.2">
      <c r="A107" s="10" t="s">
        <v>106</v>
      </c>
      <c r="B107">
        <v>238.01669999999999</v>
      </c>
      <c r="C107" s="1">
        <v>184.33925152429964</v>
      </c>
      <c r="D107" s="1">
        <v>196.3778538319005</v>
      </c>
      <c r="E107">
        <v>16</v>
      </c>
      <c r="F107">
        <v>28</v>
      </c>
      <c r="G107">
        <v>28</v>
      </c>
      <c r="H107">
        <v>84</v>
      </c>
      <c r="I107">
        <v>138</v>
      </c>
      <c r="J107">
        <v>165</v>
      </c>
      <c r="K107">
        <v>173</v>
      </c>
      <c r="L107" s="8">
        <v>220</v>
      </c>
      <c r="N107" t="s">
        <v>1</v>
      </c>
      <c r="O107" s="3">
        <v>334.58859999999999</v>
      </c>
      <c r="P107" s="3">
        <v>327.5462</v>
      </c>
      <c r="Q107" s="3">
        <v>327.5462</v>
      </c>
      <c r="R107" s="3">
        <v>155.3792</v>
      </c>
      <c r="S107" s="3">
        <v>279.24239999999998</v>
      </c>
      <c r="T107" s="3">
        <v>268.60149999999999</v>
      </c>
      <c r="U107" s="3">
        <v>268.9837</v>
      </c>
      <c r="V107" s="9">
        <v>129.8663</v>
      </c>
      <c r="AA107" s="8">
        <v>220</v>
      </c>
      <c r="AB107" s="9">
        <v>129.8663</v>
      </c>
      <c r="AC107" s="7">
        <v>23.622146168099505</v>
      </c>
    </row>
    <row r="108" spans="1:29" x14ac:dyDescent="0.2">
      <c r="A108" s="10" t="s">
        <v>107</v>
      </c>
      <c r="B108">
        <v>94.689800000000005</v>
      </c>
      <c r="C108" s="1">
        <v>85.194259353099255</v>
      </c>
      <c r="D108" s="1">
        <v>93.219994224899949</v>
      </c>
      <c r="E108">
        <v>1</v>
      </c>
      <c r="F108">
        <v>9</v>
      </c>
      <c r="G108">
        <v>23</v>
      </c>
      <c r="H108">
        <v>46</v>
      </c>
      <c r="I108">
        <v>46</v>
      </c>
      <c r="J108">
        <v>68</v>
      </c>
      <c r="K108" s="20">
        <v>87</v>
      </c>
      <c r="L108" s="8">
        <v>103</v>
      </c>
      <c r="M108">
        <v>110</v>
      </c>
      <c r="N108" t="s">
        <v>1</v>
      </c>
      <c r="O108" s="3">
        <v>114.6468</v>
      </c>
      <c r="P108" s="3">
        <v>96.834029999999998</v>
      </c>
      <c r="Q108" s="3">
        <v>118.0386</v>
      </c>
      <c r="R108" s="3">
        <v>92.12885</v>
      </c>
      <c r="S108" s="3">
        <v>92.12885</v>
      </c>
      <c r="T108" s="3">
        <v>71.430639999999997</v>
      </c>
      <c r="U108" s="21">
        <v>110.34569999999999</v>
      </c>
      <c r="V108" s="9">
        <v>61.625590000000003</v>
      </c>
      <c r="W108" s="3">
        <v>75.614739999999998</v>
      </c>
      <c r="AA108" s="8">
        <v>103</v>
      </c>
      <c r="AB108" s="9">
        <v>61.625590000000003</v>
      </c>
      <c r="AC108" s="7">
        <v>9.7800057751000509</v>
      </c>
    </row>
    <row r="109" spans="1:29" x14ac:dyDescent="0.2">
      <c r="A109" s="10" t="s">
        <v>108</v>
      </c>
      <c r="B109">
        <v>216.3785</v>
      </c>
      <c r="C109" s="1">
        <v>98.916309710899952</v>
      </c>
      <c r="D109" s="1">
        <v>112.71054152170166</v>
      </c>
      <c r="E109">
        <v>9</v>
      </c>
      <c r="F109">
        <v>9</v>
      </c>
      <c r="G109">
        <v>21</v>
      </c>
      <c r="H109">
        <v>51</v>
      </c>
      <c r="I109">
        <v>76</v>
      </c>
      <c r="J109">
        <v>92</v>
      </c>
      <c r="K109" s="8">
        <v>124</v>
      </c>
      <c r="L109">
        <v>132</v>
      </c>
      <c r="N109" t="s">
        <v>1</v>
      </c>
      <c r="O109" s="3">
        <v>210.4616</v>
      </c>
      <c r="P109" s="3">
        <v>210.4616</v>
      </c>
      <c r="Q109" s="3">
        <v>171.30410000000001</v>
      </c>
      <c r="R109" s="3">
        <v>295.89890000000003</v>
      </c>
      <c r="S109" s="3">
        <v>238.65710000000001</v>
      </c>
      <c r="T109" s="3">
        <v>257.60489999999999</v>
      </c>
      <c r="U109" s="9">
        <v>148.17080000000001</v>
      </c>
      <c r="V109" s="3">
        <v>152.03980000000001</v>
      </c>
      <c r="AA109" s="8">
        <v>124</v>
      </c>
      <c r="AB109" s="9">
        <v>148.17080000000001</v>
      </c>
      <c r="AC109" s="7">
        <v>11.289458478298343</v>
      </c>
    </row>
    <row r="110" spans="1:29" x14ac:dyDescent="0.2">
      <c r="A110" s="10" t="s">
        <v>109</v>
      </c>
      <c r="B110">
        <v>118.86320000000001</v>
      </c>
      <c r="C110" s="1">
        <v>186.33459528720095</v>
      </c>
      <c r="D110" s="1">
        <v>201.01064948549947</v>
      </c>
      <c r="E110">
        <v>18</v>
      </c>
      <c r="F110">
        <v>57</v>
      </c>
      <c r="G110">
        <v>57</v>
      </c>
      <c r="H110">
        <v>99</v>
      </c>
      <c r="I110">
        <v>140</v>
      </c>
      <c r="J110">
        <v>161</v>
      </c>
      <c r="K110" s="20">
        <v>187</v>
      </c>
      <c r="L110" s="13">
        <v>198</v>
      </c>
      <c r="N110" t="s">
        <v>1</v>
      </c>
      <c r="O110" s="3">
        <v>173.64590000000001</v>
      </c>
      <c r="P110" s="3">
        <v>104.12350000000001</v>
      </c>
      <c r="Q110" s="3">
        <v>104.12350000000001</v>
      </c>
      <c r="R110" s="3">
        <v>64.30068</v>
      </c>
      <c r="S110" s="3">
        <v>117.0438</v>
      </c>
      <c r="T110" s="3">
        <v>101.13630000000001</v>
      </c>
      <c r="U110" s="21">
        <v>168.8603</v>
      </c>
      <c r="V110" s="14">
        <v>69</v>
      </c>
      <c r="AA110" s="13">
        <v>198</v>
      </c>
      <c r="AB110" s="14">
        <v>69</v>
      </c>
      <c r="AC110" s="7">
        <v>-3.0106494854994708</v>
      </c>
    </row>
    <row r="111" spans="1:29" x14ac:dyDescent="0.2">
      <c r="A111" s="10" t="s">
        <v>110</v>
      </c>
      <c r="B111">
        <v>230.53559999999999</v>
      </c>
      <c r="C111" s="1">
        <v>86.389086268999904</v>
      </c>
      <c r="D111" s="1">
        <v>105.00152699059981</v>
      </c>
      <c r="E111">
        <v>17</v>
      </c>
      <c r="F111">
        <v>26</v>
      </c>
      <c r="G111">
        <v>38</v>
      </c>
      <c r="H111">
        <v>53</v>
      </c>
      <c r="I111">
        <v>62</v>
      </c>
      <c r="J111">
        <v>83</v>
      </c>
      <c r="K111">
        <v>83</v>
      </c>
      <c r="L111" s="8">
        <v>99</v>
      </c>
      <c r="N111" t="s">
        <v>1</v>
      </c>
      <c r="O111" s="3">
        <v>308.0102</v>
      </c>
      <c r="P111" s="3">
        <v>234.22409999999999</v>
      </c>
      <c r="Q111" s="3">
        <v>277.18110000000001</v>
      </c>
      <c r="R111" s="3">
        <v>247.2089</v>
      </c>
      <c r="S111" s="3">
        <v>252.79990000000001</v>
      </c>
      <c r="T111" s="3">
        <v>212.31899999999999</v>
      </c>
      <c r="U111" s="3">
        <v>212.31899999999999</v>
      </c>
      <c r="V111" s="9">
        <v>137.16419999999999</v>
      </c>
      <c r="AA111" s="8">
        <v>99</v>
      </c>
      <c r="AB111" s="9">
        <v>137.16419999999999</v>
      </c>
      <c r="AC111" s="7">
        <v>-6.0015269905998139</v>
      </c>
    </row>
    <row r="112" spans="1:29" x14ac:dyDescent="0.2">
      <c r="A112" s="10" t="s">
        <v>111</v>
      </c>
      <c r="B112">
        <v>232.77600000000001</v>
      </c>
      <c r="C112" s="1">
        <v>93.234516732800898</v>
      </c>
      <c r="D112" s="1">
        <v>108.53357383209925</v>
      </c>
      <c r="E112">
        <v>6</v>
      </c>
      <c r="F112">
        <v>11</v>
      </c>
      <c r="G112">
        <v>43</v>
      </c>
      <c r="H112">
        <v>56</v>
      </c>
      <c r="I112">
        <v>56</v>
      </c>
      <c r="J112">
        <v>86</v>
      </c>
      <c r="K112">
        <v>86</v>
      </c>
      <c r="L112" s="8">
        <v>116</v>
      </c>
      <c r="M112">
        <v>124</v>
      </c>
      <c r="N112" t="s">
        <v>1</v>
      </c>
      <c r="O112" s="3">
        <v>219.2791</v>
      </c>
      <c r="P112" s="3">
        <v>215.82159999999999</v>
      </c>
      <c r="Q112" s="3">
        <v>317.6617</v>
      </c>
      <c r="R112" s="3">
        <v>303.49889999999999</v>
      </c>
      <c r="S112" s="3">
        <v>303.49889999999999</v>
      </c>
      <c r="T112" s="3">
        <v>236.9391</v>
      </c>
      <c r="U112" s="3">
        <v>236.9391</v>
      </c>
      <c r="V112" s="9">
        <v>136.55709999999999</v>
      </c>
      <c r="W112" s="3">
        <v>145.54239999999999</v>
      </c>
      <c r="AA112" s="8">
        <v>116</v>
      </c>
      <c r="AB112" s="9">
        <v>136.55709999999999</v>
      </c>
      <c r="AC112" s="7">
        <v>7.4664261679007495</v>
      </c>
    </row>
    <row r="113" spans="1:29" x14ac:dyDescent="0.2">
      <c r="A113" s="10" t="s">
        <v>112</v>
      </c>
      <c r="B113">
        <v>184.85220000000001</v>
      </c>
      <c r="C113" s="1">
        <v>52.920017482497883</v>
      </c>
      <c r="D113" s="1">
        <v>64.707815575397376</v>
      </c>
      <c r="E113">
        <v>15</v>
      </c>
      <c r="F113">
        <v>24</v>
      </c>
      <c r="G113">
        <v>28</v>
      </c>
      <c r="H113">
        <v>44</v>
      </c>
      <c r="I113" s="20">
        <v>57</v>
      </c>
      <c r="J113" s="8">
        <v>78</v>
      </c>
      <c r="K113">
        <v>89</v>
      </c>
      <c r="L113">
        <v>99</v>
      </c>
      <c r="M113">
        <v>103</v>
      </c>
      <c r="N113" t="s">
        <v>1</v>
      </c>
      <c r="O113" s="3">
        <v>240.4409</v>
      </c>
      <c r="P113" s="3">
        <v>215.6798</v>
      </c>
      <c r="Q113" s="3">
        <v>217.20359999999999</v>
      </c>
      <c r="R113" s="3">
        <v>181.9873</v>
      </c>
      <c r="S113" s="21">
        <v>201.52119999999999</v>
      </c>
      <c r="T113" s="9">
        <v>132.41</v>
      </c>
      <c r="U113" s="3">
        <v>147.45009999999999</v>
      </c>
      <c r="V113" s="3">
        <v>133.3683</v>
      </c>
      <c r="W113" s="3">
        <v>137.55609999999999</v>
      </c>
      <c r="AA113" s="8">
        <v>78</v>
      </c>
      <c r="AB113" s="9">
        <v>132.41</v>
      </c>
      <c r="AC113" s="7">
        <v>13.292184424602624</v>
      </c>
    </row>
    <row r="114" spans="1:29" x14ac:dyDescent="0.2">
      <c r="A114" s="10" t="s">
        <v>113</v>
      </c>
      <c r="B114">
        <v>176.55719999999999</v>
      </c>
      <c r="C114" s="1">
        <v>59.862201150400551</v>
      </c>
      <c r="D114" s="1">
        <v>71.649999243302886</v>
      </c>
      <c r="E114">
        <v>5</v>
      </c>
      <c r="F114">
        <v>18</v>
      </c>
      <c r="G114">
        <v>32</v>
      </c>
      <c r="H114">
        <v>40</v>
      </c>
      <c r="I114">
        <v>53</v>
      </c>
      <c r="J114" s="20">
        <v>65</v>
      </c>
      <c r="K114" s="8">
        <v>85</v>
      </c>
      <c r="L114">
        <v>91</v>
      </c>
      <c r="M114">
        <v>97</v>
      </c>
      <c r="N114" t="s">
        <v>1</v>
      </c>
      <c r="O114" s="3">
        <v>-23.82959</v>
      </c>
      <c r="P114" s="3">
        <v>245.6448</v>
      </c>
      <c r="Q114" s="3">
        <v>190.1326</v>
      </c>
      <c r="R114" s="3">
        <v>194.56989999999999</v>
      </c>
      <c r="S114" s="3">
        <v>184.7234</v>
      </c>
      <c r="T114" s="21">
        <v>197.8218</v>
      </c>
      <c r="U114" s="9">
        <v>130.91919999999999</v>
      </c>
      <c r="V114" s="3">
        <v>137.1507</v>
      </c>
      <c r="W114" s="3">
        <v>126.73480000000001</v>
      </c>
      <c r="AA114" s="8">
        <v>85</v>
      </c>
      <c r="AB114" s="9">
        <v>130.91919999999999</v>
      </c>
      <c r="AC114" s="7">
        <v>13.350000756697114</v>
      </c>
    </row>
    <row r="115" spans="1:29" x14ac:dyDescent="0.2">
      <c r="A115" s="10" t="s">
        <v>114</v>
      </c>
      <c r="B115">
        <v>152.2921</v>
      </c>
      <c r="C115" s="1">
        <v>76.836860987799582</v>
      </c>
      <c r="D115" s="1">
        <v>96.883511238502251</v>
      </c>
      <c r="E115">
        <v>17</v>
      </c>
      <c r="F115">
        <v>23</v>
      </c>
      <c r="G115">
        <v>38</v>
      </c>
      <c r="H115">
        <v>42</v>
      </c>
      <c r="I115">
        <v>42</v>
      </c>
      <c r="J115">
        <v>65</v>
      </c>
      <c r="K115" s="20">
        <v>79</v>
      </c>
      <c r="L115" s="8">
        <v>91</v>
      </c>
      <c r="N115" t="s">
        <v>1</v>
      </c>
      <c r="O115" s="3">
        <v>172.0821</v>
      </c>
      <c r="P115" s="3">
        <v>164.3237</v>
      </c>
      <c r="Q115" s="3">
        <v>177.33240000000001</v>
      </c>
      <c r="R115" s="3">
        <v>176.428</v>
      </c>
      <c r="S115" s="3">
        <v>176.428</v>
      </c>
      <c r="T115" s="3">
        <v>131.08770000000001</v>
      </c>
      <c r="U115" s="21">
        <v>176.49940000000001</v>
      </c>
      <c r="V115" s="9">
        <v>62.945309999999999</v>
      </c>
      <c r="AA115" s="8">
        <v>91</v>
      </c>
      <c r="AB115" s="9">
        <v>62.945309999999999</v>
      </c>
      <c r="AC115" s="7">
        <v>-5.8835112385022512</v>
      </c>
    </row>
    <row r="116" spans="1:29" x14ac:dyDescent="0.2">
      <c r="A116" s="10" t="s">
        <v>115</v>
      </c>
      <c r="B116">
        <v>240.53149999999999</v>
      </c>
      <c r="C116" s="1">
        <v>118.62568368519817</v>
      </c>
      <c r="D116" s="1">
        <v>133.42313235489769</v>
      </c>
      <c r="E116">
        <v>17</v>
      </c>
      <c r="F116">
        <v>30</v>
      </c>
      <c r="G116">
        <v>45</v>
      </c>
      <c r="H116">
        <v>45</v>
      </c>
      <c r="I116">
        <v>75</v>
      </c>
      <c r="J116">
        <v>93</v>
      </c>
      <c r="K116">
        <v>107</v>
      </c>
      <c r="L116" s="8">
        <v>128</v>
      </c>
      <c r="M116">
        <v>130</v>
      </c>
      <c r="N116" t="s">
        <v>1</v>
      </c>
      <c r="O116" s="3">
        <v>267.17899999999997</v>
      </c>
      <c r="P116" s="3">
        <v>189.41560000000001</v>
      </c>
      <c r="Q116" s="3">
        <v>203.58240000000001</v>
      </c>
      <c r="R116" s="3">
        <v>203.58240000000001</v>
      </c>
      <c r="S116" s="3">
        <v>287.30040000000002</v>
      </c>
      <c r="T116" s="3">
        <v>255.59530000000001</v>
      </c>
      <c r="U116" s="3">
        <v>280.84960000000001</v>
      </c>
      <c r="V116" s="9">
        <v>156.16589999999999</v>
      </c>
      <c r="W116" s="3">
        <v>156.8252</v>
      </c>
      <c r="AA116" s="8">
        <v>128</v>
      </c>
      <c r="AB116" s="9">
        <v>156.16589999999999</v>
      </c>
      <c r="AC116" s="7">
        <v>-5.4231323548976889</v>
      </c>
    </row>
    <row r="117" spans="1:29" x14ac:dyDescent="0.2">
      <c r="A117" s="10" t="s">
        <v>116</v>
      </c>
      <c r="B117">
        <v>99.6661</v>
      </c>
      <c r="C117" s="1">
        <v>159.45777862460488</v>
      </c>
      <c r="D117" s="1">
        <v>166.48029663730313</v>
      </c>
      <c r="E117">
        <v>15</v>
      </c>
      <c r="F117">
        <v>39</v>
      </c>
      <c r="G117">
        <v>78</v>
      </c>
      <c r="H117">
        <v>117</v>
      </c>
      <c r="I117" s="8">
        <v>168</v>
      </c>
      <c r="J117">
        <v>168</v>
      </c>
      <c r="K117">
        <v>198</v>
      </c>
      <c r="N117" t="s">
        <v>1</v>
      </c>
      <c r="O117" s="3">
        <v>110.86109999999999</v>
      </c>
      <c r="P117" s="3">
        <v>139.12100000000001</v>
      </c>
      <c r="Q117" s="3">
        <v>81.914100000000005</v>
      </c>
      <c r="R117" s="3">
        <v>123.79900000000001</v>
      </c>
      <c r="S117" s="9">
        <v>77.095429999999993</v>
      </c>
      <c r="T117" s="3">
        <v>77.095429999999993</v>
      </c>
      <c r="U117" s="3">
        <v>59.169580000000003</v>
      </c>
      <c r="AA117" s="8">
        <v>168</v>
      </c>
      <c r="AB117" s="9">
        <v>77.095429999999993</v>
      </c>
      <c r="AC117" s="7">
        <v>1.5197033626968732</v>
      </c>
    </row>
    <row r="118" spans="1:29" x14ac:dyDescent="0.2">
      <c r="A118" s="10" t="s">
        <v>117</v>
      </c>
      <c r="B118">
        <v>118.1169</v>
      </c>
      <c r="C118" s="1">
        <v>100.48686081722025</v>
      </c>
      <c r="D118" s="1">
        <v>112.02385469534022</v>
      </c>
      <c r="E118">
        <v>11</v>
      </c>
      <c r="F118">
        <v>36</v>
      </c>
      <c r="G118">
        <v>67</v>
      </c>
      <c r="H118">
        <v>89</v>
      </c>
      <c r="I118" s="8">
        <v>121</v>
      </c>
      <c r="J118">
        <v>121</v>
      </c>
      <c r="K118">
        <v>132</v>
      </c>
      <c r="N118" t="s">
        <v>1</v>
      </c>
      <c r="O118" s="3">
        <v>106.4472</v>
      </c>
      <c r="P118" s="3">
        <v>190.30260000000001</v>
      </c>
      <c r="Q118" s="3">
        <v>92.315430000000006</v>
      </c>
      <c r="R118" s="3">
        <v>125.34950000000001</v>
      </c>
      <c r="S118" s="9">
        <v>69.369929999999997</v>
      </c>
      <c r="T118" s="3">
        <v>69.369929999999997</v>
      </c>
      <c r="U118" s="3">
        <v>63.510350000000003</v>
      </c>
      <c r="AA118" s="8">
        <v>121</v>
      </c>
      <c r="AB118" s="9">
        <v>69.369929999999997</v>
      </c>
      <c r="AC118" s="7">
        <v>8.9761453046597808</v>
      </c>
    </row>
    <row r="119" spans="1:29" x14ac:dyDescent="0.2">
      <c r="A119" s="10" t="s">
        <v>118</v>
      </c>
      <c r="B119">
        <v>213.93090000000001</v>
      </c>
      <c r="C119" s="1">
        <v>78.982438689680023</v>
      </c>
      <c r="D119" s="1">
        <v>99.548384298500281</v>
      </c>
      <c r="E119">
        <v>9</v>
      </c>
      <c r="F119">
        <v>32</v>
      </c>
      <c r="G119">
        <v>64</v>
      </c>
      <c r="H119" s="8">
        <v>108</v>
      </c>
      <c r="I119">
        <v>108</v>
      </c>
      <c r="J119">
        <v>121</v>
      </c>
      <c r="K119">
        <v>128</v>
      </c>
      <c r="N119" t="s">
        <v>1</v>
      </c>
      <c r="O119" s="3">
        <v>267.8528</v>
      </c>
      <c r="P119" s="3">
        <v>188.06909999999999</v>
      </c>
      <c r="Q119" s="3">
        <v>373.65589999999997</v>
      </c>
      <c r="R119" s="9">
        <v>152.9205</v>
      </c>
      <c r="S119" s="3">
        <v>152.9205</v>
      </c>
      <c r="T119" s="3">
        <v>148.4051</v>
      </c>
      <c r="U119" s="3">
        <v>151.19499999999999</v>
      </c>
      <c r="AA119" s="8">
        <v>108</v>
      </c>
      <c r="AB119" s="9">
        <v>152.9205</v>
      </c>
      <c r="AC119" s="7">
        <v>8.4516157014997191</v>
      </c>
    </row>
    <row r="120" spans="1:29" x14ac:dyDescent="0.2">
      <c r="A120" s="10" t="s">
        <v>119</v>
      </c>
      <c r="B120">
        <v>97.718469999999996</v>
      </c>
      <c r="C120" s="1">
        <v>145.01906522346033</v>
      </c>
      <c r="D120" s="1">
        <v>155.55284224261001</v>
      </c>
      <c r="E120">
        <v>6</v>
      </c>
      <c r="F120">
        <v>14</v>
      </c>
      <c r="G120">
        <v>36</v>
      </c>
      <c r="H120">
        <v>65</v>
      </c>
      <c r="I120">
        <v>97</v>
      </c>
      <c r="J120">
        <v>139</v>
      </c>
      <c r="K120">
        <v>143</v>
      </c>
      <c r="L120">
        <v>143</v>
      </c>
      <c r="M120" s="8">
        <v>170</v>
      </c>
      <c r="N120" t="s">
        <v>1</v>
      </c>
      <c r="O120" s="3">
        <v>97.753020000000006</v>
      </c>
      <c r="P120" s="3">
        <v>105.2129</v>
      </c>
      <c r="Q120" s="3">
        <v>70.328620000000001</v>
      </c>
      <c r="R120" s="3">
        <v>120.44629999999999</v>
      </c>
      <c r="S120" s="3">
        <v>74.493049999999997</v>
      </c>
      <c r="T120" s="3">
        <v>135.10849999999999</v>
      </c>
      <c r="U120" s="3">
        <v>133.9325</v>
      </c>
      <c r="V120" s="3">
        <v>133.9325</v>
      </c>
      <c r="W120" s="9">
        <v>57.926029999999997</v>
      </c>
      <c r="AA120" s="8">
        <v>170</v>
      </c>
      <c r="AB120" s="9">
        <v>57.926029999999997</v>
      </c>
      <c r="AC120" s="7">
        <v>14.447157757389988</v>
      </c>
    </row>
    <row r="121" spans="1:29" x14ac:dyDescent="0.2">
      <c r="A121" s="10" t="s">
        <v>120</v>
      </c>
      <c r="B121">
        <v>205.49160000000001</v>
      </c>
      <c r="C121" s="1">
        <v>93.197300540990113</v>
      </c>
      <c r="D121" s="1">
        <v>109.24877028446005</v>
      </c>
      <c r="E121">
        <v>3</v>
      </c>
      <c r="F121">
        <v>12</v>
      </c>
      <c r="G121">
        <v>33</v>
      </c>
      <c r="H121">
        <v>73</v>
      </c>
      <c r="I121">
        <v>82</v>
      </c>
      <c r="J121">
        <v>82</v>
      </c>
      <c r="K121" s="8">
        <v>125</v>
      </c>
      <c r="L121">
        <v>125</v>
      </c>
      <c r="M121">
        <v>139</v>
      </c>
      <c r="N121" t="s">
        <v>1</v>
      </c>
      <c r="O121" s="3">
        <v>193.28579999999999</v>
      </c>
      <c r="P121" s="3">
        <v>210.70859999999999</v>
      </c>
      <c r="Q121" s="3">
        <v>153.62629999999999</v>
      </c>
      <c r="R121" s="3">
        <v>322.74239999999998</v>
      </c>
      <c r="S121" s="3">
        <v>306.07010000000002</v>
      </c>
      <c r="T121" s="3">
        <v>306.07010000000002</v>
      </c>
      <c r="U121" s="9">
        <v>140.51820000000001</v>
      </c>
      <c r="V121" s="3">
        <v>140.51820000000001</v>
      </c>
      <c r="W121" s="3">
        <v>132.80619999999999</v>
      </c>
      <c r="AA121" s="8">
        <v>125</v>
      </c>
      <c r="AB121" s="9">
        <v>140.51820000000001</v>
      </c>
      <c r="AC121" s="7">
        <v>15.751229715539949</v>
      </c>
    </row>
    <row r="122" spans="1:29" x14ac:dyDescent="0.2">
      <c r="A122" s="10" t="s">
        <v>121</v>
      </c>
      <c r="B122">
        <v>92.003169999999997</v>
      </c>
      <c r="C122" s="1">
        <v>170.35029091236993</v>
      </c>
      <c r="D122" s="1">
        <v>181.63648057575017</v>
      </c>
      <c r="E122">
        <v>5</v>
      </c>
      <c r="F122">
        <v>5</v>
      </c>
      <c r="G122">
        <v>35</v>
      </c>
      <c r="H122">
        <v>75</v>
      </c>
      <c r="I122">
        <v>75</v>
      </c>
      <c r="J122">
        <v>109</v>
      </c>
      <c r="K122">
        <v>148</v>
      </c>
      <c r="L122" s="20">
        <v>178</v>
      </c>
      <c r="M122" s="8">
        <v>201</v>
      </c>
      <c r="N122" t="s">
        <v>1</v>
      </c>
      <c r="O122" s="3">
        <v>94.554069999999996</v>
      </c>
      <c r="P122" s="3">
        <v>94.554069999999996</v>
      </c>
      <c r="Q122" s="3">
        <v>76.201310000000007</v>
      </c>
      <c r="R122" s="3">
        <v>95.666420000000002</v>
      </c>
      <c r="S122" s="3">
        <v>95.666420000000002</v>
      </c>
      <c r="T122" s="3">
        <v>109.3892</v>
      </c>
      <c r="U122" s="3">
        <v>83.099360000000004</v>
      </c>
      <c r="V122" s="21">
        <v>121.17100000000001</v>
      </c>
      <c r="W122" s="9">
        <v>52.684109999999997</v>
      </c>
      <c r="AA122" s="8">
        <v>201</v>
      </c>
      <c r="AB122" s="9">
        <v>52.684109999999997</v>
      </c>
      <c r="AC122" s="7">
        <v>19.36351942424983</v>
      </c>
    </row>
    <row r="123" spans="1:29" x14ac:dyDescent="0.2">
      <c r="A123" s="10" t="s">
        <v>122</v>
      </c>
      <c r="B123">
        <v>100.6322</v>
      </c>
      <c r="C123" s="1">
        <v>176.3695920661803</v>
      </c>
      <c r="D123" s="1">
        <v>187.15417330006971</v>
      </c>
      <c r="E123">
        <v>9</v>
      </c>
      <c r="F123">
        <v>19</v>
      </c>
      <c r="G123">
        <v>41</v>
      </c>
      <c r="H123">
        <v>85</v>
      </c>
      <c r="I123">
        <v>126</v>
      </c>
      <c r="J123">
        <v>170</v>
      </c>
      <c r="K123">
        <v>186</v>
      </c>
      <c r="L123" s="20">
        <v>186</v>
      </c>
      <c r="M123" s="8">
        <v>203</v>
      </c>
      <c r="N123" t="s">
        <v>1</v>
      </c>
      <c r="O123" s="3">
        <v>78.189779999999999</v>
      </c>
      <c r="P123" s="3">
        <v>82.24888</v>
      </c>
      <c r="Q123" s="3">
        <v>61.130360000000003</v>
      </c>
      <c r="R123" s="3">
        <v>148.4393</v>
      </c>
      <c r="S123" s="3">
        <v>88.729709999999997</v>
      </c>
      <c r="T123" s="3">
        <v>165.72460000000001</v>
      </c>
      <c r="U123" s="3">
        <v>125.7597</v>
      </c>
      <c r="V123" s="21">
        <v>125.7597</v>
      </c>
      <c r="W123" s="9">
        <v>52.732430000000001</v>
      </c>
      <c r="AA123" s="8">
        <v>203</v>
      </c>
      <c r="AB123" s="9">
        <v>52.732430000000001</v>
      </c>
      <c r="AC123" s="7">
        <v>15.845826699930285</v>
      </c>
    </row>
    <row r="124" spans="1:29" x14ac:dyDescent="0.2">
      <c r="A124" s="10" t="s">
        <v>123</v>
      </c>
      <c r="B124">
        <v>114.3686</v>
      </c>
      <c r="C124" s="1">
        <v>182.13808900523958</v>
      </c>
      <c r="D124" s="1">
        <v>186.15095644110937</v>
      </c>
      <c r="E124">
        <v>8</v>
      </c>
      <c r="F124">
        <v>8</v>
      </c>
      <c r="G124">
        <v>35</v>
      </c>
      <c r="H124">
        <v>74</v>
      </c>
      <c r="I124">
        <v>112</v>
      </c>
      <c r="J124">
        <v>148</v>
      </c>
      <c r="K124">
        <v>188</v>
      </c>
      <c r="L124">
        <v>188</v>
      </c>
      <c r="M124" s="8">
        <v>213</v>
      </c>
      <c r="N124" t="s">
        <v>1</v>
      </c>
      <c r="O124" s="3">
        <v>131.65029999999999</v>
      </c>
      <c r="P124" s="3">
        <v>131.65029999999999</v>
      </c>
      <c r="Q124" s="3">
        <v>73.050629999999998</v>
      </c>
      <c r="R124" s="3">
        <v>164.36269999999999</v>
      </c>
      <c r="S124" s="3">
        <v>100.807</v>
      </c>
      <c r="T124" s="3">
        <v>147.2379</v>
      </c>
      <c r="U124" s="3">
        <v>99.925120000000007</v>
      </c>
      <c r="V124" s="3">
        <v>99.925120000000007</v>
      </c>
      <c r="W124" s="9">
        <v>58.313360000000003</v>
      </c>
      <c r="AA124" s="8">
        <v>213</v>
      </c>
      <c r="AB124" s="9">
        <v>58.313360000000003</v>
      </c>
      <c r="AC124" s="7">
        <v>26.849043558890628</v>
      </c>
    </row>
    <row r="125" spans="1:29" x14ac:dyDescent="0.2">
      <c r="A125" s="10" t="s">
        <v>124</v>
      </c>
      <c r="B125">
        <v>268.15499999999997</v>
      </c>
      <c r="C125" s="1">
        <v>228.16547514537007</v>
      </c>
      <c r="D125" s="1">
        <v>238.95005637927085</v>
      </c>
      <c r="E125">
        <v>24</v>
      </c>
      <c r="F125">
        <v>24</v>
      </c>
      <c r="G125">
        <v>61</v>
      </c>
      <c r="H125">
        <v>116</v>
      </c>
      <c r="I125">
        <v>175</v>
      </c>
      <c r="J125">
        <v>212</v>
      </c>
      <c r="K125">
        <v>212</v>
      </c>
      <c r="L125" s="8">
        <v>271</v>
      </c>
      <c r="N125" t="s">
        <v>1</v>
      </c>
      <c r="O125" s="3">
        <v>296.6164</v>
      </c>
      <c r="P125" s="3">
        <v>296.6164</v>
      </c>
      <c r="Q125" s="3">
        <v>383.75319999999999</v>
      </c>
      <c r="R125" s="3">
        <v>204.1875</v>
      </c>
      <c r="S125" s="3">
        <v>323.55889999999999</v>
      </c>
      <c r="T125" s="3">
        <v>289.91899999999998</v>
      </c>
      <c r="U125" s="3">
        <v>289.91899999999998</v>
      </c>
      <c r="V125" s="9">
        <v>72.206999999999994</v>
      </c>
      <c r="AA125" s="8">
        <v>271</v>
      </c>
      <c r="AB125" s="9">
        <v>72.206999999999994</v>
      </c>
      <c r="AC125" s="7">
        <v>32.049943620729152</v>
      </c>
    </row>
    <row r="126" spans="1:29" x14ac:dyDescent="0.2">
      <c r="A126" s="10" t="s">
        <v>125</v>
      </c>
      <c r="B126">
        <v>116.6828</v>
      </c>
      <c r="C126" s="1">
        <v>132.46565634599961</v>
      </c>
      <c r="D126" s="1">
        <v>140.74219543250024</v>
      </c>
      <c r="E126">
        <v>17</v>
      </c>
      <c r="F126">
        <v>29</v>
      </c>
      <c r="G126">
        <v>44</v>
      </c>
      <c r="H126">
        <v>80</v>
      </c>
      <c r="I126">
        <v>105</v>
      </c>
      <c r="J126">
        <v>129</v>
      </c>
      <c r="K126">
        <v>142</v>
      </c>
      <c r="L126" s="8">
        <v>158</v>
      </c>
      <c r="N126" t="s">
        <v>1</v>
      </c>
      <c r="O126" s="3">
        <v>147.0257</v>
      </c>
      <c r="P126" s="3">
        <v>142.1437</v>
      </c>
      <c r="Q126" s="3">
        <v>147.30950000000001</v>
      </c>
      <c r="R126" s="3">
        <v>94.727099999999993</v>
      </c>
      <c r="S126" s="3">
        <v>119.2894</v>
      </c>
      <c r="T126" s="3">
        <v>94.395979999999994</v>
      </c>
      <c r="U126" s="3">
        <v>102.3556</v>
      </c>
      <c r="V126" s="9">
        <v>53.48603</v>
      </c>
      <c r="AA126" s="8">
        <v>158</v>
      </c>
      <c r="AB126" s="9">
        <v>53.48603</v>
      </c>
      <c r="AC126" s="7">
        <v>17.257804567499761</v>
      </c>
    </row>
    <row r="127" spans="1:29" x14ac:dyDescent="0.2">
      <c r="A127" s="10" t="s">
        <v>126</v>
      </c>
      <c r="B127">
        <v>247.03569999999999</v>
      </c>
      <c r="C127" s="1">
        <v>208.19639273040025</v>
      </c>
      <c r="D127" s="1">
        <v>221.99062454120053</v>
      </c>
      <c r="E127">
        <v>2</v>
      </c>
      <c r="F127">
        <v>20</v>
      </c>
      <c r="G127">
        <v>55</v>
      </c>
      <c r="H127">
        <v>98</v>
      </c>
      <c r="I127">
        <v>128</v>
      </c>
      <c r="J127">
        <v>157</v>
      </c>
      <c r="K127">
        <v>197</v>
      </c>
      <c r="L127" s="8">
        <v>233</v>
      </c>
      <c r="M127">
        <v>247</v>
      </c>
      <c r="N127" t="s">
        <v>1</v>
      </c>
      <c r="O127" s="3">
        <v>273.94330000000002</v>
      </c>
      <c r="P127" s="3">
        <v>137.1566</v>
      </c>
      <c r="Q127" s="3">
        <v>360.76179999999999</v>
      </c>
      <c r="R127" s="3">
        <v>210.35</v>
      </c>
      <c r="S127" s="3">
        <v>240.59350000000001</v>
      </c>
      <c r="T127" s="3">
        <v>211.71180000000001</v>
      </c>
      <c r="U127" s="3">
        <v>318.8399</v>
      </c>
      <c r="V127" s="9">
        <v>127.2317</v>
      </c>
      <c r="W127" s="3">
        <v>183.01900000000001</v>
      </c>
      <c r="AA127" s="8">
        <v>233</v>
      </c>
      <c r="AB127" s="9">
        <v>127.2317</v>
      </c>
      <c r="AC127" s="7">
        <v>11.009375458799468</v>
      </c>
    </row>
    <row r="128" spans="1:29" x14ac:dyDescent="0.2">
      <c r="A128" s="10" t="s">
        <v>127</v>
      </c>
      <c r="B128">
        <v>108.176</v>
      </c>
      <c r="C128" s="1">
        <v>133.95769903590065</v>
      </c>
      <c r="D128" s="1">
        <v>141.73262969289908</v>
      </c>
      <c r="E128">
        <v>9</v>
      </c>
      <c r="F128">
        <v>21</v>
      </c>
      <c r="G128">
        <v>46</v>
      </c>
      <c r="H128">
        <v>71</v>
      </c>
      <c r="I128">
        <v>99</v>
      </c>
      <c r="J128">
        <v>122</v>
      </c>
      <c r="K128" s="20">
        <v>140</v>
      </c>
      <c r="L128" s="8">
        <v>157</v>
      </c>
      <c r="N128" t="s">
        <v>1</v>
      </c>
      <c r="O128" s="3">
        <v>105.71380000000001</v>
      </c>
      <c r="P128" s="3">
        <v>99.906819999999996</v>
      </c>
      <c r="Q128" s="3">
        <v>119.2518</v>
      </c>
      <c r="R128" s="3">
        <v>102.27719999999999</v>
      </c>
      <c r="S128" s="3">
        <v>124.1095</v>
      </c>
      <c r="T128" s="3">
        <v>105.2959</v>
      </c>
      <c r="U128" s="21">
        <v>124.1866</v>
      </c>
      <c r="V128" s="9">
        <v>56.190170000000002</v>
      </c>
      <c r="AA128" s="8">
        <v>157</v>
      </c>
      <c r="AB128" s="9">
        <v>56.190170000000002</v>
      </c>
      <c r="AC128" s="7">
        <v>15.267370307100919</v>
      </c>
    </row>
    <row r="129" spans="1:29" x14ac:dyDescent="0.2">
      <c r="A129" s="10" t="s">
        <v>128</v>
      </c>
      <c r="B129">
        <v>121.925</v>
      </c>
      <c r="C129" s="1">
        <v>105.41329250100091</v>
      </c>
      <c r="D129" s="1">
        <v>116.19787373489885</v>
      </c>
      <c r="E129">
        <v>5</v>
      </c>
      <c r="F129">
        <v>12</v>
      </c>
      <c r="G129">
        <v>40</v>
      </c>
      <c r="H129">
        <v>40</v>
      </c>
      <c r="I129">
        <v>69</v>
      </c>
      <c r="J129">
        <v>95</v>
      </c>
      <c r="K129" s="8">
        <v>127</v>
      </c>
      <c r="L129">
        <v>146</v>
      </c>
      <c r="M129">
        <v>157</v>
      </c>
      <c r="N129" t="s">
        <v>1</v>
      </c>
      <c r="O129" s="3">
        <v>178.19929999999999</v>
      </c>
      <c r="P129" s="3">
        <v>182.49</v>
      </c>
      <c r="Q129" s="3">
        <v>140.63249999999999</v>
      </c>
      <c r="R129" s="3">
        <v>140.63249999999999</v>
      </c>
      <c r="S129" s="3">
        <v>109.2186</v>
      </c>
      <c r="T129" s="3">
        <v>144.33940000000001</v>
      </c>
      <c r="U129" s="9">
        <v>40.522190000000002</v>
      </c>
      <c r="V129" s="3">
        <v>94.817329999999998</v>
      </c>
      <c r="W129" s="3">
        <v>55.083759999999998</v>
      </c>
      <c r="AA129" s="8">
        <v>127</v>
      </c>
      <c r="AB129" s="9">
        <v>40.522190000000002</v>
      </c>
      <c r="AC129" s="7">
        <v>10.802126265101151</v>
      </c>
    </row>
    <row r="130" spans="1:29" x14ac:dyDescent="0.2">
      <c r="A130" s="10" t="s">
        <v>129</v>
      </c>
      <c r="B130">
        <v>252.09569999999999</v>
      </c>
      <c r="C130" s="1">
        <v>216.7237360315994</v>
      </c>
      <c r="D130" s="1">
        <v>229.26394676869961</v>
      </c>
      <c r="E130">
        <v>12</v>
      </c>
      <c r="F130">
        <v>37</v>
      </c>
      <c r="G130">
        <v>86</v>
      </c>
      <c r="H130">
        <v>146</v>
      </c>
      <c r="I130">
        <v>183</v>
      </c>
      <c r="J130" s="8">
        <v>247</v>
      </c>
      <c r="K130">
        <v>272</v>
      </c>
      <c r="N130" t="s">
        <v>1</v>
      </c>
      <c r="O130" s="3">
        <v>304.8227</v>
      </c>
      <c r="P130" s="3">
        <v>202.75700000000001</v>
      </c>
      <c r="Q130" s="3">
        <v>391.85899999999998</v>
      </c>
      <c r="R130" s="3">
        <v>242.30590000000001</v>
      </c>
      <c r="S130" s="3">
        <v>275.73680000000002</v>
      </c>
      <c r="T130" s="9">
        <v>134.7423</v>
      </c>
      <c r="U130" s="3">
        <v>158.05099999999999</v>
      </c>
      <c r="AA130" s="8">
        <v>247</v>
      </c>
      <c r="AB130" s="9">
        <v>134.7423</v>
      </c>
      <c r="AC130" s="7">
        <v>17.736053231300389</v>
      </c>
    </row>
    <row r="131" spans="1:29" x14ac:dyDescent="0.2">
      <c r="A131" s="10" t="s">
        <v>130</v>
      </c>
      <c r="B131">
        <v>230.48429999999999</v>
      </c>
      <c r="C131" s="1">
        <v>124.62</v>
      </c>
      <c r="D131" s="1">
        <v>138.0711</v>
      </c>
      <c r="E131">
        <v>15</v>
      </c>
      <c r="F131">
        <v>15</v>
      </c>
      <c r="G131">
        <v>47</v>
      </c>
      <c r="H131">
        <v>92</v>
      </c>
      <c r="I131" s="20">
        <v>124</v>
      </c>
      <c r="J131" s="8">
        <v>165</v>
      </c>
      <c r="K131">
        <v>178</v>
      </c>
      <c r="N131" t="s">
        <v>1</v>
      </c>
      <c r="O131" s="3">
        <v>289.23989999999998</v>
      </c>
      <c r="P131" s="3">
        <v>289.23989999999998</v>
      </c>
      <c r="Q131" s="3">
        <v>380.34050000000002</v>
      </c>
      <c r="R131" s="3">
        <v>195.99619999999999</v>
      </c>
      <c r="S131" s="21">
        <v>260.2928</v>
      </c>
      <c r="T131" s="9">
        <v>151.56780000000001</v>
      </c>
      <c r="U131" s="3">
        <v>158.3321</v>
      </c>
      <c r="AA131" s="8">
        <v>165</v>
      </c>
      <c r="AB131" s="9">
        <v>151.56780000000001</v>
      </c>
      <c r="AC131" s="7">
        <v>26.928899999999999</v>
      </c>
    </row>
    <row r="132" spans="1:29" x14ac:dyDescent="0.2">
      <c r="A132" s="10" t="s">
        <v>131</v>
      </c>
      <c r="B132">
        <v>189.2114</v>
      </c>
      <c r="C132" s="1">
        <v>133.97349470243901</v>
      </c>
      <c r="D132" s="1">
        <v>145.175947688474</v>
      </c>
      <c r="E132">
        <v>17</v>
      </c>
      <c r="F132">
        <v>17</v>
      </c>
      <c r="G132">
        <v>61</v>
      </c>
      <c r="H132">
        <v>74</v>
      </c>
      <c r="I132">
        <v>74</v>
      </c>
      <c r="J132">
        <v>113</v>
      </c>
      <c r="K132" s="8">
        <v>160</v>
      </c>
      <c r="L132">
        <v>162</v>
      </c>
      <c r="N132" t="s">
        <v>1</v>
      </c>
      <c r="O132" s="3">
        <v>196.8595</v>
      </c>
      <c r="P132" s="3">
        <v>196.8595</v>
      </c>
      <c r="Q132" s="3">
        <v>165.23580000000001</v>
      </c>
      <c r="R132" s="3">
        <v>175.15710000000001</v>
      </c>
      <c r="S132" s="3">
        <v>175.15710000000001</v>
      </c>
      <c r="T132" s="3">
        <v>250.40520000000001</v>
      </c>
      <c r="U132" s="9">
        <v>128.06909999999999</v>
      </c>
      <c r="V132" s="3">
        <v>128.11920000000001</v>
      </c>
      <c r="AA132" s="8">
        <v>160</v>
      </c>
      <c r="AB132" s="9">
        <v>128.06909999999999</v>
      </c>
      <c r="AC132" s="7">
        <v>14.824052311526003</v>
      </c>
    </row>
    <row r="133" spans="1:29" x14ac:dyDescent="0.2">
      <c r="A133" s="10" t="s">
        <v>132</v>
      </c>
      <c r="B133">
        <v>141.8005</v>
      </c>
      <c r="C133" s="1">
        <v>85.575404022123209</v>
      </c>
      <c r="D133" s="1">
        <v>92.94284705003119</v>
      </c>
      <c r="E133">
        <v>27</v>
      </c>
      <c r="F133">
        <v>33</v>
      </c>
      <c r="G133">
        <v>43</v>
      </c>
      <c r="H133">
        <v>59</v>
      </c>
      <c r="I133">
        <v>76</v>
      </c>
      <c r="J133">
        <v>76</v>
      </c>
      <c r="K133" s="8">
        <v>94</v>
      </c>
      <c r="L133">
        <v>94</v>
      </c>
      <c r="N133" t="s">
        <v>1</v>
      </c>
      <c r="O133" s="3">
        <v>140.52889999999999</v>
      </c>
      <c r="P133" s="3">
        <v>151.98599999999999</v>
      </c>
      <c r="Q133" s="3">
        <v>136.47730000000001</v>
      </c>
      <c r="R133" s="3">
        <v>171.45859999999999</v>
      </c>
      <c r="S133" s="3">
        <v>147.80160000000001</v>
      </c>
      <c r="T133" s="3">
        <v>147.80160000000001</v>
      </c>
      <c r="U133" s="9">
        <v>100.9709</v>
      </c>
      <c r="V133" s="3">
        <v>100.9709</v>
      </c>
      <c r="AA133" s="8">
        <v>94</v>
      </c>
      <c r="AB133" s="9">
        <v>100.9709</v>
      </c>
      <c r="AC133" s="7">
        <v>1.0571529499688097</v>
      </c>
    </row>
    <row r="134" spans="1:29" x14ac:dyDescent="0.2">
      <c r="A134" s="10" t="s">
        <v>133</v>
      </c>
      <c r="B134">
        <v>99.932010000000005</v>
      </c>
      <c r="C134" s="1">
        <v>89.490088375003097</v>
      </c>
      <c r="D134" s="1">
        <v>95.999157977851496</v>
      </c>
      <c r="E134">
        <v>9</v>
      </c>
      <c r="F134">
        <v>17</v>
      </c>
      <c r="G134">
        <v>29</v>
      </c>
      <c r="H134">
        <v>54</v>
      </c>
      <c r="I134">
        <v>54</v>
      </c>
      <c r="J134">
        <v>64</v>
      </c>
      <c r="K134">
        <v>84</v>
      </c>
      <c r="L134" s="8">
        <v>101</v>
      </c>
      <c r="M134">
        <v>103</v>
      </c>
      <c r="N134" t="s">
        <v>1</v>
      </c>
      <c r="O134" s="3">
        <v>125.25</v>
      </c>
      <c r="P134" s="3">
        <v>107.97190000000001</v>
      </c>
      <c r="Q134" s="3">
        <v>130.18379999999999</v>
      </c>
      <c r="R134" s="3">
        <v>91.572540000000004</v>
      </c>
      <c r="S134" s="3">
        <v>91.572540000000004</v>
      </c>
      <c r="T134" s="3">
        <v>89.335499999999996</v>
      </c>
      <c r="U134" s="3">
        <v>114.69199999999999</v>
      </c>
      <c r="V134" s="9">
        <v>64.426869999999994</v>
      </c>
      <c r="W134" s="3">
        <v>65.230990000000006</v>
      </c>
      <c r="AA134" s="8">
        <v>101</v>
      </c>
      <c r="AB134" s="9">
        <v>64.426869999999994</v>
      </c>
      <c r="AC134" s="7">
        <v>5.0008420221485039</v>
      </c>
    </row>
    <row r="135" spans="1:29" x14ac:dyDescent="0.2">
      <c r="A135" s="10" t="s">
        <v>134</v>
      </c>
      <c r="B135">
        <v>133.04830000000001</v>
      </c>
      <c r="C135" s="1">
        <v>90.625406442424406</v>
      </c>
      <c r="D135" s="1">
        <v>98.709432020280403</v>
      </c>
      <c r="E135">
        <v>4</v>
      </c>
      <c r="F135">
        <v>15</v>
      </c>
      <c r="G135">
        <v>27</v>
      </c>
      <c r="H135">
        <v>44</v>
      </c>
      <c r="I135">
        <v>58</v>
      </c>
      <c r="J135">
        <v>80</v>
      </c>
      <c r="K135">
        <v>85</v>
      </c>
      <c r="L135" s="8">
        <v>109</v>
      </c>
      <c r="M135">
        <v>116</v>
      </c>
      <c r="N135" t="s">
        <v>1</v>
      </c>
      <c r="O135" s="3">
        <v>160.91569999999999</v>
      </c>
      <c r="P135" s="3">
        <v>141.65100000000001</v>
      </c>
      <c r="Q135" s="3">
        <v>147.90299999999999</v>
      </c>
      <c r="R135" s="3">
        <v>139.7141</v>
      </c>
      <c r="S135" s="3">
        <v>143.1935</v>
      </c>
      <c r="T135" s="3">
        <v>134.6343</v>
      </c>
      <c r="U135" s="3">
        <v>134.94370000000001</v>
      </c>
      <c r="V135" s="9">
        <v>93.50506</v>
      </c>
      <c r="W135" s="3">
        <v>100.6386</v>
      </c>
      <c r="AA135" s="8">
        <v>109</v>
      </c>
      <c r="AB135" s="9">
        <v>93.50506</v>
      </c>
      <c r="AC135" s="7">
        <v>10.290567979719597</v>
      </c>
    </row>
    <row r="136" spans="1:29" x14ac:dyDescent="0.2">
      <c r="A136" s="10" t="s">
        <v>135</v>
      </c>
      <c r="B136">
        <v>218.48169999999999</v>
      </c>
      <c r="C136" s="1">
        <v>96.141073974645693</v>
      </c>
      <c r="D136" s="1">
        <v>110.33116501190601</v>
      </c>
      <c r="E136">
        <v>3</v>
      </c>
      <c r="F136">
        <v>9</v>
      </c>
      <c r="G136">
        <v>31</v>
      </c>
      <c r="H136">
        <v>56</v>
      </c>
      <c r="I136">
        <v>56</v>
      </c>
      <c r="J136">
        <v>76</v>
      </c>
      <c r="K136">
        <v>89</v>
      </c>
      <c r="L136" s="8">
        <v>110</v>
      </c>
      <c r="M136">
        <v>115</v>
      </c>
      <c r="N136" t="s">
        <v>1</v>
      </c>
      <c r="O136" s="3">
        <v>175.7526</v>
      </c>
      <c r="P136" s="3">
        <v>151.33920000000001</v>
      </c>
      <c r="Q136" s="3">
        <v>307.02480000000003</v>
      </c>
      <c r="R136" s="3">
        <v>240.7955</v>
      </c>
      <c r="S136" s="3">
        <v>240.7955</v>
      </c>
      <c r="T136" s="3">
        <v>218.60210000000001</v>
      </c>
      <c r="U136" s="3">
        <v>227.64779999999999</v>
      </c>
      <c r="V136" s="9">
        <v>146.87090000000001</v>
      </c>
      <c r="W136" s="3">
        <v>153.39330000000001</v>
      </c>
      <c r="AA136" s="8">
        <v>110</v>
      </c>
      <c r="AB136" s="9">
        <v>146.87090000000001</v>
      </c>
      <c r="AC136" s="7">
        <v>-0.331165011906009</v>
      </c>
    </row>
    <row r="137" spans="1:29" x14ac:dyDescent="0.2">
      <c r="A137" s="10" t="s">
        <v>136</v>
      </c>
      <c r="B137">
        <v>221.83260000000001</v>
      </c>
      <c r="C137" s="1">
        <v>92.606084883779403</v>
      </c>
      <c r="D137" s="1">
        <v>103.120347629915</v>
      </c>
      <c r="E137">
        <v>3</v>
      </c>
      <c r="F137">
        <v>16</v>
      </c>
      <c r="G137">
        <v>41</v>
      </c>
      <c r="H137">
        <v>62</v>
      </c>
      <c r="I137">
        <v>62</v>
      </c>
      <c r="J137">
        <v>76</v>
      </c>
      <c r="K137">
        <v>76</v>
      </c>
      <c r="L137" s="8">
        <v>109</v>
      </c>
      <c r="M137">
        <v>116</v>
      </c>
      <c r="N137" t="s">
        <v>1</v>
      </c>
      <c r="O137" s="3">
        <v>250.7217</v>
      </c>
      <c r="P137" s="3">
        <v>190.27420000000001</v>
      </c>
      <c r="Q137" s="3">
        <v>262.589</v>
      </c>
      <c r="R137" s="3">
        <v>241.0231</v>
      </c>
      <c r="S137" s="3">
        <v>241.0231</v>
      </c>
      <c r="T137" s="3">
        <v>234.7988</v>
      </c>
      <c r="U137" s="3">
        <v>234.7988</v>
      </c>
      <c r="V137" s="9">
        <v>179.1345</v>
      </c>
      <c r="W137" s="3">
        <v>183.762</v>
      </c>
      <c r="AA137" s="8">
        <v>109</v>
      </c>
      <c r="AB137" s="9">
        <v>179.1345</v>
      </c>
      <c r="AC137" s="7">
        <v>5.8796523700849974</v>
      </c>
    </row>
    <row r="138" spans="1:29" x14ac:dyDescent="0.2">
      <c r="A138" s="10" t="s">
        <v>137</v>
      </c>
      <c r="B138">
        <v>105.79949999999999</v>
      </c>
      <c r="C138" s="1">
        <v>113.88418832965399</v>
      </c>
      <c r="D138" s="1">
        <v>121.98005675366701</v>
      </c>
      <c r="E138">
        <v>18</v>
      </c>
      <c r="F138">
        <v>33</v>
      </c>
      <c r="G138">
        <v>57</v>
      </c>
      <c r="H138">
        <v>75</v>
      </c>
      <c r="I138">
        <v>75</v>
      </c>
      <c r="J138">
        <v>79</v>
      </c>
      <c r="K138" s="8">
        <v>118</v>
      </c>
      <c r="L138">
        <v>118</v>
      </c>
      <c r="M138">
        <v>125</v>
      </c>
      <c r="N138" t="s">
        <v>1</v>
      </c>
      <c r="O138" s="3">
        <v>81.470339999999993</v>
      </c>
      <c r="P138" s="3">
        <v>137.3674</v>
      </c>
      <c r="Q138" s="3">
        <v>111.6246</v>
      </c>
      <c r="R138" s="3">
        <v>114.96420000000001</v>
      </c>
      <c r="S138" s="3">
        <v>114.96420000000001</v>
      </c>
      <c r="T138" s="3">
        <v>115.1742</v>
      </c>
      <c r="U138" s="9">
        <v>76.315280000000001</v>
      </c>
      <c r="V138" s="3">
        <v>76.315280000000001</v>
      </c>
      <c r="W138" s="3">
        <v>70.856219999999993</v>
      </c>
      <c r="AA138" s="8">
        <v>118</v>
      </c>
      <c r="AB138" s="9">
        <v>76.315280000000001</v>
      </c>
      <c r="AC138" s="7">
        <v>-3.9800567536670144</v>
      </c>
    </row>
    <row r="139" spans="1:29" x14ac:dyDescent="0.2">
      <c r="A139" s="10" t="s">
        <v>138</v>
      </c>
      <c r="B139">
        <v>233.33260000000001</v>
      </c>
      <c r="C139" s="1">
        <v>77.644155429785499</v>
      </c>
      <c r="D139" s="1">
        <v>92.060957255635401</v>
      </c>
      <c r="E139">
        <v>4</v>
      </c>
      <c r="F139">
        <v>9</v>
      </c>
      <c r="G139">
        <v>23</v>
      </c>
      <c r="H139">
        <v>47</v>
      </c>
      <c r="I139">
        <v>63</v>
      </c>
      <c r="J139" s="8">
        <v>93</v>
      </c>
      <c r="K139">
        <v>93</v>
      </c>
      <c r="L139">
        <v>101</v>
      </c>
      <c r="M139">
        <v>107</v>
      </c>
      <c r="N139" t="s">
        <v>1</v>
      </c>
      <c r="O139" s="3">
        <v>277.64839999999998</v>
      </c>
      <c r="P139" s="3">
        <v>274.65820000000002</v>
      </c>
      <c r="Q139" s="3">
        <v>291.83789999999999</v>
      </c>
      <c r="R139" s="3">
        <v>253.26050000000001</v>
      </c>
      <c r="S139" s="3">
        <v>263.71069999999997</v>
      </c>
      <c r="T139" s="9">
        <v>163.94210000000001</v>
      </c>
      <c r="U139" s="3">
        <v>163.94210000000001</v>
      </c>
      <c r="V139" s="3">
        <v>151.2559</v>
      </c>
      <c r="W139" s="3">
        <v>155.2688</v>
      </c>
      <c r="AA139" s="8">
        <v>93</v>
      </c>
      <c r="AB139" s="9">
        <v>163.94210000000001</v>
      </c>
      <c r="AC139" s="7">
        <v>0.939042744364599</v>
      </c>
    </row>
    <row r="140" spans="1:29" x14ac:dyDescent="0.2">
      <c r="A140" s="10" t="s">
        <v>139</v>
      </c>
      <c r="B140">
        <v>209.4778</v>
      </c>
      <c r="C140" s="1">
        <v>38.6079595601812</v>
      </c>
      <c r="D140" s="1">
        <v>42.563197096559101</v>
      </c>
      <c r="E140">
        <v>5</v>
      </c>
      <c r="F140">
        <v>12</v>
      </c>
      <c r="G140">
        <v>23</v>
      </c>
      <c r="H140">
        <v>28</v>
      </c>
      <c r="I140">
        <v>36</v>
      </c>
      <c r="J140" s="8">
        <v>47</v>
      </c>
      <c r="K140">
        <v>49</v>
      </c>
      <c r="L140">
        <v>52</v>
      </c>
      <c r="N140" t="s">
        <v>1</v>
      </c>
      <c r="O140" s="3">
        <v>260.63200000000001</v>
      </c>
      <c r="P140" s="3">
        <v>88.392899999999997</v>
      </c>
      <c r="Q140" s="3">
        <v>246.8374</v>
      </c>
      <c r="R140" s="3">
        <v>232.39279999999999</v>
      </c>
      <c r="S140" s="3">
        <v>263.32319999999999</v>
      </c>
      <c r="T140" s="9">
        <v>162.44720000000001</v>
      </c>
      <c r="U140" s="3">
        <v>162.76779999999999</v>
      </c>
      <c r="V140" s="3">
        <v>154.791</v>
      </c>
      <c r="AA140" s="8">
        <v>47</v>
      </c>
      <c r="AB140" s="9">
        <v>162.44720000000001</v>
      </c>
      <c r="AC140" s="7">
        <v>4.4368029034408991</v>
      </c>
    </row>
    <row r="141" spans="1:29" x14ac:dyDescent="0.2">
      <c r="A141" s="10" t="s">
        <v>140</v>
      </c>
      <c r="B141">
        <v>224.0103</v>
      </c>
      <c r="C141" s="1">
        <v>64.513781161507893</v>
      </c>
      <c r="D141" s="1">
        <v>79.443212771495297</v>
      </c>
      <c r="E141">
        <v>2</v>
      </c>
      <c r="F141">
        <v>9</v>
      </c>
      <c r="G141">
        <v>14</v>
      </c>
      <c r="H141">
        <v>32</v>
      </c>
      <c r="I141">
        <v>52</v>
      </c>
      <c r="J141" s="8">
        <v>73</v>
      </c>
      <c r="K141">
        <v>73</v>
      </c>
      <c r="L141">
        <v>81</v>
      </c>
      <c r="M141">
        <v>88</v>
      </c>
      <c r="N141" t="s">
        <v>1</v>
      </c>
      <c r="O141" s="3">
        <v>271.96789999999999</v>
      </c>
      <c r="P141" s="3">
        <v>258.57150000000001</v>
      </c>
      <c r="Q141" s="3">
        <v>260.12419999999997</v>
      </c>
      <c r="R141" s="3">
        <v>201.49029999999999</v>
      </c>
      <c r="S141" s="3">
        <v>282.43759999999997</v>
      </c>
      <c r="T141" s="9">
        <v>185.15479999999999</v>
      </c>
      <c r="U141" s="3">
        <v>185.15479999999999</v>
      </c>
      <c r="V141" s="3">
        <v>160.25749999999999</v>
      </c>
      <c r="W141" s="3">
        <v>172.60579999999999</v>
      </c>
      <c r="AA141" s="8">
        <v>73</v>
      </c>
      <c r="AB141" s="9">
        <v>185.15479999999999</v>
      </c>
      <c r="AC141" s="7">
        <v>-6.4432127714952969</v>
      </c>
    </row>
    <row r="142" spans="1:29" x14ac:dyDescent="0.2">
      <c r="A142" s="10" t="s">
        <v>141</v>
      </c>
      <c r="B142">
        <v>223.29349999999999</v>
      </c>
      <c r="C142" s="1">
        <v>65.94675524202141</v>
      </c>
      <c r="D142" s="1">
        <v>75.59572318454461</v>
      </c>
      <c r="E142">
        <v>2</v>
      </c>
      <c r="F142">
        <v>10</v>
      </c>
      <c r="G142">
        <v>27</v>
      </c>
      <c r="H142">
        <v>35</v>
      </c>
      <c r="I142">
        <v>35</v>
      </c>
      <c r="J142">
        <v>55</v>
      </c>
      <c r="K142">
        <v>60</v>
      </c>
      <c r="L142" s="8">
        <v>80</v>
      </c>
      <c r="M142">
        <v>87</v>
      </c>
      <c r="N142" t="s">
        <v>1</v>
      </c>
      <c r="O142" s="3">
        <v>262.23090000000002</v>
      </c>
      <c r="P142" s="3">
        <v>224.7192</v>
      </c>
      <c r="Q142" s="3">
        <v>271.88529999999997</v>
      </c>
      <c r="R142" s="3">
        <v>265.22829999999999</v>
      </c>
      <c r="S142" s="3">
        <v>265.22829999999999</v>
      </c>
      <c r="T142" s="3">
        <v>235.94229999999999</v>
      </c>
      <c r="U142" s="3">
        <v>236.55080000000001</v>
      </c>
      <c r="V142" s="9">
        <v>102.5129</v>
      </c>
      <c r="W142" s="3">
        <v>147.90049999999999</v>
      </c>
      <c r="AA142" s="8">
        <v>80</v>
      </c>
      <c r="AB142" s="9">
        <v>102.5129</v>
      </c>
      <c r="AC142" s="7">
        <v>4.4042768154553897</v>
      </c>
    </row>
    <row r="143" spans="1:29" x14ac:dyDescent="0.2">
      <c r="A143" s="10" t="s">
        <v>142</v>
      </c>
      <c r="B143">
        <v>90.116100000000003</v>
      </c>
      <c r="C143" s="1">
        <v>32.940257259067003</v>
      </c>
      <c r="D143" s="1">
        <v>40.5070769513286</v>
      </c>
      <c r="E143">
        <v>4</v>
      </c>
      <c r="F143">
        <v>11</v>
      </c>
      <c r="G143">
        <v>23</v>
      </c>
      <c r="H143" s="10">
        <v>38</v>
      </c>
      <c r="I143" s="8">
        <v>42</v>
      </c>
      <c r="J143">
        <v>60</v>
      </c>
      <c r="K143">
        <v>71</v>
      </c>
      <c r="N143" t="s">
        <v>1</v>
      </c>
      <c r="O143" s="3">
        <v>106.9995</v>
      </c>
      <c r="P143" s="3">
        <v>72.735870000000006</v>
      </c>
      <c r="Q143" s="3">
        <v>116.34610000000001</v>
      </c>
      <c r="R143" s="3">
        <v>85.820959999999999</v>
      </c>
      <c r="S143" s="9">
        <v>87.130570000000006</v>
      </c>
      <c r="T143" s="12">
        <v>85</v>
      </c>
      <c r="U143" s="3">
        <v>85.669780000000003</v>
      </c>
      <c r="AA143" s="8">
        <v>42</v>
      </c>
      <c r="AB143" s="9">
        <v>87.130570000000006</v>
      </c>
      <c r="AC143" s="7">
        <v>1.4929230486714005</v>
      </c>
    </row>
    <row r="144" spans="1:29" x14ac:dyDescent="0.2">
      <c r="A144" s="10" t="s">
        <v>143</v>
      </c>
      <c r="B144">
        <v>242.0478</v>
      </c>
      <c r="C144" s="1">
        <v>58.387115148861099</v>
      </c>
      <c r="D144" s="1">
        <v>68.6782452603331</v>
      </c>
      <c r="E144">
        <v>9</v>
      </c>
      <c r="F144">
        <v>14</v>
      </c>
      <c r="G144">
        <v>29</v>
      </c>
      <c r="H144">
        <v>43</v>
      </c>
      <c r="I144">
        <v>55</v>
      </c>
      <c r="J144">
        <v>55</v>
      </c>
      <c r="K144" s="8">
        <v>84</v>
      </c>
      <c r="L144">
        <v>84</v>
      </c>
      <c r="M144">
        <v>91</v>
      </c>
      <c r="N144" t="s">
        <v>1</v>
      </c>
      <c r="O144" s="3">
        <v>299.3947</v>
      </c>
      <c r="P144" s="3">
        <v>306.6037</v>
      </c>
      <c r="Q144" s="3">
        <v>258.93430000000001</v>
      </c>
      <c r="R144" s="3">
        <v>271.4271</v>
      </c>
      <c r="S144" s="3">
        <v>260.4529</v>
      </c>
      <c r="T144" s="3">
        <v>260.4529</v>
      </c>
      <c r="U144" s="9">
        <v>174.8502</v>
      </c>
      <c r="V144" s="3">
        <v>174.8502</v>
      </c>
      <c r="W144" s="3">
        <v>169.42570000000001</v>
      </c>
      <c r="AA144" s="8">
        <v>84</v>
      </c>
      <c r="AB144" s="9">
        <v>174.8502</v>
      </c>
      <c r="AC144" s="7">
        <v>15.3217547396669</v>
      </c>
    </row>
    <row r="145" spans="1:29" x14ac:dyDescent="0.2">
      <c r="A145" s="10" t="s">
        <v>144</v>
      </c>
      <c r="B145">
        <v>201.0829</v>
      </c>
      <c r="C145" s="1">
        <v>66.932829892964691</v>
      </c>
      <c r="D145" s="1">
        <v>82.265014653555795</v>
      </c>
      <c r="E145">
        <v>1</v>
      </c>
      <c r="F145">
        <v>7</v>
      </c>
      <c r="G145">
        <v>25</v>
      </c>
      <c r="H145">
        <v>41</v>
      </c>
      <c r="I145">
        <v>58</v>
      </c>
      <c r="J145" s="8">
        <v>82</v>
      </c>
      <c r="K145">
        <v>82</v>
      </c>
      <c r="L145">
        <v>93</v>
      </c>
      <c r="M145">
        <v>101</v>
      </c>
      <c r="N145" t="s">
        <v>1</v>
      </c>
      <c r="O145" s="3">
        <v>109.87860000000001</v>
      </c>
      <c r="P145" s="3">
        <v>85.02937</v>
      </c>
      <c r="Q145" s="3">
        <v>276.76690000000002</v>
      </c>
      <c r="R145" s="3">
        <v>215.5607</v>
      </c>
      <c r="S145" s="3">
        <v>259.13600000000002</v>
      </c>
      <c r="T145" s="9">
        <v>182.04669999999999</v>
      </c>
      <c r="U145" s="3">
        <v>182.04669999999999</v>
      </c>
      <c r="V145" s="3">
        <v>164.44030000000001</v>
      </c>
      <c r="W145" s="3">
        <v>179.36590000000001</v>
      </c>
      <c r="AA145" s="8">
        <v>82</v>
      </c>
      <c r="AB145" s="9">
        <v>182.04669999999999</v>
      </c>
      <c r="AC145" s="7">
        <v>-0.26501465355579512</v>
      </c>
    </row>
    <row r="146" spans="1:29" x14ac:dyDescent="0.2">
      <c r="A146" s="10" t="s">
        <v>145</v>
      </c>
      <c r="B146">
        <v>215.73099999999999</v>
      </c>
      <c r="C146" s="1">
        <v>135.10584130823</v>
      </c>
      <c r="D146" s="1">
        <v>146.56378090996199</v>
      </c>
      <c r="E146">
        <v>5</v>
      </c>
      <c r="F146">
        <v>49</v>
      </c>
      <c r="G146">
        <v>63</v>
      </c>
      <c r="H146">
        <v>63</v>
      </c>
      <c r="I146">
        <v>84</v>
      </c>
      <c r="J146">
        <v>115</v>
      </c>
      <c r="K146" s="8">
        <v>157</v>
      </c>
      <c r="N146" t="s">
        <v>1</v>
      </c>
      <c r="O146" s="3">
        <v>196.24879999999999</v>
      </c>
      <c r="P146" s="3">
        <v>238.63159999999999</v>
      </c>
      <c r="Q146" s="3">
        <v>235.35249999999999</v>
      </c>
      <c r="R146" s="3">
        <v>235.35249999999999</v>
      </c>
      <c r="S146" s="3">
        <v>229.9941</v>
      </c>
      <c r="T146" s="3">
        <v>239.221</v>
      </c>
      <c r="U146" s="9">
        <v>166.5727</v>
      </c>
      <c r="AA146" s="8">
        <v>157</v>
      </c>
      <c r="AB146" s="9">
        <v>166.5727</v>
      </c>
      <c r="AC146" s="7">
        <v>10.436219090038009</v>
      </c>
    </row>
    <row r="147" spans="1:29" x14ac:dyDescent="0.2">
      <c r="A147" s="10" t="s">
        <v>146</v>
      </c>
      <c r="B147">
        <v>112.0303</v>
      </c>
      <c r="C147" s="1">
        <v>167.905862393104</v>
      </c>
      <c r="D147" s="1">
        <v>176.642822752596</v>
      </c>
      <c r="E147">
        <v>8</v>
      </c>
      <c r="F147">
        <v>18</v>
      </c>
      <c r="G147">
        <v>58</v>
      </c>
      <c r="H147">
        <v>58</v>
      </c>
      <c r="I147">
        <v>100</v>
      </c>
      <c r="J147">
        <v>145</v>
      </c>
      <c r="K147" s="20">
        <v>168</v>
      </c>
      <c r="L147" s="8">
        <v>206</v>
      </c>
      <c r="M147">
        <v>227</v>
      </c>
      <c r="N147" t="s">
        <v>1</v>
      </c>
      <c r="O147" s="3">
        <v>86.181510000000003</v>
      </c>
      <c r="P147" s="3">
        <v>81.836100000000002</v>
      </c>
      <c r="Q147" s="3">
        <v>120.7086</v>
      </c>
      <c r="R147" s="3">
        <v>120.7086</v>
      </c>
      <c r="S147" s="3">
        <v>146.48339999999999</v>
      </c>
      <c r="T147" s="3">
        <v>96.995440000000002</v>
      </c>
      <c r="U147" s="21">
        <v>111.9487</v>
      </c>
      <c r="V147" s="14">
        <v>85</v>
      </c>
      <c r="W147" s="3">
        <v>102.73050000000001</v>
      </c>
      <c r="AA147" s="8">
        <v>206</v>
      </c>
      <c r="AB147" s="14">
        <v>85</v>
      </c>
      <c r="AC147" s="7">
        <v>29.357177247403996</v>
      </c>
    </row>
    <row r="148" spans="1:29" x14ac:dyDescent="0.2">
      <c r="A148" s="10" t="s">
        <v>147</v>
      </c>
      <c r="B148">
        <v>125.5586</v>
      </c>
      <c r="C148" s="1">
        <v>88.587463924527995</v>
      </c>
      <c r="D148" s="1">
        <v>98.770528566798902</v>
      </c>
      <c r="E148">
        <v>10</v>
      </c>
      <c r="F148">
        <v>29</v>
      </c>
      <c r="G148">
        <v>56</v>
      </c>
      <c r="H148">
        <v>56</v>
      </c>
      <c r="I148">
        <v>82</v>
      </c>
      <c r="J148">
        <v>82</v>
      </c>
      <c r="K148" s="8">
        <v>106</v>
      </c>
      <c r="L148">
        <v>114</v>
      </c>
      <c r="N148" t="s">
        <v>1</v>
      </c>
      <c r="O148" s="3">
        <v>118.28</v>
      </c>
      <c r="P148" s="3">
        <v>159.00790000000001</v>
      </c>
      <c r="Q148" s="3">
        <v>132.54179999999999</v>
      </c>
      <c r="R148" s="3">
        <v>132.54179999999999</v>
      </c>
      <c r="S148" s="3">
        <v>119.47</v>
      </c>
      <c r="T148" s="3">
        <v>119.47</v>
      </c>
      <c r="U148" s="9">
        <v>87.726460000000003</v>
      </c>
      <c r="V148" s="3">
        <v>95.634569999999997</v>
      </c>
      <c r="AA148" s="8">
        <v>106</v>
      </c>
      <c r="AB148" s="9">
        <v>87.726460000000003</v>
      </c>
      <c r="AC148" s="7">
        <v>7.2294714332010983</v>
      </c>
    </row>
    <row r="149" spans="1:29" x14ac:dyDescent="0.2">
      <c r="A149" s="10" t="s">
        <v>148</v>
      </c>
      <c r="B149">
        <v>208.90899999999999</v>
      </c>
      <c r="C149" s="1">
        <v>66.10378780546921</v>
      </c>
      <c r="D149" s="1">
        <v>79.7399765489792</v>
      </c>
      <c r="E149">
        <v>9</v>
      </c>
      <c r="F149">
        <v>18</v>
      </c>
      <c r="G149">
        <v>18</v>
      </c>
      <c r="H149">
        <v>41</v>
      </c>
      <c r="I149">
        <v>67</v>
      </c>
      <c r="J149" s="20">
        <v>67</v>
      </c>
      <c r="K149" s="8">
        <v>86</v>
      </c>
      <c r="L149">
        <v>95</v>
      </c>
      <c r="N149" t="s">
        <v>1</v>
      </c>
      <c r="O149" s="3">
        <v>202.48140000000001</v>
      </c>
      <c r="P149" s="3">
        <v>209.88149999999999</v>
      </c>
      <c r="Q149" s="3">
        <v>209.88149999999999</v>
      </c>
      <c r="R149" s="3">
        <v>238.9076</v>
      </c>
      <c r="S149" s="3">
        <v>206.32900000000001</v>
      </c>
      <c r="T149" s="21">
        <v>206.32900000000001</v>
      </c>
      <c r="U149" s="9">
        <v>182.21119999999999</v>
      </c>
      <c r="V149" s="3">
        <v>196.886</v>
      </c>
      <c r="AA149" s="8">
        <v>86</v>
      </c>
      <c r="AB149" s="9">
        <v>182.21119999999999</v>
      </c>
      <c r="AC149" s="7">
        <v>6.2600234510207997</v>
      </c>
    </row>
    <row r="150" spans="1:29" x14ac:dyDescent="0.2">
      <c r="A150" s="10" t="s">
        <v>149</v>
      </c>
      <c r="B150">
        <v>210.80269999999999</v>
      </c>
      <c r="C150" s="1">
        <v>72.346318476411497</v>
      </c>
      <c r="D150" s="1">
        <v>83.618613382656207</v>
      </c>
      <c r="E150">
        <v>10</v>
      </c>
      <c r="F150">
        <v>19</v>
      </c>
      <c r="G150">
        <v>38</v>
      </c>
      <c r="H150">
        <v>60</v>
      </c>
      <c r="I150" s="20">
        <v>72</v>
      </c>
      <c r="J150" s="8">
        <v>97</v>
      </c>
      <c r="K150">
        <v>103</v>
      </c>
      <c r="L150">
        <v>109</v>
      </c>
      <c r="N150" t="s">
        <v>1</v>
      </c>
      <c r="O150" s="3">
        <v>218.70869999999999</v>
      </c>
      <c r="P150" s="3">
        <v>203.47810000000001</v>
      </c>
      <c r="Q150" s="3">
        <v>256.91399999999999</v>
      </c>
      <c r="R150" s="3">
        <v>215.31440000000001</v>
      </c>
      <c r="S150" s="21">
        <v>224.30099999999999</v>
      </c>
      <c r="T150" s="9">
        <v>169.387</v>
      </c>
      <c r="U150" s="3">
        <v>170.9333</v>
      </c>
      <c r="V150" s="3">
        <v>167.92080000000001</v>
      </c>
      <c r="AA150" s="8">
        <v>97</v>
      </c>
      <c r="AB150" s="9">
        <v>169.387</v>
      </c>
      <c r="AC150" s="7">
        <v>13.381386617343793</v>
      </c>
    </row>
    <row r="151" spans="1:29" x14ac:dyDescent="0.2">
      <c r="A151" s="10" t="s">
        <v>150</v>
      </c>
      <c r="B151">
        <v>195.02189999999999</v>
      </c>
      <c r="C151" s="1">
        <v>44.880992957328999</v>
      </c>
      <c r="D151" s="1">
        <v>68.406636173968906</v>
      </c>
      <c r="E151">
        <v>22</v>
      </c>
      <c r="F151">
        <v>25</v>
      </c>
      <c r="G151">
        <v>31</v>
      </c>
      <c r="H151">
        <v>41</v>
      </c>
      <c r="I151">
        <v>41</v>
      </c>
      <c r="J151" s="20">
        <v>55</v>
      </c>
      <c r="K151" s="8">
        <v>75</v>
      </c>
      <c r="L151">
        <v>75</v>
      </c>
      <c r="M151">
        <v>81</v>
      </c>
      <c r="N151" t="s">
        <v>1</v>
      </c>
      <c r="O151" s="3">
        <v>175.7303</v>
      </c>
      <c r="P151" s="3">
        <v>176.51300000000001</v>
      </c>
      <c r="Q151" s="3">
        <v>175.0335</v>
      </c>
      <c r="R151" s="3">
        <v>197.96119999999999</v>
      </c>
      <c r="S151" s="3">
        <v>197.96119999999999</v>
      </c>
      <c r="T151" s="21">
        <v>249.84469999999999</v>
      </c>
      <c r="U151" s="9">
        <v>159.40559999999999</v>
      </c>
      <c r="V151" s="3">
        <v>159.40559999999999</v>
      </c>
      <c r="W151" s="3">
        <v>142.86940000000001</v>
      </c>
      <c r="AA151" s="8">
        <v>75</v>
      </c>
      <c r="AB151" s="9">
        <v>159.40559999999999</v>
      </c>
      <c r="AC151" s="7">
        <v>6.5933638260310943</v>
      </c>
    </row>
    <row r="152" spans="1:29" x14ac:dyDescent="0.2">
      <c r="A152" s="10" t="s">
        <v>151</v>
      </c>
      <c r="B152">
        <v>106.2004</v>
      </c>
      <c r="C152" s="1">
        <v>34.727030539820305</v>
      </c>
      <c r="D152" s="1">
        <v>47.465732389066204</v>
      </c>
      <c r="E152">
        <v>15</v>
      </c>
      <c r="F152">
        <v>23</v>
      </c>
      <c r="G152">
        <v>23</v>
      </c>
      <c r="H152">
        <v>27</v>
      </c>
      <c r="I152">
        <v>37</v>
      </c>
      <c r="J152">
        <v>41</v>
      </c>
      <c r="K152" s="20">
        <v>41</v>
      </c>
      <c r="L152" s="8">
        <v>50</v>
      </c>
      <c r="M152">
        <v>53</v>
      </c>
      <c r="N152" t="s">
        <v>1</v>
      </c>
      <c r="O152" s="3">
        <v>124.2199</v>
      </c>
      <c r="P152" s="3">
        <v>109.46639999999999</v>
      </c>
      <c r="Q152" s="3">
        <v>109.46639999999999</v>
      </c>
      <c r="R152" s="3">
        <v>109.208</v>
      </c>
      <c r="S152" s="3">
        <v>114.91289999999999</v>
      </c>
      <c r="T152" s="3">
        <v>110.8901</v>
      </c>
      <c r="U152" s="21">
        <v>110.8901</v>
      </c>
      <c r="V152" s="9">
        <v>85.026340000000005</v>
      </c>
      <c r="W152" s="3">
        <v>86.252430000000004</v>
      </c>
      <c r="AA152" s="8">
        <v>50</v>
      </c>
      <c r="AB152" s="9">
        <v>85.026340000000005</v>
      </c>
      <c r="AC152" s="7">
        <v>2.5342676109337958</v>
      </c>
    </row>
    <row r="153" spans="1:29" x14ac:dyDescent="0.2">
      <c r="A153" s="10" t="s">
        <v>152</v>
      </c>
      <c r="B153">
        <v>187.43340000000001</v>
      </c>
      <c r="C153" s="1">
        <v>69.730278004316801</v>
      </c>
      <c r="D153" s="1">
        <v>80.837213155202704</v>
      </c>
      <c r="E153">
        <v>5</v>
      </c>
      <c r="F153">
        <v>9</v>
      </c>
      <c r="G153">
        <v>25</v>
      </c>
      <c r="H153">
        <v>37</v>
      </c>
      <c r="I153">
        <v>47</v>
      </c>
      <c r="J153">
        <v>67</v>
      </c>
      <c r="K153" s="20">
        <v>72</v>
      </c>
      <c r="L153" s="8">
        <v>85</v>
      </c>
      <c r="M153">
        <v>89</v>
      </c>
      <c r="N153" t="s">
        <v>1</v>
      </c>
      <c r="O153" s="3">
        <v>103.7264</v>
      </c>
      <c r="P153" s="3">
        <v>91.434910000000002</v>
      </c>
      <c r="Q153" s="3">
        <v>253.84630000000001</v>
      </c>
      <c r="R153" s="3">
        <v>230.9906</v>
      </c>
      <c r="S153" s="3">
        <v>243.43190000000001</v>
      </c>
      <c r="T153" s="3">
        <v>186.44380000000001</v>
      </c>
      <c r="U153" s="21">
        <v>188.41909999999999</v>
      </c>
      <c r="V153" s="9">
        <v>146.3698</v>
      </c>
      <c r="W153" s="3">
        <v>153.2681</v>
      </c>
      <c r="AA153" s="8">
        <v>85</v>
      </c>
      <c r="AB153" s="9">
        <v>146.3698</v>
      </c>
      <c r="AC153" s="7">
        <v>4.1627868447972958</v>
      </c>
    </row>
    <row r="154" spans="1:29" x14ac:dyDescent="0.2">
      <c r="A154" s="10" t="s">
        <v>153</v>
      </c>
      <c r="B154">
        <v>179.73050000000001</v>
      </c>
      <c r="C154" s="1">
        <v>14.279820116659</v>
      </c>
      <c r="D154" s="1">
        <v>23.458527874361099</v>
      </c>
      <c r="E154">
        <v>9</v>
      </c>
      <c r="F154">
        <v>9</v>
      </c>
      <c r="G154">
        <v>14</v>
      </c>
      <c r="H154" s="20">
        <v>14</v>
      </c>
      <c r="I154" s="8">
        <v>31</v>
      </c>
      <c r="J154">
        <v>31</v>
      </c>
      <c r="K154">
        <v>41</v>
      </c>
      <c r="L154">
        <v>44</v>
      </c>
      <c r="M154">
        <v>47</v>
      </c>
      <c r="N154" t="s">
        <v>1</v>
      </c>
      <c r="O154" s="3">
        <v>241.26859999999999</v>
      </c>
      <c r="P154" s="3">
        <v>241.26859999999999</v>
      </c>
      <c r="Q154" s="3">
        <v>221.99279999999999</v>
      </c>
      <c r="R154" s="3">
        <v>221.99279999999999</v>
      </c>
      <c r="S154" s="9">
        <v>155.61689999999999</v>
      </c>
      <c r="T154" s="3">
        <v>155.61689999999999</v>
      </c>
      <c r="U154" s="3">
        <v>142.1952</v>
      </c>
      <c r="V154" s="3">
        <v>144.2062</v>
      </c>
      <c r="W154" s="3">
        <v>140.0051</v>
      </c>
      <c r="AA154" s="8">
        <v>31</v>
      </c>
      <c r="AB154" s="9">
        <v>155.61689999999999</v>
      </c>
      <c r="AC154" s="7">
        <v>7.5414721256389008</v>
      </c>
    </row>
    <row r="155" spans="1:29" x14ac:dyDescent="0.2">
      <c r="A155" s="10" t="s">
        <v>154</v>
      </c>
      <c r="B155">
        <v>226.9579</v>
      </c>
      <c r="C155" s="1">
        <v>81.991339979845009</v>
      </c>
      <c r="D155" s="1">
        <v>87.536062964746193</v>
      </c>
      <c r="E155">
        <v>3</v>
      </c>
      <c r="F155">
        <v>15</v>
      </c>
      <c r="G155">
        <v>19</v>
      </c>
      <c r="H155">
        <v>19</v>
      </c>
      <c r="I155">
        <v>39</v>
      </c>
      <c r="J155">
        <v>55</v>
      </c>
      <c r="K155">
        <v>65</v>
      </c>
      <c r="L155">
        <v>71</v>
      </c>
      <c r="M155" s="13">
        <v>99</v>
      </c>
      <c r="N155" t="s">
        <v>1</v>
      </c>
      <c r="O155" s="3">
        <v>160.5916</v>
      </c>
      <c r="P155" s="3">
        <v>242.09950000000001</v>
      </c>
      <c r="Q155" s="3">
        <v>241.3878</v>
      </c>
      <c r="R155" s="3">
        <v>241.3878</v>
      </c>
      <c r="S155" s="3">
        <v>165.94749999999999</v>
      </c>
      <c r="T155" s="3">
        <v>290.89890000000003</v>
      </c>
      <c r="U155" s="3">
        <v>226.3903</v>
      </c>
      <c r="V155" s="3">
        <v>263.19650000000001</v>
      </c>
      <c r="W155" s="14">
        <v>110</v>
      </c>
      <c r="AA155" s="13">
        <v>99</v>
      </c>
      <c r="AB155" s="14">
        <v>110</v>
      </c>
      <c r="AC155" s="7">
        <v>11.463937035253807</v>
      </c>
    </row>
    <row r="156" spans="1:29" x14ac:dyDescent="0.2">
      <c r="A156" s="10" t="s">
        <v>155</v>
      </c>
      <c r="B156">
        <v>178.34700000000001</v>
      </c>
      <c r="C156" s="1">
        <v>160.097026326091</v>
      </c>
      <c r="D156" s="1">
        <v>169.66371680775501</v>
      </c>
      <c r="E156">
        <v>4</v>
      </c>
      <c r="F156">
        <v>16</v>
      </c>
      <c r="G156">
        <v>45</v>
      </c>
      <c r="H156">
        <v>60</v>
      </c>
      <c r="I156">
        <v>87</v>
      </c>
      <c r="J156">
        <v>121</v>
      </c>
      <c r="K156">
        <v>149</v>
      </c>
      <c r="L156" s="8">
        <v>175</v>
      </c>
      <c r="M156">
        <v>184</v>
      </c>
      <c r="N156" t="s">
        <v>1</v>
      </c>
      <c r="O156" s="3">
        <v>168.88939999999999</v>
      </c>
      <c r="P156" s="3">
        <v>143.9624</v>
      </c>
      <c r="Q156" s="3">
        <v>196.4597</v>
      </c>
      <c r="R156" s="3">
        <v>192.13239999999999</v>
      </c>
      <c r="S156" s="3">
        <v>210.53659999999999</v>
      </c>
      <c r="T156" s="3">
        <v>162.82400000000001</v>
      </c>
      <c r="U156" s="3">
        <v>204.06909999999999</v>
      </c>
      <c r="V156" s="9">
        <v>132.02070000000001</v>
      </c>
      <c r="W156" s="3">
        <v>143.36689999999999</v>
      </c>
      <c r="AA156" s="8">
        <v>175</v>
      </c>
      <c r="AB156" s="9">
        <v>132.02070000000001</v>
      </c>
      <c r="AC156" s="7">
        <v>5.3362831922449914</v>
      </c>
    </row>
    <row r="157" spans="1:29" x14ac:dyDescent="0.2">
      <c r="A157" s="10" t="s">
        <v>156</v>
      </c>
      <c r="B157">
        <v>198.73490000000001</v>
      </c>
      <c r="C157" s="1">
        <v>95.300366479790796</v>
      </c>
      <c r="D157" s="1">
        <v>112.66071394269701</v>
      </c>
      <c r="E157">
        <v>8</v>
      </c>
      <c r="F157">
        <v>23</v>
      </c>
      <c r="G157">
        <v>45</v>
      </c>
      <c r="H157">
        <v>66</v>
      </c>
      <c r="I157">
        <v>97</v>
      </c>
      <c r="J157" s="20">
        <v>97</v>
      </c>
      <c r="K157" s="8">
        <v>127</v>
      </c>
      <c r="L157">
        <v>140</v>
      </c>
      <c r="N157" t="s">
        <v>1</v>
      </c>
      <c r="O157" s="3">
        <v>207.51159999999999</v>
      </c>
      <c r="P157" s="3">
        <v>222.3605</v>
      </c>
      <c r="Q157" s="3">
        <v>204.2482</v>
      </c>
      <c r="R157" s="3">
        <v>215.93520000000001</v>
      </c>
      <c r="S157" s="3">
        <v>194.90770000000001</v>
      </c>
      <c r="T157" s="21">
        <v>194.90770000000001</v>
      </c>
      <c r="U157" s="9">
        <v>144.30799999999999</v>
      </c>
      <c r="V157" s="3">
        <v>178.0043</v>
      </c>
      <c r="AA157" s="8">
        <v>127</v>
      </c>
      <c r="AB157" s="9">
        <v>144.30799999999999</v>
      </c>
      <c r="AC157" s="7">
        <v>14.339286057302985</v>
      </c>
    </row>
    <row r="158" spans="1:29" x14ac:dyDescent="0.2">
      <c r="A158" s="10" t="s">
        <v>157</v>
      </c>
      <c r="B158">
        <v>229.58799999999999</v>
      </c>
      <c r="C158" s="1">
        <v>67.825303440025195</v>
      </c>
      <c r="D158" s="1">
        <v>82.6854340695715</v>
      </c>
      <c r="E158">
        <v>13</v>
      </c>
      <c r="F158">
        <v>26</v>
      </c>
      <c r="G158">
        <v>51</v>
      </c>
      <c r="H158">
        <v>69</v>
      </c>
      <c r="I158" s="20">
        <v>69</v>
      </c>
      <c r="J158" s="8">
        <v>94</v>
      </c>
      <c r="K158">
        <v>99</v>
      </c>
      <c r="N158" t="s">
        <v>1</v>
      </c>
      <c r="O158" s="3">
        <v>265.68950000000001</v>
      </c>
      <c r="P158" s="3">
        <v>202.7961</v>
      </c>
      <c r="Q158" s="3">
        <v>329.39749999999998</v>
      </c>
      <c r="R158" s="3">
        <v>282.5958</v>
      </c>
      <c r="S158" s="21">
        <v>282.5958</v>
      </c>
      <c r="T158" s="9">
        <v>152.2484</v>
      </c>
      <c r="U158" s="3">
        <v>162.1258</v>
      </c>
      <c r="AA158" s="8">
        <v>94</v>
      </c>
      <c r="AB158" s="9">
        <v>152.2484</v>
      </c>
      <c r="AC158" s="7">
        <v>11.3145659304285</v>
      </c>
    </row>
    <row r="159" spans="1:29" x14ac:dyDescent="0.2">
      <c r="A159" s="10" t="s">
        <v>158</v>
      </c>
      <c r="B159">
        <v>88.552400000000006</v>
      </c>
      <c r="C159" s="1">
        <v>20.938345347175499</v>
      </c>
      <c r="D159" s="1">
        <v>32.077156081876304</v>
      </c>
      <c r="E159">
        <v>6</v>
      </c>
      <c r="F159">
        <v>8</v>
      </c>
      <c r="G159">
        <v>16</v>
      </c>
      <c r="H159">
        <v>24</v>
      </c>
      <c r="I159">
        <v>31</v>
      </c>
      <c r="J159" s="20">
        <v>31</v>
      </c>
      <c r="K159" s="8">
        <v>37</v>
      </c>
      <c r="L159">
        <v>42</v>
      </c>
      <c r="N159" t="s">
        <v>1</v>
      </c>
      <c r="O159" s="3">
        <v>94.659000000000006</v>
      </c>
      <c r="P159" s="3">
        <v>94.904600000000002</v>
      </c>
      <c r="Q159" s="3">
        <v>84.310900000000004</v>
      </c>
      <c r="R159" s="3">
        <v>91.790999999999997</v>
      </c>
      <c r="S159" s="3">
        <v>85.224199999999996</v>
      </c>
      <c r="T159" s="21">
        <v>85.224199999999996</v>
      </c>
      <c r="U159" s="9">
        <v>76.0505</v>
      </c>
      <c r="V159" s="3">
        <v>90.657600000000002</v>
      </c>
      <c r="AA159" s="8">
        <v>37</v>
      </c>
      <c r="AB159" s="9">
        <v>76.0505</v>
      </c>
      <c r="AC159" s="7">
        <v>4.9228439181236965</v>
      </c>
    </row>
    <row r="160" spans="1:29" x14ac:dyDescent="0.2">
      <c r="A160" s="10" t="s">
        <v>159</v>
      </c>
      <c r="B160">
        <v>86.5488</v>
      </c>
      <c r="C160" s="1">
        <v>65.502042585134504</v>
      </c>
      <c r="D160" s="1">
        <v>75.329861148160703</v>
      </c>
      <c r="E160">
        <v>6</v>
      </c>
      <c r="F160">
        <v>10</v>
      </c>
      <c r="G160">
        <v>26</v>
      </c>
      <c r="H160">
        <v>41</v>
      </c>
      <c r="I160">
        <v>65</v>
      </c>
      <c r="J160" s="20">
        <v>65</v>
      </c>
      <c r="K160" s="8">
        <v>83</v>
      </c>
      <c r="N160" t="s">
        <v>1</v>
      </c>
      <c r="O160" s="3">
        <v>97.324100000000001</v>
      </c>
      <c r="P160" s="3">
        <v>98.224000000000004</v>
      </c>
      <c r="Q160" s="3">
        <v>87.4268</v>
      </c>
      <c r="R160" s="3">
        <v>93.834199999999996</v>
      </c>
      <c r="S160" s="3">
        <v>80.367500000000007</v>
      </c>
      <c r="T160" s="21">
        <v>80.367500000000007</v>
      </c>
      <c r="U160" s="9">
        <v>65.828400000000002</v>
      </c>
      <c r="AA160" s="8">
        <v>83</v>
      </c>
      <c r="AB160" s="9">
        <v>65.828400000000002</v>
      </c>
      <c r="AC160" s="7">
        <v>7.6701388518392974</v>
      </c>
    </row>
    <row r="161" spans="1:29" x14ac:dyDescent="0.2">
      <c r="A161" s="10" t="s">
        <v>160</v>
      </c>
      <c r="B161">
        <v>98.12782</v>
      </c>
      <c r="C161" s="1">
        <v>80.748938673567608</v>
      </c>
      <c r="D161" s="1">
        <v>95.812137218766708</v>
      </c>
      <c r="E161">
        <v>9</v>
      </c>
      <c r="F161">
        <v>17</v>
      </c>
      <c r="G161">
        <v>30</v>
      </c>
      <c r="H161">
        <v>42</v>
      </c>
      <c r="I161">
        <v>66</v>
      </c>
      <c r="J161">
        <v>66</v>
      </c>
      <c r="K161" s="20">
        <v>83</v>
      </c>
      <c r="L161">
        <v>86</v>
      </c>
      <c r="M161" s="8">
        <v>98</v>
      </c>
      <c r="N161" t="s">
        <v>1</v>
      </c>
      <c r="O161" s="3">
        <v>101.7538</v>
      </c>
      <c r="P161" s="3">
        <v>122.67919999999999</v>
      </c>
      <c r="Q161" s="3">
        <v>104.38630000000001</v>
      </c>
      <c r="R161" s="3">
        <v>112.08499999999999</v>
      </c>
      <c r="S161" s="3">
        <v>90.019090000000006</v>
      </c>
      <c r="T161" s="3">
        <v>90.019090000000006</v>
      </c>
      <c r="U161" s="21">
        <v>82.703190000000006</v>
      </c>
      <c r="V161" s="3">
        <v>82.891360000000006</v>
      </c>
      <c r="W161" s="9">
        <v>65.314300000000003</v>
      </c>
      <c r="AA161" s="8">
        <v>98</v>
      </c>
      <c r="AB161" s="9">
        <v>65.314300000000003</v>
      </c>
      <c r="AC161" s="7">
        <v>2.1878627812332923</v>
      </c>
    </row>
    <row r="162" spans="1:29" x14ac:dyDescent="0.2">
      <c r="A162" s="10" t="s">
        <v>161</v>
      </c>
      <c r="B162">
        <v>171.881</v>
      </c>
      <c r="C162" s="1">
        <v>24.3200514090871</v>
      </c>
      <c r="D162" s="1">
        <v>37.706336815947502</v>
      </c>
      <c r="E162">
        <v>6</v>
      </c>
      <c r="F162">
        <v>8</v>
      </c>
      <c r="G162">
        <v>8</v>
      </c>
      <c r="H162">
        <v>15</v>
      </c>
      <c r="I162">
        <v>24</v>
      </c>
      <c r="J162">
        <v>31</v>
      </c>
      <c r="K162" s="20">
        <v>31</v>
      </c>
      <c r="L162">
        <v>37</v>
      </c>
      <c r="M162" s="13">
        <v>39</v>
      </c>
      <c r="N162" t="s">
        <v>1</v>
      </c>
      <c r="O162" s="3">
        <v>199.809</v>
      </c>
      <c r="P162" s="3">
        <v>193.04820000000001</v>
      </c>
      <c r="Q162" s="3">
        <v>193.04820000000001</v>
      </c>
      <c r="R162" s="3">
        <v>144.32589999999999</v>
      </c>
      <c r="S162" s="3">
        <v>192.5607</v>
      </c>
      <c r="T162" s="3">
        <v>168.86670000000001</v>
      </c>
      <c r="U162" s="21">
        <v>168.86670000000001</v>
      </c>
      <c r="V162" s="3">
        <v>153.74430000000001</v>
      </c>
      <c r="W162" s="14">
        <v>150</v>
      </c>
      <c r="AA162" s="13">
        <v>39</v>
      </c>
      <c r="AB162" s="14">
        <v>150</v>
      </c>
      <c r="AC162" s="7">
        <v>1.2936631840524981</v>
      </c>
    </row>
    <row r="163" spans="1:29" x14ac:dyDescent="0.2">
      <c r="A163" s="10" t="s">
        <v>162</v>
      </c>
      <c r="B163">
        <v>97.002449999999996</v>
      </c>
      <c r="C163" s="1">
        <v>81.2011621816157</v>
      </c>
      <c r="D163" s="1">
        <v>89.756636994707193</v>
      </c>
      <c r="E163">
        <v>18</v>
      </c>
      <c r="F163">
        <v>18</v>
      </c>
      <c r="G163">
        <v>31</v>
      </c>
      <c r="H163">
        <v>43</v>
      </c>
      <c r="I163">
        <v>54</v>
      </c>
      <c r="J163">
        <v>72</v>
      </c>
      <c r="K163" s="8">
        <v>91</v>
      </c>
      <c r="L163">
        <v>91</v>
      </c>
      <c r="N163" t="s">
        <v>1</v>
      </c>
      <c r="O163" s="3">
        <v>106.1014</v>
      </c>
      <c r="P163" s="3">
        <v>106.1014</v>
      </c>
      <c r="Q163" s="3">
        <v>94.309640000000002</v>
      </c>
      <c r="R163" s="3">
        <v>102.37309999999999</v>
      </c>
      <c r="S163" s="3">
        <v>96.988320000000002</v>
      </c>
      <c r="T163" s="3">
        <v>118.0716</v>
      </c>
      <c r="U163" s="9">
        <v>76.765829999999994</v>
      </c>
      <c r="V163" s="3">
        <v>76.765829999999994</v>
      </c>
      <c r="AA163" s="8">
        <v>91</v>
      </c>
      <c r="AB163" s="9">
        <v>76.765829999999994</v>
      </c>
      <c r="AC163" s="7">
        <v>1.2433630052928066</v>
      </c>
    </row>
    <row r="164" spans="1:29" x14ac:dyDescent="0.2">
      <c r="A164" s="10" t="s">
        <v>163</v>
      </c>
      <c r="B164">
        <v>107.3145</v>
      </c>
      <c r="C164" s="1">
        <v>99.811001124327504</v>
      </c>
      <c r="D164" s="1">
        <v>108.34578203808</v>
      </c>
      <c r="E164">
        <v>2</v>
      </c>
      <c r="F164">
        <v>18</v>
      </c>
      <c r="G164">
        <v>32</v>
      </c>
      <c r="H164">
        <v>41</v>
      </c>
      <c r="I164">
        <v>59</v>
      </c>
      <c r="J164">
        <v>84</v>
      </c>
      <c r="K164">
        <v>95</v>
      </c>
      <c r="L164" s="8">
        <v>112</v>
      </c>
      <c r="M164">
        <v>121</v>
      </c>
      <c r="N164" t="s">
        <v>1</v>
      </c>
      <c r="O164" s="3">
        <v>208.8536</v>
      </c>
      <c r="P164" s="3">
        <v>98.980509999999995</v>
      </c>
      <c r="Q164" s="3">
        <v>110.2212</v>
      </c>
      <c r="R164" s="3">
        <v>108.5441</v>
      </c>
      <c r="S164" s="3">
        <v>119.17610000000001</v>
      </c>
      <c r="T164" s="3">
        <v>92.67201</v>
      </c>
      <c r="U164" s="3">
        <v>97.252470000000002</v>
      </c>
      <c r="V164" s="9">
        <v>68.718770000000006</v>
      </c>
      <c r="W164" s="3">
        <v>87.069720000000004</v>
      </c>
      <c r="AA164" s="8">
        <v>112</v>
      </c>
      <c r="AB164" s="9">
        <v>68.718770000000006</v>
      </c>
      <c r="AC164" s="7">
        <v>3.654217961919997</v>
      </c>
    </row>
    <row r="165" spans="1:29" x14ac:dyDescent="0.2">
      <c r="A165" s="10" t="s">
        <v>164</v>
      </c>
      <c r="B165">
        <v>233.15430000000001</v>
      </c>
      <c r="C165" s="1">
        <v>68.399927028165592</v>
      </c>
      <c r="D165" s="1">
        <v>74.45761311575319</v>
      </c>
      <c r="E165">
        <v>4</v>
      </c>
      <c r="F165">
        <v>11</v>
      </c>
      <c r="G165">
        <v>33</v>
      </c>
      <c r="H165">
        <v>38</v>
      </c>
      <c r="I165">
        <v>38</v>
      </c>
      <c r="J165">
        <v>56</v>
      </c>
      <c r="K165">
        <v>65</v>
      </c>
      <c r="L165" s="8">
        <v>85</v>
      </c>
      <c r="M165">
        <v>89</v>
      </c>
      <c r="N165" t="s">
        <v>1</v>
      </c>
      <c r="O165" s="3">
        <v>215.35329999999999</v>
      </c>
      <c r="P165" s="3">
        <v>185.92330000000001</v>
      </c>
      <c r="Q165" s="3">
        <v>276.0942</v>
      </c>
      <c r="R165" s="3">
        <v>273.86130000000003</v>
      </c>
      <c r="S165" s="3">
        <v>273.86130000000003</v>
      </c>
      <c r="T165" s="3">
        <v>256.80849999999998</v>
      </c>
      <c r="U165" s="3">
        <v>260.29270000000002</v>
      </c>
      <c r="V165" s="9">
        <v>152.2978</v>
      </c>
      <c r="W165" s="3">
        <v>156.60900000000001</v>
      </c>
      <c r="AA165" s="8">
        <v>85</v>
      </c>
      <c r="AB165" s="9">
        <v>152.2978</v>
      </c>
      <c r="AC165" s="7">
        <v>10.54238688424681</v>
      </c>
    </row>
    <row r="166" spans="1:29" x14ac:dyDescent="0.2">
      <c r="A166" s="10" t="s">
        <v>165</v>
      </c>
      <c r="B166">
        <v>189.3963</v>
      </c>
      <c r="C166" s="1">
        <v>48.669411304219899</v>
      </c>
      <c r="D166" s="1">
        <v>56.885900536278896</v>
      </c>
      <c r="E166">
        <v>3</v>
      </c>
      <c r="F166">
        <v>16</v>
      </c>
      <c r="G166">
        <v>24</v>
      </c>
      <c r="H166">
        <v>24</v>
      </c>
      <c r="I166">
        <v>29</v>
      </c>
      <c r="J166">
        <v>45</v>
      </c>
      <c r="K166" s="8">
        <v>63</v>
      </c>
      <c r="L166">
        <v>69</v>
      </c>
      <c r="M166">
        <v>74</v>
      </c>
      <c r="N166" t="s">
        <v>1</v>
      </c>
      <c r="O166" s="3">
        <v>64.750609999999995</v>
      </c>
      <c r="P166" s="3">
        <v>232.37299999999999</v>
      </c>
      <c r="Q166" s="3">
        <v>215.76599999999999</v>
      </c>
      <c r="R166" s="3">
        <v>215.76599999999999</v>
      </c>
      <c r="S166" s="3">
        <v>210.1165</v>
      </c>
      <c r="T166" s="3">
        <v>244.72630000000001</v>
      </c>
      <c r="U166" s="9">
        <v>142.21080000000001</v>
      </c>
      <c r="V166" s="3">
        <v>151.25729999999999</v>
      </c>
      <c r="W166" s="3">
        <v>138.4512</v>
      </c>
      <c r="AA166" s="8">
        <v>63</v>
      </c>
      <c r="AB166" s="9">
        <v>142.21080000000001</v>
      </c>
      <c r="AC166" s="7">
        <v>6.1140994637211037</v>
      </c>
    </row>
    <row r="167" spans="1:29" x14ac:dyDescent="0.2">
      <c r="A167" s="10" t="s">
        <v>166</v>
      </c>
      <c r="B167">
        <v>274.89859999999999</v>
      </c>
      <c r="C167" s="1">
        <v>118.328310152051</v>
      </c>
      <c r="D167" s="1">
        <v>134.41025746105998</v>
      </c>
      <c r="E167">
        <v>8</v>
      </c>
      <c r="F167">
        <v>20</v>
      </c>
      <c r="G167">
        <v>38</v>
      </c>
      <c r="H167">
        <v>60</v>
      </c>
      <c r="I167">
        <v>84</v>
      </c>
      <c r="J167">
        <v>109</v>
      </c>
      <c r="K167" s="8">
        <v>145</v>
      </c>
      <c r="L167">
        <v>151</v>
      </c>
      <c r="N167" t="s">
        <v>1</v>
      </c>
      <c r="O167" s="3">
        <v>282.07380000000001</v>
      </c>
      <c r="P167" s="3">
        <v>318.94</v>
      </c>
      <c r="Q167" s="3">
        <v>287.47750000000002</v>
      </c>
      <c r="R167" s="3">
        <v>320.65140000000002</v>
      </c>
      <c r="S167" s="3">
        <v>286.79489999999998</v>
      </c>
      <c r="T167" s="3">
        <v>339.00279999999998</v>
      </c>
      <c r="U167" s="9">
        <v>147.06649999999999</v>
      </c>
      <c r="V167" s="3">
        <v>151.5241</v>
      </c>
      <c r="AA167" s="8">
        <v>145</v>
      </c>
      <c r="AB167" s="9">
        <v>147.06649999999999</v>
      </c>
      <c r="AC167" s="7">
        <v>10.589742538940015</v>
      </c>
    </row>
    <row r="168" spans="1:29" x14ac:dyDescent="0.2">
      <c r="A168" s="10" t="s">
        <v>167</v>
      </c>
      <c r="B168">
        <v>104.5671</v>
      </c>
      <c r="C168" s="1">
        <v>100.07591443552499</v>
      </c>
      <c r="D168" s="1">
        <v>108.99578750210199</v>
      </c>
      <c r="E168">
        <v>6</v>
      </c>
      <c r="F168">
        <v>6</v>
      </c>
      <c r="G168">
        <v>39</v>
      </c>
      <c r="H168">
        <v>62</v>
      </c>
      <c r="I168">
        <v>82</v>
      </c>
      <c r="J168">
        <v>91</v>
      </c>
      <c r="K168">
        <v>91</v>
      </c>
      <c r="L168" s="8">
        <v>112</v>
      </c>
      <c r="N168" t="s">
        <v>1</v>
      </c>
      <c r="O168" s="3">
        <v>73.819559999999996</v>
      </c>
      <c r="P168" s="3">
        <v>73.819559999999996</v>
      </c>
      <c r="Q168" s="3">
        <v>125.7475</v>
      </c>
      <c r="R168" s="3">
        <v>113.06610000000001</v>
      </c>
      <c r="S168" s="3">
        <v>118.28830000000001</v>
      </c>
      <c r="T168" s="3">
        <v>115.40219999999999</v>
      </c>
      <c r="U168" s="3">
        <v>115.40219999999999</v>
      </c>
      <c r="V168" s="9">
        <v>71.792370000000005</v>
      </c>
      <c r="AA168" s="8">
        <v>112</v>
      </c>
      <c r="AB168" s="9">
        <v>71.792370000000005</v>
      </c>
      <c r="AC168" s="7">
        <v>3.0042124978980098</v>
      </c>
    </row>
    <row r="169" spans="1:29" x14ac:dyDescent="0.2">
      <c r="A169" s="10" t="s">
        <v>168</v>
      </c>
      <c r="B169">
        <v>96.815640000000002</v>
      </c>
      <c r="C169" s="1">
        <v>77.396633987592594</v>
      </c>
      <c r="D169" s="1">
        <v>87.047407346712404</v>
      </c>
      <c r="E169">
        <v>1</v>
      </c>
      <c r="F169">
        <v>10</v>
      </c>
      <c r="G169">
        <v>18</v>
      </c>
      <c r="H169">
        <v>32</v>
      </c>
      <c r="I169">
        <v>52</v>
      </c>
      <c r="J169">
        <v>52</v>
      </c>
      <c r="K169">
        <v>68</v>
      </c>
      <c r="L169" s="20">
        <v>80</v>
      </c>
      <c r="M169" s="8">
        <v>88</v>
      </c>
      <c r="N169" t="s">
        <v>1</v>
      </c>
      <c r="O169" s="3">
        <v>83.962130000000002</v>
      </c>
      <c r="P169" s="3">
        <v>101.7015</v>
      </c>
      <c r="Q169" s="3">
        <v>97.970669999999998</v>
      </c>
      <c r="R169" s="3">
        <v>105.2383</v>
      </c>
      <c r="S169" s="3">
        <v>95.643439999999998</v>
      </c>
      <c r="T169" s="3">
        <v>95.643439999999998</v>
      </c>
      <c r="U169" s="3">
        <v>90.388720000000006</v>
      </c>
      <c r="V169" s="21">
        <v>100.217</v>
      </c>
      <c r="W169" s="9">
        <v>85.585989999999995</v>
      </c>
      <c r="AA169" s="8">
        <v>88</v>
      </c>
      <c r="AB169" s="9">
        <v>85.585989999999995</v>
      </c>
      <c r="AC169" s="7">
        <v>0.95259265328759568</v>
      </c>
    </row>
    <row r="170" spans="1:29" x14ac:dyDescent="0.2">
      <c r="A170" s="10" t="s">
        <v>169</v>
      </c>
      <c r="B170">
        <v>104.8436</v>
      </c>
      <c r="C170" s="1">
        <v>158.38359701329901</v>
      </c>
      <c r="D170" s="1">
        <v>176.852970394865</v>
      </c>
      <c r="E170">
        <v>6</v>
      </c>
      <c r="F170">
        <v>23</v>
      </c>
      <c r="G170">
        <v>46</v>
      </c>
      <c r="H170">
        <v>74</v>
      </c>
      <c r="I170">
        <v>116</v>
      </c>
      <c r="J170">
        <v>116</v>
      </c>
      <c r="K170">
        <v>125</v>
      </c>
      <c r="L170" s="20">
        <v>159</v>
      </c>
      <c r="M170" s="8">
        <v>183</v>
      </c>
      <c r="N170" t="s">
        <v>1</v>
      </c>
      <c r="O170" s="3">
        <v>94.270870000000002</v>
      </c>
      <c r="P170" s="3">
        <v>122.566</v>
      </c>
      <c r="Q170" s="3">
        <v>105.48090000000001</v>
      </c>
      <c r="R170" s="3">
        <v>117.256</v>
      </c>
      <c r="S170" s="3">
        <v>95.932509999999994</v>
      </c>
      <c r="T170" s="3">
        <v>95.932509999999994</v>
      </c>
      <c r="U170" s="3">
        <v>94.579160000000002</v>
      </c>
      <c r="V170" s="21">
        <v>119.2273</v>
      </c>
      <c r="W170" s="9">
        <v>44.46219</v>
      </c>
      <c r="AA170" s="8">
        <v>183</v>
      </c>
      <c r="AB170" s="9">
        <v>44.46219</v>
      </c>
      <c r="AC170" s="7">
        <v>6.1470296051350033</v>
      </c>
    </row>
    <row r="171" spans="1:29" x14ac:dyDescent="0.2">
      <c r="A171" s="10" t="s">
        <v>170</v>
      </c>
      <c r="B171">
        <v>89.488680000000002</v>
      </c>
      <c r="C171" s="1">
        <v>45.491788051893998</v>
      </c>
      <c r="D171" s="1">
        <v>58.6956964957254</v>
      </c>
      <c r="E171">
        <v>16</v>
      </c>
      <c r="F171">
        <v>16</v>
      </c>
      <c r="G171">
        <v>20</v>
      </c>
      <c r="H171">
        <v>26</v>
      </c>
      <c r="I171">
        <v>38</v>
      </c>
      <c r="J171">
        <v>41</v>
      </c>
      <c r="K171" s="20">
        <v>48</v>
      </c>
      <c r="L171" s="8">
        <v>57</v>
      </c>
      <c r="M171">
        <v>59</v>
      </c>
      <c r="N171" t="s">
        <v>1</v>
      </c>
      <c r="O171" s="3">
        <v>29.624110000000002</v>
      </c>
      <c r="P171" s="3">
        <v>29.624110000000002</v>
      </c>
      <c r="Q171" s="3">
        <v>87.680899999999994</v>
      </c>
      <c r="R171" s="3">
        <v>71.360579999999999</v>
      </c>
      <c r="S171" s="3">
        <v>97.241320000000002</v>
      </c>
      <c r="T171" s="3">
        <v>96.859120000000004</v>
      </c>
      <c r="U171" s="21">
        <v>102.22</v>
      </c>
      <c r="V171" s="9">
        <v>83.845370000000003</v>
      </c>
      <c r="W171" s="3">
        <v>84.670720000000003</v>
      </c>
      <c r="AA171" s="8">
        <v>57</v>
      </c>
      <c r="AB171" s="9">
        <v>83.845370000000003</v>
      </c>
      <c r="AC171" s="7">
        <v>-1.6956964957254002</v>
      </c>
    </row>
    <row r="172" spans="1:29" x14ac:dyDescent="0.2">
      <c r="A172" s="10" t="s">
        <v>171</v>
      </c>
      <c r="B172">
        <v>148.62209999999999</v>
      </c>
      <c r="C172" s="1">
        <v>67.208189862890194</v>
      </c>
      <c r="D172" s="1">
        <v>75.16104867581231</v>
      </c>
      <c r="E172">
        <v>4</v>
      </c>
      <c r="F172">
        <v>17</v>
      </c>
      <c r="G172">
        <v>35</v>
      </c>
      <c r="H172">
        <v>35</v>
      </c>
      <c r="I172">
        <v>41</v>
      </c>
      <c r="J172">
        <v>51</v>
      </c>
      <c r="K172">
        <v>51</v>
      </c>
      <c r="L172" s="8">
        <v>76</v>
      </c>
      <c r="N172" t="s">
        <v>1</v>
      </c>
      <c r="O172" s="3">
        <v>193.40479999999999</v>
      </c>
      <c r="P172" s="3">
        <v>152.14160000000001</v>
      </c>
      <c r="Q172" s="3">
        <v>161.8895</v>
      </c>
      <c r="R172" s="3">
        <v>161.8895</v>
      </c>
      <c r="S172" s="3">
        <v>162.45490000000001</v>
      </c>
      <c r="T172" s="3">
        <v>160.2764</v>
      </c>
      <c r="U172" s="3">
        <v>160.2764</v>
      </c>
      <c r="V172" s="9">
        <v>83.793869999999998</v>
      </c>
      <c r="AA172" s="8">
        <v>76</v>
      </c>
      <c r="AB172" s="9">
        <v>83.793869999999998</v>
      </c>
      <c r="AC172" s="7">
        <v>0.83895132418768981</v>
      </c>
    </row>
    <row r="173" spans="1:29" x14ac:dyDescent="0.2">
      <c r="A173" s="10" t="s">
        <v>172</v>
      </c>
      <c r="B173">
        <v>111.8424</v>
      </c>
      <c r="C173" s="1">
        <v>130.05943893016999</v>
      </c>
      <c r="D173" s="1">
        <v>138.65452777173201</v>
      </c>
      <c r="E173">
        <v>20</v>
      </c>
      <c r="F173">
        <v>32</v>
      </c>
      <c r="G173">
        <v>46</v>
      </c>
      <c r="H173">
        <v>64</v>
      </c>
      <c r="I173">
        <v>94</v>
      </c>
      <c r="J173">
        <v>121</v>
      </c>
      <c r="K173">
        <v>121</v>
      </c>
      <c r="L173" s="8">
        <v>146</v>
      </c>
      <c r="M173">
        <v>156</v>
      </c>
      <c r="N173" t="s">
        <v>1</v>
      </c>
      <c r="O173" s="3">
        <v>133.4607</v>
      </c>
      <c r="P173" s="3">
        <v>100.8409</v>
      </c>
      <c r="Q173" s="3">
        <v>111.3959</v>
      </c>
      <c r="R173" s="3">
        <v>94.814719999999994</v>
      </c>
      <c r="S173" s="3">
        <v>137.8836</v>
      </c>
      <c r="T173" s="3">
        <v>114.4678</v>
      </c>
      <c r="U173" s="3">
        <v>114.4678</v>
      </c>
      <c r="V173" s="9">
        <v>82.926519999999996</v>
      </c>
      <c r="W173" s="3">
        <v>97.048990000000003</v>
      </c>
      <c r="AA173" s="8">
        <v>146</v>
      </c>
      <c r="AB173" s="9">
        <v>82.926519999999996</v>
      </c>
      <c r="AC173" s="7">
        <v>7.3454722282679938</v>
      </c>
    </row>
    <row r="174" spans="1:29" x14ac:dyDescent="0.2">
      <c r="A174" s="10" t="s">
        <v>173</v>
      </c>
      <c r="B174">
        <v>145.55789999999999</v>
      </c>
      <c r="C174" s="1">
        <v>66.110189017179806</v>
      </c>
      <c r="D174" s="1">
        <v>73.380475551082</v>
      </c>
      <c r="E174">
        <v>3</v>
      </c>
      <c r="F174">
        <v>10</v>
      </c>
      <c r="G174">
        <v>20</v>
      </c>
      <c r="H174">
        <v>44</v>
      </c>
      <c r="I174">
        <v>63</v>
      </c>
      <c r="J174" s="8">
        <v>83</v>
      </c>
      <c r="K174">
        <v>83</v>
      </c>
      <c r="L174">
        <v>85</v>
      </c>
      <c r="N174" t="s">
        <v>1</v>
      </c>
      <c r="O174" s="3">
        <v>190.24289999999999</v>
      </c>
      <c r="P174" s="3">
        <v>180.84520000000001</v>
      </c>
      <c r="Q174" s="3">
        <v>197.19049999999999</v>
      </c>
      <c r="R174" s="3">
        <v>71.929239999999993</v>
      </c>
      <c r="S174" s="3">
        <v>139.01570000000001</v>
      </c>
      <c r="T174" s="9">
        <v>94.905820000000006</v>
      </c>
      <c r="U174" s="3">
        <v>94.905820000000006</v>
      </c>
      <c r="V174" s="3">
        <v>94.576980000000006</v>
      </c>
      <c r="AA174" s="8">
        <v>83</v>
      </c>
      <c r="AB174" s="9">
        <v>94.905820000000006</v>
      </c>
      <c r="AC174" s="7">
        <v>9.6195244489179998</v>
      </c>
    </row>
    <row r="175" spans="1:29" x14ac:dyDescent="0.2">
      <c r="A175" s="10" t="s">
        <v>174</v>
      </c>
      <c r="B175">
        <v>126.1915</v>
      </c>
      <c r="C175" s="1">
        <v>170.345800400786</v>
      </c>
      <c r="D175" s="1">
        <v>177.25273908717801</v>
      </c>
      <c r="E175">
        <v>25</v>
      </c>
      <c r="F175">
        <v>39</v>
      </c>
      <c r="G175">
        <v>72</v>
      </c>
      <c r="H175">
        <v>100</v>
      </c>
      <c r="I175">
        <v>123</v>
      </c>
      <c r="J175">
        <v>139</v>
      </c>
      <c r="K175">
        <v>160</v>
      </c>
      <c r="L175" s="20">
        <v>171</v>
      </c>
      <c r="M175" s="13">
        <v>179</v>
      </c>
      <c r="N175" t="s">
        <v>1</v>
      </c>
      <c r="O175" s="3">
        <v>143.56229999999999</v>
      </c>
      <c r="P175" s="3">
        <v>151.477</v>
      </c>
      <c r="Q175" s="3">
        <v>115.0192</v>
      </c>
      <c r="R175" s="3">
        <v>130.9624</v>
      </c>
      <c r="S175" s="3">
        <v>124.6585</v>
      </c>
      <c r="T175" s="3">
        <v>127.50320000000001</v>
      </c>
      <c r="U175" s="3">
        <v>116.29340000000001</v>
      </c>
      <c r="V175" s="21">
        <v>124.1897</v>
      </c>
      <c r="W175" s="14">
        <v>99</v>
      </c>
      <c r="AA175" s="13">
        <v>179</v>
      </c>
      <c r="AB175" s="14">
        <v>99</v>
      </c>
      <c r="AC175" s="7">
        <v>1.7472609128219858</v>
      </c>
    </row>
    <row r="176" spans="1:29" x14ac:dyDescent="0.2">
      <c r="A176" s="10" t="s">
        <v>175</v>
      </c>
      <c r="B176">
        <v>103.366</v>
      </c>
      <c r="C176" s="1">
        <v>134.333291199011</v>
      </c>
      <c r="D176" s="1">
        <v>143.35239738138901</v>
      </c>
      <c r="E176">
        <v>5</v>
      </c>
      <c r="F176">
        <v>26</v>
      </c>
      <c r="G176">
        <v>26</v>
      </c>
      <c r="H176">
        <v>60</v>
      </c>
      <c r="I176">
        <v>91</v>
      </c>
      <c r="J176">
        <v>125</v>
      </c>
      <c r="K176">
        <v>125</v>
      </c>
      <c r="L176" s="8">
        <v>153</v>
      </c>
      <c r="N176" t="s">
        <v>1</v>
      </c>
      <c r="O176" s="3">
        <v>114.40940000000001</v>
      </c>
      <c r="P176" s="3">
        <v>110.1361</v>
      </c>
      <c r="Q176" s="3">
        <v>110.1361</v>
      </c>
      <c r="R176" s="3">
        <v>105.90479999999999</v>
      </c>
      <c r="S176" s="3">
        <v>110.2054</v>
      </c>
      <c r="T176" s="3">
        <v>99.344530000000006</v>
      </c>
      <c r="U176" s="3">
        <v>99.344530000000006</v>
      </c>
      <c r="V176" s="9">
        <v>78.320700000000002</v>
      </c>
      <c r="AA176" s="8">
        <v>153</v>
      </c>
      <c r="AB176" s="9">
        <v>78.320700000000002</v>
      </c>
      <c r="AC176" s="7">
        <v>9.6476026186109891</v>
      </c>
    </row>
    <row r="177" spans="1:29" x14ac:dyDescent="0.2">
      <c r="A177" s="10" t="s">
        <v>176</v>
      </c>
      <c r="B177">
        <v>115.9303</v>
      </c>
      <c r="C177" s="1">
        <v>125.17677391649001</v>
      </c>
      <c r="D177" s="1">
        <v>132.33794595666001</v>
      </c>
      <c r="E177">
        <v>4</v>
      </c>
      <c r="F177">
        <v>19</v>
      </c>
      <c r="G177">
        <v>43</v>
      </c>
      <c r="H177">
        <v>74</v>
      </c>
      <c r="I177">
        <v>96</v>
      </c>
      <c r="J177">
        <v>96</v>
      </c>
      <c r="K177">
        <v>115</v>
      </c>
      <c r="L177" s="20">
        <v>124</v>
      </c>
      <c r="M177" s="13">
        <v>133</v>
      </c>
      <c r="N177" t="s">
        <v>1</v>
      </c>
      <c r="O177" s="3">
        <v>106.4333</v>
      </c>
      <c r="P177" s="3">
        <v>137.6866</v>
      </c>
      <c r="Q177" s="3">
        <v>101.0076</v>
      </c>
      <c r="R177" s="3">
        <v>131.0027</v>
      </c>
      <c r="S177" s="3">
        <v>120.0634</v>
      </c>
      <c r="T177" s="3">
        <v>120.0634</v>
      </c>
      <c r="U177" s="3">
        <v>110.73</v>
      </c>
      <c r="V177" s="21">
        <v>112.8138</v>
      </c>
      <c r="W177" s="14">
        <v>87</v>
      </c>
      <c r="AA177" s="13">
        <v>133</v>
      </c>
      <c r="AB177" s="14">
        <v>87</v>
      </c>
      <c r="AC177" s="7">
        <v>0.6620540433399924</v>
      </c>
    </row>
    <row r="178" spans="1:29" x14ac:dyDescent="0.2">
      <c r="A178" s="10" t="s">
        <v>177</v>
      </c>
      <c r="B178">
        <v>117.0859</v>
      </c>
      <c r="C178" s="1">
        <v>17.1181829484606</v>
      </c>
      <c r="D178" s="1">
        <v>22.473261546293998</v>
      </c>
      <c r="E178">
        <v>13</v>
      </c>
      <c r="F178">
        <v>21</v>
      </c>
      <c r="G178" s="20">
        <v>21</v>
      </c>
      <c r="H178" s="8">
        <v>36</v>
      </c>
      <c r="I178">
        <v>36</v>
      </c>
      <c r="J178">
        <v>44</v>
      </c>
      <c r="K178">
        <v>51</v>
      </c>
      <c r="L178">
        <v>53</v>
      </c>
      <c r="M178">
        <v>57</v>
      </c>
      <c r="N178" t="s">
        <v>1</v>
      </c>
      <c r="O178" s="3">
        <v>242.98769999999999</v>
      </c>
      <c r="P178" s="3">
        <v>150.71360000000001</v>
      </c>
      <c r="Q178" s="21">
        <v>150.71360000000001</v>
      </c>
      <c r="R178" s="9">
        <v>91.694419999999994</v>
      </c>
      <c r="S178" s="3">
        <v>91.694419999999994</v>
      </c>
      <c r="T178" s="3">
        <v>88.539699999999996</v>
      </c>
      <c r="U178" s="3">
        <v>92.253069999999994</v>
      </c>
      <c r="V178" s="3">
        <v>92.235889999999998</v>
      </c>
      <c r="W178" s="3">
        <v>95.427989999999994</v>
      </c>
      <c r="AA178" s="8">
        <v>36</v>
      </c>
      <c r="AB178" s="9">
        <v>91.694419999999994</v>
      </c>
      <c r="AC178" s="7">
        <v>13.526738453706002</v>
      </c>
    </row>
    <row r="179" spans="1:29" x14ac:dyDescent="0.2">
      <c r="A179" s="10" t="s">
        <v>178</v>
      </c>
      <c r="B179">
        <v>120.04600000000001</v>
      </c>
      <c r="C179" s="1">
        <v>95.8478821658382</v>
      </c>
      <c r="D179" s="1">
        <v>103.492217005914</v>
      </c>
      <c r="E179">
        <v>2</v>
      </c>
      <c r="F179">
        <v>15</v>
      </c>
      <c r="G179">
        <v>27</v>
      </c>
      <c r="H179">
        <v>52</v>
      </c>
      <c r="I179">
        <v>52</v>
      </c>
      <c r="J179">
        <v>78</v>
      </c>
      <c r="K179" s="20">
        <v>96</v>
      </c>
      <c r="L179">
        <v>98</v>
      </c>
      <c r="M179" s="13">
        <v>105</v>
      </c>
      <c r="N179" t="s">
        <v>1</v>
      </c>
      <c r="O179" s="3">
        <v>201.85769999999999</v>
      </c>
      <c r="P179" s="3">
        <v>131.5421</v>
      </c>
      <c r="Q179" s="3">
        <v>145.30590000000001</v>
      </c>
      <c r="R179" s="3">
        <v>122.94759999999999</v>
      </c>
      <c r="S179" s="3">
        <v>122.94759999999999</v>
      </c>
      <c r="T179" s="3">
        <v>106.86790000000001</v>
      </c>
      <c r="U179" s="21">
        <v>93.033320000000003</v>
      </c>
      <c r="V179" s="3">
        <v>93.134200000000007</v>
      </c>
      <c r="W179" s="14">
        <v>75</v>
      </c>
      <c r="AA179" s="13">
        <v>105</v>
      </c>
      <c r="AB179" s="14">
        <v>75</v>
      </c>
      <c r="AC179" s="7">
        <v>1.5077829940859999</v>
      </c>
    </row>
    <row r="180" spans="1:29" x14ac:dyDescent="0.2">
      <c r="A180" s="10" t="s">
        <v>179</v>
      </c>
      <c r="B180">
        <v>118.521</v>
      </c>
      <c r="C180" s="1">
        <v>65.552166037456601</v>
      </c>
      <c r="D180" s="1">
        <v>71.452536439153405</v>
      </c>
      <c r="E180">
        <v>20</v>
      </c>
      <c r="F180">
        <v>20</v>
      </c>
      <c r="G180">
        <v>21</v>
      </c>
      <c r="H180">
        <v>36</v>
      </c>
      <c r="I180">
        <v>50</v>
      </c>
      <c r="J180">
        <v>59</v>
      </c>
      <c r="K180" s="8">
        <v>83</v>
      </c>
      <c r="L180">
        <v>83</v>
      </c>
      <c r="M180">
        <v>103</v>
      </c>
      <c r="N180" t="s">
        <v>1</v>
      </c>
      <c r="O180" s="3">
        <v>125.73439999999999</v>
      </c>
      <c r="P180" s="3">
        <v>125.73439999999999</v>
      </c>
      <c r="Q180" s="3">
        <v>125.72920000000001</v>
      </c>
      <c r="R180" s="3">
        <v>128.23390000000001</v>
      </c>
      <c r="S180" s="3">
        <v>124.07089999999999</v>
      </c>
      <c r="T180" s="3">
        <v>125.9817</v>
      </c>
      <c r="U180" s="9">
        <v>84.430430000000001</v>
      </c>
      <c r="V180" s="3">
        <v>84.430430000000001</v>
      </c>
      <c r="W180" s="16">
        <v>74</v>
      </c>
      <c r="AA180" s="8">
        <v>83</v>
      </c>
      <c r="AB180" s="9">
        <v>84.430430000000001</v>
      </c>
      <c r="AC180" s="7">
        <v>11.547463560846595</v>
      </c>
    </row>
    <row r="181" spans="1:29" x14ac:dyDescent="0.2">
      <c r="A181" s="10" t="s">
        <v>180</v>
      </c>
      <c r="B181">
        <v>110.8927</v>
      </c>
      <c r="C181" s="1">
        <v>36.023580050244604</v>
      </c>
      <c r="D181" s="1">
        <v>43.226997477770205</v>
      </c>
      <c r="E181">
        <v>2</v>
      </c>
      <c r="F181">
        <v>9</v>
      </c>
      <c r="G181">
        <v>9</v>
      </c>
      <c r="H181">
        <v>26</v>
      </c>
      <c r="I181">
        <v>26</v>
      </c>
      <c r="J181" s="8">
        <v>47</v>
      </c>
      <c r="K181">
        <v>57</v>
      </c>
      <c r="L181">
        <v>57</v>
      </c>
      <c r="M181">
        <v>57</v>
      </c>
      <c r="N181" t="s">
        <v>1</v>
      </c>
      <c r="O181" s="3">
        <v>149.0009</v>
      </c>
      <c r="P181" s="3">
        <v>142.69560000000001</v>
      </c>
      <c r="Q181" s="3">
        <v>142.69560000000001</v>
      </c>
      <c r="R181" s="3">
        <v>121.1018</v>
      </c>
      <c r="S181" s="3">
        <v>121.1018</v>
      </c>
      <c r="T181" s="9">
        <v>82.118750000000006</v>
      </c>
      <c r="U181" s="3">
        <v>86.107550000000003</v>
      </c>
      <c r="V181" s="3">
        <v>86.107550000000003</v>
      </c>
      <c r="W181" s="3">
        <v>86.107550000000003</v>
      </c>
      <c r="AA181" s="8">
        <v>47</v>
      </c>
      <c r="AB181" s="9">
        <v>82.118750000000006</v>
      </c>
      <c r="AC181" s="7">
        <v>3.7730025222297954</v>
      </c>
    </row>
    <row r="182" spans="1:29" x14ac:dyDescent="0.2">
      <c r="A182" s="10" t="s">
        <v>181</v>
      </c>
      <c r="B182">
        <v>135.60239999999999</v>
      </c>
      <c r="C182" s="1">
        <v>53.654219059047605</v>
      </c>
      <c r="D182" s="1">
        <v>64.998978768965301</v>
      </c>
      <c r="E182">
        <v>2</v>
      </c>
      <c r="F182">
        <v>11</v>
      </c>
      <c r="G182">
        <v>25</v>
      </c>
      <c r="H182">
        <v>25</v>
      </c>
      <c r="I182">
        <v>28</v>
      </c>
      <c r="J182">
        <v>46</v>
      </c>
      <c r="K182" s="20">
        <v>55</v>
      </c>
      <c r="L182" s="8">
        <v>65</v>
      </c>
      <c r="N182" t="s">
        <v>1</v>
      </c>
      <c r="O182" s="3">
        <v>172.10140000000001</v>
      </c>
      <c r="P182" s="3">
        <v>128.00319999999999</v>
      </c>
      <c r="Q182" s="3">
        <v>151.04490000000001</v>
      </c>
      <c r="R182" s="3">
        <v>151.04490000000001</v>
      </c>
      <c r="S182" s="3">
        <v>152.20009999999999</v>
      </c>
      <c r="T182" s="3">
        <v>132.5077</v>
      </c>
      <c r="U182" s="21">
        <v>142.5377</v>
      </c>
      <c r="V182" s="9">
        <v>83.565160000000006</v>
      </c>
      <c r="AA182" s="8">
        <v>65</v>
      </c>
      <c r="AB182" s="9">
        <v>83.565160000000006</v>
      </c>
      <c r="AC182" s="7">
        <v>1.0212310346986442E-3</v>
      </c>
    </row>
    <row r="183" spans="1:29" x14ac:dyDescent="0.2">
      <c r="A183" s="10" t="s">
        <v>182</v>
      </c>
      <c r="B183">
        <v>125.50579999999999</v>
      </c>
      <c r="C183" s="1">
        <v>59.353998841872901</v>
      </c>
      <c r="D183" s="1">
        <v>71.766380853199095</v>
      </c>
      <c r="E183">
        <v>7</v>
      </c>
      <c r="F183">
        <v>20</v>
      </c>
      <c r="G183">
        <v>20</v>
      </c>
      <c r="H183">
        <v>38</v>
      </c>
      <c r="I183">
        <v>49</v>
      </c>
      <c r="J183" s="20">
        <v>62</v>
      </c>
      <c r="K183" s="8">
        <v>78</v>
      </c>
      <c r="L183">
        <v>80</v>
      </c>
      <c r="N183" t="s">
        <v>1</v>
      </c>
      <c r="O183" s="3">
        <v>106.6234</v>
      </c>
      <c r="P183" s="3">
        <v>123.4462</v>
      </c>
      <c r="Q183" s="3">
        <v>123.4462</v>
      </c>
      <c r="R183" s="3">
        <v>145.13470000000001</v>
      </c>
      <c r="S183" s="3">
        <v>139.49260000000001</v>
      </c>
      <c r="T183" s="21">
        <v>155.37540000000001</v>
      </c>
      <c r="U183" s="9">
        <v>86.305909999999997</v>
      </c>
      <c r="V183" s="3">
        <v>88.239660000000001</v>
      </c>
      <c r="AA183" s="8">
        <v>78</v>
      </c>
      <c r="AB183" s="9">
        <v>86.305909999999997</v>
      </c>
      <c r="AC183" s="7">
        <v>6.2336191468009048</v>
      </c>
    </row>
    <row r="184" spans="1:29" x14ac:dyDescent="0.2">
      <c r="A184" s="10" t="s">
        <v>183</v>
      </c>
      <c r="B184">
        <v>84.883709999999994</v>
      </c>
      <c r="C184" s="1">
        <v>176.920196706772</v>
      </c>
      <c r="D184" s="1">
        <v>188.560251969365</v>
      </c>
      <c r="E184">
        <v>11</v>
      </c>
      <c r="F184">
        <v>33</v>
      </c>
      <c r="G184">
        <v>55</v>
      </c>
      <c r="H184">
        <v>87</v>
      </c>
      <c r="I184">
        <v>132</v>
      </c>
      <c r="J184">
        <v>173</v>
      </c>
      <c r="K184">
        <v>173</v>
      </c>
      <c r="L184" s="15">
        <v>178</v>
      </c>
      <c r="M184" s="13">
        <v>195</v>
      </c>
      <c r="N184" t="s">
        <v>1</v>
      </c>
      <c r="O184" s="3">
        <v>92.395669999999996</v>
      </c>
      <c r="P184" s="3">
        <v>84.195719999999994</v>
      </c>
      <c r="Q184" s="3">
        <v>88.301569999999998</v>
      </c>
      <c r="R184" s="3">
        <v>79.847989999999996</v>
      </c>
      <c r="S184" s="3">
        <v>106.0772</v>
      </c>
      <c r="T184" s="3">
        <v>81.43365</v>
      </c>
      <c r="U184" s="3">
        <v>81.43365</v>
      </c>
      <c r="V184" s="12">
        <v>80</v>
      </c>
      <c r="W184" s="9">
        <v>59</v>
      </c>
      <c r="AA184" s="13">
        <v>195</v>
      </c>
      <c r="AB184" s="9">
        <v>59</v>
      </c>
      <c r="AC184" s="7">
        <v>6.4397480306350019</v>
      </c>
    </row>
    <row r="185" spans="1:29" x14ac:dyDescent="0.2">
      <c r="A185" s="10" t="s">
        <v>184</v>
      </c>
      <c r="B185">
        <v>125.3125</v>
      </c>
      <c r="C185" s="1">
        <v>27.552929037381702</v>
      </c>
      <c r="D185" s="1">
        <v>36.870264600951401</v>
      </c>
      <c r="E185">
        <v>8</v>
      </c>
      <c r="F185">
        <v>11</v>
      </c>
      <c r="G185">
        <v>11</v>
      </c>
      <c r="H185">
        <v>19</v>
      </c>
      <c r="I185">
        <v>22</v>
      </c>
      <c r="J185">
        <v>24</v>
      </c>
      <c r="K185" s="8">
        <v>34</v>
      </c>
      <c r="L185">
        <v>34</v>
      </c>
      <c r="M185">
        <v>37</v>
      </c>
      <c r="N185" t="s">
        <v>1</v>
      </c>
      <c r="O185" s="3">
        <v>121.8175</v>
      </c>
      <c r="P185" s="3">
        <v>122.932</v>
      </c>
      <c r="Q185" s="3">
        <v>122.932</v>
      </c>
      <c r="R185" s="3">
        <v>142.9383</v>
      </c>
      <c r="S185" s="3">
        <v>142.40690000000001</v>
      </c>
      <c r="T185" s="3">
        <v>143.06399999999999</v>
      </c>
      <c r="U185" s="9">
        <v>97.283550000000005</v>
      </c>
      <c r="V185" s="3">
        <v>97.283550000000005</v>
      </c>
      <c r="W185" s="3">
        <v>83.578919999999997</v>
      </c>
      <c r="AA185" s="8">
        <v>34</v>
      </c>
      <c r="AB185" s="9">
        <v>97.283550000000005</v>
      </c>
      <c r="AC185" s="7">
        <v>-2.8702646009514012</v>
      </c>
    </row>
    <row r="186" spans="1:29" x14ac:dyDescent="0.2">
      <c r="A186" s="10" t="s">
        <v>185</v>
      </c>
      <c r="B186">
        <v>92.658000000000001</v>
      </c>
      <c r="C186" s="1">
        <v>26.457179106336497</v>
      </c>
      <c r="D186" s="1">
        <v>34.522290522974501</v>
      </c>
      <c r="E186">
        <v>5</v>
      </c>
      <c r="F186">
        <v>12</v>
      </c>
      <c r="G186">
        <v>18</v>
      </c>
      <c r="H186">
        <v>23</v>
      </c>
      <c r="I186">
        <v>23</v>
      </c>
      <c r="J186" s="8">
        <v>39</v>
      </c>
      <c r="K186">
        <v>39</v>
      </c>
      <c r="L186">
        <v>45</v>
      </c>
      <c r="M186">
        <v>49</v>
      </c>
      <c r="N186" t="s">
        <v>1</v>
      </c>
      <c r="O186" s="3">
        <v>141.84710000000001</v>
      </c>
      <c r="P186" s="3">
        <v>98.592849999999999</v>
      </c>
      <c r="Q186" s="3">
        <v>106.27370000000001</v>
      </c>
      <c r="R186" s="3">
        <v>102.4211</v>
      </c>
      <c r="S186" s="3">
        <v>102.4211</v>
      </c>
      <c r="T186" s="9">
        <v>72.079229999999995</v>
      </c>
      <c r="U186" s="3">
        <v>72.079229999999995</v>
      </c>
      <c r="V186" s="3">
        <v>69.343699999999998</v>
      </c>
      <c r="W186" s="3">
        <v>73.258759999999995</v>
      </c>
      <c r="AA186" s="8">
        <v>39</v>
      </c>
      <c r="AB186" s="9">
        <v>72.079229999999995</v>
      </c>
      <c r="AC186" s="7">
        <v>4.477709477025499</v>
      </c>
    </row>
    <row r="187" spans="1:29" x14ac:dyDescent="0.2">
      <c r="A187" s="10" t="s">
        <v>186</v>
      </c>
      <c r="B187">
        <v>91.361000000000004</v>
      </c>
      <c r="C187" s="1">
        <v>59.865604733789205</v>
      </c>
      <c r="D187" s="1">
        <v>70.632858781285606</v>
      </c>
      <c r="E187">
        <v>10</v>
      </c>
      <c r="F187">
        <v>12</v>
      </c>
      <c r="G187">
        <v>29</v>
      </c>
      <c r="H187">
        <v>38</v>
      </c>
      <c r="I187">
        <v>50</v>
      </c>
      <c r="J187" s="20">
        <v>63</v>
      </c>
      <c r="K187" s="8">
        <v>79</v>
      </c>
      <c r="L187">
        <v>81</v>
      </c>
      <c r="N187" t="s">
        <v>1</v>
      </c>
      <c r="O187" s="3">
        <v>96.776499999999999</v>
      </c>
      <c r="P187" s="3">
        <v>96.825000000000003</v>
      </c>
      <c r="Q187" s="3">
        <v>90.5411</v>
      </c>
      <c r="R187" s="3">
        <v>91.570599999999999</v>
      </c>
      <c r="S187" s="3">
        <v>89.706999999999994</v>
      </c>
      <c r="T187" s="21">
        <v>94.746600000000001</v>
      </c>
      <c r="U187" s="9">
        <v>77.991399999999999</v>
      </c>
      <c r="V187" s="3">
        <v>78.305400000000006</v>
      </c>
      <c r="AA187" s="8">
        <v>79</v>
      </c>
      <c r="AB187" s="9">
        <v>77.991399999999999</v>
      </c>
      <c r="AC187" s="7">
        <v>8.3671412187143943</v>
      </c>
    </row>
    <row r="188" spans="1:29" x14ac:dyDescent="0.2">
      <c r="A188" s="10" t="s">
        <v>187</v>
      </c>
      <c r="B188">
        <v>128.32669999999999</v>
      </c>
      <c r="C188" s="1">
        <v>99.803649761205307</v>
      </c>
      <c r="D188" s="1">
        <v>108.443594360281</v>
      </c>
      <c r="E188">
        <v>9</v>
      </c>
      <c r="F188">
        <v>9</v>
      </c>
      <c r="G188">
        <v>22</v>
      </c>
      <c r="H188">
        <v>46</v>
      </c>
      <c r="I188">
        <v>73</v>
      </c>
      <c r="J188">
        <v>91</v>
      </c>
      <c r="K188" s="8">
        <v>119</v>
      </c>
      <c r="L188">
        <v>130</v>
      </c>
      <c r="N188" t="s">
        <v>1</v>
      </c>
      <c r="O188" s="3">
        <v>157.36179999999999</v>
      </c>
      <c r="P188" s="3">
        <v>157.36179999999999</v>
      </c>
      <c r="Q188" s="3">
        <v>149.773</v>
      </c>
      <c r="R188" s="3">
        <v>192.917</v>
      </c>
      <c r="S188" s="3">
        <v>136.09010000000001</v>
      </c>
      <c r="T188" s="3">
        <v>155.4127</v>
      </c>
      <c r="U188" s="9">
        <v>70.662480000000002</v>
      </c>
      <c r="V188" s="3">
        <v>83.889340000000004</v>
      </c>
      <c r="AA188" s="8">
        <v>119</v>
      </c>
      <c r="AB188" s="9">
        <v>70.662480000000002</v>
      </c>
      <c r="AC188" s="7">
        <v>10.556405639719003</v>
      </c>
    </row>
    <row r="189" spans="1:29" x14ac:dyDescent="0.2">
      <c r="A189" s="10" t="s">
        <v>188</v>
      </c>
      <c r="B189">
        <v>114.8567</v>
      </c>
      <c r="C189" s="1">
        <v>102.54872548032601</v>
      </c>
      <c r="D189" s="1">
        <v>107.061972639655</v>
      </c>
      <c r="E189">
        <v>1</v>
      </c>
      <c r="F189">
        <v>12</v>
      </c>
      <c r="G189">
        <v>32</v>
      </c>
      <c r="H189">
        <v>46</v>
      </c>
      <c r="I189">
        <v>56</v>
      </c>
      <c r="J189">
        <v>91</v>
      </c>
      <c r="K189">
        <v>112</v>
      </c>
      <c r="L189" s="8">
        <v>133</v>
      </c>
      <c r="M189">
        <v>139</v>
      </c>
      <c r="N189" t="s">
        <v>1</v>
      </c>
      <c r="O189" s="3">
        <v>138.49770000000001</v>
      </c>
      <c r="P189" s="3">
        <v>126.1022</v>
      </c>
      <c r="Q189" s="3">
        <v>140.03039999999999</v>
      </c>
      <c r="R189" s="3">
        <v>137.88499999999999</v>
      </c>
      <c r="S189" s="3">
        <v>138.63059999999999</v>
      </c>
      <c r="T189" s="3">
        <v>97.622749999999996</v>
      </c>
      <c r="U189" s="3">
        <v>119.87860000000001</v>
      </c>
      <c r="V189" s="9">
        <v>79.022220000000004</v>
      </c>
      <c r="W189" s="3">
        <v>83.798109999999994</v>
      </c>
      <c r="AA189" s="8">
        <v>133</v>
      </c>
      <c r="AB189" s="9">
        <v>79.022220000000004</v>
      </c>
      <c r="AC189" s="7">
        <v>25.938027360345004</v>
      </c>
    </row>
    <row r="190" spans="1:29" x14ac:dyDescent="0.2">
      <c r="A190" s="10" t="s">
        <v>189</v>
      </c>
      <c r="B190">
        <v>113.31829999999999</v>
      </c>
      <c r="C190" s="1">
        <v>88.801970189062189</v>
      </c>
      <c r="D190" s="1">
        <v>93.374029456743898</v>
      </c>
      <c r="E190">
        <v>6</v>
      </c>
      <c r="F190">
        <v>18</v>
      </c>
      <c r="G190">
        <v>33</v>
      </c>
      <c r="H190">
        <v>53</v>
      </c>
      <c r="I190">
        <v>79</v>
      </c>
      <c r="J190" s="20">
        <v>91</v>
      </c>
      <c r="K190" s="8">
        <v>109</v>
      </c>
      <c r="L190">
        <v>122</v>
      </c>
      <c r="M190">
        <v>122</v>
      </c>
      <c r="N190" t="s">
        <v>1</v>
      </c>
      <c r="O190" s="3">
        <v>82.537409999999994</v>
      </c>
      <c r="P190" s="3">
        <v>134.49690000000001</v>
      </c>
      <c r="Q190" s="3">
        <v>112.0643</v>
      </c>
      <c r="R190" s="3">
        <v>141.90260000000001</v>
      </c>
      <c r="S190" s="3">
        <v>105.7877</v>
      </c>
      <c r="T190" s="21">
        <v>110.8944</v>
      </c>
      <c r="U190" s="9">
        <v>79.430480000000003</v>
      </c>
      <c r="V190" s="11">
        <v>79.430480000000003</v>
      </c>
      <c r="W190" s="11">
        <v>79.430480000000003</v>
      </c>
      <c r="AA190" s="8">
        <v>109</v>
      </c>
      <c r="AB190" s="9">
        <v>79.430480000000003</v>
      </c>
      <c r="AC190" s="7">
        <v>15.625970543256102</v>
      </c>
    </row>
    <row r="191" spans="1:29" x14ac:dyDescent="0.2">
      <c r="A191" s="10" t="s">
        <v>190</v>
      </c>
      <c r="B191">
        <v>132.631</v>
      </c>
      <c r="C191" s="1">
        <v>208.395437388348</v>
      </c>
      <c r="D191" s="1">
        <v>217.875910825538</v>
      </c>
      <c r="E191">
        <v>11</v>
      </c>
      <c r="F191">
        <v>23</v>
      </c>
      <c r="G191">
        <v>45</v>
      </c>
      <c r="H191">
        <v>77</v>
      </c>
      <c r="I191">
        <v>109</v>
      </c>
      <c r="J191">
        <v>145</v>
      </c>
      <c r="K191">
        <v>182</v>
      </c>
      <c r="L191" s="20">
        <v>212</v>
      </c>
      <c r="M191" s="8">
        <v>223</v>
      </c>
      <c r="N191" t="s">
        <v>1</v>
      </c>
      <c r="O191" s="3">
        <v>142.28649999999999</v>
      </c>
      <c r="P191" s="3">
        <v>131.34649999999999</v>
      </c>
      <c r="Q191" s="3">
        <v>152.834</v>
      </c>
      <c r="R191" s="3">
        <v>118.7526</v>
      </c>
      <c r="S191" s="3">
        <v>147.762</v>
      </c>
      <c r="T191" s="3">
        <v>103.0226</v>
      </c>
      <c r="U191" s="3">
        <v>168.04859999999999</v>
      </c>
      <c r="V191" s="21">
        <v>118.8271</v>
      </c>
      <c r="W191" s="9">
        <v>82</v>
      </c>
      <c r="AA191" s="8">
        <v>223</v>
      </c>
      <c r="AB191" s="9">
        <v>82</v>
      </c>
      <c r="AC191" s="7">
        <v>5.1240891744620001</v>
      </c>
    </row>
    <row r="192" spans="1:29" x14ac:dyDescent="0.2">
      <c r="A192" s="10" t="s">
        <v>191</v>
      </c>
      <c r="B192">
        <v>99.507469999999998</v>
      </c>
      <c r="C192" s="1">
        <v>186.146220433205</v>
      </c>
      <c r="D192" s="1">
        <v>193.845765367458</v>
      </c>
      <c r="E192">
        <v>9</v>
      </c>
      <c r="F192">
        <v>24</v>
      </c>
      <c r="G192">
        <v>42</v>
      </c>
      <c r="H192">
        <v>71</v>
      </c>
      <c r="I192">
        <v>125</v>
      </c>
      <c r="J192">
        <v>125</v>
      </c>
      <c r="K192">
        <v>170</v>
      </c>
      <c r="L192" s="8">
        <v>203</v>
      </c>
      <c r="M192">
        <v>203</v>
      </c>
      <c r="N192" t="s">
        <v>1</v>
      </c>
      <c r="O192" s="3">
        <v>94.982020000000006</v>
      </c>
      <c r="P192" s="3">
        <v>81.265000000000001</v>
      </c>
      <c r="Q192" s="3">
        <v>87.497799999999998</v>
      </c>
      <c r="R192" s="3">
        <v>71.69999</v>
      </c>
      <c r="S192" s="3">
        <v>115.5582</v>
      </c>
      <c r="T192" s="3">
        <v>115.5582</v>
      </c>
      <c r="U192" s="3">
        <v>146.49959999999999</v>
      </c>
      <c r="V192" s="9">
        <v>92.732280000000003</v>
      </c>
      <c r="W192" s="3">
        <v>92.732280000000003</v>
      </c>
      <c r="AA192" s="8">
        <v>203</v>
      </c>
      <c r="AB192" s="9">
        <v>92.732280000000003</v>
      </c>
      <c r="AC192" s="7">
        <v>9.1542346325419999</v>
      </c>
    </row>
    <row r="193" spans="1:29" x14ac:dyDescent="0.2">
      <c r="A193" s="10" t="s">
        <v>192</v>
      </c>
      <c r="B193">
        <v>135.1217</v>
      </c>
      <c r="C193" s="1">
        <v>148.83998611155701</v>
      </c>
      <c r="D193" s="1">
        <v>160.46490981875502</v>
      </c>
      <c r="E193">
        <v>7</v>
      </c>
      <c r="F193">
        <v>24</v>
      </c>
      <c r="G193">
        <v>24</v>
      </c>
      <c r="H193">
        <v>54</v>
      </c>
      <c r="I193">
        <v>92</v>
      </c>
      <c r="J193">
        <v>127</v>
      </c>
      <c r="K193">
        <v>142</v>
      </c>
      <c r="L193" s="8">
        <v>172</v>
      </c>
      <c r="N193" t="s">
        <v>1</v>
      </c>
      <c r="O193" s="3">
        <v>148.12700000000001</v>
      </c>
      <c r="P193" s="3">
        <v>139.37979999999999</v>
      </c>
      <c r="Q193" s="3">
        <v>139.37979999999999</v>
      </c>
      <c r="R193" s="3">
        <v>125.33240000000001</v>
      </c>
      <c r="S193" s="3">
        <v>161.68209999999999</v>
      </c>
      <c r="T193" s="3">
        <v>134.78149999999999</v>
      </c>
      <c r="U193" s="3">
        <v>138.94540000000001</v>
      </c>
      <c r="V193" s="9">
        <v>74.845230000000001</v>
      </c>
      <c r="AA193" s="8">
        <v>172</v>
      </c>
      <c r="AB193" s="9">
        <v>74.845230000000001</v>
      </c>
      <c r="AC193" s="7">
        <v>11.535090181244982</v>
      </c>
    </row>
    <row r="194" spans="1:29" x14ac:dyDescent="0.2">
      <c r="A194" s="10" t="s">
        <v>193</v>
      </c>
      <c r="B194">
        <v>112.01900000000001</v>
      </c>
      <c r="C194" s="1">
        <v>27.391728139810901</v>
      </c>
      <c r="D194" s="1">
        <v>42.243687295865904</v>
      </c>
      <c r="E194">
        <v>5</v>
      </c>
      <c r="F194">
        <v>5</v>
      </c>
      <c r="G194">
        <v>14</v>
      </c>
      <c r="H194">
        <v>24</v>
      </c>
      <c r="I194">
        <v>41</v>
      </c>
      <c r="J194" s="20">
        <v>41</v>
      </c>
      <c r="K194" s="8">
        <v>63</v>
      </c>
      <c r="L194">
        <v>68</v>
      </c>
      <c r="M194">
        <v>68</v>
      </c>
      <c r="N194" t="s">
        <v>1</v>
      </c>
      <c r="O194" s="3">
        <v>144.17230000000001</v>
      </c>
      <c r="P194" s="3">
        <v>144.17230000000001</v>
      </c>
      <c r="Q194" s="3">
        <v>129.1121</v>
      </c>
      <c r="R194" s="3">
        <v>134.86089999999999</v>
      </c>
      <c r="S194" s="3">
        <v>114.5759</v>
      </c>
      <c r="T194" s="21">
        <v>114.5759</v>
      </c>
      <c r="U194" s="9">
        <v>73.999939999999995</v>
      </c>
      <c r="V194" s="3">
        <v>76.052430000000001</v>
      </c>
      <c r="W194" s="3">
        <v>76.052430000000001</v>
      </c>
      <c r="AA194" s="8">
        <v>63</v>
      </c>
      <c r="AB194" s="9">
        <v>73.999939999999995</v>
      </c>
      <c r="AC194" s="7">
        <v>20.756312704134096</v>
      </c>
    </row>
    <row r="195" spans="1:29" x14ac:dyDescent="0.2">
      <c r="A195" s="10" t="s">
        <v>194</v>
      </c>
      <c r="B195">
        <v>119.1454</v>
      </c>
      <c r="C195" s="1">
        <v>72.666633919247801</v>
      </c>
      <c r="D195" s="1">
        <v>77.966592168932408</v>
      </c>
      <c r="E195">
        <v>8</v>
      </c>
      <c r="F195">
        <v>17</v>
      </c>
      <c r="G195">
        <v>24</v>
      </c>
      <c r="H195">
        <v>43</v>
      </c>
      <c r="I195">
        <v>43</v>
      </c>
      <c r="J195">
        <v>61</v>
      </c>
      <c r="K195">
        <v>62</v>
      </c>
      <c r="L195" s="8">
        <v>81</v>
      </c>
      <c r="M195">
        <v>85</v>
      </c>
      <c r="N195" t="s">
        <v>1</v>
      </c>
      <c r="O195" s="3">
        <v>133.965</v>
      </c>
      <c r="P195" s="3">
        <v>124.63979999999999</v>
      </c>
      <c r="Q195" s="3">
        <v>126.288</v>
      </c>
      <c r="R195" s="3">
        <v>120.8266</v>
      </c>
      <c r="S195" s="3">
        <v>120.8266</v>
      </c>
      <c r="T195" s="3">
        <v>118.5074</v>
      </c>
      <c r="U195" s="3">
        <v>118.50960000000001</v>
      </c>
      <c r="V195" s="9">
        <v>103.3549</v>
      </c>
      <c r="W195" s="3">
        <v>104.8826</v>
      </c>
      <c r="AA195" s="8">
        <v>81</v>
      </c>
      <c r="AB195" s="9">
        <v>103.3549</v>
      </c>
      <c r="AC195" s="7">
        <v>3.033407831067592</v>
      </c>
    </row>
    <row r="196" spans="1:29" x14ac:dyDescent="0.2">
      <c r="A196" s="10" t="s">
        <v>195</v>
      </c>
      <c r="B196">
        <v>89.486699999999999</v>
      </c>
      <c r="C196" s="1">
        <v>95.090556262540204</v>
      </c>
      <c r="D196" s="1">
        <v>101.443199095797</v>
      </c>
      <c r="E196">
        <v>7</v>
      </c>
      <c r="F196">
        <v>15</v>
      </c>
      <c r="G196">
        <v>33</v>
      </c>
      <c r="H196">
        <v>51</v>
      </c>
      <c r="I196">
        <v>69</v>
      </c>
      <c r="J196">
        <v>88</v>
      </c>
      <c r="K196" s="8">
        <v>104</v>
      </c>
      <c r="L196">
        <v>110</v>
      </c>
      <c r="N196" t="s">
        <v>1</v>
      </c>
      <c r="O196" s="3">
        <v>96.577799999999996</v>
      </c>
      <c r="P196" s="3">
        <v>104.2876</v>
      </c>
      <c r="Q196" s="3">
        <v>75.631540000000001</v>
      </c>
      <c r="R196" s="3">
        <v>100.6194</v>
      </c>
      <c r="S196" s="3">
        <v>77.359570000000005</v>
      </c>
      <c r="T196" s="3">
        <v>115.28440000000001</v>
      </c>
      <c r="U196" s="9">
        <v>74.959429999999998</v>
      </c>
      <c r="V196" s="3">
        <v>85.57705</v>
      </c>
      <c r="AA196" s="8">
        <v>104</v>
      </c>
      <c r="AB196" s="9">
        <v>74.959429999999998</v>
      </c>
      <c r="AC196" s="7">
        <v>2.5568009042030013</v>
      </c>
    </row>
    <row r="197" spans="1:29" x14ac:dyDescent="0.2">
      <c r="A197" s="10" t="s">
        <v>196</v>
      </c>
      <c r="B197">
        <v>118.9438</v>
      </c>
      <c r="C197" s="1">
        <v>13.132438670185401</v>
      </c>
      <c r="D197" s="1">
        <v>19.9692932846148</v>
      </c>
      <c r="E197">
        <v>2</v>
      </c>
      <c r="F197">
        <v>7</v>
      </c>
      <c r="G197">
        <v>7</v>
      </c>
      <c r="H197" s="20">
        <v>14</v>
      </c>
      <c r="I197" s="8">
        <v>25</v>
      </c>
      <c r="J197">
        <v>30</v>
      </c>
      <c r="K197">
        <v>35</v>
      </c>
      <c r="L197">
        <v>38</v>
      </c>
      <c r="M197">
        <v>40</v>
      </c>
      <c r="N197" t="s">
        <v>1</v>
      </c>
      <c r="O197" s="3">
        <v>100.0638</v>
      </c>
      <c r="P197" s="3">
        <v>155.3237</v>
      </c>
      <c r="Q197" s="3">
        <v>155.3237</v>
      </c>
      <c r="R197" s="21">
        <v>181.9898</v>
      </c>
      <c r="S197" s="9">
        <v>80.038839999999993</v>
      </c>
      <c r="T197" s="3">
        <v>92.636979999999994</v>
      </c>
      <c r="U197" s="3">
        <v>85.72681</v>
      </c>
      <c r="V197" s="3">
        <v>87.881889999999999</v>
      </c>
      <c r="W197" s="3">
        <v>85.192269999999994</v>
      </c>
      <c r="AA197" s="8">
        <v>25</v>
      </c>
      <c r="AB197" s="9">
        <v>80.038839999999993</v>
      </c>
      <c r="AC197" s="7">
        <v>5.0307067153852003</v>
      </c>
    </row>
    <row r="198" spans="1:29" x14ac:dyDescent="0.2">
      <c r="A198" s="10" t="s">
        <v>197</v>
      </c>
      <c r="B198">
        <v>161.00749999999999</v>
      </c>
      <c r="C198" s="1">
        <v>69.924764937687598</v>
      </c>
      <c r="D198" s="1">
        <v>74.307358355604407</v>
      </c>
      <c r="E198">
        <v>2</v>
      </c>
      <c r="F198">
        <v>7</v>
      </c>
      <c r="G198">
        <v>26</v>
      </c>
      <c r="H198">
        <v>32</v>
      </c>
      <c r="I198">
        <v>43</v>
      </c>
      <c r="J198">
        <v>58</v>
      </c>
      <c r="K198" s="20">
        <v>73</v>
      </c>
      <c r="L198" s="8">
        <v>84</v>
      </c>
      <c r="M198">
        <v>88</v>
      </c>
      <c r="N198" t="s">
        <v>1</v>
      </c>
      <c r="O198" s="3">
        <v>116.9328</v>
      </c>
      <c r="P198" s="3">
        <v>108.705</v>
      </c>
      <c r="Q198" s="3">
        <v>170.87690000000001</v>
      </c>
      <c r="R198" s="3">
        <v>169.74690000000001</v>
      </c>
      <c r="S198" s="3">
        <v>173.8537</v>
      </c>
      <c r="T198" s="3">
        <v>161.92449999999999</v>
      </c>
      <c r="U198" s="21">
        <v>182.0162</v>
      </c>
      <c r="V198" s="14">
        <v>86</v>
      </c>
      <c r="W198" s="12">
        <v>85</v>
      </c>
      <c r="AA198" s="8">
        <v>84</v>
      </c>
      <c r="AB198" s="14">
        <v>86</v>
      </c>
      <c r="AC198" s="7">
        <v>9.6926416443955929</v>
      </c>
    </row>
    <row r="199" spans="1:29" x14ac:dyDescent="0.2">
      <c r="A199" s="10" t="s">
        <v>198</v>
      </c>
      <c r="B199">
        <v>126.9551</v>
      </c>
      <c r="C199" s="1">
        <v>90.016475867110401</v>
      </c>
      <c r="D199" s="1">
        <v>96.834606005345108</v>
      </c>
      <c r="E199">
        <v>3</v>
      </c>
      <c r="F199">
        <v>12</v>
      </c>
      <c r="G199">
        <v>12</v>
      </c>
      <c r="H199">
        <v>40</v>
      </c>
      <c r="I199">
        <v>62</v>
      </c>
      <c r="J199">
        <v>76</v>
      </c>
      <c r="K199">
        <v>89</v>
      </c>
      <c r="L199" s="20">
        <v>91</v>
      </c>
      <c r="M199" s="13">
        <v>101</v>
      </c>
      <c r="N199" t="s">
        <v>1</v>
      </c>
      <c r="O199" s="3">
        <v>168.32900000000001</v>
      </c>
      <c r="P199" s="3">
        <v>158.6465</v>
      </c>
      <c r="Q199" s="3">
        <v>158.6465</v>
      </c>
      <c r="R199" s="3">
        <v>95.296009999999995</v>
      </c>
      <c r="S199" s="3">
        <v>124.02419999999999</v>
      </c>
      <c r="T199" s="3">
        <v>118.6211</v>
      </c>
      <c r="U199" s="3">
        <v>124.595</v>
      </c>
      <c r="V199" s="21">
        <v>123.46639999999999</v>
      </c>
      <c r="W199" s="14">
        <v>70</v>
      </c>
      <c r="AA199" s="13">
        <v>101</v>
      </c>
      <c r="AB199" s="14">
        <v>70</v>
      </c>
      <c r="AC199" s="7">
        <v>4.1653939946548917</v>
      </c>
    </row>
    <row r="200" spans="1:29" x14ac:dyDescent="0.2">
      <c r="A200" s="10" t="s">
        <v>220</v>
      </c>
      <c r="B200">
        <v>124.2906</v>
      </c>
      <c r="C200" s="10">
        <v>55.295574100000003</v>
      </c>
      <c r="D200" s="10">
        <v>64.295204100000007</v>
      </c>
      <c r="E200">
        <v>3</v>
      </c>
      <c r="F200">
        <v>11</v>
      </c>
      <c r="G200">
        <v>29</v>
      </c>
      <c r="H200">
        <v>29</v>
      </c>
      <c r="I200">
        <v>40</v>
      </c>
      <c r="J200">
        <v>53</v>
      </c>
      <c r="K200" s="8">
        <v>67</v>
      </c>
      <c r="L200">
        <v>72</v>
      </c>
      <c r="M200">
        <v>72</v>
      </c>
      <c r="N200" t="s">
        <v>1</v>
      </c>
      <c r="O200">
        <v>130.24520000000001</v>
      </c>
      <c r="P200">
        <v>161.69470000000001</v>
      </c>
      <c r="Q200">
        <v>124.07680000000001</v>
      </c>
      <c r="R200">
        <v>124.07680000000001</v>
      </c>
      <c r="S200">
        <v>120.59529999999999</v>
      </c>
      <c r="T200">
        <v>129.5641</v>
      </c>
      <c r="U200" s="8">
        <v>86.609070000000003</v>
      </c>
      <c r="V200">
        <v>137.6712</v>
      </c>
      <c r="W200">
        <v>137.6712</v>
      </c>
      <c r="AA200" s="18">
        <v>67</v>
      </c>
      <c r="AB200" s="18">
        <v>86.609070000000003</v>
      </c>
      <c r="AC200">
        <v>2.7047958999999935</v>
      </c>
    </row>
    <row r="201" spans="1:29" x14ac:dyDescent="0.2">
      <c r="A201" s="10" t="s">
        <v>221</v>
      </c>
      <c r="B201">
        <v>139.69210000000001</v>
      </c>
      <c r="C201" s="10">
        <v>48.154057399999999</v>
      </c>
      <c r="D201" s="10">
        <v>55.527602799999997</v>
      </c>
      <c r="E201">
        <v>8</v>
      </c>
      <c r="F201">
        <v>14</v>
      </c>
      <c r="G201">
        <v>14</v>
      </c>
      <c r="H201">
        <v>29</v>
      </c>
      <c r="I201">
        <v>29</v>
      </c>
      <c r="J201" s="20">
        <v>47</v>
      </c>
      <c r="K201" s="8">
        <v>66</v>
      </c>
      <c r="L201">
        <v>66</v>
      </c>
      <c r="N201" t="s">
        <v>1</v>
      </c>
      <c r="O201">
        <v>141.0008</v>
      </c>
      <c r="P201">
        <v>144.84370000000001</v>
      </c>
      <c r="Q201">
        <v>144.84370000000001</v>
      </c>
      <c r="R201">
        <v>154.23159999999999</v>
      </c>
      <c r="S201">
        <v>154.23159999999999</v>
      </c>
      <c r="T201" s="20">
        <v>178.87469999999999</v>
      </c>
      <c r="U201" s="8">
        <v>89.791079999999994</v>
      </c>
      <c r="V201">
        <v>89.791079999999994</v>
      </c>
      <c r="W201"/>
      <c r="AA201" s="18">
        <v>66</v>
      </c>
      <c r="AB201" s="18">
        <v>89.791079999999994</v>
      </c>
      <c r="AC201">
        <v>10.472397200000003</v>
      </c>
    </row>
    <row r="202" spans="1:29" x14ac:dyDescent="0.2">
      <c r="A202" s="10" t="s">
        <v>222</v>
      </c>
      <c r="B202">
        <v>177.75110000000001</v>
      </c>
      <c r="C202" s="10">
        <v>72.075692000000004</v>
      </c>
      <c r="D202" s="10">
        <v>83.2856752</v>
      </c>
      <c r="E202">
        <v>3</v>
      </c>
      <c r="F202">
        <v>8</v>
      </c>
      <c r="G202">
        <v>23</v>
      </c>
      <c r="H202">
        <v>35</v>
      </c>
      <c r="I202">
        <v>58</v>
      </c>
      <c r="J202">
        <v>58</v>
      </c>
      <c r="K202" s="20">
        <v>76</v>
      </c>
      <c r="L202" s="8">
        <v>81</v>
      </c>
      <c r="N202" t="s">
        <v>1</v>
      </c>
      <c r="O202">
        <v>227.5538</v>
      </c>
      <c r="P202">
        <v>234.31370000000001</v>
      </c>
      <c r="Q202">
        <v>185.0608</v>
      </c>
      <c r="R202">
        <v>198.74930000000001</v>
      </c>
      <c r="S202">
        <v>165.84139999999999</v>
      </c>
      <c r="T202">
        <v>165.84139999999999</v>
      </c>
      <c r="U202" s="20">
        <v>123.76609999999999</v>
      </c>
      <c r="V202" s="8">
        <v>88.48</v>
      </c>
      <c r="W202"/>
      <c r="AA202" s="18">
        <v>81</v>
      </c>
      <c r="AB202" s="18">
        <v>88.48</v>
      </c>
      <c r="AC202">
        <v>-2.2856752</v>
      </c>
    </row>
    <row r="203" spans="1:29" x14ac:dyDescent="0.2">
      <c r="A203" s="10" t="s">
        <v>223</v>
      </c>
      <c r="B203">
        <v>148.10290000000001</v>
      </c>
      <c r="C203" s="10">
        <v>41.488254900000001</v>
      </c>
      <c r="D203" s="10">
        <v>50.028148400000006</v>
      </c>
      <c r="E203">
        <v>3</v>
      </c>
      <c r="F203">
        <v>8</v>
      </c>
      <c r="G203">
        <v>13</v>
      </c>
      <c r="H203">
        <v>21</v>
      </c>
      <c r="I203">
        <v>30</v>
      </c>
      <c r="J203">
        <v>40</v>
      </c>
      <c r="K203" s="20">
        <v>41</v>
      </c>
      <c r="L203" s="8">
        <v>50</v>
      </c>
      <c r="N203" t="s">
        <v>1</v>
      </c>
      <c r="O203">
        <v>181.28319999999999</v>
      </c>
      <c r="P203">
        <v>149.66139999999999</v>
      </c>
      <c r="Q203">
        <v>160.8613</v>
      </c>
      <c r="R203">
        <v>141.90209999999999</v>
      </c>
      <c r="S203">
        <v>166.67420000000001</v>
      </c>
      <c r="T203">
        <v>143.28370000000001</v>
      </c>
      <c r="U203" s="20">
        <v>143.45099999999999</v>
      </c>
      <c r="V203" s="8">
        <v>82.180769999999995</v>
      </c>
      <c r="W203"/>
      <c r="AA203" s="18">
        <v>50</v>
      </c>
      <c r="AB203" s="18">
        <v>82.180769999999995</v>
      </c>
      <c r="AC203">
        <v>-2.8148400000006291E-2</v>
      </c>
    </row>
    <row r="204" spans="1:29" x14ac:dyDescent="0.2">
      <c r="A204" s="10" t="s">
        <v>224</v>
      </c>
      <c r="B204">
        <v>126.7363</v>
      </c>
      <c r="C204" s="10">
        <v>96.873931999999996</v>
      </c>
      <c r="D204" s="10">
        <v>105.0269218</v>
      </c>
      <c r="E204">
        <v>4</v>
      </c>
      <c r="F204">
        <v>13</v>
      </c>
      <c r="G204">
        <v>35</v>
      </c>
      <c r="H204">
        <v>56</v>
      </c>
      <c r="I204">
        <v>81</v>
      </c>
      <c r="J204">
        <v>81</v>
      </c>
      <c r="K204" s="8">
        <v>107</v>
      </c>
      <c r="L204">
        <v>116</v>
      </c>
      <c r="N204" t="s">
        <v>1</v>
      </c>
      <c r="O204">
        <v>160.90690000000001</v>
      </c>
      <c r="P204">
        <v>171.893</v>
      </c>
      <c r="Q204">
        <v>125.74850000000001</v>
      </c>
      <c r="R204">
        <v>150.15819999999999</v>
      </c>
      <c r="S204">
        <v>125.8013</v>
      </c>
      <c r="T204">
        <v>125.8013</v>
      </c>
      <c r="U204" s="8">
        <v>75.445350000000005</v>
      </c>
      <c r="V204">
        <v>88.634820000000005</v>
      </c>
      <c r="W204"/>
      <c r="AA204" s="18">
        <v>107</v>
      </c>
      <c r="AB204" s="18">
        <v>75.445350000000005</v>
      </c>
      <c r="AC204">
        <v>1.9730782000000033</v>
      </c>
    </row>
    <row r="205" spans="1:29" x14ac:dyDescent="0.2">
      <c r="A205" s="10" t="s">
        <v>225</v>
      </c>
      <c r="B205">
        <v>141.17240000000001</v>
      </c>
      <c r="C205" s="10">
        <v>51.277751500000001</v>
      </c>
      <c r="D205" s="10">
        <v>58.477770399999997</v>
      </c>
      <c r="E205">
        <v>2</v>
      </c>
      <c r="F205">
        <v>8</v>
      </c>
      <c r="G205">
        <v>18</v>
      </c>
      <c r="H205">
        <v>26</v>
      </c>
      <c r="I205">
        <v>40</v>
      </c>
      <c r="J205">
        <v>49</v>
      </c>
      <c r="K205" s="8">
        <v>63</v>
      </c>
      <c r="L205">
        <v>69</v>
      </c>
      <c r="N205" t="s">
        <v>1</v>
      </c>
      <c r="O205">
        <v>170.5035</v>
      </c>
      <c r="P205">
        <v>224.36170000000001</v>
      </c>
      <c r="Q205">
        <v>170.55459999999999</v>
      </c>
      <c r="R205">
        <v>183.96080000000001</v>
      </c>
      <c r="S205">
        <v>135.1097</v>
      </c>
      <c r="T205">
        <v>154.25880000000001</v>
      </c>
      <c r="U205" s="8">
        <v>71.562470000000005</v>
      </c>
      <c r="V205">
        <v>84.261489999999995</v>
      </c>
      <c r="W205"/>
      <c r="AA205" s="18">
        <v>63</v>
      </c>
      <c r="AB205" s="18">
        <v>71.562470000000005</v>
      </c>
      <c r="AC205">
        <v>4.5222296000000028</v>
      </c>
    </row>
    <row r="206" spans="1:29" x14ac:dyDescent="0.2">
      <c r="A206" s="10" t="s">
        <v>226</v>
      </c>
      <c r="B206">
        <v>232.07830000000001</v>
      </c>
      <c r="C206" s="10">
        <v>67.925929500000009</v>
      </c>
      <c r="D206" s="10">
        <v>74.153094899999999</v>
      </c>
      <c r="E206">
        <v>3</v>
      </c>
      <c r="F206">
        <v>8</v>
      </c>
      <c r="G206">
        <v>27</v>
      </c>
      <c r="H206">
        <v>37</v>
      </c>
      <c r="I206">
        <v>48</v>
      </c>
      <c r="J206">
        <v>48</v>
      </c>
      <c r="K206">
        <v>59</v>
      </c>
      <c r="L206" s="8">
        <v>81</v>
      </c>
      <c r="N206" t="s">
        <v>1</v>
      </c>
      <c r="O206">
        <v>202.75919999999999</v>
      </c>
      <c r="P206">
        <v>196.47810000000001</v>
      </c>
      <c r="Q206">
        <v>253.34479999999999</v>
      </c>
      <c r="R206">
        <v>250.36189999999999</v>
      </c>
      <c r="S206">
        <v>257.67939999999999</v>
      </c>
      <c r="T206">
        <v>257.67939999999999</v>
      </c>
      <c r="U206">
        <v>267.41320000000002</v>
      </c>
      <c r="V206" s="8">
        <v>144.9</v>
      </c>
      <c r="W206"/>
      <c r="AA206" s="18">
        <v>81</v>
      </c>
      <c r="AB206" s="18">
        <v>144.9</v>
      </c>
      <c r="AC206">
        <v>6.8469051000000007</v>
      </c>
    </row>
    <row r="207" spans="1:29" x14ac:dyDescent="0.2">
      <c r="A207" s="10" t="s">
        <v>227</v>
      </c>
      <c r="B207">
        <v>127.1041</v>
      </c>
      <c r="C207" s="10">
        <v>175.5727559</v>
      </c>
      <c r="D207" s="10">
        <v>186.8354985</v>
      </c>
      <c r="E207">
        <v>13</v>
      </c>
      <c r="F207">
        <v>22</v>
      </c>
      <c r="G207">
        <v>40</v>
      </c>
      <c r="H207">
        <v>78</v>
      </c>
      <c r="I207">
        <v>117</v>
      </c>
      <c r="J207">
        <v>117</v>
      </c>
      <c r="K207">
        <v>162</v>
      </c>
      <c r="L207">
        <v>174</v>
      </c>
      <c r="M207" s="8">
        <v>195</v>
      </c>
      <c r="N207" t="s">
        <v>1</v>
      </c>
      <c r="O207">
        <v>124.2979</v>
      </c>
      <c r="P207">
        <v>126.9849</v>
      </c>
      <c r="Q207">
        <v>119.16160000000001</v>
      </c>
      <c r="R207">
        <v>159.1403</v>
      </c>
      <c r="S207">
        <v>139.49549999999999</v>
      </c>
      <c r="T207">
        <v>139.49549999999999</v>
      </c>
      <c r="U207">
        <v>107.6621</v>
      </c>
      <c r="V207">
        <v>110.1855</v>
      </c>
      <c r="W207" s="8">
        <v>71.278790000000001</v>
      </c>
      <c r="AA207" s="18">
        <v>195</v>
      </c>
      <c r="AB207" s="18">
        <v>71.278790000000001</v>
      </c>
      <c r="AC207">
        <v>8.1645015000000001</v>
      </c>
    </row>
    <row r="208" spans="1:29" x14ac:dyDescent="0.2">
      <c r="A208" s="10" t="s">
        <v>228</v>
      </c>
      <c r="B208">
        <v>147.20689999999999</v>
      </c>
      <c r="C208" s="10">
        <v>76.278655000000001</v>
      </c>
      <c r="D208" s="10">
        <v>87.447146799999999</v>
      </c>
      <c r="E208">
        <v>10</v>
      </c>
      <c r="F208">
        <v>31</v>
      </c>
      <c r="G208">
        <v>55</v>
      </c>
      <c r="H208" s="20">
        <v>77</v>
      </c>
      <c r="I208" s="8">
        <v>112</v>
      </c>
      <c r="J208">
        <v>112</v>
      </c>
      <c r="N208" t="s">
        <v>1</v>
      </c>
      <c r="O208">
        <v>125.1345</v>
      </c>
      <c r="P208">
        <v>199.81899999999999</v>
      </c>
      <c r="Q208">
        <v>147.3742</v>
      </c>
      <c r="R208" s="20">
        <v>175.6584</v>
      </c>
      <c r="S208" s="8">
        <v>92.911709999999999</v>
      </c>
      <c r="T208">
        <v>92.911709999999999</v>
      </c>
      <c r="U208"/>
      <c r="V208"/>
      <c r="W208"/>
      <c r="AA208" s="18">
        <v>112</v>
      </c>
      <c r="AB208" s="18">
        <v>92.911709999999999</v>
      </c>
      <c r="AC208">
        <v>24.552853200000001</v>
      </c>
    </row>
    <row r="209" spans="1:29" x14ac:dyDescent="0.2">
      <c r="A209" s="10" t="s">
        <v>229</v>
      </c>
      <c r="B209">
        <v>115.84180000000001</v>
      </c>
      <c r="C209" s="10">
        <v>53.128475500000008</v>
      </c>
      <c r="D209" s="10">
        <v>62.356454500000005</v>
      </c>
      <c r="E209">
        <v>6</v>
      </c>
      <c r="F209">
        <v>6</v>
      </c>
      <c r="G209">
        <v>14</v>
      </c>
      <c r="H209">
        <v>14</v>
      </c>
      <c r="I209">
        <v>22</v>
      </c>
      <c r="J209">
        <v>41</v>
      </c>
      <c r="K209" s="20">
        <v>53</v>
      </c>
      <c r="L209" s="8">
        <v>72</v>
      </c>
      <c r="M209">
        <v>72</v>
      </c>
      <c r="N209" t="s">
        <v>1</v>
      </c>
      <c r="O209">
        <v>108.46469999999999</v>
      </c>
      <c r="P209">
        <v>108.46469999999999</v>
      </c>
      <c r="Q209">
        <v>129.18440000000001</v>
      </c>
      <c r="R209">
        <v>129.18440000000001</v>
      </c>
      <c r="S209">
        <v>144.18979999999999</v>
      </c>
      <c r="T209">
        <v>114.7119</v>
      </c>
      <c r="U209" s="20">
        <v>126.5407</v>
      </c>
      <c r="V209" s="8">
        <v>81.361930000000001</v>
      </c>
      <c r="W209">
        <v>81.361930000000001</v>
      </c>
      <c r="AA209" s="18">
        <v>72</v>
      </c>
      <c r="AB209" s="18">
        <v>81.361930000000001</v>
      </c>
      <c r="AC209">
        <v>9.6435454999999948</v>
      </c>
    </row>
    <row r="210" spans="1:29" x14ac:dyDescent="0.2">
      <c r="A210" s="10" t="s">
        <v>230</v>
      </c>
      <c r="B210">
        <v>151.60210000000001</v>
      </c>
      <c r="C210" s="10">
        <v>174.44426289999998</v>
      </c>
      <c r="D210" s="10">
        <v>183.97720900000002</v>
      </c>
      <c r="E210">
        <v>2</v>
      </c>
      <c r="F210">
        <v>9</v>
      </c>
      <c r="G210">
        <v>40</v>
      </c>
      <c r="H210">
        <v>67</v>
      </c>
      <c r="I210">
        <v>98</v>
      </c>
      <c r="J210">
        <v>136</v>
      </c>
      <c r="K210">
        <v>163</v>
      </c>
      <c r="L210" s="8">
        <v>193</v>
      </c>
      <c r="M210">
        <v>193</v>
      </c>
      <c r="N210" t="s">
        <v>1</v>
      </c>
      <c r="O210">
        <v>122.8831</v>
      </c>
      <c r="P210">
        <v>119.2748</v>
      </c>
      <c r="Q210">
        <v>189.26730000000001</v>
      </c>
      <c r="R210">
        <v>157.4006</v>
      </c>
      <c r="S210">
        <v>189.2671</v>
      </c>
      <c r="T210">
        <v>128.3878</v>
      </c>
      <c r="U210">
        <v>159.68199999999999</v>
      </c>
      <c r="V210" s="8">
        <v>79.338220000000007</v>
      </c>
      <c r="W210">
        <v>79.338220000000007</v>
      </c>
      <c r="AA210" s="18">
        <v>193</v>
      </c>
      <c r="AB210" s="18">
        <v>79.338220000000007</v>
      </c>
      <c r="AC210">
        <v>9.0227909999999838</v>
      </c>
    </row>
    <row r="211" spans="1:29" x14ac:dyDescent="0.2">
      <c r="A211" s="10" t="s">
        <v>231</v>
      </c>
      <c r="B211">
        <v>141.42179999999999</v>
      </c>
      <c r="C211" s="10">
        <v>81.499560000000002</v>
      </c>
      <c r="D211" s="10">
        <v>88.076145800000006</v>
      </c>
      <c r="E211">
        <v>7</v>
      </c>
      <c r="F211">
        <v>19</v>
      </c>
      <c r="G211">
        <v>33</v>
      </c>
      <c r="H211">
        <v>49</v>
      </c>
      <c r="I211">
        <v>75</v>
      </c>
      <c r="J211" s="8">
        <v>97</v>
      </c>
      <c r="K211">
        <v>97</v>
      </c>
      <c r="L211">
        <v>111</v>
      </c>
      <c r="M211">
        <v>111</v>
      </c>
      <c r="N211" t="s">
        <v>1</v>
      </c>
      <c r="O211">
        <v>160.82480000000001</v>
      </c>
      <c r="P211">
        <v>146.94800000000001</v>
      </c>
      <c r="Q211">
        <v>153.22</v>
      </c>
      <c r="R211">
        <v>147.53360000000001</v>
      </c>
      <c r="S211">
        <v>170.8723</v>
      </c>
      <c r="T211" s="8">
        <v>110.8644</v>
      </c>
      <c r="U211">
        <v>110.8644</v>
      </c>
      <c r="V211">
        <v>79.116489999999999</v>
      </c>
      <c r="W211">
        <v>79.116489999999999</v>
      </c>
      <c r="AA211" s="18">
        <v>97</v>
      </c>
      <c r="AB211" s="18">
        <v>110.8644</v>
      </c>
      <c r="AC211">
        <v>8.9238541999999939</v>
      </c>
    </row>
    <row r="212" spans="1:29" x14ac:dyDescent="0.2">
      <c r="A212" s="10" t="s">
        <v>232</v>
      </c>
      <c r="B212">
        <v>91.538129999999995</v>
      </c>
      <c r="C212" s="10">
        <v>14.0207683</v>
      </c>
      <c r="D212" s="10">
        <v>21.3044476</v>
      </c>
      <c r="E212">
        <v>10</v>
      </c>
      <c r="F212">
        <v>13</v>
      </c>
      <c r="G212">
        <v>18</v>
      </c>
      <c r="H212">
        <v>18</v>
      </c>
      <c r="I212">
        <v>23</v>
      </c>
      <c r="J212" s="8">
        <v>23</v>
      </c>
      <c r="K212">
        <v>29</v>
      </c>
      <c r="L212">
        <v>31</v>
      </c>
      <c r="M212">
        <v>33</v>
      </c>
      <c r="N212" t="s">
        <v>1</v>
      </c>
      <c r="O212">
        <v>14.163600000000001</v>
      </c>
      <c r="P212">
        <v>131.67259999999999</v>
      </c>
      <c r="Q212">
        <v>103.75539999999999</v>
      </c>
      <c r="R212">
        <v>103.75539999999999</v>
      </c>
      <c r="S212">
        <v>88.377660000000006</v>
      </c>
      <c r="T212" s="8">
        <v>88.377660000000006</v>
      </c>
      <c r="U212">
        <v>69.157910000000001</v>
      </c>
      <c r="V212">
        <v>71.284750000000003</v>
      </c>
      <c r="W212">
        <v>66.584999999999994</v>
      </c>
      <c r="AA212" s="18">
        <v>23</v>
      </c>
      <c r="AB212" s="18">
        <v>88.377660000000006</v>
      </c>
      <c r="AC212">
        <v>1.6955524000000004</v>
      </c>
    </row>
    <row r="213" spans="1:29" x14ac:dyDescent="0.2">
      <c r="A213" s="10" t="s">
        <v>233</v>
      </c>
      <c r="B213">
        <v>168.1996</v>
      </c>
      <c r="C213" s="10">
        <v>126.58568249999999</v>
      </c>
      <c r="D213" s="10">
        <v>134.65771359999999</v>
      </c>
      <c r="E213">
        <v>7</v>
      </c>
      <c r="F213">
        <v>24</v>
      </c>
      <c r="G213">
        <v>50</v>
      </c>
      <c r="H213">
        <v>77</v>
      </c>
      <c r="I213">
        <v>83</v>
      </c>
      <c r="J213">
        <v>83</v>
      </c>
      <c r="K213">
        <v>117</v>
      </c>
      <c r="L213" s="8">
        <v>136</v>
      </c>
      <c r="N213" t="s">
        <v>1</v>
      </c>
      <c r="O213">
        <v>122.7431</v>
      </c>
      <c r="P213">
        <v>220.07</v>
      </c>
      <c r="Q213">
        <v>171.0625</v>
      </c>
      <c r="R213">
        <v>182.21940000000001</v>
      </c>
      <c r="S213">
        <v>181.43469999999999</v>
      </c>
      <c r="T213">
        <v>181.43469999999999</v>
      </c>
      <c r="U213">
        <v>159.5789</v>
      </c>
      <c r="V213" s="8">
        <v>89.8</v>
      </c>
      <c r="W213"/>
      <c r="AA213" s="18">
        <v>136</v>
      </c>
      <c r="AB213" s="18">
        <v>89.8</v>
      </c>
      <c r="AC213">
        <v>1.3422864000000061</v>
      </c>
    </row>
    <row r="214" spans="1:29" x14ac:dyDescent="0.2">
      <c r="A214" s="10" t="s">
        <v>234</v>
      </c>
      <c r="B214">
        <v>172.66839999999999</v>
      </c>
      <c r="C214" s="10">
        <v>100.7370069</v>
      </c>
      <c r="D214" s="10">
        <v>107.9393319</v>
      </c>
      <c r="E214">
        <v>7</v>
      </c>
      <c r="F214">
        <v>19</v>
      </c>
      <c r="G214">
        <v>38</v>
      </c>
      <c r="H214">
        <v>60</v>
      </c>
      <c r="I214">
        <v>60</v>
      </c>
      <c r="J214">
        <v>94</v>
      </c>
      <c r="K214">
        <v>94</v>
      </c>
      <c r="L214" s="8">
        <v>122</v>
      </c>
      <c r="M214">
        <v>123</v>
      </c>
      <c r="N214" t="s">
        <v>1</v>
      </c>
      <c r="O214">
        <v>242.3141</v>
      </c>
      <c r="P214">
        <v>139.94239999999999</v>
      </c>
      <c r="Q214">
        <v>221.4759</v>
      </c>
      <c r="R214">
        <v>199.24080000000001</v>
      </c>
      <c r="S214">
        <v>199.24080000000001</v>
      </c>
      <c r="T214">
        <v>158.96780000000001</v>
      </c>
      <c r="U214">
        <v>158.96780000000001</v>
      </c>
      <c r="V214" s="8">
        <v>78.483279999999993</v>
      </c>
      <c r="W214">
        <v>78.668059999999997</v>
      </c>
      <c r="AA214" s="18">
        <v>122</v>
      </c>
      <c r="AB214" s="18">
        <v>78.483279999999993</v>
      </c>
      <c r="AC214">
        <v>14.060668100000001</v>
      </c>
    </row>
    <row r="215" spans="1:29" x14ac:dyDescent="0.2">
      <c r="A215" s="10" t="s">
        <v>235</v>
      </c>
      <c r="B215">
        <v>125.44029999999999</v>
      </c>
      <c r="C215" s="10">
        <v>84.845253700000001</v>
      </c>
      <c r="D215" s="10">
        <v>94.051543000000009</v>
      </c>
      <c r="E215">
        <v>5</v>
      </c>
      <c r="F215">
        <v>14</v>
      </c>
      <c r="G215">
        <v>25</v>
      </c>
      <c r="H215">
        <v>41</v>
      </c>
      <c r="I215">
        <v>62</v>
      </c>
      <c r="J215">
        <v>88</v>
      </c>
      <c r="K215" s="20">
        <v>89</v>
      </c>
      <c r="L215" s="8">
        <v>111</v>
      </c>
      <c r="M215">
        <v>116</v>
      </c>
      <c r="N215" t="s">
        <v>1</v>
      </c>
      <c r="O215">
        <v>148.33850000000001</v>
      </c>
      <c r="P215">
        <v>129.05160000000001</v>
      </c>
      <c r="Q215">
        <v>143.55439999999999</v>
      </c>
      <c r="R215">
        <v>120.12260000000001</v>
      </c>
      <c r="S215">
        <v>160.80690000000001</v>
      </c>
      <c r="T215">
        <v>118.9344</v>
      </c>
      <c r="U215" s="20">
        <v>118.9545</v>
      </c>
      <c r="V215" s="8">
        <v>67.492959999999997</v>
      </c>
      <c r="W215">
        <v>71.443200000000004</v>
      </c>
      <c r="AA215" s="18">
        <v>111</v>
      </c>
      <c r="AB215" s="18">
        <v>67.492959999999997</v>
      </c>
      <c r="AC215">
        <v>16.948456999999991</v>
      </c>
    </row>
    <row r="216" spans="1:29" x14ac:dyDescent="0.2">
      <c r="A216" s="10" t="s">
        <v>236</v>
      </c>
      <c r="B216">
        <v>169.4521</v>
      </c>
      <c r="C216" s="10">
        <v>143.96342300000001</v>
      </c>
      <c r="D216" s="10">
        <v>151.80361239999999</v>
      </c>
      <c r="E216">
        <v>10</v>
      </c>
      <c r="F216">
        <v>10</v>
      </c>
      <c r="G216">
        <v>25</v>
      </c>
      <c r="H216">
        <v>58</v>
      </c>
      <c r="I216">
        <v>89</v>
      </c>
      <c r="J216">
        <v>125</v>
      </c>
      <c r="K216" s="20">
        <v>143</v>
      </c>
      <c r="L216" s="8">
        <v>173</v>
      </c>
      <c r="M216">
        <v>173</v>
      </c>
      <c r="N216" t="s">
        <v>1</v>
      </c>
      <c r="O216">
        <v>194.45570000000001</v>
      </c>
      <c r="P216">
        <v>194.45570000000001</v>
      </c>
      <c r="Q216">
        <v>213.72030000000001</v>
      </c>
      <c r="R216">
        <v>163.14670000000001</v>
      </c>
      <c r="S216">
        <v>200.03550000000001</v>
      </c>
      <c r="T216">
        <v>151.70760000000001</v>
      </c>
      <c r="U216" s="20">
        <v>160.24100000000001</v>
      </c>
      <c r="V216" s="8">
        <v>91.402339999999995</v>
      </c>
      <c r="W216">
        <v>91.402339999999995</v>
      </c>
      <c r="AA216" s="18">
        <v>173</v>
      </c>
      <c r="AB216" s="18">
        <v>91.402339999999995</v>
      </c>
      <c r="AC216">
        <v>21.196387600000008</v>
      </c>
    </row>
    <row r="217" spans="1:29" x14ac:dyDescent="0.2">
      <c r="A217" s="10" t="s">
        <v>237</v>
      </c>
      <c r="B217">
        <v>141.6728</v>
      </c>
      <c r="C217" s="10">
        <v>105.9583865</v>
      </c>
      <c r="D217" s="10">
        <v>113.35650079999999</v>
      </c>
      <c r="E217">
        <v>6</v>
      </c>
      <c r="F217">
        <v>17</v>
      </c>
      <c r="G217">
        <v>35</v>
      </c>
      <c r="H217">
        <v>57</v>
      </c>
      <c r="I217">
        <v>66</v>
      </c>
      <c r="J217">
        <v>91</v>
      </c>
      <c r="K217">
        <v>108</v>
      </c>
      <c r="L217" s="8">
        <v>132</v>
      </c>
      <c r="N217" t="s">
        <v>1</v>
      </c>
      <c r="O217">
        <v>159.4049</v>
      </c>
      <c r="P217">
        <v>142.22290000000001</v>
      </c>
      <c r="Q217">
        <v>159.36500000000001</v>
      </c>
      <c r="R217">
        <v>149.92500000000001</v>
      </c>
      <c r="S217">
        <v>150.6165</v>
      </c>
      <c r="T217">
        <v>139.3648</v>
      </c>
      <c r="U217">
        <v>148.48660000000001</v>
      </c>
      <c r="V217" s="8">
        <v>89.565399999999997</v>
      </c>
      <c r="W217"/>
      <c r="AA217" s="18">
        <v>132</v>
      </c>
      <c r="AB217" s="18">
        <v>89.565399999999997</v>
      </c>
      <c r="AC217">
        <v>18.643499200000008</v>
      </c>
    </row>
    <row r="218" spans="1:29" x14ac:dyDescent="0.2">
      <c r="A218" s="10" t="s">
        <v>238</v>
      </c>
      <c r="B218">
        <v>186.78120000000001</v>
      </c>
      <c r="C218" s="10">
        <v>29.051959500000002</v>
      </c>
      <c r="D218" s="10">
        <v>39.269953600000001</v>
      </c>
      <c r="E218">
        <v>5</v>
      </c>
      <c r="F218">
        <v>12</v>
      </c>
      <c r="G218">
        <v>20</v>
      </c>
      <c r="H218">
        <v>27</v>
      </c>
      <c r="I218">
        <v>27</v>
      </c>
      <c r="J218" s="20">
        <v>31</v>
      </c>
      <c r="K218" s="8">
        <v>52</v>
      </c>
      <c r="L218">
        <v>52</v>
      </c>
      <c r="M218">
        <v>58</v>
      </c>
      <c r="N218" t="s">
        <v>1</v>
      </c>
      <c r="O218">
        <v>180.62809999999999</v>
      </c>
      <c r="P218">
        <v>227.9228</v>
      </c>
      <c r="Q218">
        <v>214.905</v>
      </c>
      <c r="R218">
        <v>225.58539999999999</v>
      </c>
      <c r="S218">
        <v>225.58539999999999</v>
      </c>
      <c r="T218" s="20">
        <v>230.59559999999999</v>
      </c>
      <c r="U218" s="8">
        <v>78.901989999999998</v>
      </c>
      <c r="V218">
        <v>78.901989999999998</v>
      </c>
      <c r="W218">
        <v>44.622109999999999</v>
      </c>
      <c r="AA218" s="18">
        <v>52</v>
      </c>
      <c r="AB218" s="18">
        <v>78.901989999999998</v>
      </c>
      <c r="AC218">
        <v>12.730046399999999</v>
      </c>
    </row>
    <row r="219" spans="1:29" x14ac:dyDescent="0.2">
      <c r="A219" s="10" t="s">
        <v>239</v>
      </c>
      <c r="B219">
        <v>106.0959</v>
      </c>
      <c r="C219" s="10">
        <v>64.574891600000001</v>
      </c>
      <c r="D219" s="10">
        <v>70.114294700000002</v>
      </c>
      <c r="E219">
        <v>4</v>
      </c>
      <c r="F219">
        <v>21</v>
      </c>
      <c r="G219">
        <v>32</v>
      </c>
      <c r="H219">
        <v>47</v>
      </c>
      <c r="I219">
        <v>62</v>
      </c>
      <c r="J219" s="8">
        <v>74</v>
      </c>
      <c r="K219">
        <v>74</v>
      </c>
      <c r="L219">
        <v>83</v>
      </c>
      <c r="N219" t="s">
        <v>1</v>
      </c>
      <c r="O219">
        <v>184.3047</v>
      </c>
      <c r="P219">
        <v>89.807180000000002</v>
      </c>
      <c r="Q219">
        <v>104.73520000000001</v>
      </c>
      <c r="R219">
        <v>87.1327</v>
      </c>
      <c r="S219">
        <v>102.37690000000001</v>
      </c>
      <c r="T219" s="8">
        <v>87.19332</v>
      </c>
      <c r="U219">
        <v>87.19332</v>
      </c>
      <c r="V219">
        <v>63.424419999999998</v>
      </c>
      <c r="W219"/>
      <c r="AA219" s="18">
        <v>74</v>
      </c>
      <c r="AB219" s="18">
        <v>87.19332</v>
      </c>
      <c r="AC219">
        <v>3.8857052999999979</v>
      </c>
    </row>
    <row r="220" spans="1:29" x14ac:dyDescent="0.2">
      <c r="A220" s="10" t="s">
        <v>240</v>
      </c>
      <c r="B220">
        <v>103.5453</v>
      </c>
      <c r="C220" s="10">
        <v>133.39850920000001</v>
      </c>
      <c r="D220" s="10">
        <v>141.70951690000001</v>
      </c>
      <c r="E220">
        <v>5</v>
      </c>
      <c r="F220">
        <v>18</v>
      </c>
      <c r="G220">
        <v>39</v>
      </c>
      <c r="H220">
        <v>59</v>
      </c>
      <c r="I220">
        <v>77</v>
      </c>
      <c r="J220">
        <v>107</v>
      </c>
      <c r="K220">
        <v>122</v>
      </c>
      <c r="L220" s="8">
        <v>142</v>
      </c>
      <c r="M220">
        <v>142</v>
      </c>
      <c r="N220" t="s">
        <v>1</v>
      </c>
      <c r="O220">
        <v>127.012</v>
      </c>
      <c r="P220">
        <v>91.925479999999993</v>
      </c>
      <c r="Q220">
        <v>122.0471</v>
      </c>
      <c r="R220">
        <v>109.6705</v>
      </c>
      <c r="S220">
        <v>117.30589999999999</v>
      </c>
      <c r="T220">
        <v>94.002480000000006</v>
      </c>
      <c r="U220">
        <v>98.331069999999997</v>
      </c>
      <c r="V220" s="8">
        <v>83.596040000000002</v>
      </c>
      <c r="W220">
        <v>83.596040000000002</v>
      </c>
      <c r="AA220" s="18">
        <v>142</v>
      </c>
      <c r="AB220" s="18">
        <v>83.596040000000002</v>
      </c>
      <c r="AC220">
        <v>0.29048309999998878</v>
      </c>
    </row>
    <row r="221" spans="1:29" x14ac:dyDescent="0.2">
      <c r="A221" s="10" t="s">
        <v>241</v>
      </c>
      <c r="B221">
        <v>133.1223</v>
      </c>
      <c r="C221" s="10">
        <v>105.576069</v>
      </c>
      <c r="D221" s="10">
        <v>111.42795809999998</v>
      </c>
      <c r="E221">
        <v>20</v>
      </c>
      <c r="F221">
        <v>26</v>
      </c>
      <c r="G221">
        <v>26</v>
      </c>
      <c r="H221">
        <v>56</v>
      </c>
      <c r="I221">
        <v>75</v>
      </c>
      <c r="J221">
        <v>95</v>
      </c>
      <c r="K221">
        <v>101</v>
      </c>
      <c r="L221" s="8">
        <v>113</v>
      </c>
      <c r="N221" t="s">
        <v>1</v>
      </c>
      <c r="O221">
        <v>164.26070000000001</v>
      </c>
      <c r="P221">
        <v>163.10249999999999</v>
      </c>
      <c r="Q221">
        <v>163.10249999999999</v>
      </c>
      <c r="R221">
        <v>125.5929</v>
      </c>
      <c r="S221">
        <v>143.2431</v>
      </c>
      <c r="T221">
        <v>122.7675</v>
      </c>
      <c r="U221">
        <v>124.18519999999999</v>
      </c>
      <c r="V221" s="8">
        <v>95.836740000000006</v>
      </c>
      <c r="W221"/>
      <c r="AA221" s="18">
        <v>113</v>
      </c>
      <c r="AB221" s="18">
        <v>95.836740000000006</v>
      </c>
      <c r="AC221">
        <v>1.5720419000000163</v>
      </c>
    </row>
    <row r="222" spans="1:29" x14ac:dyDescent="0.2">
      <c r="A222" s="10" t="s">
        <v>242</v>
      </c>
      <c r="B222">
        <v>117.89579999999999</v>
      </c>
      <c r="C222" s="10">
        <v>148.69770309999998</v>
      </c>
      <c r="D222" s="10">
        <v>156.33400760000001</v>
      </c>
      <c r="E222">
        <v>8</v>
      </c>
      <c r="F222">
        <v>13</v>
      </c>
      <c r="G222">
        <v>29</v>
      </c>
      <c r="H222">
        <v>56</v>
      </c>
      <c r="I222">
        <v>87</v>
      </c>
      <c r="J222">
        <v>117</v>
      </c>
      <c r="K222">
        <v>138</v>
      </c>
      <c r="L222" s="20">
        <v>152</v>
      </c>
      <c r="M222" s="8">
        <v>170</v>
      </c>
      <c r="N222" t="s">
        <v>1</v>
      </c>
      <c r="O222">
        <v>117.7186</v>
      </c>
      <c r="P222">
        <v>118.24809999999999</v>
      </c>
      <c r="Q222">
        <v>109.9751</v>
      </c>
      <c r="R222">
        <v>136.97929999999999</v>
      </c>
      <c r="S222">
        <v>99.401570000000007</v>
      </c>
      <c r="T222">
        <v>129.38939999999999</v>
      </c>
      <c r="U222">
        <v>117.2246</v>
      </c>
      <c r="V222" s="20">
        <v>123.94970000000001</v>
      </c>
      <c r="W222" s="8">
        <v>84.656790000000001</v>
      </c>
      <c r="AA222" s="18">
        <v>170</v>
      </c>
      <c r="AB222" s="18">
        <v>84.656790000000001</v>
      </c>
      <c r="AC222">
        <v>13.665992399999993</v>
      </c>
    </row>
    <row r="223" spans="1:29" x14ac:dyDescent="0.2">
      <c r="A223" s="10" t="s">
        <v>243</v>
      </c>
      <c r="B223">
        <v>111.05029999999999</v>
      </c>
      <c r="C223" s="10">
        <v>24.428110400000001</v>
      </c>
      <c r="D223" s="10">
        <v>32.612159200000001</v>
      </c>
      <c r="E223">
        <v>2</v>
      </c>
      <c r="F223">
        <v>11</v>
      </c>
      <c r="G223">
        <v>18</v>
      </c>
      <c r="H223">
        <v>31</v>
      </c>
      <c r="I223" s="20">
        <v>31</v>
      </c>
      <c r="J223" s="8">
        <v>43</v>
      </c>
      <c r="K223">
        <v>47</v>
      </c>
      <c r="L223">
        <v>52</v>
      </c>
      <c r="N223" t="s">
        <v>1</v>
      </c>
      <c r="O223">
        <v>148.3134</v>
      </c>
      <c r="P223">
        <v>115.1708</v>
      </c>
      <c r="Q223">
        <v>123.5478</v>
      </c>
      <c r="R223">
        <v>104.4302</v>
      </c>
      <c r="S223" s="20">
        <v>104.4302</v>
      </c>
      <c r="T223" s="8">
        <v>86.152000000000001</v>
      </c>
      <c r="U223">
        <v>88.246549999999999</v>
      </c>
      <c r="V223">
        <v>80.364500000000007</v>
      </c>
      <c r="W223"/>
      <c r="AA223" s="18">
        <v>43</v>
      </c>
      <c r="AB223" s="18">
        <v>86.152000000000001</v>
      </c>
      <c r="AC223">
        <v>10.387840799999999</v>
      </c>
    </row>
    <row r="224" spans="1:29" x14ac:dyDescent="0.2">
      <c r="A224" s="10" t="s">
        <v>244</v>
      </c>
      <c r="B224">
        <v>101.4251</v>
      </c>
      <c r="C224" s="10">
        <v>32.968285899999998</v>
      </c>
      <c r="D224" s="10">
        <v>40.063033500000003</v>
      </c>
      <c r="E224">
        <v>8</v>
      </c>
      <c r="F224">
        <v>11</v>
      </c>
      <c r="G224">
        <v>16</v>
      </c>
      <c r="H224">
        <v>20</v>
      </c>
      <c r="I224">
        <v>29</v>
      </c>
      <c r="J224" s="10">
        <v>39</v>
      </c>
      <c r="K224" s="20">
        <v>39</v>
      </c>
      <c r="L224" s="8">
        <v>46</v>
      </c>
      <c r="M224">
        <v>46</v>
      </c>
      <c r="N224" t="s">
        <v>1</v>
      </c>
      <c r="O224">
        <v>119.9413</v>
      </c>
      <c r="P224">
        <v>102.15649999999999</v>
      </c>
      <c r="Q224">
        <v>117.822</v>
      </c>
      <c r="R224">
        <v>112.61</v>
      </c>
      <c r="S224">
        <v>158.74600000000001</v>
      </c>
      <c r="T224" s="10">
        <v>97.289320000000004</v>
      </c>
      <c r="U224" s="20">
        <v>97.289320000000004</v>
      </c>
      <c r="V224" s="8">
        <v>66.472620000000006</v>
      </c>
      <c r="W224">
        <v>66.472620000000006</v>
      </c>
      <c r="AA224" s="18">
        <v>46</v>
      </c>
      <c r="AB224" s="18">
        <v>66.472620000000006</v>
      </c>
      <c r="AC224">
        <v>5.9369664999999969</v>
      </c>
    </row>
    <row r="225" spans="1:29" x14ac:dyDescent="0.2">
      <c r="A225" s="10" t="s">
        <v>245</v>
      </c>
      <c r="B225">
        <v>101.9945</v>
      </c>
      <c r="C225" s="10">
        <v>43.371271</v>
      </c>
      <c r="D225" s="10">
        <v>52.983226199999997</v>
      </c>
      <c r="E225">
        <v>13</v>
      </c>
      <c r="F225">
        <v>17</v>
      </c>
      <c r="G225">
        <v>24</v>
      </c>
      <c r="H225">
        <v>33</v>
      </c>
      <c r="I225">
        <v>42</v>
      </c>
      <c r="J225" s="10">
        <v>48</v>
      </c>
      <c r="K225" s="20">
        <v>48</v>
      </c>
      <c r="L225" s="8">
        <v>55</v>
      </c>
      <c r="N225" t="s">
        <v>1</v>
      </c>
      <c r="O225">
        <v>119.3686</v>
      </c>
      <c r="P225">
        <v>96.817859999999996</v>
      </c>
      <c r="Q225">
        <v>125.8398</v>
      </c>
      <c r="R225">
        <v>103.104</v>
      </c>
      <c r="S225">
        <v>125.482</v>
      </c>
      <c r="T225" s="10">
        <v>104.0667</v>
      </c>
      <c r="U225" s="20">
        <v>104.0667</v>
      </c>
      <c r="V225" s="8">
        <v>65.134590000000003</v>
      </c>
      <c r="W225"/>
      <c r="AA225" s="18">
        <v>55</v>
      </c>
      <c r="AB225" s="18">
        <v>65.134590000000003</v>
      </c>
      <c r="AC225">
        <v>2.0167738000000028</v>
      </c>
    </row>
    <row r="226" spans="1:29" x14ac:dyDescent="0.2">
      <c r="A226" s="10" t="s">
        <v>246</v>
      </c>
      <c r="B226">
        <v>152.22559999999999</v>
      </c>
      <c r="C226" s="10">
        <v>109.65866129999999</v>
      </c>
      <c r="D226" s="10">
        <v>117.8889262</v>
      </c>
      <c r="E226">
        <v>13</v>
      </c>
      <c r="F226">
        <v>33</v>
      </c>
      <c r="G226">
        <v>57</v>
      </c>
      <c r="H226">
        <v>57</v>
      </c>
      <c r="I226">
        <v>59</v>
      </c>
      <c r="J226">
        <v>95</v>
      </c>
      <c r="K226">
        <v>103</v>
      </c>
      <c r="L226" s="8">
        <v>125</v>
      </c>
      <c r="N226" t="s">
        <v>1</v>
      </c>
      <c r="O226">
        <v>177.53819999999999</v>
      </c>
      <c r="P226">
        <v>162.2234</v>
      </c>
      <c r="Q226">
        <v>177.73390000000001</v>
      </c>
      <c r="R226">
        <v>177.73390000000001</v>
      </c>
      <c r="S226">
        <v>177.89169999999999</v>
      </c>
      <c r="T226">
        <v>142.19730000000001</v>
      </c>
      <c r="U226">
        <v>143.6601</v>
      </c>
      <c r="V226" s="8">
        <v>70.698899999999995</v>
      </c>
      <c r="W226"/>
      <c r="AA226" s="18">
        <v>125</v>
      </c>
      <c r="AB226" s="18">
        <v>70.698899999999995</v>
      </c>
      <c r="AC226">
        <v>7.1110737999999998</v>
      </c>
    </row>
    <row r="227" spans="1:29" x14ac:dyDescent="0.2">
      <c r="A227" s="10" t="s">
        <v>247</v>
      </c>
      <c r="B227">
        <v>117.3612</v>
      </c>
      <c r="C227" s="10">
        <v>33.396099999999997</v>
      </c>
      <c r="D227" s="10">
        <v>40.265799999999999</v>
      </c>
      <c r="E227">
        <v>8</v>
      </c>
      <c r="F227">
        <v>19</v>
      </c>
      <c r="G227">
        <v>27</v>
      </c>
      <c r="H227" s="20">
        <v>37</v>
      </c>
      <c r="I227" s="8">
        <v>54</v>
      </c>
      <c r="J227">
        <v>62</v>
      </c>
      <c r="K227">
        <v>64</v>
      </c>
      <c r="N227" t="s">
        <v>1</v>
      </c>
      <c r="O227">
        <v>110.76</v>
      </c>
      <c r="P227">
        <v>138.30969999999999</v>
      </c>
      <c r="Q227">
        <v>133.1268</v>
      </c>
      <c r="R227" s="20">
        <v>144.62260000000001</v>
      </c>
      <c r="S227" s="8">
        <v>78.30865</v>
      </c>
      <c r="T227">
        <v>92.02131</v>
      </c>
      <c r="U227">
        <v>91.791679999999999</v>
      </c>
      <c r="V227"/>
      <c r="W227"/>
      <c r="AA227" s="18">
        <v>54</v>
      </c>
      <c r="AB227" s="18">
        <v>78.30865</v>
      </c>
      <c r="AC227">
        <v>13.734200000000001</v>
      </c>
    </row>
    <row r="228" spans="1:29" x14ac:dyDescent="0.2">
      <c r="A228" s="10" t="s">
        <v>248</v>
      </c>
      <c r="B228">
        <v>140.71510000000001</v>
      </c>
      <c r="C228" s="10">
        <v>74.884151799999998</v>
      </c>
      <c r="D228" s="10">
        <v>81.578818200000001</v>
      </c>
      <c r="E228">
        <v>1</v>
      </c>
      <c r="F228">
        <v>11</v>
      </c>
      <c r="G228">
        <v>28</v>
      </c>
      <c r="H228">
        <v>44</v>
      </c>
      <c r="I228">
        <v>44</v>
      </c>
      <c r="J228">
        <v>60</v>
      </c>
      <c r="K228">
        <v>72</v>
      </c>
      <c r="L228" s="8">
        <v>83</v>
      </c>
      <c r="N228" t="s">
        <v>1</v>
      </c>
      <c r="O228">
        <v>146.36160000000001</v>
      </c>
      <c r="P228">
        <v>124.50239999999999</v>
      </c>
      <c r="Q228">
        <v>157.13470000000001</v>
      </c>
      <c r="R228">
        <v>148.65180000000001</v>
      </c>
      <c r="S228">
        <v>148.65180000000001</v>
      </c>
      <c r="T228">
        <v>138.9726</v>
      </c>
      <c r="U228">
        <v>155.52789999999999</v>
      </c>
      <c r="V228" s="8">
        <v>65.201530000000005</v>
      </c>
      <c r="W228"/>
      <c r="AA228" s="18">
        <v>83</v>
      </c>
      <c r="AB228" s="18">
        <v>65.201530000000005</v>
      </c>
      <c r="AC228">
        <v>1.4211817999999994</v>
      </c>
    </row>
    <row r="229" spans="1:29" x14ac:dyDescent="0.2">
      <c r="A229" s="10" t="s">
        <v>249</v>
      </c>
      <c r="B229">
        <v>105.0668</v>
      </c>
      <c r="C229" s="10">
        <v>32.760795999999999</v>
      </c>
      <c r="D229" s="10">
        <v>38.343313000000002</v>
      </c>
      <c r="E229">
        <v>2</v>
      </c>
      <c r="F229">
        <v>7</v>
      </c>
      <c r="G229">
        <v>17</v>
      </c>
      <c r="H229">
        <v>27</v>
      </c>
      <c r="I229">
        <v>27</v>
      </c>
      <c r="J229" s="20">
        <v>35</v>
      </c>
      <c r="K229" s="8">
        <v>46</v>
      </c>
      <c r="L229">
        <v>51</v>
      </c>
      <c r="N229" t="s">
        <v>1</v>
      </c>
      <c r="O229">
        <v>113.6048</v>
      </c>
      <c r="P229">
        <v>153.53290000000001</v>
      </c>
      <c r="Q229">
        <v>95.932609999999997</v>
      </c>
      <c r="R229">
        <v>104.75369999999999</v>
      </c>
      <c r="S229">
        <v>104.75369999999999</v>
      </c>
      <c r="T229" s="20">
        <v>110.34690000000001</v>
      </c>
      <c r="U229" s="8">
        <v>62.769599999999997</v>
      </c>
      <c r="V229">
        <v>88.644980000000004</v>
      </c>
      <c r="W229"/>
      <c r="AA229" s="18">
        <v>46</v>
      </c>
      <c r="AB229" s="18">
        <v>62.769599999999997</v>
      </c>
      <c r="AC229">
        <v>7.656686999999998</v>
      </c>
    </row>
    <row r="230" spans="1:29" x14ac:dyDescent="0.2">
      <c r="A230" s="10" t="s">
        <v>250</v>
      </c>
      <c r="B230">
        <v>108.41419999999999</v>
      </c>
      <c r="C230" s="10">
        <v>176.55053860000001</v>
      </c>
      <c r="D230" s="10">
        <v>188.41915320000001</v>
      </c>
      <c r="E230">
        <v>6</v>
      </c>
      <c r="F230">
        <v>6</v>
      </c>
      <c r="G230">
        <v>29</v>
      </c>
      <c r="H230">
        <v>64</v>
      </c>
      <c r="I230">
        <v>106</v>
      </c>
      <c r="J230">
        <v>138</v>
      </c>
      <c r="K230">
        <v>173</v>
      </c>
      <c r="L230">
        <v>173</v>
      </c>
      <c r="M230" s="8">
        <v>195</v>
      </c>
      <c r="N230" t="s">
        <v>1</v>
      </c>
      <c r="O230">
        <v>124.6905</v>
      </c>
      <c r="P230">
        <v>124.6905</v>
      </c>
      <c r="Q230">
        <v>105.627</v>
      </c>
      <c r="R230">
        <v>130.0575</v>
      </c>
      <c r="S230">
        <v>101.2176</v>
      </c>
      <c r="T230">
        <v>112.217</v>
      </c>
      <c r="U230">
        <v>96.887079999999997</v>
      </c>
      <c r="V230">
        <v>96.887079999999997</v>
      </c>
      <c r="W230" s="8">
        <v>82.809669999999997</v>
      </c>
      <c r="AA230" s="18">
        <v>195</v>
      </c>
      <c r="AB230" s="18">
        <v>82.809669999999997</v>
      </c>
      <c r="AC230">
        <v>6.5808467999999891</v>
      </c>
    </row>
    <row r="231" spans="1:29" x14ac:dyDescent="0.2">
      <c r="A231" s="10" t="s">
        <v>251</v>
      </c>
      <c r="B231">
        <v>99.669489999999996</v>
      </c>
      <c r="C231" s="10">
        <v>218.8097477</v>
      </c>
      <c r="D231" s="10">
        <v>230.31264970000001</v>
      </c>
      <c r="E231">
        <v>9</v>
      </c>
      <c r="F231">
        <v>29</v>
      </c>
      <c r="G231">
        <v>61</v>
      </c>
      <c r="H231">
        <v>94</v>
      </c>
      <c r="I231">
        <v>132</v>
      </c>
      <c r="J231">
        <v>164</v>
      </c>
      <c r="K231">
        <v>198</v>
      </c>
      <c r="L231">
        <v>226</v>
      </c>
      <c r="M231" s="13">
        <v>235</v>
      </c>
      <c r="N231" t="s">
        <v>1</v>
      </c>
      <c r="O231">
        <v>109.6065</v>
      </c>
      <c r="P231">
        <v>89.628429999999994</v>
      </c>
      <c r="Q231">
        <v>105.2041</v>
      </c>
      <c r="R231">
        <v>97.519440000000003</v>
      </c>
      <c r="S231">
        <v>104.6283</v>
      </c>
      <c r="T231">
        <v>100.4687</v>
      </c>
      <c r="U231">
        <v>105.93640000000001</v>
      </c>
      <c r="V231">
        <v>100.1641</v>
      </c>
      <c r="W231" s="13">
        <v>78.75</v>
      </c>
      <c r="AA231" s="18">
        <v>235</v>
      </c>
      <c r="AB231" s="18">
        <v>78.75</v>
      </c>
      <c r="AC231">
        <v>4.6873502999999914</v>
      </c>
    </row>
    <row r="232" spans="1:29" x14ac:dyDescent="0.2">
      <c r="A232" s="10" t="s">
        <v>252</v>
      </c>
      <c r="B232">
        <v>106.57040000000001</v>
      </c>
      <c r="C232" s="10">
        <v>128.05671999999998</v>
      </c>
      <c r="D232" s="10">
        <v>136.48968059999999</v>
      </c>
      <c r="E232">
        <v>13</v>
      </c>
      <c r="F232">
        <v>20</v>
      </c>
      <c r="G232">
        <v>34</v>
      </c>
      <c r="H232">
        <v>54</v>
      </c>
      <c r="I232">
        <v>80</v>
      </c>
      <c r="J232">
        <v>91</v>
      </c>
      <c r="K232">
        <v>116</v>
      </c>
      <c r="L232">
        <v>123</v>
      </c>
      <c r="M232" s="8">
        <v>135</v>
      </c>
      <c r="N232" t="s">
        <v>1</v>
      </c>
      <c r="O232">
        <v>121.39449999999999</v>
      </c>
      <c r="P232">
        <v>125.48269999999999</v>
      </c>
      <c r="Q232">
        <v>113.4431</v>
      </c>
      <c r="R232">
        <v>132.66059999999999</v>
      </c>
      <c r="S232">
        <v>108.3424</v>
      </c>
      <c r="T232">
        <v>110.7608</v>
      </c>
      <c r="U232">
        <v>89.826779999999999</v>
      </c>
      <c r="V232">
        <v>91.280450000000002</v>
      </c>
      <c r="W232" s="8">
        <v>73.611050000000006</v>
      </c>
      <c r="AA232" s="18">
        <v>135</v>
      </c>
      <c r="AB232" s="18">
        <v>73.611050000000006</v>
      </c>
      <c r="AC232">
        <v>-1.4896805999999856</v>
      </c>
    </row>
    <row r="233" spans="1:29" x14ac:dyDescent="0.2">
      <c r="A233" s="10" t="s">
        <v>253</v>
      </c>
      <c r="B233">
        <v>131.13820000000001</v>
      </c>
      <c r="C233" s="10">
        <v>150.77182339999999</v>
      </c>
      <c r="D233" s="10">
        <v>158.6916348</v>
      </c>
      <c r="E233">
        <v>10</v>
      </c>
      <c r="F233">
        <v>13</v>
      </c>
      <c r="G233">
        <v>39</v>
      </c>
      <c r="H233">
        <v>72</v>
      </c>
      <c r="I233">
        <v>72</v>
      </c>
      <c r="J233">
        <v>119</v>
      </c>
      <c r="K233">
        <v>145</v>
      </c>
      <c r="L233" s="20">
        <v>155</v>
      </c>
      <c r="M233" s="8">
        <v>157</v>
      </c>
      <c r="N233" t="s">
        <v>1</v>
      </c>
      <c r="O233">
        <v>131.88720000000001</v>
      </c>
      <c r="P233">
        <v>131.6583</v>
      </c>
      <c r="Q233">
        <v>165.38480000000001</v>
      </c>
      <c r="R233">
        <v>143.41739999999999</v>
      </c>
      <c r="S233">
        <v>143.41739999999999</v>
      </c>
      <c r="T233">
        <v>110.9315</v>
      </c>
      <c r="U233">
        <v>94.270269999999996</v>
      </c>
      <c r="V233" s="20">
        <v>99.210939999999994</v>
      </c>
      <c r="W233" s="8">
        <v>87.4</v>
      </c>
      <c r="AA233" s="18">
        <v>157</v>
      </c>
      <c r="AB233" s="18">
        <v>87.4</v>
      </c>
      <c r="AC233">
        <v>-1.6916348000000028</v>
      </c>
    </row>
    <row r="234" spans="1:29" x14ac:dyDescent="0.2">
      <c r="A234" s="10" t="s">
        <v>254</v>
      </c>
      <c r="B234">
        <v>122.4495</v>
      </c>
      <c r="C234" s="10">
        <v>121.529281</v>
      </c>
      <c r="D234" s="10">
        <v>127.1276507</v>
      </c>
      <c r="E234">
        <v>6</v>
      </c>
      <c r="F234">
        <v>27</v>
      </c>
      <c r="G234">
        <v>36</v>
      </c>
      <c r="H234">
        <v>62</v>
      </c>
      <c r="I234">
        <v>62</v>
      </c>
      <c r="J234">
        <v>81</v>
      </c>
      <c r="K234">
        <v>83</v>
      </c>
      <c r="L234">
        <v>117</v>
      </c>
      <c r="M234" s="8">
        <v>131</v>
      </c>
      <c r="N234" t="s">
        <v>1</v>
      </c>
      <c r="O234">
        <v>195.29069999999999</v>
      </c>
      <c r="P234">
        <v>147.4281</v>
      </c>
      <c r="Q234">
        <v>149.34819999999999</v>
      </c>
      <c r="R234">
        <v>117.23560000000001</v>
      </c>
      <c r="S234">
        <v>117.23560000000001</v>
      </c>
      <c r="T234">
        <v>105.4653</v>
      </c>
      <c r="U234">
        <v>105.4735</v>
      </c>
      <c r="V234">
        <v>75.440439999999995</v>
      </c>
      <c r="W234" s="8">
        <v>75.440439999999995</v>
      </c>
      <c r="AA234" s="18">
        <v>131</v>
      </c>
      <c r="AB234" s="18">
        <v>75.440439999999995</v>
      </c>
      <c r="AC234">
        <v>3.8723492999999962</v>
      </c>
    </row>
    <row r="235" spans="1:29" x14ac:dyDescent="0.2">
      <c r="A235" s="10" t="s">
        <v>255</v>
      </c>
      <c r="B235">
        <v>128.43860000000001</v>
      </c>
      <c r="C235" s="10">
        <v>74.024621599999989</v>
      </c>
      <c r="D235" s="10">
        <v>82.154068100000003</v>
      </c>
      <c r="E235">
        <v>5</v>
      </c>
      <c r="F235">
        <v>17</v>
      </c>
      <c r="G235">
        <v>36</v>
      </c>
      <c r="H235">
        <v>36</v>
      </c>
      <c r="I235">
        <v>38</v>
      </c>
      <c r="J235">
        <v>55</v>
      </c>
      <c r="K235">
        <v>65</v>
      </c>
      <c r="L235" s="8">
        <v>88</v>
      </c>
      <c r="M235">
        <v>88</v>
      </c>
      <c r="N235" t="s">
        <v>1</v>
      </c>
      <c r="O235">
        <v>173.7218</v>
      </c>
      <c r="P235">
        <v>113.43049999999999</v>
      </c>
      <c r="Q235">
        <v>152.4538</v>
      </c>
      <c r="R235">
        <v>152.4538</v>
      </c>
      <c r="S235">
        <v>152.74539999999999</v>
      </c>
      <c r="T235">
        <v>143.1737</v>
      </c>
      <c r="U235">
        <v>146.38059999999999</v>
      </c>
      <c r="V235" s="8">
        <v>79.826920000000001</v>
      </c>
      <c r="W235">
        <v>79.826920000000001</v>
      </c>
      <c r="AA235" s="18">
        <v>88</v>
      </c>
      <c r="AB235" s="18">
        <v>79.826920000000001</v>
      </c>
      <c r="AC235">
        <v>5.8459318999999965</v>
      </c>
    </row>
    <row r="236" spans="1:29" x14ac:dyDescent="0.2">
      <c r="A236" s="10" t="s">
        <v>256</v>
      </c>
      <c r="B236">
        <v>108.3604</v>
      </c>
      <c r="C236" s="10">
        <v>131.1450983</v>
      </c>
      <c r="D236" s="10">
        <v>138.07499849999999</v>
      </c>
      <c r="E236">
        <v>5</v>
      </c>
      <c r="F236">
        <v>13</v>
      </c>
      <c r="G236">
        <v>30</v>
      </c>
      <c r="H236">
        <v>49</v>
      </c>
      <c r="I236">
        <v>72</v>
      </c>
      <c r="J236">
        <v>92</v>
      </c>
      <c r="K236">
        <v>113</v>
      </c>
      <c r="L236">
        <v>128</v>
      </c>
      <c r="M236" s="8">
        <v>140</v>
      </c>
      <c r="N236" t="s">
        <v>1</v>
      </c>
      <c r="O236">
        <v>118.6349</v>
      </c>
      <c r="P236">
        <v>131.39760000000001</v>
      </c>
      <c r="Q236">
        <v>101.5274</v>
      </c>
      <c r="R236">
        <v>123.73390000000001</v>
      </c>
      <c r="S236">
        <v>98.337410000000006</v>
      </c>
      <c r="T236">
        <v>118.94880000000001</v>
      </c>
      <c r="U236">
        <v>88.535650000000004</v>
      </c>
      <c r="V236">
        <v>110.54689999999999</v>
      </c>
      <c r="W236" s="8">
        <v>65.513810000000007</v>
      </c>
      <c r="AA236" s="18">
        <v>140</v>
      </c>
      <c r="AB236" s="18">
        <v>65.513810000000007</v>
      </c>
      <c r="AC236">
        <v>1.9250015000000076</v>
      </c>
    </row>
    <row r="237" spans="1:29" x14ac:dyDescent="0.2">
      <c r="A237" s="10" t="s">
        <v>257</v>
      </c>
      <c r="B237">
        <v>99.826849999999993</v>
      </c>
      <c r="C237" s="10">
        <v>98.650338300000001</v>
      </c>
      <c r="D237" s="10">
        <v>105.3079796</v>
      </c>
      <c r="E237">
        <v>6</v>
      </c>
      <c r="F237">
        <v>15</v>
      </c>
      <c r="G237">
        <v>34</v>
      </c>
      <c r="H237">
        <v>58</v>
      </c>
      <c r="I237">
        <v>80</v>
      </c>
      <c r="J237" s="8">
        <v>111</v>
      </c>
      <c r="K237">
        <v>111</v>
      </c>
      <c r="L237">
        <v>130</v>
      </c>
      <c r="M237">
        <v>130</v>
      </c>
      <c r="N237" t="s">
        <v>1</v>
      </c>
      <c r="O237">
        <v>119.3313</v>
      </c>
      <c r="P237">
        <v>101.33540000000001</v>
      </c>
      <c r="Q237">
        <v>131.6508</v>
      </c>
      <c r="R237">
        <v>101.5458</v>
      </c>
      <c r="S237">
        <v>116.0151</v>
      </c>
      <c r="T237" s="8">
        <v>79.062970000000007</v>
      </c>
      <c r="U237">
        <v>79.062970000000007</v>
      </c>
      <c r="V237">
        <v>61.419229999999999</v>
      </c>
      <c r="W237">
        <v>61.419229999999999</v>
      </c>
      <c r="AA237" s="18">
        <v>111</v>
      </c>
      <c r="AB237" s="18">
        <v>79.062970000000007</v>
      </c>
      <c r="AC237">
        <v>5.6920204000000041</v>
      </c>
    </row>
    <row r="238" spans="1:29" x14ac:dyDescent="0.2">
      <c r="A238" s="10" t="s">
        <v>258</v>
      </c>
      <c r="B238">
        <v>119.874</v>
      </c>
      <c r="C238" s="10">
        <v>25.640345799999999</v>
      </c>
      <c r="D238" s="10">
        <v>34.095247699999994</v>
      </c>
      <c r="E238">
        <v>8</v>
      </c>
      <c r="F238">
        <v>9</v>
      </c>
      <c r="G238">
        <v>9</v>
      </c>
      <c r="H238">
        <v>20</v>
      </c>
      <c r="I238">
        <v>28</v>
      </c>
      <c r="J238" s="20">
        <v>28</v>
      </c>
      <c r="K238" s="8">
        <v>40</v>
      </c>
      <c r="L238">
        <v>40</v>
      </c>
      <c r="M238">
        <v>44</v>
      </c>
      <c r="N238" t="s">
        <v>1</v>
      </c>
      <c r="O238">
        <v>122.30289999999999</v>
      </c>
      <c r="P238">
        <v>122.4866</v>
      </c>
      <c r="Q238">
        <v>122.4866</v>
      </c>
      <c r="R238">
        <v>154.2784</v>
      </c>
      <c r="S238">
        <v>135.1935</v>
      </c>
      <c r="T238" s="20">
        <v>135.1935</v>
      </c>
      <c r="U238" s="8">
        <v>93.981610000000003</v>
      </c>
      <c r="V238">
        <v>93.981610000000003</v>
      </c>
      <c r="W238">
        <v>89.669650000000004</v>
      </c>
      <c r="AA238" s="18">
        <v>40</v>
      </c>
      <c r="AB238" s="18">
        <v>93.981610000000003</v>
      </c>
      <c r="AC238">
        <v>5.9047523000000055</v>
      </c>
    </row>
    <row r="239" spans="1:29" x14ac:dyDescent="0.2">
      <c r="A239" s="10" t="s">
        <v>259</v>
      </c>
      <c r="B239">
        <v>183.10730000000001</v>
      </c>
      <c r="C239" s="10">
        <v>92.378963999999996</v>
      </c>
      <c r="D239" s="10">
        <v>101.9370031</v>
      </c>
      <c r="E239">
        <v>6</v>
      </c>
      <c r="F239">
        <v>14</v>
      </c>
      <c r="G239">
        <v>33</v>
      </c>
      <c r="H239">
        <v>46</v>
      </c>
      <c r="I239">
        <v>61</v>
      </c>
      <c r="J239">
        <v>80</v>
      </c>
      <c r="K239" s="20">
        <v>93</v>
      </c>
      <c r="L239" s="8">
        <v>114</v>
      </c>
      <c r="M239">
        <v>114</v>
      </c>
      <c r="N239" t="s">
        <v>1</v>
      </c>
      <c r="O239">
        <v>148.2107</v>
      </c>
      <c r="P239">
        <v>113.4883</v>
      </c>
      <c r="Q239">
        <v>222.03829999999999</v>
      </c>
      <c r="R239">
        <v>203.0951</v>
      </c>
      <c r="S239">
        <v>220.2234</v>
      </c>
      <c r="T239">
        <v>190.221</v>
      </c>
      <c r="U239" s="20">
        <v>207.65219999999999</v>
      </c>
      <c r="V239" s="8">
        <v>88.284000000000006</v>
      </c>
      <c r="W239">
        <v>88.284000000000006</v>
      </c>
      <c r="AA239" s="18">
        <v>114</v>
      </c>
      <c r="AB239" s="18">
        <v>88.284000000000006</v>
      </c>
      <c r="AC239">
        <v>12.062996900000002</v>
      </c>
    </row>
    <row r="240" spans="1:29" x14ac:dyDescent="0.2">
      <c r="A240" s="10" t="s">
        <v>260</v>
      </c>
      <c r="B240">
        <v>102.3955</v>
      </c>
      <c r="C240" s="10">
        <v>92.758463700000007</v>
      </c>
      <c r="D240" s="10">
        <v>100.61646479999999</v>
      </c>
      <c r="E240">
        <v>2</v>
      </c>
      <c r="F240">
        <v>8</v>
      </c>
      <c r="G240">
        <v>18</v>
      </c>
      <c r="H240">
        <v>39</v>
      </c>
      <c r="I240">
        <v>60</v>
      </c>
      <c r="J240">
        <v>72</v>
      </c>
      <c r="K240">
        <v>88</v>
      </c>
      <c r="L240">
        <v>88</v>
      </c>
      <c r="M240" s="8">
        <v>105</v>
      </c>
      <c r="N240" t="s">
        <v>1</v>
      </c>
      <c r="O240">
        <v>97.182969999999997</v>
      </c>
      <c r="P240">
        <v>99.584140000000005</v>
      </c>
      <c r="Q240">
        <v>94.224180000000004</v>
      </c>
      <c r="R240">
        <v>121.1259</v>
      </c>
      <c r="S240">
        <v>106.4757</v>
      </c>
      <c r="T240">
        <v>108.741</v>
      </c>
      <c r="U240">
        <v>102.92749999999999</v>
      </c>
      <c r="V240">
        <v>102.92749999999999</v>
      </c>
      <c r="W240" s="8">
        <v>67.992599999999996</v>
      </c>
      <c r="AA240" s="18">
        <v>105</v>
      </c>
      <c r="AB240" s="18">
        <v>67.992599999999996</v>
      </c>
      <c r="AC240">
        <v>4.3835352000000114</v>
      </c>
    </row>
    <row r="241" spans="1:29" x14ac:dyDescent="0.2">
      <c r="A241" s="10" t="s">
        <v>261</v>
      </c>
      <c r="B241">
        <v>123.5984</v>
      </c>
      <c r="C241" s="10">
        <v>119.25365839999999</v>
      </c>
      <c r="D241" s="10">
        <v>129.05907930000001</v>
      </c>
      <c r="E241">
        <v>7</v>
      </c>
      <c r="F241">
        <v>16</v>
      </c>
      <c r="G241">
        <v>34</v>
      </c>
      <c r="H241">
        <v>64</v>
      </c>
      <c r="I241">
        <v>98</v>
      </c>
      <c r="J241">
        <v>114</v>
      </c>
      <c r="K241" s="8">
        <v>131</v>
      </c>
      <c r="L241">
        <v>131</v>
      </c>
      <c r="M241">
        <v>137</v>
      </c>
      <c r="N241" t="s">
        <v>1</v>
      </c>
      <c r="O241">
        <v>117.14530000000001</v>
      </c>
      <c r="P241">
        <v>129.08750000000001</v>
      </c>
      <c r="Q241">
        <v>105.5782</v>
      </c>
      <c r="R241">
        <v>167.54349999999999</v>
      </c>
      <c r="S241">
        <v>117.63200000000001</v>
      </c>
      <c r="T241">
        <v>126.1413</v>
      </c>
      <c r="U241" s="8">
        <v>85.431030000000007</v>
      </c>
      <c r="V241">
        <v>85.431030000000007</v>
      </c>
      <c r="W241">
        <v>68.878699999999995</v>
      </c>
      <c r="AA241" s="18">
        <v>131</v>
      </c>
      <c r="AB241" s="18">
        <v>85.431030000000007</v>
      </c>
      <c r="AC241">
        <v>1.9409206999999924</v>
      </c>
    </row>
    <row r="242" spans="1:29" x14ac:dyDescent="0.2">
      <c r="A242" s="10" t="s">
        <v>262</v>
      </c>
      <c r="B242">
        <v>123.1335</v>
      </c>
      <c r="C242" s="10">
        <v>103.3810952</v>
      </c>
      <c r="D242" s="10">
        <v>111.73548410000001</v>
      </c>
      <c r="E242">
        <v>10</v>
      </c>
      <c r="F242">
        <v>13</v>
      </c>
      <c r="G242">
        <v>31</v>
      </c>
      <c r="H242">
        <v>48</v>
      </c>
      <c r="I242">
        <v>69</v>
      </c>
      <c r="J242">
        <v>74</v>
      </c>
      <c r="K242">
        <v>94</v>
      </c>
      <c r="L242" s="20">
        <v>102</v>
      </c>
      <c r="M242" s="8">
        <v>113</v>
      </c>
      <c r="N242" t="s">
        <v>1</v>
      </c>
      <c r="O242">
        <v>181.83019999999999</v>
      </c>
      <c r="P242">
        <v>183.458</v>
      </c>
      <c r="Q242">
        <v>108.1558</v>
      </c>
      <c r="R242">
        <v>137.5574</v>
      </c>
      <c r="S242">
        <v>116.56310000000001</v>
      </c>
      <c r="T242">
        <v>116.9614</v>
      </c>
      <c r="U242">
        <v>99.590249999999997</v>
      </c>
      <c r="V242" s="20">
        <v>103.66160000000001</v>
      </c>
      <c r="W242" s="8">
        <v>69.135949999999994</v>
      </c>
      <c r="AA242" s="18">
        <v>113</v>
      </c>
      <c r="AB242" s="18">
        <v>69.135949999999994</v>
      </c>
      <c r="AC242">
        <v>1.2645158999999921</v>
      </c>
    </row>
    <row r="243" spans="1:29" x14ac:dyDescent="0.2">
      <c r="A243" s="10" t="s">
        <v>263</v>
      </c>
      <c r="B243">
        <v>91.009709999999998</v>
      </c>
      <c r="C243" s="10">
        <v>244.26864350000002</v>
      </c>
      <c r="D243" s="10">
        <v>252.00076480000001</v>
      </c>
      <c r="E243">
        <v>10</v>
      </c>
      <c r="F243">
        <v>15</v>
      </c>
      <c r="G243">
        <v>56</v>
      </c>
      <c r="H243">
        <v>93</v>
      </c>
      <c r="I243">
        <v>153</v>
      </c>
      <c r="J243">
        <v>189</v>
      </c>
      <c r="K243">
        <v>230</v>
      </c>
      <c r="L243" s="20">
        <v>247</v>
      </c>
      <c r="M243" s="8">
        <v>278</v>
      </c>
      <c r="N243" t="s">
        <v>1</v>
      </c>
      <c r="O243">
        <v>119.2513</v>
      </c>
      <c r="P243">
        <v>119.4303</v>
      </c>
      <c r="Q243">
        <v>99.983630000000005</v>
      </c>
      <c r="R243">
        <v>109.8137</v>
      </c>
      <c r="S243">
        <v>83.879900000000006</v>
      </c>
      <c r="T243">
        <v>89.531139999999994</v>
      </c>
      <c r="U243">
        <v>82.332520000000002</v>
      </c>
      <c r="V243" s="20">
        <v>83.442239999999998</v>
      </c>
      <c r="W243" s="8">
        <v>61.381369999999997</v>
      </c>
      <c r="AA243" s="18">
        <v>278</v>
      </c>
      <c r="AB243" s="18">
        <v>61.381369999999997</v>
      </c>
      <c r="AC243">
        <v>25.999235199999987</v>
      </c>
    </row>
    <row r="244" spans="1:29" x14ac:dyDescent="0.2">
      <c r="A244" s="10" t="s">
        <v>264</v>
      </c>
      <c r="B244">
        <v>107.81010000000001</v>
      </c>
      <c r="C244" s="10">
        <v>106.1064889</v>
      </c>
      <c r="D244" s="10">
        <v>116.50716139999999</v>
      </c>
      <c r="E244">
        <v>8</v>
      </c>
      <c r="F244">
        <v>24</v>
      </c>
      <c r="G244">
        <v>45</v>
      </c>
      <c r="H244">
        <v>65</v>
      </c>
      <c r="I244">
        <v>88</v>
      </c>
      <c r="J244" s="20">
        <v>105</v>
      </c>
      <c r="K244" s="8">
        <v>122</v>
      </c>
      <c r="L244">
        <v>127</v>
      </c>
      <c r="N244" t="s">
        <v>1</v>
      </c>
      <c r="O244">
        <v>99.161330000000007</v>
      </c>
      <c r="P244">
        <v>145.3236</v>
      </c>
      <c r="Q244">
        <v>97.879350000000002</v>
      </c>
      <c r="R244">
        <v>126.00069999999999</v>
      </c>
      <c r="S244">
        <v>86.245919999999998</v>
      </c>
      <c r="T244" s="20">
        <v>106.17449999999999</v>
      </c>
      <c r="U244" s="8">
        <v>76.849739999999997</v>
      </c>
      <c r="V244">
        <v>81.816860000000005</v>
      </c>
      <c r="W244"/>
      <c r="AA244" s="18">
        <v>122</v>
      </c>
      <c r="AB244" s="18">
        <v>76.849739999999997</v>
      </c>
      <c r="AC244">
        <v>5.4928386000000131</v>
      </c>
    </row>
    <row r="245" spans="1:29" x14ac:dyDescent="0.2">
      <c r="A245" s="10" t="s">
        <v>265</v>
      </c>
      <c r="B245">
        <v>130.78479999999999</v>
      </c>
      <c r="C245" s="10">
        <v>127.16743459999999</v>
      </c>
      <c r="D245" s="10">
        <v>137.7570135</v>
      </c>
      <c r="E245">
        <v>4</v>
      </c>
      <c r="F245">
        <v>33</v>
      </c>
      <c r="G245">
        <v>33</v>
      </c>
      <c r="H245">
        <v>75</v>
      </c>
      <c r="I245">
        <v>75</v>
      </c>
      <c r="J245">
        <v>111</v>
      </c>
      <c r="K245">
        <v>121</v>
      </c>
      <c r="L245" s="8">
        <v>147</v>
      </c>
      <c r="N245" t="s">
        <v>1</v>
      </c>
      <c r="O245">
        <v>270.12479999999999</v>
      </c>
      <c r="P245">
        <v>154.471</v>
      </c>
      <c r="Q245">
        <v>154.471</v>
      </c>
      <c r="R245">
        <v>119.49079999999999</v>
      </c>
      <c r="S245">
        <v>119.49079999999999</v>
      </c>
      <c r="T245">
        <v>104.3141</v>
      </c>
      <c r="U245">
        <v>104.97029999999999</v>
      </c>
      <c r="V245" s="8">
        <v>71.848590000000002</v>
      </c>
      <c r="W245"/>
      <c r="AA245" s="18">
        <v>147</v>
      </c>
      <c r="AB245" s="18">
        <v>71.848590000000002</v>
      </c>
      <c r="AC245">
        <v>9.2429865000000007</v>
      </c>
    </row>
    <row r="246" spans="1:29" x14ac:dyDescent="0.2">
      <c r="A246" s="10" t="s">
        <v>266</v>
      </c>
      <c r="B246">
        <v>136.93549999999999</v>
      </c>
      <c r="C246" s="10">
        <v>89.2945694</v>
      </c>
      <c r="D246" s="10">
        <v>101.28711010000001</v>
      </c>
      <c r="E246">
        <v>12</v>
      </c>
      <c r="F246">
        <v>19</v>
      </c>
      <c r="G246">
        <v>44</v>
      </c>
      <c r="H246">
        <v>46</v>
      </c>
      <c r="I246">
        <v>46</v>
      </c>
      <c r="J246">
        <v>76</v>
      </c>
      <c r="K246" s="20">
        <v>88</v>
      </c>
      <c r="L246" s="8">
        <v>102</v>
      </c>
      <c r="N246" t="s">
        <v>1</v>
      </c>
      <c r="O246">
        <v>132.94669999999999</v>
      </c>
      <c r="P246">
        <v>119.0701</v>
      </c>
      <c r="Q246">
        <v>173.792</v>
      </c>
      <c r="R246">
        <v>173.5214</v>
      </c>
      <c r="S246">
        <v>173.5214</v>
      </c>
      <c r="T246">
        <v>123.0112</v>
      </c>
      <c r="U246" s="20">
        <v>132.4973</v>
      </c>
      <c r="V246" s="8">
        <v>88.812830000000005</v>
      </c>
      <c r="W246"/>
      <c r="AA246" s="18">
        <v>102</v>
      </c>
      <c r="AB246" s="18">
        <v>88.812830000000005</v>
      </c>
      <c r="AC246">
        <v>0.7128898999999933</v>
      </c>
    </row>
    <row r="247" spans="1:29" x14ac:dyDescent="0.2">
      <c r="A247" s="10" t="s">
        <v>267</v>
      </c>
      <c r="B247">
        <v>140.5967</v>
      </c>
      <c r="C247" s="10">
        <v>185.36198690000001</v>
      </c>
      <c r="D247" s="10">
        <v>196.98543900000001</v>
      </c>
      <c r="E247">
        <v>11</v>
      </c>
      <c r="F247">
        <v>25</v>
      </c>
      <c r="G247">
        <v>59</v>
      </c>
      <c r="H247">
        <v>85</v>
      </c>
      <c r="I247">
        <v>85</v>
      </c>
      <c r="J247">
        <v>137</v>
      </c>
      <c r="K247">
        <v>180</v>
      </c>
      <c r="L247" s="8">
        <v>220</v>
      </c>
      <c r="M247">
        <v>231</v>
      </c>
      <c r="N247" t="s">
        <v>1</v>
      </c>
      <c r="O247">
        <v>152.01730000000001</v>
      </c>
      <c r="P247">
        <v>146.5206</v>
      </c>
      <c r="Q247">
        <v>158.32820000000001</v>
      </c>
      <c r="R247">
        <v>154.94640000000001</v>
      </c>
      <c r="S247">
        <v>154.94640000000001</v>
      </c>
      <c r="T247">
        <v>131.53389999999999</v>
      </c>
      <c r="U247">
        <v>174.4331</v>
      </c>
      <c r="V247" s="8">
        <v>93.680970000000002</v>
      </c>
      <c r="W247">
        <v>102.47620000000001</v>
      </c>
      <c r="AA247" s="18">
        <v>220</v>
      </c>
      <c r="AB247" s="18">
        <v>93.680970000000002</v>
      </c>
      <c r="AC247">
        <v>23.014560999999986</v>
      </c>
    </row>
    <row r="248" spans="1:29" x14ac:dyDescent="0.2">
      <c r="A248" s="10" t="s">
        <v>268</v>
      </c>
      <c r="B248">
        <v>162.99709999999999</v>
      </c>
      <c r="C248" s="10">
        <v>90.385637200000005</v>
      </c>
      <c r="D248" s="10">
        <v>98.7343568</v>
      </c>
      <c r="E248">
        <v>5</v>
      </c>
      <c r="F248">
        <v>14</v>
      </c>
      <c r="G248">
        <v>30</v>
      </c>
      <c r="H248">
        <v>59</v>
      </c>
      <c r="I248">
        <v>68</v>
      </c>
      <c r="J248">
        <v>68</v>
      </c>
      <c r="K248" s="20">
        <v>93</v>
      </c>
      <c r="L248" s="8">
        <v>120</v>
      </c>
      <c r="M248">
        <v>130</v>
      </c>
      <c r="N248" t="s">
        <v>1</v>
      </c>
      <c r="O248">
        <v>177.86539999999999</v>
      </c>
      <c r="P248">
        <v>166.60409999999999</v>
      </c>
      <c r="Q248">
        <v>183.99539999999999</v>
      </c>
      <c r="R248">
        <v>158.5016</v>
      </c>
      <c r="S248">
        <v>159.87860000000001</v>
      </c>
      <c r="T248">
        <v>159.87860000000001</v>
      </c>
      <c r="U248" s="20">
        <v>178.56290000000001</v>
      </c>
      <c r="V248" s="8">
        <v>76.329390000000004</v>
      </c>
      <c r="W248">
        <v>106.7611</v>
      </c>
      <c r="AA248" s="18">
        <v>120</v>
      </c>
      <c r="AB248" s="18">
        <v>76.329390000000004</v>
      </c>
      <c r="AC248">
        <v>21.2656432</v>
      </c>
    </row>
    <row r="249" spans="1:29" x14ac:dyDescent="0.2">
      <c r="A249" s="10" t="s">
        <v>269</v>
      </c>
      <c r="B249">
        <v>104.04519999999999</v>
      </c>
      <c r="C249" s="10">
        <v>251.68271940000002</v>
      </c>
      <c r="D249" s="10">
        <v>259.84682220000002</v>
      </c>
      <c r="E249">
        <v>14</v>
      </c>
      <c r="F249">
        <v>40</v>
      </c>
      <c r="G249">
        <v>94</v>
      </c>
      <c r="H249">
        <v>129</v>
      </c>
      <c r="I249">
        <v>167</v>
      </c>
      <c r="J249">
        <v>194</v>
      </c>
      <c r="K249">
        <v>245</v>
      </c>
      <c r="L249" s="20">
        <v>258</v>
      </c>
      <c r="M249" s="8">
        <v>261</v>
      </c>
      <c r="N249" t="s">
        <v>1</v>
      </c>
      <c r="O249">
        <v>110.66370000000001</v>
      </c>
      <c r="P249">
        <v>123.3706</v>
      </c>
      <c r="Q249">
        <v>101.94070000000001</v>
      </c>
      <c r="R249">
        <v>105.2692</v>
      </c>
      <c r="S249">
        <v>102.4838</v>
      </c>
      <c r="T249">
        <v>103.92789999999999</v>
      </c>
      <c r="U249">
        <v>85.904330000000002</v>
      </c>
      <c r="V249" s="20">
        <v>87.860979999999998</v>
      </c>
      <c r="W249" s="8">
        <v>81.42</v>
      </c>
      <c r="AA249" s="18">
        <v>261</v>
      </c>
      <c r="AB249" s="18">
        <v>81.42</v>
      </c>
      <c r="AC249">
        <v>1.1531777999999804</v>
      </c>
    </row>
    <row r="250" spans="1:29" x14ac:dyDescent="0.2">
      <c r="A250" s="10" t="s">
        <v>270</v>
      </c>
      <c r="B250">
        <v>99.61045</v>
      </c>
      <c r="C250" s="10">
        <v>48.948534199999997</v>
      </c>
      <c r="D250" s="10">
        <v>59.6272375</v>
      </c>
      <c r="E250">
        <v>19</v>
      </c>
      <c r="F250">
        <v>19</v>
      </c>
      <c r="G250">
        <v>27</v>
      </c>
      <c r="H250">
        <v>31</v>
      </c>
      <c r="I250">
        <v>42</v>
      </c>
      <c r="J250">
        <v>49</v>
      </c>
      <c r="K250" s="20">
        <v>55</v>
      </c>
      <c r="L250" s="8">
        <v>59</v>
      </c>
      <c r="N250" t="s">
        <v>1</v>
      </c>
      <c r="O250">
        <v>120.7726</v>
      </c>
      <c r="P250">
        <v>120.7726</v>
      </c>
      <c r="Q250">
        <v>105.0087</v>
      </c>
      <c r="R250">
        <v>107.8532</v>
      </c>
      <c r="S250">
        <v>79.050070000000005</v>
      </c>
      <c r="T250">
        <v>89.389939999999996</v>
      </c>
      <c r="U250" s="20">
        <v>69.423789999999997</v>
      </c>
      <c r="V250" s="8">
        <v>91.450569999999999</v>
      </c>
      <c r="W250"/>
      <c r="AA250" s="18">
        <v>59</v>
      </c>
      <c r="AB250" s="18">
        <v>91.450569999999999</v>
      </c>
      <c r="AC250">
        <v>-0.62723749999999967</v>
      </c>
    </row>
    <row r="251" spans="1:29" x14ac:dyDescent="0.2">
      <c r="A251" s="10" t="s">
        <v>271</v>
      </c>
      <c r="B251">
        <v>122.43170000000001</v>
      </c>
      <c r="C251" s="10">
        <v>83.2981154</v>
      </c>
      <c r="D251" s="10">
        <v>90.486342199999996</v>
      </c>
      <c r="E251">
        <v>16</v>
      </c>
      <c r="F251">
        <v>22</v>
      </c>
      <c r="G251">
        <v>42</v>
      </c>
      <c r="H251">
        <v>42</v>
      </c>
      <c r="I251">
        <v>52</v>
      </c>
      <c r="J251">
        <v>72</v>
      </c>
      <c r="K251" s="8">
        <v>96</v>
      </c>
      <c r="L251">
        <v>104</v>
      </c>
      <c r="M251">
        <v>113</v>
      </c>
      <c r="N251" t="s">
        <v>1</v>
      </c>
      <c r="O251">
        <v>135.66480000000001</v>
      </c>
      <c r="P251">
        <v>138.37780000000001</v>
      </c>
      <c r="Q251">
        <v>126.4802</v>
      </c>
      <c r="R251">
        <v>126.4802</v>
      </c>
      <c r="S251">
        <v>125.3976</v>
      </c>
      <c r="T251">
        <v>136.02440000000001</v>
      </c>
      <c r="U251" s="8">
        <v>88.178870000000003</v>
      </c>
      <c r="V251">
        <v>91.966149999999999</v>
      </c>
      <c r="W251">
        <v>71.306479999999993</v>
      </c>
      <c r="AA251" s="18">
        <v>96</v>
      </c>
      <c r="AB251" s="18">
        <v>88.178870000000003</v>
      </c>
      <c r="AC251">
        <v>5.5136578000000043</v>
      </c>
    </row>
    <row r="252" spans="1:29" x14ac:dyDescent="0.2">
      <c r="A252" s="10" t="s">
        <v>272</v>
      </c>
      <c r="B252">
        <v>107.8343</v>
      </c>
      <c r="C252" s="10">
        <v>167.45112140000001</v>
      </c>
      <c r="D252" s="10">
        <v>175.60905890000001</v>
      </c>
      <c r="E252">
        <v>10</v>
      </c>
      <c r="F252">
        <v>21</v>
      </c>
      <c r="G252">
        <v>31</v>
      </c>
      <c r="H252">
        <v>59</v>
      </c>
      <c r="I252">
        <v>85</v>
      </c>
      <c r="J252">
        <v>115</v>
      </c>
      <c r="K252">
        <v>147</v>
      </c>
      <c r="L252" s="8">
        <v>180</v>
      </c>
      <c r="M252">
        <v>185</v>
      </c>
      <c r="N252" t="s">
        <v>1</v>
      </c>
      <c r="O252">
        <v>118.7428</v>
      </c>
      <c r="P252">
        <v>117.3968</v>
      </c>
      <c r="Q252">
        <v>118.0783</v>
      </c>
      <c r="R252">
        <v>111.82859999999999</v>
      </c>
      <c r="S252">
        <v>117.3232</v>
      </c>
      <c r="T252">
        <v>105.5693</v>
      </c>
      <c r="U252">
        <v>131.78020000000001</v>
      </c>
      <c r="V252" s="8">
        <v>78.473020000000005</v>
      </c>
      <c r="W252">
        <v>79.995739999999998</v>
      </c>
      <c r="AA252" s="18">
        <v>180</v>
      </c>
      <c r="AB252" s="18">
        <v>78.473020000000005</v>
      </c>
      <c r="AC252">
        <v>4.390941099999992</v>
      </c>
    </row>
    <row r="253" spans="1:29" x14ac:dyDescent="0.2">
      <c r="A253" s="10" t="s">
        <v>273</v>
      </c>
      <c r="B253">
        <v>135.22489999999999</v>
      </c>
      <c r="C253" s="10">
        <v>53.130498899999999</v>
      </c>
      <c r="D253" s="10">
        <v>59.952289100000002</v>
      </c>
      <c r="E253">
        <v>10</v>
      </c>
      <c r="F253">
        <v>18</v>
      </c>
      <c r="G253">
        <v>30</v>
      </c>
      <c r="H253">
        <v>40</v>
      </c>
      <c r="I253">
        <v>51</v>
      </c>
      <c r="J253">
        <v>51</v>
      </c>
      <c r="K253" s="8">
        <v>67</v>
      </c>
      <c r="L253">
        <v>67</v>
      </c>
      <c r="N253" t="s">
        <v>1</v>
      </c>
      <c r="O253">
        <v>128.88339999999999</v>
      </c>
      <c r="P253">
        <v>164.5395</v>
      </c>
      <c r="Q253">
        <v>128.66079999999999</v>
      </c>
      <c r="R253">
        <v>139.7852</v>
      </c>
      <c r="S253">
        <v>129.22</v>
      </c>
      <c r="T253">
        <v>129.22</v>
      </c>
      <c r="U253" s="8">
        <v>76.838629999999995</v>
      </c>
      <c r="V253">
        <v>76.838629999999995</v>
      </c>
      <c r="W253"/>
      <c r="AA253" s="18">
        <v>67</v>
      </c>
      <c r="AB253" s="18">
        <v>76.838629999999995</v>
      </c>
      <c r="AC253">
        <v>7.0477108999999984</v>
      </c>
    </row>
    <row r="254" spans="1:29" x14ac:dyDescent="0.2">
      <c r="A254" s="10" t="s">
        <v>274</v>
      </c>
      <c r="B254">
        <v>134.81139999999999</v>
      </c>
      <c r="C254" s="10">
        <v>118.62777920000001</v>
      </c>
      <c r="D254" s="10">
        <v>125.6751136</v>
      </c>
      <c r="E254">
        <v>17</v>
      </c>
      <c r="F254">
        <v>20</v>
      </c>
      <c r="G254">
        <v>44</v>
      </c>
      <c r="H254">
        <v>73</v>
      </c>
      <c r="I254">
        <v>94</v>
      </c>
      <c r="J254">
        <v>94</v>
      </c>
      <c r="K254" s="8">
        <v>139</v>
      </c>
      <c r="L254">
        <v>153</v>
      </c>
      <c r="N254" t="s">
        <v>1</v>
      </c>
      <c r="O254">
        <v>151.72640000000001</v>
      </c>
      <c r="P254">
        <v>151.7989</v>
      </c>
      <c r="Q254">
        <v>136.7741</v>
      </c>
      <c r="R254">
        <v>148.64949999999999</v>
      </c>
      <c r="S254">
        <v>146.76259999999999</v>
      </c>
      <c r="T254">
        <v>146.76259999999999</v>
      </c>
      <c r="U254" s="8">
        <v>81.033690000000007</v>
      </c>
      <c r="V254">
        <v>101.3231</v>
      </c>
      <c r="W254"/>
      <c r="AA254" s="18">
        <v>139</v>
      </c>
      <c r="AB254" s="18">
        <v>81.033690000000007</v>
      </c>
      <c r="AC254">
        <v>13.324886399999997</v>
      </c>
    </row>
    <row r="255" spans="1:29" x14ac:dyDescent="0.2">
      <c r="A255" s="10" t="s">
        <v>275</v>
      </c>
      <c r="B255">
        <v>142.20699999999999</v>
      </c>
      <c r="C255" s="10">
        <v>139.37776410000001</v>
      </c>
      <c r="D255" s="10">
        <v>147.42651910000001</v>
      </c>
      <c r="E255">
        <v>7</v>
      </c>
      <c r="F255">
        <v>7</v>
      </c>
      <c r="G255">
        <v>35</v>
      </c>
      <c r="H255">
        <v>64</v>
      </c>
      <c r="I255">
        <v>103</v>
      </c>
      <c r="J255">
        <v>103</v>
      </c>
      <c r="K255" s="8">
        <v>142</v>
      </c>
      <c r="L255">
        <v>154</v>
      </c>
      <c r="M255">
        <v>170</v>
      </c>
      <c r="N255" t="s">
        <v>1</v>
      </c>
      <c r="O255">
        <v>190.1266</v>
      </c>
      <c r="P255">
        <v>190.1266</v>
      </c>
      <c r="Q255">
        <v>146.8648</v>
      </c>
      <c r="R255">
        <v>179.58930000000001</v>
      </c>
      <c r="S255">
        <v>131.0351</v>
      </c>
      <c r="T255">
        <v>131.0351</v>
      </c>
      <c r="U255" s="8">
        <v>85.888369999999995</v>
      </c>
      <c r="V255">
        <v>89.085409999999996</v>
      </c>
      <c r="W255">
        <v>65.159369999999996</v>
      </c>
      <c r="AA255" s="18">
        <v>142</v>
      </c>
      <c r="AB255" s="18">
        <v>85.888369999999995</v>
      </c>
      <c r="AC255">
        <v>-5.4265191000000073</v>
      </c>
    </row>
    <row r="256" spans="1:29" x14ac:dyDescent="0.2">
      <c r="A256" s="10" t="s">
        <v>276</v>
      </c>
      <c r="B256">
        <v>155.50909999999999</v>
      </c>
      <c r="C256" s="10">
        <v>155.15343490000001</v>
      </c>
      <c r="D256" s="10">
        <v>169.1888974</v>
      </c>
      <c r="E256">
        <v>10</v>
      </c>
      <c r="F256">
        <v>13</v>
      </c>
      <c r="G256">
        <v>32</v>
      </c>
      <c r="H256">
        <v>59</v>
      </c>
      <c r="I256">
        <v>91</v>
      </c>
      <c r="J256">
        <v>115</v>
      </c>
      <c r="K256">
        <v>139</v>
      </c>
      <c r="L256" s="20">
        <v>154</v>
      </c>
      <c r="M256" s="8">
        <v>177</v>
      </c>
      <c r="N256" t="s">
        <v>1</v>
      </c>
      <c r="O256">
        <v>164.31030000000001</v>
      </c>
      <c r="P256">
        <v>164.37629999999999</v>
      </c>
      <c r="Q256">
        <v>157.85720000000001</v>
      </c>
      <c r="R256">
        <v>171.4417</v>
      </c>
      <c r="S256">
        <v>155.1249</v>
      </c>
      <c r="T256">
        <v>162.88910000000001</v>
      </c>
      <c r="U256">
        <v>154.26490000000001</v>
      </c>
      <c r="V256" s="20">
        <v>158.89500000000001</v>
      </c>
      <c r="W256" s="8">
        <v>91.256559999999993</v>
      </c>
      <c r="AA256" s="18">
        <v>177</v>
      </c>
      <c r="AB256" s="18">
        <v>91.256559999999993</v>
      </c>
      <c r="AC256">
        <v>7.8111025999999981</v>
      </c>
    </row>
    <row r="257" spans="1:29" x14ac:dyDescent="0.2">
      <c r="A257" s="10" t="s">
        <v>277</v>
      </c>
      <c r="B257">
        <v>142.09639999999999</v>
      </c>
      <c r="C257" s="10">
        <v>105.2936246</v>
      </c>
      <c r="D257" s="10">
        <v>108.27432020000001</v>
      </c>
      <c r="E257">
        <v>7</v>
      </c>
      <c r="F257">
        <v>16</v>
      </c>
      <c r="G257">
        <v>37</v>
      </c>
      <c r="H257">
        <v>59</v>
      </c>
      <c r="I257">
        <v>89</v>
      </c>
      <c r="J257">
        <v>89</v>
      </c>
      <c r="K257" s="8">
        <v>121</v>
      </c>
      <c r="L257">
        <v>130</v>
      </c>
      <c r="N257" t="s">
        <v>1</v>
      </c>
      <c r="O257">
        <v>174.3323</v>
      </c>
      <c r="P257">
        <v>184.02260000000001</v>
      </c>
      <c r="Q257">
        <v>149.4794</v>
      </c>
      <c r="R257">
        <v>172.00069999999999</v>
      </c>
      <c r="S257">
        <v>143.0377</v>
      </c>
      <c r="T257">
        <v>143.0377</v>
      </c>
      <c r="U257" s="8">
        <v>81.992019999999997</v>
      </c>
      <c r="V257">
        <v>91.2136</v>
      </c>
      <c r="W257"/>
      <c r="AA257" s="18">
        <v>121</v>
      </c>
      <c r="AB257" s="18">
        <v>81.992019999999997</v>
      </c>
      <c r="AC257">
        <v>12.725679799999995</v>
      </c>
    </row>
    <row r="258" spans="1:29" x14ac:dyDescent="0.2">
      <c r="A258" s="10" t="s">
        <v>278</v>
      </c>
      <c r="B258">
        <v>130.11789999999999</v>
      </c>
      <c r="C258" s="10">
        <v>101.9052715</v>
      </c>
      <c r="D258" s="10">
        <v>108.49383520000001</v>
      </c>
      <c r="E258">
        <v>9</v>
      </c>
      <c r="F258">
        <v>28</v>
      </c>
      <c r="G258">
        <v>53</v>
      </c>
      <c r="H258">
        <v>53</v>
      </c>
      <c r="I258">
        <v>75</v>
      </c>
      <c r="J258">
        <v>94</v>
      </c>
      <c r="K258" s="8">
        <v>120</v>
      </c>
      <c r="L258">
        <v>122</v>
      </c>
      <c r="N258" t="s">
        <v>1</v>
      </c>
      <c r="O258">
        <v>134.62190000000001</v>
      </c>
      <c r="P258">
        <v>151.63159999999999</v>
      </c>
      <c r="Q258">
        <v>135.19839999999999</v>
      </c>
      <c r="R258">
        <v>135.19839999999999</v>
      </c>
      <c r="S258">
        <v>125.2826</v>
      </c>
      <c r="T258">
        <v>132.40780000000001</v>
      </c>
      <c r="U258" s="8">
        <v>101.5827</v>
      </c>
      <c r="V258">
        <v>101.6605</v>
      </c>
      <c r="W258"/>
      <c r="AA258" s="18">
        <v>120</v>
      </c>
      <c r="AB258" s="18">
        <v>101.5827</v>
      </c>
      <c r="AC258">
        <v>11.506164799999993</v>
      </c>
    </row>
    <row r="259" spans="1:29" x14ac:dyDescent="0.2">
      <c r="A259" s="10" t="s">
        <v>279</v>
      </c>
      <c r="B259">
        <v>112.0981</v>
      </c>
      <c r="C259" s="10">
        <v>54.574399500000006</v>
      </c>
      <c r="D259" s="10">
        <v>59.813996700000004</v>
      </c>
      <c r="E259">
        <v>5</v>
      </c>
      <c r="F259">
        <v>5</v>
      </c>
      <c r="G259">
        <v>13</v>
      </c>
      <c r="H259">
        <v>28</v>
      </c>
      <c r="I259">
        <v>44</v>
      </c>
      <c r="J259">
        <v>50</v>
      </c>
      <c r="K259" s="8">
        <v>72</v>
      </c>
      <c r="L259">
        <v>72</v>
      </c>
      <c r="M259">
        <v>74</v>
      </c>
      <c r="N259" t="s">
        <v>1</v>
      </c>
      <c r="O259">
        <v>114.1199</v>
      </c>
      <c r="P259">
        <v>114.1199</v>
      </c>
      <c r="Q259">
        <v>109.8098</v>
      </c>
      <c r="R259">
        <v>127.94370000000001</v>
      </c>
      <c r="S259">
        <v>115.483</v>
      </c>
      <c r="T259">
        <v>116.4179</v>
      </c>
      <c r="U259" s="8">
        <v>89.078029999999998</v>
      </c>
      <c r="V259">
        <v>89.078029999999998</v>
      </c>
      <c r="W259">
        <v>88.840109999999996</v>
      </c>
      <c r="AA259" s="18">
        <v>72</v>
      </c>
      <c r="AB259" s="18">
        <v>89.078029999999998</v>
      </c>
      <c r="AC259">
        <v>12.186003299999996</v>
      </c>
    </row>
    <row r="260" spans="1:29" x14ac:dyDescent="0.2">
      <c r="A260" s="10" t="s">
        <v>280</v>
      </c>
      <c r="B260">
        <v>117.20399999999999</v>
      </c>
      <c r="C260" s="10">
        <v>55.989501799999999</v>
      </c>
      <c r="D260" s="10">
        <v>62.188971800000004</v>
      </c>
      <c r="E260">
        <v>17</v>
      </c>
      <c r="F260">
        <v>19</v>
      </c>
      <c r="G260">
        <v>31</v>
      </c>
      <c r="H260">
        <v>44</v>
      </c>
      <c r="I260">
        <v>44</v>
      </c>
      <c r="J260">
        <v>49</v>
      </c>
      <c r="K260" s="8">
        <v>67</v>
      </c>
      <c r="L260">
        <v>74</v>
      </c>
      <c r="M260">
        <v>78</v>
      </c>
      <c r="N260" t="s">
        <v>1</v>
      </c>
      <c r="O260">
        <v>137.6636</v>
      </c>
      <c r="P260">
        <v>137.9315</v>
      </c>
      <c r="Q260">
        <v>115.5582</v>
      </c>
      <c r="R260">
        <v>126.8488</v>
      </c>
      <c r="S260">
        <v>126.8488</v>
      </c>
      <c r="T260">
        <v>128.11770000000001</v>
      </c>
      <c r="U260" s="8">
        <v>93.575360000000003</v>
      </c>
      <c r="V260">
        <v>102.5442</v>
      </c>
      <c r="W260">
        <v>95.826689999999999</v>
      </c>
      <c r="AA260" s="18">
        <v>67</v>
      </c>
      <c r="AB260" s="18">
        <v>93.575360000000003</v>
      </c>
      <c r="AC260">
        <v>4.8110281999999955</v>
      </c>
    </row>
    <row r="261" spans="1:29" x14ac:dyDescent="0.2">
      <c r="A261" s="10" t="s">
        <v>281</v>
      </c>
      <c r="B261">
        <v>118.9149</v>
      </c>
      <c r="C261" s="10">
        <v>146.1648453</v>
      </c>
      <c r="D261" s="10">
        <v>151.74273769999999</v>
      </c>
      <c r="E261">
        <v>18</v>
      </c>
      <c r="F261">
        <v>18</v>
      </c>
      <c r="G261">
        <v>42</v>
      </c>
      <c r="H261">
        <v>47</v>
      </c>
      <c r="I261">
        <v>77</v>
      </c>
      <c r="J261">
        <v>110</v>
      </c>
      <c r="K261" s="10">
        <v>149</v>
      </c>
      <c r="L261" s="20">
        <v>149</v>
      </c>
      <c r="M261" s="8">
        <v>164</v>
      </c>
      <c r="N261" t="s">
        <v>1</v>
      </c>
      <c r="O261">
        <v>134.3135</v>
      </c>
      <c r="P261">
        <v>134.3135</v>
      </c>
      <c r="Q261">
        <v>126.0633</v>
      </c>
      <c r="R261">
        <v>126.1515</v>
      </c>
      <c r="S261">
        <v>111.2364</v>
      </c>
      <c r="T261">
        <v>148.98490000000001</v>
      </c>
      <c r="U261" s="10">
        <v>84.331549999999993</v>
      </c>
      <c r="V261" s="20">
        <v>84.331549999999993</v>
      </c>
      <c r="W261" s="8">
        <v>73.518630000000002</v>
      </c>
      <c r="AA261" s="18">
        <v>164</v>
      </c>
      <c r="AB261" s="18">
        <v>73.518630000000002</v>
      </c>
      <c r="AC261">
        <v>12.257262300000008</v>
      </c>
    </row>
    <row r="262" spans="1:29" x14ac:dyDescent="0.2">
      <c r="A262" s="10" t="s">
        <v>282</v>
      </c>
      <c r="B262">
        <v>130.10650000000001</v>
      </c>
      <c r="C262" s="10">
        <v>79.299745999999999</v>
      </c>
      <c r="D262" s="10">
        <v>84.612313999999998</v>
      </c>
      <c r="E262">
        <v>17</v>
      </c>
      <c r="F262">
        <v>27</v>
      </c>
      <c r="G262">
        <v>43</v>
      </c>
      <c r="H262">
        <v>66</v>
      </c>
      <c r="I262">
        <v>84</v>
      </c>
      <c r="J262" s="20">
        <v>84</v>
      </c>
      <c r="K262" s="8">
        <v>112</v>
      </c>
      <c r="L262">
        <v>112</v>
      </c>
      <c r="N262" t="s">
        <v>1</v>
      </c>
      <c r="O262">
        <v>126.4657</v>
      </c>
      <c r="P262">
        <v>154.3956</v>
      </c>
      <c r="Q262">
        <v>125.1799</v>
      </c>
      <c r="R262">
        <v>169.48670000000001</v>
      </c>
      <c r="S262">
        <v>155.52449999999999</v>
      </c>
      <c r="T262" s="20">
        <v>155.52449999999999</v>
      </c>
      <c r="U262" s="8">
        <v>73.21866</v>
      </c>
      <c r="V262">
        <v>73.21866</v>
      </c>
      <c r="W262"/>
      <c r="AA262" s="18">
        <v>112</v>
      </c>
      <c r="AB262" s="18">
        <v>73.21866</v>
      </c>
      <c r="AC262">
        <v>27.387686000000002</v>
      </c>
    </row>
    <row r="263" spans="1:29" x14ac:dyDescent="0.2">
      <c r="A263" s="10" t="s">
        <v>283</v>
      </c>
      <c r="B263">
        <v>158.4203</v>
      </c>
      <c r="C263" s="10">
        <v>45.262854900000001</v>
      </c>
      <c r="D263" s="10">
        <v>60.645100100000008</v>
      </c>
      <c r="E263">
        <v>16</v>
      </c>
      <c r="F263">
        <v>19</v>
      </c>
      <c r="G263">
        <v>32</v>
      </c>
      <c r="H263">
        <v>52</v>
      </c>
      <c r="I263">
        <v>74</v>
      </c>
      <c r="J263">
        <v>74</v>
      </c>
      <c r="K263" s="8">
        <v>88</v>
      </c>
      <c r="L263">
        <v>88</v>
      </c>
      <c r="M263">
        <v>95</v>
      </c>
      <c r="N263" t="s">
        <v>1</v>
      </c>
      <c r="O263">
        <v>161.04669999999999</v>
      </c>
      <c r="P263">
        <v>164.60130000000001</v>
      </c>
      <c r="Q263">
        <v>121.7921</v>
      </c>
      <c r="R263">
        <v>213.93690000000001</v>
      </c>
      <c r="S263">
        <v>131.72380000000001</v>
      </c>
      <c r="T263">
        <v>131.72380000000001</v>
      </c>
      <c r="U263" s="8">
        <v>91.648970000000006</v>
      </c>
      <c r="V263">
        <v>91.648970000000006</v>
      </c>
      <c r="W263">
        <v>77.894980000000004</v>
      </c>
      <c r="AA263" s="18">
        <v>88</v>
      </c>
      <c r="AB263" s="18">
        <v>91.648970000000006</v>
      </c>
      <c r="AC263">
        <v>27.354899899999992</v>
      </c>
    </row>
    <row r="264" spans="1:29" x14ac:dyDescent="0.2">
      <c r="A264" s="10" t="s">
        <v>284</v>
      </c>
      <c r="B264">
        <v>119.2657</v>
      </c>
      <c r="C264" s="10">
        <v>69.769788800000001</v>
      </c>
      <c r="D264" s="10">
        <v>76.651266300000003</v>
      </c>
      <c r="E264">
        <v>10</v>
      </c>
      <c r="F264">
        <v>27</v>
      </c>
      <c r="G264">
        <v>50</v>
      </c>
      <c r="H264">
        <v>65</v>
      </c>
      <c r="I264" s="8">
        <v>85</v>
      </c>
      <c r="J264">
        <v>94</v>
      </c>
      <c r="N264" t="s">
        <v>1</v>
      </c>
      <c r="O264">
        <v>112.30840000000001</v>
      </c>
      <c r="P264">
        <v>141.6045</v>
      </c>
      <c r="Q264">
        <v>109.49679999999999</v>
      </c>
      <c r="R264">
        <v>120.99550000000001</v>
      </c>
      <c r="S264" s="8">
        <v>83.552959999999999</v>
      </c>
      <c r="T264">
        <v>94.609089999999995</v>
      </c>
      <c r="U264"/>
      <c r="V264"/>
      <c r="W264"/>
      <c r="AA264" s="18">
        <v>85</v>
      </c>
      <c r="AB264" s="18">
        <v>83.552959999999999</v>
      </c>
      <c r="AC264">
        <v>8.3487336999999968</v>
      </c>
    </row>
    <row r="265" spans="1:29" x14ac:dyDescent="0.2">
      <c r="A265" s="10" t="s">
        <v>285</v>
      </c>
      <c r="B265">
        <v>123.3556</v>
      </c>
      <c r="C265" s="10">
        <v>88.160052700000008</v>
      </c>
      <c r="D265" s="10">
        <v>96.928167999999999</v>
      </c>
      <c r="E265">
        <v>3</v>
      </c>
      <c r="F265">
        <v>7</v>
      </c>
      <c r="G265">
        <v>29</v>
      </c>
      <c r="H265">
        <v>44</v>
      </c>
      <c r="I265">
        <v>66</v>
      </c>
      <c r="J265">
        <v>66</v>
      </c>
      <c r="K265" s="8">
        <v>94</v>
      </c>
      <c r="L265">
        <v>108</v>
      </c>
      <c r="M265">
        <v>115</v>
      </c>
      <c r="N265" t="s">
        <v>1</v>
      </c>
      <c r="O265">
        <v>159.14769999999999</v>
      </c>
      <c r="P265">
        <v>160.75710000000001</v>
      </c>
      <c r="Q265">
        <v>123.2306</v>
      </c>
      <c r="R265">
        <v>128.70670000000001</v>
      </c>
      <c r="S265">
        <v>113.65130000000001</v>
      </c>
      <c r="T265">
        <v>113.65130000000001</v>
      </c>
      <c r="U265" s="8">
        <v>80.995009999999994</v>
      </c>
      <c r="V265">
        <v>91.464020000000005</v>
      </c>
      <c r="W265">
        <v>86.979140000000001</v>
      </c>
      <c r="AA265" s="18">
        <v>94</v>
      </c>
      <c r="AB265" s="18">
        <v>80.995009999999994</v>
      </c>
      <c r="AC265">
        <v>-2.9281679999999994</v>
      </c>
    </row>
    <row r="266" spans="1:29" x14ac:dyDescent="0.2">
      <c r="A266" s="10" t="s">
        <v>286</v>
      </c>
      <c r="B266">
        <v>164.54179999999999</v>
      </c>
      <c r="C266" s="10">
        <v>77.977181299999998</v>
      </c>
      <c r="D266" s="10">
        <v>88.352024200000002</v>
      </c>
      <c r="E266">
        <v>6</v>
      </c>
      <c r="F266">
        <v>17</v>
      </c>
      <c r="G266">
        <v>29</v>
      </c>
      <c r="H266">
        <v>50</v>
      </c>
      <c r="I266">
        <v>67</v>
      </c>
      <c r="J266">
        <v>67</v>
      </c>
      <c r="K266" s="8">
        <v>90</v>
      </c>
      <c r="L266">
        <v>90</v>
      </c>
      <c r="N266" t="s">
        <v>1</v>
      </c>
      <c r="O266">
        <v>145.27379999999999</v>
      </c>
      <c r="P266">
        <v>166.6054</v>
      </c>
      <c r="Q266">
        <v>152.47470000000001</v>
      </c>
      <c r="R266">
        <v>199.4486</v>
      </c>
      <c r="S266">
        <v>183.9102</v>
      </c>
      <c r="T266">
        <v>183.9102</v>
      </c>
      <c r="U266" s="8">
        <v>105.7362</v>
      </c>
      <c r="V266">
        <v>105.7362</v>
      </c>
      <c r="W266"/>
      <c r="AA266" s="18">
        <v>90</v>
      </c>
      <c r="AB266" s="18">
        <v>105.7362</v>
      </c>
      <c r="AC266">
        <v>1.6479757999999975</v>
      </c>
    </row>
    <row r="267" spans="1:29" x14ac:dyDescent="0.2">
      <c r="A267" s="10" t="s">
        <v>287</v>
      </c>
      <c r="B267">
        <v>116.3026</v>
      </c>
      <c r="C267" s="10">
        <v>81.701872800000004</v>
      </c>
      <c r="D267" s="10">
        <v>92.820261799999997</v>
      </c>
      <c r="E267">
        <v>33</v>
      </c>
      <c r="F267">
        <v>33</v>
      </c>
      <c r="G267">
        <v>37</v>
      </c>
      <c r="H267">
        <v>49</v>
      </c>
      <c r="I267">
        <v>70</v>
      </c>
      <c r="J267">
        <v>70</v>
      </c>
      <c r="K267" s="10">
        <v>88</v>
      </c>
      <c r="L267" s="20">
        <v>88</v>
      </c>
      <c r="M267" s="8">
        <v>97</v>
      </c>
      <c r="N267" t="s">
        <v>1</v>
      </c>
      <c r="O267">
        <v>136.49250000000001</v>
      </c>
      <c r="P267">
        <v>136.49250000000001</v>
      </c>
      <c r="Q267">
        <v>135.57239999999999</v>
      </c>
      <c r="R267">
        <v>143.36770000000001</v>
      </c>
      <c r="S267">
        <v>115.0518</v>
      </c>
      <c r="T267">
        <v>115.0518</v>
      </c>
      <c r="U267" s="10">
        <v>91.019490000000005</v>
      </c>
      <c r="V267" s="20">
        <v>91.019490000000005</v>
      </c>
      <c r="W267" s="8">
        <v>69.002799999999993</v>
      </c>
      <c r="AA267" s="18">
        <v>97</v>
      </c>
      <c r="AB267" s="18">
        <v>69.002799999999993</v>
      </c>
      <c r="AC267">
        <v>4.1797382000000027</v>
      </c>
    </row>
    <row r="268" spans="1:29" x14ac:dyDescent="0.2">
      <c r="A268" s="10" t="s">
        <v>288</v>
      </c>
      <c r="B268">
        <v>110.42619999999999</v>
      </c>
      <c r="C268" s="10">
        <v>40.296111799999998</v>
      </c>
      <c r="D268" s="10">
        <v>47.868879399999997</v>
      </c>
      <c r="E268">
        <v>1</v>
      </c>
      <c r="F268">
        <v>6</v>
      </c>
      <c r="G268">
        <v>12</v>
      </c>
      <c r="H268">
        <v>26</v>
      </c>
      <c r="I268">
        <v>26</v>
      </c>
      <c r="J268" s="8">
        <v>43</v>
      </c>
      <c r="K268">
        <v>43</v>
      </c>
      <c r="L268">
        <v>48</v>
      </c>
      <c r="M268">
        <v>50</v>
      </c>
      <c r="N268" t="s">
        <v>1</v>
      </c>
      <c r="O268">
        <v>181.96190000000001</v>
      </c>
      <c r="P268">
        <v>139.8229</v>
      </c>
      <c r="Q268">
        <v>153.53819999999999</v>
      </c>
      <c r="R268">
        <v>109.6837</v>
      </c>
      <c r="S268">
        <v>109.6837</v>
      </c>
      <c r="T268" s="8">
        <v>80.769530000000003</v>
      </c>
      <c r="U268">
        <v>80.769530000000003</v>
      </c>
      <c r="V268">
        <v>77.569280000000006</v>
      </c>
      <c r="W268">
        <v>77.822149999999993</v>
      </c>
      <c r="AA268" s="18">
        <v>43</v>
      </c>
      <c r="AB268" s="18">
        <v>80.769530000000003</v>
      </c>
      <c r="AC268">
        <v>-4.8688793999999973</v>
      </c>
    </row>
    <row r="269" spans="1:29" x14ac:dyDescent="0.2">
      <c r="A269" s="10" t="s">
        <v>289</v>
      </c>
      <c r="B269">
        <v>168.0112</v>
      </c>
      <c r="C269" s="10">
        <v>81.548821500000003</v>
      </c>
      <c r="D269" s="10">
        <v>94.188705900000002</v>
      </c>
      <c r="E269">
        <v>6</v>
      </c>
      <c r="F269">
        <v>13</v>
      </c>
      <c r="G269">
        <v>30</v>
      </c>
      <c r="H269">
        <v>47</v>
      </c>
      <c r="I269">
        <v>52</v>
      </c>
      <c r="J269">
        <v>72</v>
      </c>
      <c r="K269" s="20">
        <v>83</v>
      </c>
      <c r="L269" s="8">
        <v>103</v>
      </c>
      <c r="M269">
        <v>107</v>
      </c>
      <c r="N269" t="s">
        <v>1</v>
      </c>
      <c r="O269">
        <v>188.77430000000001</v>
      </c>
      <c r="P269">
        <v>154.92850000000001</v>
      </c>
      <c r="Q269">
        <v>217.3117</v>
      </c>
      <c r="R269">
        <v>196.01140000000001</v>
      </c>
      <c r="S269">
        <v>196.46270000000001</v>
      </c>
      <c r="T269">
        <v>176.51419999999999</v>
      </c>
      <c r="U269" s="20">
        <v>184.3638</v>
      </c>
      <c r="V269" s="8">
        <v>80.466819999999998</v>
      </c>
      <c r="W269">
        <v>85.104839999999996</v>
      </c>
      <c r="AA269" s="18">
        <v>103</v>
      </c>
      <c r="AB269" s="18">
        <v>80.466819999999998</v>
      </c>
      <c r="AC269">
        <v>8.8112940999999978</v>
      </c>
    </row>
    <row r="270" spans="1:29" x14ac:dyDescent="0.2">
      <c r="A270" s="10" t="s">
        <v>290</v>
      </c>
      <c r="B270">
        <v>102.50790000000001</v>
      </c>
      <c r="C270" s="10">
        <v>68.033032000000006</v>
      </c>
      <c r="D270" s="10">
        <v>75.899450900000005</v>
      </c>
      <c r="E270">
        <v>17</v>
      </c>
      <c r="F270">
        <v>23</v>
      </c>
      <c r="G270">
        <v>23</v>
      </c>
      <c r="H270">
        <v>30</v>
      </c>
      <c r="I270">
        <v>54</v>
      </c>
      <c r="J270">
        <v>54</v>
      </c>
      <c r="K270" s="8">
        <v>76</v>
      </c>
      <c r="L270">
        <v>82</v>
      </c>
      <c r="N270" t="s">
        <v>1</v>
      </c>
      <c r="O270">
        <v>108.8053</v>
      </c>
      <c r="P270">
        <v>118.65940000000001</v>
      </c>
      <c r="Q270">
        <v>118.65940000000001</v>
      </c>
      <c r="R270">
        <v>127.00490000000001</v>
      </c>
      <c r="S270">
        <v>98.706760000000003</v>
      </c>
      <c r="T270">
        <v>98.706760000000003</v>
      </c>
      <c r="U270" s="8">
        <v>71.205849999999998</v>
      </c>
      <c r="V270">
        <v>74.164609999999996</v>
      </c>
      <c r="W270"/>
      <c r="AA270" s="18">
        <v>76</v>
      </c>
      <c r="AB270" s="18">
        <v>71.205849999999998</v>
      </c>
      <c r="AC270">
        <v>0.10054909999999495</v>
      </c>
    </row>
    <row r="271" spans="1:29" x14ac:dyDescent="0.2">
      <c r="A271" s="10" t="s">
        <v>291</v>
      </c>
      <c r="B271">
        <v>136.70930000000001</v>
      </c>
      <c r="C271" s="10">
        <v>106.44345749999999</v>
      </c>
      <c r="D271" s="10">
        <v>113.5853415</v>
      </c>
      <c r="E271">
        <v>14</v>
      </c>
      <c r="F271">
        <v>14</v>
      </c>
      <c r="G271">
        <v>34</v>
      </c>
      <c r="H271">
        <v>56</v>
      </c>
      <c r="I271">
        <v>89</v>
      </c>
      <c r="J271">
        <v>89</v>
      </c>
      <c r="K271">
        <v>95</v>
      </c>
      <c r="L271">
        <v>95</v>
      </c>
      <c r="M271" s="8">
        <v>113</v>
      </c>
      <c r="N271" t="s">
        <v>1</v>
      </c>
      <c r="O271">
        <v>183.7234</v>
      </c>
      <c r="P271">
        <v>183.7234</v>
      </c>
      <c r="Q271">
        <v>115.70099999999999</v>
      </c>
      <c r="R271">
        <v>165.8964</v>
      </c>
      <c r="S271">
        <v>116.55500000000001</v>
      </c>
      <c r="T271">
        <v>116.55500000000001</v>
      </c>
      <c r="U271">
        <v>113.37130000000001</v>
      </c>
      <c r="V271">
        <v>113.37130000000001</v>
      </c>
      <c r="W271" s="8">
        <v>91.291759999999996</v>
      </c>
      <c r="AA271" s="18">
        <v>113</v>
      </c>
      <c r="AB271" s="18">
        <v>91.291759999999996</v>
      </c>
      <c r="AC271">
        <v>-0.5853414999999984</v>
      </c>
    </row>
    <row r="272" spans="1:29" x14ac:dyDescent="0.2">
      <c r="A272" s="10" t="s">
        <v>292</v>
      </c>
      <c r="B272">
        <v>139.07060000000001</v>
      </c>
      <c r="C272" s="10">
        <v>143.75518920000002</v>
      </c>
      <c r="D272" s="10">
        <v>148.50789829999999</v>
      </c>
      <c r="E272">
        <v>8</v>
      </c>
      <c r="F272">
        <v>25</v>
      </c>
      <c r="G272">
        <v>66</v>
      </c>
      <c r="H272">
        <v>66</v>
      </c>
      <c r="I272">
        <v>102</v>
      </c>
      <c r="J272">
        <v>102</v>
      </c>
      <c r="K272" s="8">
        <v>148</v>
      </c>
      <c r="N272" t="s">
        <v>1</v>
      </c>
      <c r="O272">
        <v>166.27340000000001</v>
      </c>
      <c r="P272">
        <v>186.0377</v>
      </c>
      <c r="Q272">
        <v>142.83189999999999</v>
      </c>
      <c r="R272">
        <v>142.83189999999999</v>
      </c>
      <c r="S272">
        <v>131.4307</v>
      </c>
      <c r="T272">
        <v>131.4307</v>
      </c>
      <c r="U272" s="8">
        <v>80.076149999999998</v>
      </c>
      <c r="V272"/>
      <c r="W272"/>
      <c r="AA272" s="18">
        <v>148</v>
      </c>
      <c r="AB272" s="18">
        <v>80.076149999999998</v>
      </c>
      <c r="AC272">
        <v>-0.5078982999999937</v>
      </c>
    </row>
    <row r="273" spans="1:29" x14ac:dyDescent="0.2">
      <c r="A273" s="10" t="s">
        <v>293</v>
      </c>
      <c r="B273">
        <v>127.29949999999999</v>
      </c>
      <c r="C273" s="10">
        <v>158.50936900000002</v>
      </c>
      <c r="D273" s="10">
        <v>164.6250517</v>
      </c>
      <c r="E273">
        <v>6</v>
      </c>
      <c r="F273">
        <v>21</v>
      </c>
      <c r="G273">
        <v>44</v>
      </c>
      <c r="H273">
        <v>67</v>
      </c>
      <c r="I273">
        <v>101</v>
      </c>
      <c r="J273">
        <v>122</v>
      </c>
      <c r="K273">
        <v>158</v>
      </c>
      <c r="L273" s="20">
        <v>162</v>
      </c>
      <c r="M273" s="8">
        <v>182</v>
      </c>
      <c r="N273" t="s">
        <v>1</v>
      </c>
      <c r="O273">
        <v>128.6063</v>
      </c>
      <c r="P273">
        <v>156.96420000000001</v>
      </c>
      <c r="Q273">
        <v>132.1027</v>
      </c>
      <c r="R273">
        <v>144.2201</v>
      </c>
      <c r="S273">
        <v>122.9748</v>
      </c>
      <c r="T273">
        <v>129.63149999999999</v>
      </c>
      <c r="U273">
        <v>105.09480000000001</v>
      </c>
      <c r="V273" s="20">
        <v>105.1519</v>
      </c>
      <c r="W273" s="8">
        <v>84.098029999999994</v>
      </c>
      <c r="AA273" s="18">
        <v>182</v>
      </c>
      <c r="AB273" s="18">
        <v>84.098029999999994</v>
      </c>
      <c r="AC273">
        <v>17.3749483</v>
      </c>
    </row>
    <row r="274" spans="1:29" x14ac:dyDescent="0.2">
      <c r="A274" s="10" t="s">
        <v>294</v>
      </c>
      <c r="B274">
        <v>140.38159999999999</v>
      </c>
      <c r="C274" s="10">
        <v>165.38161680000002</v>
      </c>
      <c r="D274" s="10">
        <v>171.20616649999999</v>
      </c>
      <c r="E274">
        <v>13</v>
      </c>
      <c r="F274">
        <v>23</v>
      </c>
      <c r="G274">
        <v>49</v>
      </c>
      <c r="H274">
        <v>80</v>
      </c>
      <c r="I274">
        <v>112</v>
      </c>
      <c r="J274">
        <v>143</v>
      </c>
      <c r="K274" s="8">
        <v>185</v>
      </c>
      <c r="L274">
        <v>185</v>
      </c>
      <c r="M274">
        <v>197</v>
      </c>
      <c r="N274" t="s">
        <v>1</v>
      </c>
      <c r="O274">
        <v>149.93090000000001</v>
      </c>
      <c r="P274">
        <v>153.9051</v>
      </c>
      <c r="Q274">
        <v>137.37540000000001</v>
      </c>
      <c r="R274">
        <v>154.15209999999999</v>
      </c>
      <c r="S274">
        <v>141.2638</v>
      </c>
      <c r="T274">
        <v>153.68809999999999</v>
      </c>
      <c r="U274" s="8">
        <v>91.670760000000001</v>
      </c>
      <c r="V274">
        <v>91.670760000000001</v>
      </c>
      <c r="W274">
        <v>74.940129999999996</v>
      </c>
      <c r="AA274" s="18">
        <v>185</v>
      </c>
      <c r="AB274" s="18">
        <v>91.670760000000001</v>
      </c>
      <c r="AC274">
        <v>13.793833500000005</v>
      </c>
    </row>
    <row r="275" spans="1:29" x14ac:dyDescent="0.2">
      <c r="A275" s="10" t="s">
        <v>295</v>
      </c>
      <c r="B275">
        <v>137.3416</v>
      </c>
      <c r="C275" s="10">
        <v>96.379395899999992</v>
      </c>
      <c r="D275" s="10">
        <v>106.9133044</v>
      </c>
      <c r="E275">
        <v>13</v>
      </c>
      <c r="F275">
        <v>36</v>
      </c>
      <c r="G275">
        <v>36</v>
      </c>
      <c r="H275">
        <v>37</v>
      </c>
      <c r="I275">
        <v>79</v>
      </c>
      <c r="J275">
        <v>79</v>
      </c>
      <c r="K275" s="8">
        <v>114</v>
      </c>
      <c r="L275">
        <v>114</v>
      </c>
      <c r="N275" t="s">
        <v>1</v>
      </c>
      <c r="O275">
        <v>136.0976</v>
      </c>
      <c r="P275">
        <v>184.63120000000001</v>
      </c>
      <c r="Q275">
        <v>184.63120000000001</v>
      </c>
      <c r="R275">
        <v>184.68899999999999</v>
      </c>
      <c r="S275">
        <v>140.20509999999999</v>
      </c>
      <c r="T275">
        <v>140.20509999999999</v>
      </c>
      <c r="U275" s="8">
        <v>76.020790000000005</v>
      </c>
      <c r="V275">
        <v>76.020790000000005</v>
      </c>
      <c r="W275"/>
      <c r="AA275" s="18">
        <v>114</v>
      </c>
      <c r="AB275" s="18">
        <v>76.020790000000005</v>
      </c>
      <c r="AC275">
        <v>7.0866955999999988</v>
      </c>
    </row>
    <row r="276" spans="1:29" x14ac:dyDescent="0.2">
      <c r="A276" s="10" t="s">
        <v>296</v>
      </c>
      <c r="B276">
        <v>102.8758</v>
      </c>
      <c r="C276" s="10">
        <v>121.14075689999999</v>
      </c>
      <c r="D276" s="10">
        <v>128.54947519999999</v>
      </c>
      <c r="E276">
        <v>7</v>
      </c>
      <c r="F276">
        <v>27</v>
      </c>
      <c r="G276">
        <v>27</v>
      </c>
      <c r="H276">
        <v>64</v>
      </c>
      <c r="I276">
        <v>93</v>
      </c>
      <c r="J276">
        <v>101</v>
      </c>
      <c r="K276">
        <v>122</v>
      </c>
      <c r="L276" s="8">
        <v>139</v>
      </c>
      <c r="N276" t="s">
        <v>1</v>
      </c>
      <c r="O276">
        <v>139.03729999999999</v>
      </c>
      <c r="P276">
        <v>116.5425</v>
      </c>
      <c r="Q276">
        <v>116.5425</v>
      </c>
      <c r="R276">
        <v>83.120840000000001</v>
      </c>
      <c r="S276">
        <v>97.880939999999995</v>
      </c>
      <c r="T276">
        <v>97.336470000000006</v>
      </c>
      <c r="U276">
        <v>109.3398</v>
      </c>
      <c r="V276" s="8">
        <v>73.043030000000002</v>
      </c>
      <c r="W276"/>
      <c r="AA276" s="18">
        <v>139</v>
      </c>
      <c r="AB276" s="18">
        <v>73.043030000000002</v>
      </c>
      <c r="AC276">
        <v>10.450524800000011</v>
      </c>
    </row>
    <row r="277" spans="1:29" x14ac:dyDescent="0.2">
      <c r="A277" s="10" t="s">
        <v>297</v>
      </c>
      <c r="B277">
        <v>96.093310000000002</v>
      </c>
      <c r="C277" s="10">
        <v>60.069871200000001</v>
      </c>
      <c r="D277" s="10">
        <v>64.476191900000003</v>
      </c>
      <c r="E277">
        <v>4</v>
      </c>
      <c r="F277">
        <v>8</v>
      </c>
      <c r="G277">
        <v>18</v>
      </c>
      <c r="H277">
        <v>35</v>
      </c>
      <c r="I277">
        <v>47</v>
      </c>
      <c r="J277">
        <v>63</v>
      </c>
      <c r="K277" s="20">
        <v>63</v>
      </c>
      <c r="L277" s="8">
        <v>76</v>
      </c>
      <c r="M277">
        <v>81</v>
      </c>
      <c r="N277" t="s">
        <v>1</v>
      </c>
      <c r="O277">
        <v>107.8561</v>
      </c>
      <c r="P277">
        <v>103.95310000000001</v>
      </c>
      <c r="Q277">
        <v>128.32429999999999</v>
      </c>
      <c r="R277">
        <v>93.254999999999995</v>
      </c>
      <c r="S277">
        <v>102.3404</v>
      </c>
      <c r="T277">
        <v>91.683809999999994</v>
      </c>
      <c r="U277" s="20">
        <v>91.683809999999994</v>
      </c>
      <c r="V277" s="8">
        <v>82.525890000000004</v>
      </c>
      <c r="W277">
        <v>85.913629999999998</v>
      </c>
      <c r="AA277" s="18">
        <v>76</v>
      </c>
      <c r="AB277" s="18">
        <v>82.525890000000004</v>
      </c>
      <c r="AC277">
        <v>11.523808099999997</v>
      </c>
    </row>
    <row r="278" spans="1:29" x14ac:dyDescent="0.2">
      <c r="A278" s="10" t="s">
        <v>298</v>
      </c>
      <c r="B278">
        <v>145.7818</v>
      </c>
      <c r="C278" s="10">
        <v>221.8709102</v>
      </c>
      <c r="D278" s="10">
        <v>240.43458160000003</v>
      </c>
      <c r="E278">
        <v>11</v>
      </c>
      <c r="F278">
        <v>42</v>
      </c>
      <c r="G278">
        <v>74</v>
      </c>
      <c r="H278">
        <v>115</v>
      </c>
      <c r="I278">
        <v>189</v>
      </c>
      <c r="J278">
        <v>189</v>
      </c>
      <c r="K278">
        <v>200</v>
      </c>
      <c r="L278">
        <v>200</v>
      </c>
      <c r="M278" s="8">
        <v>241</v>
      </c>
      <c r="N278" t="s">
        <v>1</v>
      </c>
      <c r="O278">
        <v>112.92359999999999</v>
      </c>
      <c r="P278">
        <v>176.20609999999999</v>
      </c>
      <c r="Q278">
        <v>160.11429999999999</v>
      </c>
      <c r="R278">
        <v>176.7441</v>
      </c>
      <c r="S278">
        <v>133.35749999999999</v>
      </c>
      <c r="T278">
        <v>133.35749999999999</v>
      </c>
      <c r="U278">
        <v>130.16730000000001</v>
      </c>
      <c r="V278">
        <v>130.16730000000001</v>
      </c>
      <c r="W278" s="8">
        <v>76.766400000000004</v>
      </c>
      <c r="AA278" s="18">
        <v>241</v>
      </c>
      <c r="AB278" s="18">
        <v>76.766400000000004</v>
      </c>
      <c r="AC278">
        <v>0.56541839999997023</v>
      </c>
    </row>
    <row r="279" spans="1:29" x14ac:dyDescent="0.2">
      <c r="A279" s="10" t="s">
        <v>299</v>
      </c>
      <c r="B279">
        <v>94.866650000000007</v>
      </c>
      <c r="C279" s="10">
        <v>44.556949299999999</v>
      </c>
      <c r="D279" s="10">
        <v>52.890293</v>
      </c>
      <c r="E279">
        <v>8</v>
      </c>
      <c r="F279">
        <v>14</v>
      </c>
      <c r="G279">
        <v>21</v>
      </c>
      <c r="H279">
        <v>30</v>
      </c>
      <c r="I279">
        <v>40</v>
      </c>
      <c r="J279" s="8">
        <v>58</v>
      </c>
      <c r="K279">
        <v>64</v>
      </c>
      <c r="L279">
        <v>72</v>
      </c>
      <c r="M279">
        <v>74</v>
      </c>
      <c r="N279" t="s">
        <v>1</v>
      </c>
      <c r="O279">
        <v>113.76990000000001</v>
      </c>
      <c r="P279">
        <v>103.9545</v>
      </c>
      <c r="Q279">
        <v>108.3231</v>
      </c>
      <c r="R279">
        <v>101.06529999999999</v>
      </c>
      <c r="S279">
        <v>109.1302</v>
      </c>
      <c r="T279" s="8">
        <v>77.227440000000001</v>
      </c>
      <c r="U279">
        <v>79.624769999999998</v>
      </c>
      <c r="V279">
        <v>75.038210000000007</v>
      </c>
      <c r="W279">
        <v>75.387690000000006</v>
      </c>
      <c r="AA279" s="18">
        <v>58</v>
      </c>
      <c r="AB279" s="18">
        <v>77.227440000000001</v>
      </c>
      <c r="AC279">
        <v>5.1097070000000002</v>
      </c>
    </row>
    <row r="280" spans="1:29" x14ac:dyDescent="0.2">
      <c r="A280" s="10" t="s">
        <v>300</v>
      </c>
      <c r="B280">
        <v>113.77800000000001</v>
      </c>
      <c r="C280" s="10">
        <v>104.74668370000001</v>
      </c>
      <c r="D280" s="10">
        <v>115.9076089</v>
      </c>
      <c r="E280">
        <v>4</v>
      </c>
      <c r="F280">
        <v>8</v>
      </c>
      <c r="G280">
        <v>20</v>
      </c>
      <c r="H280">
        <v>46</v>
      </c>
      <c r="I280">
        <v>74</v>
      </c>
      <c r="J280">
        <v>74</v>
      </c>
      <c r="K280">
        <v>95</v>
      </c>
      <c r="L280" s="20">
        <v>107</v>
      </c>
      <c r="M280" s="8">
        <v>122</v>
      </c>
      <c r="N280" t="s">
        <v>1</v>
      </c>
      <c r="O280">
        <v>115.60129999999999</v>
      </c>
      <c r="P280">
        <v>116.79349999999999</v>
      </c>
      <c r="Q280">
        <v>109.71339999999999</v>
      </c>
      <c r="R280">
        <v>145.70670000000001</v>
      </c>
      <c r="S280">
        <v>118.045</v>
      </c>
      <c r="T280">
        <v>118.045</v>
      </c>
      <c r="U280">
        <v>105.32210000000001</v>
      </c>
      <c r="V280" s="20">
        <v>110.1058</v>
      </c>
      <c r="W280" s="8">
        <v>66.893609999999995</v>
      </c>
      <c r="AA280" s="18">
        <v>122</v>
      </c>
      <c r="AB280" s="18">
        <v>66.893609999999995</v>
      </c>
      <c r="AC280">
        <v>6.0923911000000004</v>
      </c>
    </row>
    <row r="281" spans="1:29" x14ac:dyDescent="0.2">
      <c r="A281" s="10" t="s">
        <v>301</v>
      </c>
      <c r="B281">
        <v>130.0891</v>
      </c>
      <c r="C281" s="10">
        <v>146.3721989</v>
      </c>
      <c r="D281" s="10">
        <v>154.47380319999999</v>
      </c>
      <c r="E281">
        <v>9</v>
      </c>
      <c r="F281">
        <v>28</v>
      </c>
      <c r="G281">
        <v>60</v>
      </c>
      <c r="H281">
        <v>60</v>
      </c>
      <c r="I281">
        <v>84</v>
      </c>
      <c r="J281">
        <v>118</v>
      </c>
      <c r="K281">
        <v>142</v>
      </c>
      <c r="L281">
        <v>158</v>
      </c>
      <c r="M281" s="8">
        <v>187</v>
      </c>
      <c r="N281" t="s">
        <v>1</v>
      </c>
      <c r="O281">
        <v>89.12576</v>
      </c>
      <c r="P281">
        <v>154.91919999999999</v>
      </c>
      <c r="Q281">
        <v>124.946</v>
      </c>
      <c r="R281">
        <v>124.946</v>
      </c>
      <c r="S281">
        <v>119.7636</v>
      </c>
      <c r="T281">
        <v>142.04230000000001</v>
      </c>
      <c r="U281">
        <v>128.06639999999999</v>
      </c>
      <c r="V281">
        <v>140.4298</v>
      </c>
      <c r="W281" s="8">
        <v>75.66</v>
      </c>
      <c r="AA281" s="18">
        <v>187</v>
      </c>
      <c r="AB281" s="18">
        <v>75.66</v>
      </c>
      <c r="AC281">
        <v>32.526196800000008</v>
      </c>
    </row>
    <row r="282" spans="1:29" x14ac:dyDescent="0.2">
      <c r="A282" s="10" t="s">
        <v>302</v>
      </c>
      <c r="B282">
        <v>146.67150000000001</v>
      </c>
      <c r="C282" s="10">
        <v>148.81205840000001</v>
      </c>
      <c r="D282" s="10">
        <v>155.63561999999999</v>
      </c>
      <c r="E282">
        <v>27</v>
      </c>
      <c r="F282">
        <v>74</v>
      </c>
      <c r="G282">
        <v>95</v>
      </c>
      <c r="H282">
        <v>143</v>
      </c>
      <c r="I282">
        <v>143</v>
      </c>
      <c r="J282" s="8">
        <v>168</v>
      </c>
      <c r="N282" t="s">
        <v>1</v>
      </c>
      <c r="O282">
        <v>192.85640000000001</v>
      </c>
      <c r="P282">
        <v>147.0573</v>
      </c>
      <c r="Q282">
        <v>150.4117</v>
      </c>
      <c r="R282">
        <v>124.4473</v>
      </c>
      <c r="S282">
        <v>124.4473</v>
      </c>
      <c r="T282" s="8">
        <v>86.16</v>
      </c>
      <c r="U282"/>
      <c r="V282"/>
      <c r="W282"/>
      <c r="AA282" s="18">
        <v>168</v>
      </c>
      <c r="AB282" s="18">
        <v>86.16</v>
      </c>
      <c r="AC282">
        <v>12.364380000000011</v>
      </c>
    </row>
    <row r="283" spans="1:29" x14ac:dyDescent="0.2">
      <c r="A283" s="10" t="s">
        <v>303</v>
      </c>
      <c r="B283">
        <v>91.713750000000005</v>
      </c>
      <c r="C283" s="10">
        <v>19.048685900000002</v>
      </c>
      <c r="D283" s="10">
        <v>29.972275799999998</v>
      </c>
      <c r="E283">
        <v>3</v>
      </c>
      <c r="F283">
        <v>6</v>
      </c>
      <c r="G283">
        <v>10</v>
      </c>
      <c r="H283" s="10">
        <v>21</v>
      </c>
      <c r="I283" s="20">
        <v>21</v>
      </c>
      <c r="J283" s="8">
        <v>30</v>
      </c>
      <c r="K283">
        <v>36</v>
      </c>
      <c r="L283">
        <v>39</v>
      </c>
      <c r="M283">
        <v>43</v>
      </c>
      <c r="N283" t="s">
        <v>1</v>
      </c>
      <c r="O283">
        <v>120.1807</v>
      </c>
      <c r="P283">
        <v>115.4389</v>
      </c>
      <c r="Q283">
        <v>120.46559999999999</v>
      </c>
      <c r="R283" s="10">
        <v>87.121179999999995</v>
      </c>
      <c r="S283" s="20">
        <v>87.121179999999995</v>
      </c>
      <c r="T283" s="8">
        <v>71.032690000000002</v>
      </c>
      <c r="U283">
        <v>75.067440000000005</v>
      </c>
      <c r="V283">
        <v>73.486059999999995</v>
      </c>
      <c r="W283">
        <v>81.560069999999996</v>
      </c>
      <c r="AA283" s="18">
        <v>30</v>
      </c>
      <c r="AB283" s="18">
        <v>71.032690000000002</v>
      </c>
      <c r="AC283">
        <v>2.7724200000001531E-2</v>
      </c>
    </row>
    <row r="284" spans="1:29" x14ac:dyDescent="0.2">
      <c r="A284" s="10" t="s">
        <v>304</v>
      </c>
      <c r="B284">
        <v>90.317300000000003</v>
      </c>
      <c r="C284" s="10">
        <v>10.601408800000002</v>
      </c>
      <c r="D284" s="10">
        <v>22.3033052</v>
      </c>
      <c r="E284">
        <v>6</v>
      </c>
      <c r="F284">
        <v>12</v>
      </c>
      <c r="G284" s="20">
        <v>17</v>
      </c>
      <c r="H284" s="8">
        <v>28</v>
      </c>
      <c r="I284">
        <v>35</v>
      </c>
      <c r="J284">
        <v>40</v>
      </c>
      <c r="K284">
        <v>44</v>
      </c>
      <c r="L284">
        <v>48</v>
      </c>
      <c r="N284" t="s">
        <v>1</v>
      </c>
      <c r="O284">
        <v>132.3656</v>
      </c>
      <c r="P284">
        <v>99.767930000000007</v>
      </c>
      <c r="Q284" s="20">
        <v>108.7246</v>
      </c>
      <c r="R284" s="8">
        <v>80.016220000000004</v>
      </c>
      <c r="S284">
        <v>84.891999999999996</v>
      </c>
      <c r="T284">
        <v>82.837890000000002</v>
      </c>
      <c r="U284">
        <v>84.585589999999996</v>
      </c>
      <c r="V284">
        <v>80.386250000000004</v>
      </c>
      <c r="W284"/>
      <c r="AA284" s="18">
        <v>28</v>
      </c>
      <c r="AB284" s="18">
        <v>80.016220000000004</v>
      </c>
      <c r="AC284">
        <v>5.6966947999999995</v>
      </c>
    </row>
    <row r="285" spans="1:29" x14ac:dyDescent="0.2">
      <c r="A285" s="10" t="s">
        <v>305</v>
      </c>
      <c r="B285">
        <v>88.45232</v>
      </c>
      <c r="C285" s="10">
        <v>30.068046199999998</v>
      </c>
      <c r="D285" s="10">
        <v>35.873763800000006</v>
      </c>
      <c r="E285">
        <v>31</v>
      </c>
      <c r="F285">
        <v>41</v>
      </c>
      <c r="G285">
        <v>48</v>
      </c>
      <c r="H285">
        <v>48</v>
      </c>
      <c r="I285" s="8">
        <v>50</v>
      </c>
      <c r="J285">
        <v>62</v>
      </c>
      <c r="K285">
        <v>74</v>
      </c>
      <c r="L285">
        <v>78</v>
      </c>
      <c r="M285">
        <v>83</v>
      </c>
      <c r="N285" t="s">
        <v>1</v>
      </c>
      <c r="O285">
        <v>122.1071</v>
      </c>
      <c r="P285">
        <v>77.998400000000004</v>
      </c>
      <c r="Q285">
        <v>82.299109999999999</v>
      </c>
      <c r="R285">
        <v>82.299109999999999</v>
      </c>
      <c r="S285" s="8">
        <v>82.559100000000001</v>
      </c>
      <c r="T285">
        <v>74.354709999999997</v>
      </c>
      <c r="U285">
        <v>88.393870000000007</v>
      </c>
      <c r="V285">
        <v>86.561160000000001</v>
      </c>
      <c r="W285">
        <v>92.354420000000005</v>
      </c>
      <c r="AA285" s="18">
        <v>50</v>
      </c>
      <c r="AB285" s="18">
        <v>82.559100000000001</v>
      </c>
      <c r="AC285">
        <v>14.126236199999994</v>
      </c>
    </row>
    <row r="286" spans="1:29" x14ac:dyDescent="0.2">
      <c r="A286" s="10" t="s">
        <v>306</v>
      </c>
      <c r="B286">
        <v>96.933459999999997</v>
      </c>
      <c r="C286" s="10">
        <v>25.565813199999997</v>
      </c>
      <c r="D286" s="10">
        <v>29.5760896</v>
      </c>
      <c r="E286">
        <v>9</v>
      </c>
      <c r="F286">
        <v>9</v>
      </c>
      <c r="G286">
        <v>16</v>
      </c>
      <c r="H286" s="20">
        <v>27</v>
      </c>
      <c r="I286" s="8">
        <v>40</v>
      </c>
      <c r="J286">
        <v>55</v>
      </c>
      <c r="K286">
        <v>67</v>
      </c>
      <c r="L286">
        <v>74</v>
      </c>
      <c r="M286">
        <v>74</v>
      </c>
      <c r="N286" t="s">
        <v>1</v>
      </c>
      <c r="O286">
        <v>96.998840000000001</v>
      </c>
      <c r="P286">
        <v>96.998840000000001</v>
      </c>
      <c r="Q286">
        <v>80.684479999999994</v>
      </c>
      <c r="R286" s="20">
        <v>105.58450000000001</v>
      </c>
      <c r="S286" s="8">
        <v>60.99868</v>
      </c>
      <c r="T286">
        <v>135.881</v>
      </c>
      <c r="U286">
        <v>93.370649999999998</v>
      </c>
      <c r="V286">
        <v>108.1558</v>
      </c>
      <c r="W286">
        <v>108.1558</v>
      </c>
      <c r="AA286" s="18">
        <v>40</v>
      </c>
      <c r="AB286" s="18">
        <v>60.99868</v>
      </c>
      <c r="AC286">
        <v>10.4239104</v>
      </c>
    </row>
    <row r="287" spans="1:29" x14ac:dyDescent="0.2">
      <c r="A287" s="10" t="s">
        <v>307</v>
      </c>
      <c r="B287">
        <v>106.21980000000001</v>
      </c>
      <c r="C287" s="10">
        <v>86.828338299999999</v>
      </c>
      <c r="D287" s="10">
        <v>96.862373500000004</v>
      </c>
      <c r="E287">
        <v>18</v>
      </c>
      <c r="F287">
        <v>27</v>
      </c>
      <c r="G287">
        <v>38</v>
      </c>
      <c r="H287">
        <v>56</v>
      </c>
      <c r="I287">
        <v>74</v>
      </c>
      <c r="J287" s="20">
        <v>86</v>
      </c>
      <c r="K287" s="8">
        <v>108</v>
      </c>
      <c r="L287">
        <v>112</v>
      </c>
      <c r="M287">
        <v>123</v>
      </c>
      <c r="N287" t="s">
        <v>1</v>
      </c>
      <c r="O287">
        <v>82.892809999999997</v>
      </c>
      <c r="P287">
        <v>121.01949999999999</v>
      </c>
      <c r="Q287">
        <v>96.736859999999993</v>
      </c>
      <c r="R287">
        <v>144.1679</v>
      </c>
      <c r="S287">
        <v>113.0044</v>
      </c>
      <c r="T287" s="20">
        <v>121.69</v>
      </c>
      <c r="U287" s="8">
        <v>72.742689999999996</v>
      </c>
      <c r="V287">
        <v>73.513990000000007</v>
      </c>
      <c r="W287">
        <v>38.048549999999999</v>
      </c>
      <c r="AA287" s="18">
        <v>108</v>
      </c>
      <c r="AB287" s="18">
        <v>72.742689999999996</v>
      </c>
      <c r="AC287">
        <v>11.137626499999996</v>
      </c>
    </row>
    <row r="288" spans="1:29" x14ac:dyDescent="0.2">
      <c r="A288" s="10" t="s">
        <v>308</v>
      </c>
      <c r="B288">
        <v>234.01609999999999</v>
      </c>
      <c r="C288" s="10">
        <v>133.5646668</v>
      </c>
      <c r="D288" s="10">
        <v>152.44069250000001</v>
      </c>
      <c r="E288">
        <v>17</v>
      </c>
      <c r="F288">
        <v>17</v>
      </c>
      <c r="G288">
        <v>31</v>
      </c>
      <c r="H288">
        <v>65</v>
      </c>
      <c r="I288">
        <v>115</v>
      </c>
      <c r="J288" s="8">
        <v>165</v>
      </c>
      <c r="K288">
        <v>165</v>
      </c>
      <c r="L288">
        <v>178</v>
      </c>
      <c r="M288">
        <v>199</v>
      </c>
      <c r="N288" t="s">
        <v>1</v>
      </c>
      <c r="O288">
        <v>232.44759999999999</v>
      </c>
      <c r="P288">
        <v>232.44759999999999</v>
      </c>
      <c r="Q288">
        <v>235.49039999999999</v>
      </c>
      <c r="R288">
        <v>205.27520000000001</v>
      </c>
      <c r="S288">
        <v>306.73340000000002</v>
      </c>
      <c r="T288" s="8">
        <v>166.99680000000001</v>
      </c>
      <c r="U288">
        <v>166.99680000000001</v>
      </c>
      <c r="V288">
        <v>148.4855</v>
      </c>
      <c r="W288">
        <v>185.4667</v>
      </c>
      <c r="AA288" s="18">
        <v>165</v>
      </c>
      <c r="AB288" s="18">
        <v>166.99680000000001</v>
      </c>
      <c r="AC288">
        <v>12.559307499999989</v>
      </c>
    </row>
    <row r="289" spans="1:29" x14ac:dyDescent="0.2">
      <c r="A289" s="10" t="s">
        <v>309</v>
      </c>
      <c r="B289">
        <v>129.7388</v>
      </c>
      <c r="C289" s="10">
        <v>63.118068600000001</v>
      </c>
      <c r="D289" s="10">
        <v>72.105240699999996</v>
      </c>
      <c r="E289">
        <v>5</v>
      </c>
      <c r="F289">
        <v>9</v>
      </c>
      <c r="G289">
        <v>26</v>
      </c>
      <c r="H289">
        <v>43</v>
      </c>
      <c r="I289">
        <v>52</v>
      </c>
      <c r="J289" s="20">
        <v>68</v>
      </c>
      <c r="K289" s="8">
        <v>90</v>
      </c>
      <c r="L289">
        <v>97</v>
      </c>
      <c r="M289">
        <v>103</v>
      </c>
      <c r="N289" t="s">
        <v>1</v>
      </c>
      <c r="O289">
        <v>203.80449999999999</v>
      </c>
      <c r="P289">
        <v>214.27369999999999</v>
      </c>
      <c r="Q289">
        <v>99.642780000000002</v>
      </c>
      <c r="R289">
        <v>148.9717</v>
      </c>
      <c r="S289">
        <v>142.26560000000001</v>
      </c>
      <c r="T289" s="20">
        <v>172.07339999999999</v>
      </c>
      <c r="U289" s="8">
        <v>72.790440000000004</v>
      </c>
      <c r="V289">
        <v>81.306380000000004</v>
      </c>
      <c r="W289">
        <v>64.701689999999999</v>
      </c>
      <c r="AA289" s="18">
        <v>90</v>
      </c>
      <c r="AB289" s="18">
        <v>72.790440000000004</v>
      </c>
      <c r="AC289">
        <v>17.894759300000004</v>
      </c>
    </row>
    <row r="290" spans="1:29" x14ac:dyDescent="0.2">
      <c r="A290" s="10" t="s">
        <v>310</v>
      </c>
      <c r="B290">
        <v>87.649860000000004</v>
      </c>
      <c r="C290" s="10">
        <v>70.547188199999994</v>
      </c>
      <c r="D290" s="10">
        <v>76.560131299999995</v>
      </c>
      <c r="E290">
        <v>24</v>
      </c>
      <c r="F290">
        <v>37</v>
      </c>
      <c r="G290">
        <v>42</v>
      </c>
      <c r="H290">
        <v>57</v>
      </c>
      <c r="I290">
        <v>69</v>
      </c>
      <c r="J290" s="8">
        <v>84</v>
      </c>
      <c r="K290">
        <v>89</v>
      </c>
      <c r="L290">
        <v>97</v>
      </c>
      <c r="N290" t="s">
        <v>1</v>
      </c>
      <c r="O290">
        <v>249.17240000000001</v>
      </c>
      <c r="P290">
        <v>99.337260000000001</v>
      </c>
      <c r="Q290">
        <v>103.2373</v>
      </c>
      <c r="R290">
        <v>79.868960000000001</v>
      </c>
      <c r="S290">
        <v>87.957719999999995</v>
      </c>
      <c r="T290" s="8">
        <v>77.415239999999997</v>
      </c>
      <c r="U290">
        <v>78.153379999999999</v>
      </c>
      <c r="V290">
        <v>75.393240000000006</v>
      </c>
      <c r="W290"/>
      <c r="AA290" s="18">
        <v>84</v>
      </c>
      <c r="AB290" s="18">
        <v>77.415239999999997</v>
      </c>
      <c r="AC290">
        <v>7.4398687000000052</v>
      </c>
    </row>
    <row r="291" spans="1:29" x14ac:dyDescent="0.2">
      <c r="A291" s="10" t="s">
        <v>311</v>
      </c>
      <c r="B291">
        <v>85.327039999999997</v>
      </c>
      <c r="C291" s="10">
        <v>23.348712899999999</v>
      </c>
      <c r="D291" s="10">
        <v>30.174197899999999</v>
      </c>
      <c r="E291">
        <v>1</v>
      </c>
      <c r="F291">
        <v>6</v>
      </c>
      <c r="G291">
        <v>14</v>
      </c>
      <c r="H291">
        <v>22</v>
      </c>
      <c r="I291" s="8">
        <v>39</v>
      </c>
      <c r="J291">
        <v>41</v>
      </c>
      <c r="K291">
        <v>52</v>
      </c>
      <c r="L291">
        <v>58</v>
      </c>
      <c r="M291">
        <v>58</v>
      </c>
      <c r="N291" t="s">
        <v>1</v>
      </c>
      <c r="O291">
        <v>92.853189999999998</v>
      </c>
      <c r="P291">
        <v>106.0796</v>
      </c>
      <c r="Q291">
        <v>94.453159999999997</v>
      </c>
      <c r="R291">
        <v>102.2032</v>
      </c>
      <c r="S291" s="8">
        <v>75.505520000000004</v>
      </c>
      <c r="T291">
        <v>75.53004</v>
      </c>
      <c r="U291">
        <v>70.747439999999997</v>
      </c>
      <c r="V291">
        <v>74.686689999999999</v>
      </c>
      <c r="W291">
        <v>74.686689999999999</v>
      </c>
      <c r="AA291" s="18">
        <v>39</v>
      </c>
      <c r="AB291" s="18">
        <v>75.505520000000004</v>
      </c>
      <c r="AC291">
        <v>8.8258021000000006</v>
      </c>
    </row>
    <row r="292" spans="1:29" x14ac:dyDescent="0.2">
      <c r="A292" s="10" t="s">
        <v>312</v>
      </c>
      <c r="B292">
        <v>99.244748000000001</v>
      </c>
      <c r="C292" s="10">
        <v>28.912559399999999</v>
      </c>
      <c r="D292" s="10">
        <v>34.199967199999996</v>
      </c>
      <c r="E292">
        <v>3</v>
      </c>
      <c r="F292">
        <v>6</v>
      </c>
      <c r="G292">
        <v>16</v>
      </c>
      <c r="H292">
        <v>27</v>
      </c>
      <c r="I292">
        <v>31</v>
      </c>
      <c r="J292" s="20">
        <v>31</v>
      </c>
      <c r="K292" s="8">
        <v>38</v>
      </c>
      <c r="L292">
        <v>51</v>
      </c>
      <c r="N292" t="s">
        <v>1</v>
      </c>
      <c r="O292">
        <v>101.94622</v>
      </c>
      <c r="P292">
        <v>104.14447</v>
      </c>
      <c r="Q292">
        <v>76.454901000000007</v>
      </c>
      <c r="R292">
        <v>111.08262999999999</v>
      </c>
      <c r="S292">
        <v>105.82088</v>
      </c>
      <c r="T292" s="20">
        <v>105.82088</v>
      </c>
      <c r="U292" s="8">
        <v>77.667907</v>
      </c>
      <c r="V292" s="19">
        <v>1310.3671999999999</v>
      </c>
      <c r="W292"/>
      <c r="AA292" s="18">
        <v>38</v>
      </c>
      <c r="AB292" s="18">
        <v>77.667907</v>
      </c>
      <c r="AC292">
        <v>3.8000328000000039</v>
      </c>
    </row>
    <row r="293" spans="1:29" x14ac:dyDescent="0.2">
      <c r="A293" s="10" t="s">
        <v>313</v>
      </c>
      <c r="B293">
        <v>96.033460000000005</v>
      </c>
      <c r="C293" s="10">
        <v>84.636836699999989</v>
      </c>
      <c r="D293" s="10">
        <v>92.169667899999993</v>
      </c>
      <c r="E293">
        <v>11</v>
      </c>
      <c r="F293">
        <v>23</v>
      </c>
      <c r="G293">
        <v>38</v>
      </c>
      <c r="H293">
        <v>54</v>
      </c>
      <c r="I293">
        <v>73</v>
      </c>
      <c r="J293" s="20">
        <v>87</v>
      </c>
      <c r="K293" s="8">
        <v>102</v>
      </c>
      <c r="L293">
        <v>102</v>
      </c>
      <c r="N293" t="s">
        <v>1</v>
      </c>
      <c r="O293">
        <v>91.704809999999995</v>
      </c>
      <c r="P293">
        <v>111.51430000000001</v>
      </c>
      <c r="Q293">
        <v>95.880380000000002</v>
      </c>
      <c r="R293">
        <v>108.3382</v>
      </c>
      <c r="S293">
        <v>89.582319999999996</v>
      </c>
      <c r="T293" s="20">
        <v>99.428389999999993</v>
      </c>
      <c r="U293" s="8">
        <v>82.187389999999994</v>
      </c>
      <c r="V293">
        <v>82.187389999999994</v>
      </c>
      <c r="W293"/>
      <c r="AA293" s="18">
        <v>102</v>
      </c>
      <c r="AB293" s="18">
        <v>82.187389999999994</v>
      </c>
      <c r="AC293">
        <v>9.8303321000000068</v>
      </c>
    </row>
    <row r="294" spans="1:29" x14ac:dyDescent="0.2">
      <c r="A294" s="10" t="s">
        <v>314</v>
      </c>
      <c r="B294">
        <v>88.308850000000007</v>
      </c>
      <c r="C294" s="10">
        <v>39.935182600000005</v>
      </c>
      <c r="D294" s="10">
        <v>47.755509099999998</v>
      </c>
      <c r="E294">
        <v>4</v>
      </c>
      <c r="F294">
        <v>16</v>
      </c>
      <c r="G294">
        <v>21</v>
      </c>
      <c r="H294">
        <v>33</v>
      </c>
      <c r="I294" s="20">
        <v>39</v>
      </c>
      <c r="J294" s="8">
        <v>53</v>
      </c>
      <c r="K294">
        <v>53</v>
      </c>
      <c r="L294">
        <v>63</v>
      </c>
      <c r="M294">
        <v>68</v>
      </c>
      <c r="N294" t="s">
        <v>1</v>
      </c>
      <c r="O294">
        <v>408.16109999999998</v>
      </c>
      <c r="P294">
        <v>100.13720000000001</v>
      </c>
      <c r="Q294">
        <v>104.2179</v>
      </c>
      <c r="R294">
        <v>89.960499999999996</v>
      </c>
      <c r="S294" s="20">
        <v>91.180530000000005</v>
      </c>
      <c r="T294" s="8">
        <v>81.969430000000003</v>
      </c>
      <c r="U294">
        <v>81.969430000000003</v>
      </c>
      <c r="V294">
        <v>73.07526</v>
      </c>
      <c r="W294">
        <v>82.966239999999999</v>
      </c>
      <c r="AA294" s="18">
        <v>53</v>
      </c>
      <c r="AB294" s="18">
        <v>81.969430000000003</v>
      </c>
      <c r="AC294">
        <v>5.2444909000000024</v>
      </c>
    </row>
    <row r="295" spans="1:29" x14ac:dyDescent="0.2">
      <c r="A295" s="10" t="s">
        <v>315</v>
      </c>
      <c r="B295">
        <v>136.80080000000001</v>
      </c>
      <c r="C295" s="10">
        <v>102.2347231</v>
      </c>
      <c r="D295" s="10">
        <v>106.9386703</v>
      </c>
      <c r="E295">
        <v>8</v>
      </c>
      <c r="F295">
        <v>15</v>
      </c>
      <c r="G295">
        <v>25</v>
      </c>
      <c r="H295">
        <v>48</v>
      </c>
      <c r="I295">
        <v>68</v>
      </c>
      <c r="J295">
        <v>82</v>
      </c>
      <c r="K295">
        <v>105</v>
      </c>
      <c r="L295" s="20">
        <v>105</v>
      </c>
      <c r="M295" s="8">
        <v>113</v>
      </c>
      <c r="N295" t="s">
        <v>1</v>
      </c>
      <c r="O295">
        <v>114.919</v>
      </c>
      <c r="P295">
        <v>123.9524</v>
      </c>
      <c r="Q295">
        <v>111.08369999999999</v>
      </c>
      <c r="R295">
        <v>163.8502</v>
      </c>
      <c r="S295">
        <v>140.6568</v>
      </c>
      <c r="T295">
        <v>147.2338</v>
      </c>
      <c r="U295">
        <v>124.1396</v>
      </c>
      <c r="V295" s="20">
        <v>124.1396</v>
      </c>
      <c r="W295" s="8">
        <v>118.3973</v>
      </c>
      <c r="AA295" s="18">
        <v>113</v>
      </c>
      <c r="AB295" s="18">
        <v>118.3973</v>
      </c>
      <c r="AC295">
        <v>6.0613297000000017</v>
      </c>
    </row>
    <row r="296" spans="1:29" x14ac:dyDescent="0.2">
      <c r="A296" s="10" t="s">
        <v>316</v>
      </c>
      <c r="B296">
        <v>88.351209999999995</v>
      </c>
      <c r="C296" s="10">
        <v>12.127778599999999</v>
      </c>
      <c r="D296" s="10">
        <v>20.328140099999999</v>
      </c>
      <c r="E296">
        <v>4</v>
      </c>
      <c r="F296">
        <v>13</v>
      </c>
      <c r="G296">
        <v>26</v>
      </c>
      <c r="H296">
        <v>26</v>
      </c>
      <c r="I296" s="8">
        <v>36</v>
      </c>
      <c r="J296">
        <v>45</v>
      </c>
      <c r="K296">
        <v>50</v>
      </c>
      <c r="N296" t="s">
        <v>1</v>
      </c>
      <c r="O296">
        <v>91.172600000000003</v>
      </c>
      <c r="P296">
        <v>112.6468</v>
      </c>
      <c r="Q296">
        <v>84.476500000000001</v>
      </c>
      <c r="R296">
        <v>84.476500000000001</v>
      </c>
      <c r="S296" s="8">
        <v>72.107339999999994</v>
      </c>
      <c r="T296">
        <v>79.581940000000003</v>
      </c>
      <c r="U296">
        <v>75.138379999999998</v>
      </c>
      <c r="V296"/>
      <c r="W296"/>
      <c r="AA296" s="18">
        <v>36</v>
      </c>
      <c r="AB296" s="18">
        <v>72.107339999999994</v>
      </c>
      <c r="AC296">
        <v>15.671859900000001</v>
      </c>
    </row>
    <row r="297" spans="1:29" x14ac:dyDescent="0.2">
      <c r="A297" s="10" t="s">
        <v>317</v>
      </c>
      <c r="B297">
        <v>121.2359</v>
      </c>
      <c r="C297" s="10">
        <v>75.3348893</v>
      </c>
      <c r="D297" s="10">
        <v>80.989836299999993</v>
      </c>
      <c r="E297">
        <v>17</v>
      </c>
      <c r="F297">
        <v>33</v>
      </c>
      <c r="G297">
        <v>37</v>
      </c>
      <c r="H297">
        <v>60</v>
      </c>
      <c r="I297">
        <v>71</v>
      </c>
      <c r="J297" s="8">
        <v>86</v>
      </c>
      <c r="K297">
        <v>92</v>
      </c>
      <c r="N297" t="s">
        <v>1</v>
      </c>
      <c r="O297">
        <v>151.99700000000001</v>
      </c>
      <c r="P297">
        <v>137.04300000000001</v>
      </c>
      <c r="Q297">
        <v>137.17910000000001</v>
      </c>
      <c r="R297">
        <v>105.4619</v>
      </c>
      <c r="S297">
        <v>116.2929</v>
      </c>
      <c r="T297" s="8">
        <v>77.058949999999996</v>
      </c>
      <c r="U297">
        <v>87.269369999999995</v>
      </c>
      <c r="V297"/>
      <c r="W297"/>
      <c r="AA297" s="18">
        <v>86</v>
      </c>
      <c r="AB297" s="18">
        <v>77.058949999999996</v>
      </c>
      <c r="AC297">
        <v>5.0101637000000068</v>
      </c>
    </row>
    <row r="298" spans="1:29" x14ac:dyDescent="0.2">
      <c r="A298" s="10" t="s">
        <v>318</v>
      </c>
      <c r="B298">
        <v>90.184700000000007</v>
      </c>
      <c r="C298" s="10">
        <v>9.4940647000000009</v>
      </c>
      <c r="D298" s="10">
        <v>15.2728784</v>
      </c>
      <c r="E298">
        <v>7</v>
      </c>
      <c r="F298">
        <v>9</v>
      </c>
      <c r="G298">
        <v>9</v>
      </c>
      <c r="H298">
        <v>16</v>
      </c>
      <c r="I298">
        <v>28</v>
      </c>
      <c r="J298" s="8">
        <v>40</v>
      </c>
      <c r="K298">
        <v>45</v>
      </c>
      <c r="L298">
        <v>50</v>
      </c>
      <c r="M298">
        <v>51</v>
      </c>
      <c r="N298" t="s">
        <v>1</v>
      </c>
      <c r="O298">
        <v>120.9806</v>
      </c>
      <c r="P298">
        <v>116.9837</v>
      </c>
      <c r="Q298">
        <v>116.9837</v>
      </c>
      <c r="R298">
        <v>88.239230000000006</v>
      </c>
      <c r="S298">
        <v>187.7276</v>
      </c>
      <c r="T298" s="8">
        <v>74.56044</v>
      </c>
      <c r="U298">
        <v>79.762249999999995</v>
      </c>
      <c r="V298">
        <v>71.524940000000001</v>
      </c>
      <c r="W298">
        <v>71.977530000000002</v>
      </c>
      <c r="AA298" s="18">
        <v>40</v>
      </c>
      <c r="AB298" s="18">
        <v>74.56044</v>
      </c>
      <c r="AC298">
        <v>24.7271216</v>
      </c>
    </row>
    <row r="299" spans="1:29" x14ac:dyDescent="0.2">
      <c r="A299" s="10" t="s">
        <v>319</v>
      </c>
      <c r="B299">
        <v>93.530349999999999</v>
      </c>
      <c r="C299" s="10">
        <v>50.871614600000001</v>
      </c>
      <c r="D299" s="10">
        <v>56.407239600000004</v>
      </c>
      <c r="E299">
        <v>7</v>
      </c>
      <c r="F299">
        <v>15</v>
      </c>
      <c r="G299">
        <v>28</v>
      </c>
      <c r="H299">
        <v>28</v>
      </c>
      <c r="I299">
        <v>44</v>
      </c>
      <c r="J299">
        <v>44</v>
      </c>
      <c r="K299" s="8">
        <v>64</v>
      </c>
      <c r="L299">
        <v>67</v>
      </c>
      <c r="M299">
        <v>74</v>
      </c>
      <c r="N299" t="s">
        <v>1</v>
      </c>
      <c r="O299">
        <v>87.017080000000007</v>
      </c>
      <c r="P299">
        <v>111.536</v>
      </c>
      <c r="Q299">
        <v>100.4174</v>
      </c>
      <c r="R299">
        <v>100.4174</v>
      </c>
      <c r="S299">
        <v>96.751419999999996</v>
      </c>
      <c r="T299">
        <v>96.751419999999996</v>
      </c>
      <c r="U299" s="8">
        <v>76.72842</v>
      </c>
      <c r="V299">
        <v>76.989819999999995</v>
      </c>
      <c r="W299">
        <v>69.552570000000003</v>
      </c>
      <c r="AA299" s="18">
        <v>64</v>
      </c>
      <c r="AB299" s="18">
        <v>76.72842</v>
      </c>
      <c r="AC299">
        <v>7.592760399999996</v>
      </c>
    </row>
    <row r="300" spans="1:29" x14ac:dyDescent="0.2">
      <c r="A300" s="10" t="s">
        <v>320</v>
      </c>
      <c r="B300">
        <v>96.560720000000003</v>
      </c>
      <c r="C300" s="10">
        <v>22.109005200000002</v>
      </c>
      <c r="D300" s="10">
        <v>30.742056699999999</v>
      </c>
      <c r="E300">
        <v>4</v>
      </c>
      <c r="F300">
        <v>4</v>
      </c>
      <c r="G300">
        <v>12</v>
      </c>
      <c r="H300" s="20">
        <v>23</v>
      </c>
      <c r="I300" s="8">
        <v>45</v>
      </c>
      <c r="J300">
        <v>45</v>
      </c>
      <c r="K300">
        <v>61</v>
      </c>
      <c r="L300">
        <v>68</v>
      </c>
      <c r="M300">
        <v>72</v>
      </c>
      <c r="N300" t="s">
        <v>1</v>
      </c>
      <c r="O300">
        <v>135.41030000000001</v>
      </c>
      <c r="P300">
        <v>135.41030000000001</v>
      </c>
      <c r="Q300">
        <v>122.9288</v>
      </c>
      <c r="R300" s="20">
        <v>141.67009999999999</v>
      </c>
      <c r="S300" s="8">
        <v>82.056089999999998</v>
      </c>
      <c r="T300">
        <v>82.056089999999998</v>
      </c>
      <c r="U300">
        <v>65.990579999999994</v>
      </c>
      <c r="V300">
        <v>71.64743</v>
      </c>
      <c r="W300">
        <v>66.483739999999997</v>
      </c>
      <c r="AA300" s="18">
        <v>45</v>
      </c>
      <c r="AB300" s="18">
        <v>82.056089999999998</v>
      </c>
      <c r="AC300">
        <v>14.257943300000001</v>
      </c>
    </row>
    <row r="301" spans="1:29" x14ac:dyDescent="0.2">
      <c r="A301" s="10" t="s">
        <v>321</v>
      </c>
      <c r="B301">
        <v>145.14400000000001</v>
      </c>
      <c r="C301" s="10">
        <v>87.402152400000006</v>
      </c>
      <c r="D301" s="10">
        <v>96.09668289999999</v>
      </c>
      <c r="E301">
        <v>6</v>
      </c>
      <c r="F301">
        <v>21</v>
      </c>
      <c r="G301">
        <v>45</v>
      </c>
      <c r="H301">
        <v>68</v>
      </c>
      <c r="I301">
        <v>68</v>
      </c>
      <c r="J301" s="8">
        <v>105</v>
      </c>
      <c r="K301">
        <v>105</v>
      </c>
      <c r="L301">
        <v>111</v>
      </c>
      <c r="N301" t="s">
        <v>1</v>
      </c>
      <c r="O301">
        <v>187.78909999999999</v>
      </c>
      <c r="P301">
        <v>137.25229999999999</v>
      </c>
      <c r="Q301">
        <v>202.06450000000001</v>
      </c>
      <c r="R301">
        <v>173.5565</v>
      </c>
      <c r="S301">
        <v>173.5565</v>
      </c>
      <c r="T301" s="8">
        <v>84.574650000000005</v>
      </c>
      <c r="U301">
        <v>84.574650000000005</v>
      </c>
      <c r="V301">
        <v>80.901439999999994</v>
      </c>
      <c r="W301"/>
      <c r="AA301" s="18">
        <v>105</v>
      </c>
      <c r="AB301" s="18">
        <v>84.574650000000005</v>
      </c>
      <c r="AC301">
        <v>8.9033171000000095</v>
      </c>
    </row>
    <row r="302" spans="1:29" x14ac:dyDescent="0.2">
      <c r="A302" s="10" t="s">
        <v>322</v>
      </c>
      <c r="B302">
        <v>120.0975</v>
      </c>
      <c r="C302" s="10">
        <v>27.925683800000002</v>
      </c>
      <c r="D302" s="10">
        <v>32.9434118</v>
      </c>
      <c r="E302">
        <v>2</v>
      </c>
      <c r="F302">
        <v>8</v>
      </c>
      <c r="G302">
        <v>14</v>
      </c>
      <c r="H302">
        <v>18</v>
      </c>
      <c r="I302">
        <v>34</v>
      </c>
      <c r="J302" s="8">
        <v>56</v>
      </c>
      <c r="K302">
        <v>62</v>
      </c>
      <c r="L302">
        <v>68</v>
      </c>
      <c r="M302">
        <v>72</v>
      </c>
      <c r="N302" t="s">
        <v>1</v>
      </c>
      <c r="O302">
        <v>150.02090000000001</v>
      </c>
      <c r="P302">
        <v>142.23349999999999</v>
      </c>
      <c r="Q302">
        <v>144.80459999999999</v>
      </c>
      <c r="R302">
        <v>144.34950000000001</v>
      </c>
      <c r="S302">
        <v>180.01769999999999</v>
      </c>
      <c r="T302" s="8">
        <v>66.335139999999996</v>
      </c>
      <c r="U302">
        <v>69.750680000000003</v>
      </c>
      <c r="V302">
        <v>66.5745</v>
      </c>
      <c r="W302">
        <v>70.121340000000004</v>
      </c>
      <c r="AA302" s="18">
        <v>56</v>
      </c>
      <c r="AB302" s="18">
        <v>66.335139999999996</v>
      </c>
      <c r="AC302">
        <v>23.0565882</v>
      </c>
    </row>
    <row r="303" spans="1:29" x14ac:dyDescent="0.2">
      <c r="A303" s="10" t="s">
        <v>323</v>
      </c>
      <c r="B303">
        <v>146.05619999999999</v>
      </c>
      <c r="C303" s="10">
        <v>89.738098699999995</v>
      </c>
      <c r="D303" s="10">
        <v>97.674878100000001</v>
      </c>
      <c r="E303">
        <v>5</v>
      </c>
      <c r="F303">
        <v>16</v>
      </c>
      <c r="G303">
        <v>37</v>
      </c>
      <c r="H303">
        <v>58</v>
      </c>
      <c r="I303">
        <v>58</v>
      </c>
      <c r="J303">
        <v>69</v>
      </c>
      <c r="K303">
        <v>87</v>
      </c>
      <c r="L303" s="8">
        <v>111</v>
      </c>
      <c r="M303">
        <v>125</v>
      </c>
      <c r="N303" t="s">
        <v>1</v>
      </c>
      <c r="O303">
        <v>171.7929</v>
      </c>
      <c r="P303">
        <v>138.1396</v>
      </c>
      <c r="Q303">
        <v>173.15450000000001</v>
      </c>
      <c r="R303">
        <v>151.67859999999999</v>
      </c>
      <c r="S303">
        <v>151.67859999999999</v>
      </c>
      <c r="T303">
        <v>146.1</v>
      </c>
      <c r="U303">
        <v>153.79900000000001</v>
      </c>
      <c r="V303" s="8">
        <v>80.691670000000002</v>
      </c>
      <c r="W303">
        <v>183.73070000000001</v>
      </c>
      <c r="AA303" s="18">
        <v>111</v>
      </c>
      <c r="AB303" s="18">
        <v>80.691670000000002</v>
      </c>
      <c r="AC303">
        <v>13.325121899999999</v>
      </c>
    </row>
    <row r="304" spans="1:29" x14ac:dyDescent="0.2">
      <c r="A304" s="10" t="s">
        <v>324</v>
      </c>
      <c r="B304">
        <v>94.879099999999994</v>
      </c>
      <c r="C304" s="10">
        <v>13.6125311</v>
      </c>
      <c r="D304" s="10">
        <v>17.141181499999998</v>
      </c>
      <c r="E304">
        <v>5</v>
      </c>
      <c r="F304">
        <v>8</v>
      </c>
      <c r="G304">
        <v>21</v>
      </c>
      <c r="H304" s="8">
        <v>21</v>
      </c>
      <c r="I304">
        <v>37</v>
      </c>
      <c r="J304">
        <v>44</v>
      </c>
      <c r="K304">
        <v>44</v>
      </c>
      <c r="L304">
        <v>51</v>
      </c>
      <c r="M304">
        <v>54</v>
      </c>
      <c r="N304" t="s">
        <v>1</v>
      </c>
      <c r="O304">
        <v>131.1097</v>
      </c>
      <c r="P304">
        <v>138.35599999999999</v>
      </c>
      <c r="Q304">
        <v>95.388220000000004</v>
      </c>
      <c r="R304" s="8">
        <v>95.388220000000004</v>
      </c>
      <c r="S304">
        <v>66.737020000000001</v>
      </c>
      <c r="T304">
        <v>72.848640000000003</v>
      </c>
      <c r="U304">
        <v>72.848640000000003</v>
      </c>
      <c r="V304">
        <v>79.970590000000001</v>
      </c>
      <c r="W304">
        <v>78.99091</v>
      </c>
      <c r="AA304" s="18">
        <v>21</v>
      </c>
      <c r="AB304" s="18">
        <v>95.388220000000004</v>
      </c>
      <c r="AC304">
        <v>3.8588185000000017</v>
      </c>
    </row>
    <row r="305" spans="1:29" x14ac:dyDescent="0.2">
      <c r="A305" s="10" t="s">
        <v>325</v>
      </c>
      <c r="B305">
        <v>109.8103</v>
      </c>
      <c r="C305" s="10">
        <v>28.556655600000003</v>
      </c>
      <c r="D305" s="10">
        <v>33.605965999999995</v>
      </c>
      <c r="E305">
        <v>5</v>
      </c>
      <c r="F305">
        <v>12</v>
      </c>
      <c r="G305">
        <v>20</v>
      </c>
      <c r="H305">
        <v>20</v>
      </c>
      <c r="I305" s="8">
        <v>42</v>
      </c>
      <c r="J305">
        <v>46</v>
      </c>
      <c r="K305">
        <v>55</v>
      </c>
      <c r="L305">
        <v>55</v>
      </c>
      <c r="N305" t="s">
        <v>1</v>
      </c>
      <c r="O305">
        <v>133.48670000000001</v>
      </c>
      <c r="P305">
        <v>146.40180000000001</v>
      </c>
      <c r="Q305">
        <v>140.5659</v>
      </c>
      <c r="R305">
        <v>140.5659</v>
      </c>
      <c r="S305" s="8">
        <v>79.805899999999994</v>
      </c>
      <c r="T305">
        <v>80.404399999999995</v>
      </c>
      <c r="U305">
        <v>74.428020000000004</v>
      </c>
      <c r="V305">
        <v>74.428020000000004</v>
      </c>
      <c r="W305"/>
      <c r="AA305" s="18">
        <v>42</v>
      </c>
      <c r="AB305" s="18">
        <v>79.805899999999994</v>
      </c>
      <c r="AC305">
        <v>8.3940340000000049</v>
      </c>
    </row>
    <row r="306" spans="1:29" x14ac:dyDescent="0.2">
      <c r="A306" s="10" t="s">
        <v>326</v>
      </c>
      <c r="B306">
        <v>105.7186</v>
      </c>
      <c r="C306" s="10">
        <v>26.147536599999999</v>
      </c>
      <c r="D306" s="10">
        <v>34.328812300000003</v>
      </c>
      <c r="E306">
        <v>2</v>
      </c>
      <c r="F306">
        <v>2</v>
      </c>
      <c r="G306">
        <v>15</v>
      </c>
      <c r="H306" s="20">
        <v>26</v>
      </c>
      <c r="I306" s="8">
        <v>43</v>
      </c>
      <c r="J306">
        <v>49</v>
      </c>
      <c r="K306">
        <v>57</v>
      </c>
      <c r="L306">
        <v>60</v>
      </c>
      <c r="N306" t="s">
        <v>1</v>
      </c>
      <c r="O306">
        <v>206.571</v>
      </c>
      <c r="P306">
        <v>206.571</v>
      </c>
      <c r="Q306">
        <v>118.4444</v>
      </c>
      <c r="R306" s="20">
        <v>145.65270000000001</v>
      </c>
      <c r="S306" s="8">
        <v>72.020610000000005</v>
      </c>
      <c r="T306">
        <v>76.232280000000003</v>
      </c>
      <c r="U306">
        <v>63.191339999999997</v>
      </c>
      <c r="V306">
        <v>66.643860000000004</v>
      </c>
      <c r="W306"/>
      <c r="AA306" s="18">
        <v>43</v>
      </c>
      <c r="AB306" s="18">
        <v>72.020610000000005</v>
      </c>
      <c r="AC306">
        <v>8.6711876999999973</v>
      </c>
    </row>
    <row r="307" spans="1:29" x14ac:dyDescent="0.2">
      <c r="A307" s="10" t="s">
        <v>327</v>
      </c>
      <c r="B307">
        <v>123.4286</v>
      </c>
      <c r="C307" s="10">
        <v>36.424167199999999</v>
      </c>
      <c r="D307" s="10">
        <v>43.898269899999995</v>
      </c>
      <c r="E307">
        <v>5</v>
      </c>
      <c r="F307">
        <v>11</v>
      </c>
      <c r="G307">
        <v>18</v>
      </c>
      <c r="H307">
        <v>18</v>
      </c>
      <c r="I307" s="20">
        <v>35</v>
      </c>
      <c r="J307" s="8">
        <v>52</v>
      </c>
      <c r="K307">
        <v>60</v>
      </c>
      <c r="L307">
        <v>60</v>
      </c>
      <c r="N307" t="s">
        <v>1</v>
      </c>
      <c r="O307">
        <v>124.2098</v>
      </c>
      <c r="P307">
        <v>120.0943</v>
      </c>
      <c r="Q307">
        <v>125.04219999999999</v>
      </c>
      <c r="R307">
        <v>125.04219999999999</v>
      </c>
      <c r="S307" s="20">
        <v>162.78100000000001</v>
      </c>
      <c r="T307" s="8">
        <v>78.680289999999999</v>
      </c>
      <c r="U307">
        <v>101.42959999999999</v>
      </c>
      <c r="V307">
        <v>101.42959999999999</v>
      </c>
      <c r="W307"/>
      <c r="AA307" s="18">
        <v>52</v>
      </c>
      <c r="AB307" s="18">
        <v>78.680289999999999</v>
      </c>
      <c r="AC307">
        <v>8.1017301000000046</v>
      </c>
    </row>
    <row r="308" spans="1:29" x14ac:dyDescent="0.2">
      <c r="A308" s="10" t="s">
        <v>328</v>
      </c>
      <c r="B308">
        <v>150.8288</v>
      </c>
      <c r="C308" s="10">
        <v>96.251758899999999</v>
      </c>
      <c r="D308" s="10">
        <v>104.6146952</v>
      </c>
      <c r="E308">
        <v>7</v>
      </c>
      <c r="F308">
        <v>17</v>
      </c>
      <c r="G308">
        <v>32</v>
      </c>
      <c r="H308">
        <v>46</v>
      </c>
      <c r="I308">
        <v>73</v>
      </c>
      <c r="J308">
        <v>73</v>
      </c>
      <c r="K308" s="8">
        <v>111</v>
      </c>
      <c r="L308">
        <v>126</v>
      </c>
      <c r="N308" t="s">
        <v>1</v>
      </c>
      <c r="O308">
        <v>170.12039999999999</v>
      </c>
      <c r="P308">
        <v>178.01060000000001</v>
      </c>
      <c r="Q308">
        <v>172.60669999999999</v>
      </c>
      <c r="R308">
        <v>175.29640000000001</v>
      </c>
      <c r="S308">
        <v>165.24789999999999</v>
      </c>
      <c r="T308">
        <v>165.24789999999999</v>
      </c>
      <c r="U308" s="8">
        <v>78.097480000000004</v>
      </c>
      <c r="V308">
        <v>125.2966</v>
      </c>
      <c r="W308"/>
      <c r="AA308" s="18">
        <v>111</v>
      </c>
      <c r="AB308" s="18">
        <v>78.097480000000004</v>
      </c>
      <c r="AC308">
        <v>6.3853048000000001</v>
      </c>
    </row>
    <row r="309" spans="1:29" x14ac:dyDescent="0.2">
      <c r="A309" s="10" t="s">
        <v>329</v>
      </c>
      <c r="B309">
        <v>88.375699999999995</v>
      </c>
      <c r="C309" s="10">
        <v>82.559881700000005</v>
      </c>
      <c r="D309" s="10">
        <v>95.884926899999996</v>
      </c>
      <c r="E309">
        <v>5</v>
      </c>
      <c r="F309">
        <v>13</v>
      </c>
      <c r="G309">
        <v>33</v>
      </c>
      <c r="H309">
        <v>66</v>
      </c>
      <c r="I309">
        <v>73</v>
      </c>
      <c r="J309" s="8">
        <v>112</v>
      </c>
      <c r="K309">
        <v>118</v>
      </c>
      <c r="L309">
        <v>123</v>
      </c>
      <c r="N309" t="s">
        <v>1</v>
      </c>
      <c r="O309">
        <v>106.3112</v>
      </c>
      <c r="P309">
        <v>99.779629999999997</v>
      </c>
      <c r="Q309">
        <v>122.17829999999999</v>
      </c>
      <c r="R309">
        <v>93.070920000000001</v>
      </c>
      <c r="S309">
        <v>93.306049999999999</v>
      </c>
      <c r="T309" s="8">
        <v>77.044709999999995</v>
      </c>
      <c r="U309">
        <v>77.122050000000002</v>
      </c>
      <c r="V309">
        <v>77.091809999999995</v>
      </c>
      <c r="W309"/>
      <c r="AA309" s="18">
        <v>112</v>
      </c>
      <c r="AB309" s="18">
        <v>77.044709999999995</v>
      </c>
      <c r="AC309">
        <v>16.115073100000004</v>
      </c>
    </row>
    <row r="310" spans="1:29" x14ac:dyDescent="0.2">
      <c r="A310" s="10" t="s">
        <v>330</v>
      </c>
      <c r="B310">
        <v>199.9134</v>
      </c>
      <c r="C310" s="10">
        <v>50.401914500000004</v>
      </c>
      <c r="D310" s="10">
        <v>63.377511399999996</v>
      </c>
      <c r="E310">
        <v>5</v>
      </c>
      <c r="F310">
        <v>11</v>
      </c>
      <c r="G310">
        <v>34</v>
      </c>
      <c r="H310">
        <v>36</v>
      </c>
      <c r="I310">
        <v>36</v>
      </c>
      <c r="J310">
        <v>62</v>
      </c>
      <c r="K310" s="20">
        <v>62</v>
      </c>
      <c r="L310" s="8">
        <v>78</v>
      </c>
      <c r="M310">
        <v>78</v>
      </c>
      <c r="N310" t="s">
        <v>1</v>
      </c>
      <c r="O310">
        <v>197.87629999999999</v>
      </c>
      <c r="P310">
        <v>190.64609999999999</v>
      </c>
      <c r="Q310">
        <v>233.92949999999999</v>
      </c>
      <c r="R310">
        <v>233.66409999999999</v>
      </c>
      <c r="S310">
        <v>233.66409999999999</v>
      </c>
      <c r="T310">
        <v>190.55609999999999</v>
      </c>
      <c r="U310" s="20">
        <v>190.55609999999999</v>
      </c>
      <c r="V310" s="8">
        <v>161.2809</v>
      </c>
      <c r="W310">
        <v>161.2809</v>
      </c>
      <c r="AA310" s="18">
        <v>78</v>
      </c>
      <c r="AB310" s="18">
        <v>161.2809</v>
      </c>
      <c r="AC310">
        <v>14.622488600000004</v>
      </c>
    </row>
    <row r="311" spans="1:29" x14ac:dyDescent="0.2">
      <c r="A311" s="10" t="s">
        <v>331</v>
      </c>
      <c r="B311">
        <v>127.268</v>
      </c>
      <c r="C311" s="10">
        <v>108.67594320000001</v>
      </c>
      <c r="D311" s="10">
        <v>113.7267796</v>
      </c>
      <c r="E311">
        <v>7</v>
      </c>
      <c r="F311">
        <v>23</v>
      </c>
      <c r="G311">
        <v>35</v>
      </c>
      <c r="H311">
        <v>65</v>
      </c>
      <c r="I311">
        <v>74</v>
      </c>
      <c r="J311">
        <v>94</v>
      </c>
      <c r="K311" s="8">
        <v>121</v>
      </c>
      <c r="L311">
        <v>129</v>
      </c>
      <c r="N311" t="s">
        <v>1</v>
      </c>
      <c r="O311">
        <v>76.718069999999997</v>
      </c>
      <c r="P311">
        <v>126.8421</v>
      </c>
      <c r="Q311">
        <v>117.74639999999999</v>
      </c>
      <c r="R311">
        <v>162.99930000000001</v>
      </c>
      <c r="S311">
        <v>161.3322</v>
      </c>
      <c r="T311">
        <v>177.0239</v>
      </c>
      <c r="U311" s="8">
        <v>72.165760000000006</v>
      </c>
      <c r="V311">
        <v>87.866129999999998</v>
      </c>
      <c r="W311"/>
      <c r="AA311" s="18">
        <v>121</v>
      </c>
      <c r="AB311" s="18">
        <v>72.165760000000006</v>
      </c>
      <c r="AC311">
        <v>7.2732203999999996</v>
      </c>
    </row>
    <row r="312" spans="1:29" x14ac:dyDescent="0.2">
      <c r="A312" s="10" t="s">
        <v>332</v>
      </c>
      <c r="B312">
        <v>109.5098</v>
      </c>
      <c r="C312" s="10">
        <v>41.8546531</v>
      </c>
      <c r="D312" s="10">
        <v>47.242656799999999</v>
      </c>
      <c r="E312">
        <v>5</v>
      </c>
      <c r="F312">
        <v>13</v>
      </c>
      <c r="G312">
        <v>31</v>
      </c>
      <c r="H312" s="8">
        <v>62</v>
      </c>
      <c r="I312">
        <v>62</v>
      </c>
      <c r="J312">
        <v>85</v>
      </c>
      <c r="K312">
        <v>89</v>
      </c>
      <c r="N312" t="s">
        <v>1</v>
      </c>
      <c r="O312">
        <v>133.0369</v>
      </c>
      <c r="P312">
        <v>125.78740000000001</v>
      </c>
      <c r="Q312">
        <v>148.66650000000001</v>
      </c>
      <c r="R312" s="8">
        <v>96.620400000000004</v>
      </c>
      <c r="S312">
        <v>96.620400000000004</v>
      </c>
      <c r="T312">
        <v>80.820030000000003</v>
      </c>
      <c r="U312">
        <v>80.925780000000003</v>
      </c>
      <c r="V312"/>
      <c r="W312"/>
      <c r="AA312" s="18">
        <v>62</v>
      </c>
      <c r="AB312" s="18">
        <v>96.620400000000004</v>
      </c>
      <c r="AC312">
        <v>14.757343200000001</v>
      </c>
    </row>
    <row r="313" spans="1:29" x14ac:dyDescent="0.2">
      <c r="A313" s="10" t="s">
        <v>333</v>
      </c>
      <c r="B313">
        <v>80.630669999999995</v>
      </c>
      <c r="C313" s="10">
        <v>25.7566688</v>
      </c>
      <c r="D313" s="10">
        <v>35.312869800000001</v>
      </c>
      <c r="E313">
        <v>7</v>
      </c>
      <c r="F313">
        <v>11</v>
      </c>
      <c r="G313">
        <v>19</v>
      </c>
      <c r="H313" s="20">
        <v>27</v>
      </c>
      <c r="I313" s="8">
        <v>41</v>
      </c>
      <c r="J313">
        <v>41</v>
      </c>
      <c r="K313">
        <v>51</v>
      </c>
      <c r="L313">
        <v>55</v>
      </c>
      <c r="N313" t="s">
        <v>1</v>
      </c>
      <c r="O313">
        <v>99.968800000000002</v>
      </c>
      <c r="P313">
        <v>105.13330000000001</v>
      </c>
      <c r="Q313">
        <v>87.984340000000003</v>
      </c>
      <c r="R313" s="20">
        <v>95.010540000000006</v>
      </c>
      <c r="S313" s="8">
        <v>63.608130000000003</v>
      </c>
      <c r="T313">
        <v>63.608130000000003</v>
      </c>
      <c r="U313">
        <v>43.032730000000001</v>
      </c>
      <c r="V313">
        <v>45.214939999999999</v>
      </c>
      <c r="W313"/>
      <c r="AA313" s="18">
        <v>41</v>
      </c>
      <c r="AB313" s="18">
        <v>63.608130000000003</v>
      </c>
      <c r="AC313">
        <v>5.6871301999999986</v>
      </c>
    </row>
    <row r="314" spans="1:29" x14ac:dyDescent="0.2">
      <c r="A314" s="10" t="s">
        <v>334</v>
      </c>
      <c r="B314">
        <v>108.86109999999999</v>
      </c>
      <c r="C314" s="10">
        <v>126.63518190000001</v>
      </c>
      <c r="D314" s="10">
        <v>142.5667052</v>
      </c>
      <c r="E314">
        <v>12</v>
      </c>
      <c r="F314">
        <v>31</v>
      </c>
      <c r="G314">
        <v>46</v>
      </c>
      <c r="H314">
        <v>69</v>
      </c>
      <c r="I314">
        <v>100</v>
      </c>
      <c r="J314">
        <v>100</v>
      </c>
      <c r="K314" s="8">
        <v>135</v>
      </c>
      <c r="N314" t="s">
        <v>1</v>
      </c>
      <c r="O314">
        <v>86.408699999999996</v>
      </c>
      <c r="P314">
        <v>127.3903</v>
      </c>
      <c r="Q314">
        <v>121.2295</v>
      </c>
      <c r="R314">
        <v>130.09549999999999</v>
      </c>
      <c r="S314">
        <v>109.0639</v>
      </c>
      <c r="T314">
        <v>109.0639</v>
      </c>
      <c r="U314" s="8">
        <v>78.297870000000003</v>
      </c>
      <c r="V314"/>
      <c r="W314"/>
      <c r="AA314" s="18">
        <v>135</v>
      </c>
      <c r="AB314" s="18">
        <v>78.297870000000003</v>
      </c>
      <c r="AC314">
        <v>-7.5667052000000012</v>
      </c>
    </row>
    <row r="315" spans="1:29" x14ac:dyDescent="0.2">
      <c r="A315" s="10" t="s">
        <v>335</v>
      </c>
      <c r="B315">
        <v>100.8398</v>
      </c>
      <c r="C315" s="10">
        <v>31.122654399999998</v>
      </c>
      <c r="D315" s="10">
        <v>39.201943800000002</v>
      </c>
      <c r="E315">
        <v>3</v>
      </c>
      <c r="F315">
        <v>6</v>
      </c>
      <c r="G315">
        <v>6</v>
      </c>
      <c r="H315">
        <v>10</v>
      </c>
      <c r="I315">
        <v>20</v>
      </c>
      <c r="J315">
        <v>32</v>
      </c>
      <c r="K315">
        <v>32</v>
      </c>
      <c r="L315" s="20">
        <v>35</v>
      </c>
      <c r="M315" s="8">
        <v>41</v>
      </c>
      <c r="N315" t="s">
        <v>1</v>
      </c>
      <c r="O315">
        <v>89.528670000000005</v>
      </c>
      <c r="P315">
        <v>98.706810000000004</v>
      </c>
      <c r="Q315">
        <v>98.706810000000004</v>
      </c>
      <c r="R315">
        <v>111.22799999999999</v>
      </c>
      <c r="S315">
        <v>85.794759999999997</v>
      </c>
      <c r="T315">
        <v>114.3784</v>
      </c>
      <c r="U315">
        <v>114.3784</v>
      </c>
      <c r="V315" s="20">
        <v>115.3935</v>
      </c>
      <c r="W315" s="8">
        <v>85.050179999999997</v>
      </c>
      <c r="AA315" s="18">
        <v>41</v>
      </c>
      <c r="AB315" s="18">
        <v>85.050179999999997</v>
      </c>
      <c r="AC315">
        <v>1.7980561999999978</v>
      </c>
    </row>
    <row r="316" spans="1:29" x14ac:dyDescent="0.2">
      <c r="A316" s="10" t="s">
        <v>336</v>
      </c>
      <c r="B316">
        <v>122.5685</v>
      </c>
      <c r="C316" s="10">
        <v>151.8813251</v>
      </c>
      <c r="D316" s="10">
        <v>165.0638185</v>
      </c>
      <c r="E316">
        <v>13</v>
      </c>
      <c r="F316">
        <v>32</v>
      </c>
      <c r="G316">
        <v>57</v>
      </c>
      <c r="H316">
        <v>92</v>
      </c>
      <c r="I316">
        <v>129</v>
      </c>
      <c r="J316" s="8">
        <v>171</v>
      </c>
      <c r="K316">
        <v>171</v>
      </c>
      <c r="L316">
        <v>183</v>
      </c>
      <c r="N316" t="s">
        <v>1</v>
      </c>
      <c r="O316">
        <v>146.2165</v>
      </c>
      <c r="P316">
        <v>125.4328</v>
      </c>
      <c r="Q316">
        <v>150.71090000000001</v>
      </c>
      <c r="R316">
        <v>86.648060000000001</v>
      </c>
      <c r="S316">
        <v>165.93709999999999</v>
      </c>
      <c r="T316" s="8">
        <v>77.584720000000004</v>
      </c>
      <c r="U316">
        <v>77.584720000000004</v>
      </c>
      <c r="V316">
        <v>71.866439999999997</v>
      </c>
      <c r="W316"/>
      <c r="AA316" s="18">
        <v>171</v>
      </c>
      <c r="AB316" s="18">
        <v>77.584720000000004</v>
      </c>
      <c r="AC316">
        <v>5.9361815000000036</v>
      </c>
    </row>
    <row r="317" spans="1:29" x14ac:dyDescent="0.2">
      <c r="A317" s="10" t="s">
        <v>337</v>
      </c>
      <c r="B317">
        <v>154.8159</v>
      </c>
      <c r="C317" s="10">
        <v>111.18519149999999</v>
      </c>
      <c r="D317" s="10">
        <v>124.38854939999999</v>
      </c>
      <c r="E317">
        <v>3</v>
      </c>
      <c r="F317">
        <v>11</v>
      </c>
      <c r="G317">
        <v>28</v>
      </c>
      <c r="H317">
        <v>50</v>
      </c>
      <c r="I317">
        <v>76</v>
      </c>
      <c r="J317">
        <v>99</v>
      </c>
      <c r="K317" s="20">
        <v>113</v>
      </c>
      <c r="L317" s="8">
        <v>141</v>
      </c>
      <c r="M317">
        <v>154</v>
      </c>
      <c r="N317" t="s">
        <v>1</v>
      </c>
      <c r="O317">
        <v>164.09389999999999</v>
      </c>
      <c r="P317">
        <v>153.3751</v>
      </c>
      <c r="Q317">
        <v>176.97890000000001</v>
      </c>
      <c r="R317">
        <v>146.98490000000001</v>
      </c>
      <c r="S317">
        <v>178.8039</v>
      </c>
      <c r="T317">
        <v>156.53399999999999</v>
      </c>
      <c r="U317" s="20">
        <v>164.61930000000001</v>
      </c>
      <c r="V317" s="13">
        <v>83.66</v>
      </c>
      <c r="W317">
        <v>97.776489999999995</v>
      </c>
      <c r="AA317" s="18">
        <v>141</v>
      </c>
      <c r="AB317" s="18">
        <v>83.66</v>
      </c>
      <c r="AC317">
        <v>16.611450600000012</v>
      </c>
    </row>
    <row r="318" spans="1:29" x14ac:dyDescent="0.2">
      <c r="A318" s="10" t="s">
        <v>338</v>
      </c>
      <c r="B318">
        <v>196.3306</v>
      </c>
      <c r="C318" s="10">
        <v>46.824412500000001</v>
      </c>
      <c r="D318" s="10">
        <v>53.281490499999997</v>
      </c>
      <c r="E318">
        <v>5</v>
      </c>
      <c r="F318">
        <v>5</v>
      </c>
      <c r="G318">
        <v>17</v>
      </c>
      <c r="H318">
        <v>37</v>
      </c>
      <c r="I318">
        <v>54</v>
      </c>
      <c r="J318">
        <v>54</v>
      </c>
      <c r="K318" s="8">
        <v>69</v>
      </c>
      <c r="L318">
        <v>74</v>
      </c>
      <c r="N318" t="s">
        <v>1</v>
      </c>
      <c r="O318">
        <v>202.59620000000001</v>
      </c>
      <c r="P318">
        <v>202.59620000000001</v>
      </c>
      <c r="Q318">
        <v>187.08609999999999</v>
      </c>
      <c r="R318">
        <v>243.29560000000001</v>
      </c>
      <c r="S318">
        <v>199.86359999999999</v>
      </c>
      <c r="T318">
        <v>199.86359999999999</v>
      </c>
      <c r="U318" s="8">
        <v>152.03059999999999</v>
      </c>
      <c r="V318">
        <v>157.3691</v>
      </c>
      <c r="W318"/>
      <c r="AA318" s="18">
        <v>69</v>
      </c>
      <c r="AB318" s="18">
        <v>152.03059999999999</v>
      </c>
      <c r="AC318">
        <v>15.718509500000003</v>
      </c>
    </row>
    <row r="319" spans="1:29" x14ac:dyDescent="0.2">
      <c r="A319" s="10" t="s">
        <v>339</v>
      </c>
      <c r="B319">
        <v>101.1118</v>
      </c>
      <c r="C319" s="10">
        <v>193.54559899999998</v>
      </c>
      <c r="D319" s="10">
        <v>201.37308179999999</v>
      </c>
      <c r="E319">
        <v>4</v>
      </c>
      <c r="F319">
        <v>24</v>
      </c>
      <c r="G319">
        <v>78</v>
      </c>
      <c r="H319">
        <v>78</v>
      </c>
      <c r="I319">
        <v>86</v>
      </c>
      <c r="J319">
        <v>157</v>
      </c>
      <c r="K319">
        <v>188</v>
      </c>
      <c r="L319" s="8">
        <v>210</v>
      </c>
      <c r="N319" t="s">
        <v>1</v>
      </c>
      <c r="O319">
        <v>95.706379999999996</v>
      </c>
      <c r="P319">
        <v>76.394019999999998</v>
      </c>
      <c r="Q319">
        <v>132.89150000000001</v>
      </c>
      <c r="R319">
        <v>132.89150000000001</v>
      </c>
      <c r="S319">
        <v>134.4091</v>
      </c>
      <c r="T319">
        <v>74.083870000000005</v>
      </c>
      <c r="U319">
        <v>87.816720000000004</v>
      </c>
      <c r="V319" s="8">
        <v>74.803460000000001</v>
      </c>
      <c r="W319"/>
      <c r="AA319" s="18">
        <v>210</v>
      </c>
      <c r="AB319" s="18">
        <v>74.803460000000001</v>
      </c>
      <c r="AC319">
        <v>8.6269182000000058</v>
      </c>
    </row>
    <row r="320" spans="1:29" x14ac:dyDescent="0.2">
      <c r="A320" s="10" t="s">
        <v>340</v>
      </c>
      <c r="B320">
        <v>86.278845000000004</v>
      </c>
      <c r="C320" s="10">
        <v>37.378446099999998</v>
      </c>
      <c r="D320" s="10">
        <v>44.190254400000001</v>
      </c>
      <c r="E320">
        <v>4</v>
      </c>
      <c r="F320">
        <v>4</v>
      </c>
      <c r="G320">
        <v>8</v>
      </c>
      <c r="H320">
        <v>21</v>
      </c>
      <c r="I320">
        <v>39</v>
      </c>
      <c r="J320" s="20">
        <v>41</v>
      </c>
      <c r="K320" s="8">
        <v>46</v>
      </c>
      <c r="L320">
        <v>51</v>
      </c>
      <c r="M320">
        <v>52</v>
      </c>
      <c r="N320" t="s">
        <v>1</v>
      </c>
      <c r="O320">
        <v>101.33588</v>
      </c>
      <c r="P320">
        <v>101.33588</v>
      </c>
      <c r="Q320">
        <v>74.673822999999999</v>
      </c>
      <c r="R320" s="19">
        <v>1895.5459000000001</v>
      </c>
      <c r="S320">
        <v>88.789726999999999</v>
      </c>
      <c r="T320" s="20">
        <v>89.105413999999996</v>
      </c>
      <c r="U320" s="8">
        <v>75.312656000000004</v>
      </c>
      <c r="V320">
        <v>86.158145000000005</v>
      </c>
      <c r="W320">
        <v>84.990720999999994</v>
      </c>
      <c r="AA320" s="18">
        <v>46</v>
      </c>
      <c r="AB320" s="18">
        <v>75.312656000000004</v>
      </c>
      <c r="AC320">
        <v>1.8097455999999994</v>
      </c>
    </row>
    <row r="321" spans="1:29" x14ac:dyDescent="0.2">
      <c r="A321" s="10" t="s">
        <v>341</v>
      </c>
      <c r="B321">
        <v>90.933019999999999</v>
      </c>
      <c r="C321" s="10">
        <v>8.8567868000000001</v>
      </c>
      <c r="D321" s="10">
        <v>13.5877468</v>
      </c>
      <c r="E321">
        <v>7</v>
      </c>
      <c r="F321" s="20">
        <v>12</v>
      </c>
      <c r="G321" s="8">
        <v>26</v>
      </c>
      <c r="H321">
        <v>40</v>
      </c>
      <c r="I321">
        <v>40</v>
      </c>
      <c r="J321">
        <v>53</v>
      </c>
      <c r="K321">
        <v>60</v>
      </c>
      <c r="N321" t="s">
        <v>1</v>
      </c>
      <c r="O321">
        <v>105.07940000000001</v>
      </c>
      <c r="P321" s="20">
        <v>118.5253</v>
      </c>
      <c r="Q321" s="8">
        <v>74.32396</v>
      </c>
      <c r="R321">
        <v>82.900009999999995</v>
      </c>
      <c r="S321">
        <v>82.900009999999995</v>
      </c>
      <c r="T321">
        <v>90.868350000000007</v>
      </c>
      <c r="U321">
        <v>86.288679999999999</v>
      </c>
      <c r="V321"/>
      <c r="W321"/>
      <c r="AA321" s="18">
        <v>26</v>
      </c>
      <c r="AB321" s="18">
        <v>74.32396</v>
      </c>
      <c r="AC321">
        <v>12.4122532</v>
      </c>
    </row>
    <row r="322" spans="1:29" x14ac:dyDescent="0.2">
      <c r="A322" s="10" t="s">
        <v>342</v>
      </c>
      <c r="B322">
        <v>100.2792</v>
      </c>
      <c r="C322" s="10">
        <v>85.053529400000002</v>
      </c>
      <c r="D322" s="10">
        <v>94.2231211</v>
      </c>
      <c r="E322">
        <v>5</v>
      </c>
      <c r="F322">
        <v>11</v>
      </c>
      <c r="G322">
        <v>31</v>
      </c>
      <c r="H322">
        <v>52</v>
      </c>
      <c r="I322">
        <v>65</v>
      </c>
      <c r="J322">
        <v>84</v>
      </c>
      <c r="K322" s="8">
        <v>96</v>
      </c>
      <c r="L322">
        <v>96</v>
      </c>
      <c r="M322">
        <v>113</v>
      </c>
      <c r="N322" t="s">
        <v>1</v>
      </c>
      <c r="O322">
        <v>130.03280000000001</v>
      </c>
      <c r="P322">
        <v>137.86070000000001</v>
      </c>
      <c r="Q322">
        <v>81.690669999999997</v>
      </c>
      <c r="R322">
        <v>100.1878</v>
      </c>
      <c r="S322">
        <v>97.074929999999995</v>
      </c>
      <c r="T322">
        <v>101.9332</v>
      </c>
      <c r="U322" s="8">
        <v>98.844220000000007</v>
      </c>
      <c r="V322">
        <v>98.844220000000007</v>
      </c>
      <c r="W322">
        <v>69.734269999999995</v>
      </c>
      <c r="AA322" s="18">
        <v>96</v>
      </c>
      <c r="AB322" s="18">
        <v>98.844220000000007</v>
      </c>
      <c r="AC322">
        <v>1.7768788999999998</v>
      </c>
    </row>
    <row r="323" spans="1:29" x14ac:dyDescent="0.2">
      <c r="A323" s="10" t="s">
        <v>343</v>
      </c>
      <c r="B323">
        <v>96.026129999999995</v>
      </c>
      <c r="C323" s="10">
        <v>95.932014199999998</v>
      </c>
      <c r="D323" s="10">
        <v>100.3178369</v>
      </c>
      <c r="E323">
        <v>1</v>
      </c>
      <c r="F323">
        <v>21</v>
      </c>
      <c r="G323">
        <v>33</v>
      </c>
      <c r="H323">
        <v>33</v>
      </c>
      <c r="I323">
        <v>57</v>
      </c>
      <c r="J323">
        <v>83</v>
      </c>
      <c r="K323" s="20">
        <v>98</v>
      </c>
      <c r="L323" s="8">
        <v>114</v>
      </c>
      <c r="M323">
        <v>121</v>
      </c>
      <c r="N323" t="s">
        <v>1</v>
      </c>
      <c r="O323">
        <v>247.434</v>
      </c>
      <c r="P323">
        <v>94.723060000000004</v>
      </c>
      <c r="Q323">
        <v>105.84050000000001</v>
      </c>
      <c r="R323">
        <v>105.84050000000001</v>
      </c>
      <c r="S323">
        <v>138.24420000000001</v>
      </c>
      <c r="T323">
        <v>87.471969999999999</v>
      </c>
      <c r="U323" s="20">
        <v>104.2792</v>
      </c>
      <c r="V323" s="8">
        <v>70.697500000000005</v>
      </c>
      <c r="W323">
        <v>78.931460000000001</v>
      </c>
      <c r="AA323" s="18">
        <v>114</v>
      </c>
      <c r="AB323" s="18">
        <v>70.697500000000005</v>
      </c>
      <c r="AC323">
        <v>13.682163099999997</v>
      </c>
    </row>
    <row r="324" spans="1:29" x14ac:dyDescent="0.2">
      <c r="A324" s="10" t="s">
        <v>344</v>
      </c>
      <c r="B324">
        <v>96.362219999999994</v>
      </c>
      <c r="C324" s="10">
        <v>16.922871900000001</v>
      </c>
      <c r="D324" s="10">
        <v>21.823454900000002</v>
      </c>
      <c r="E324">
        <v>3</v>
      </c>
      <c r="F324">
        <v>9</v>
      </c>
      <c r="G324">
        <v>9</v>
      </c>
      <c r="H324" s="8">
        <v>23</v>
      </c>
      <c r="I324">
        <v>23</v>
      </c>
      <c r="J324">
        <v>31</v>
      </c>
      <c r="K324">
        <v>42</v>
      </c>
      <c r="L324">
        <v>50</v>
      </c>
      <c r="M324">
        <v>54</v>
      </c>
      <c r="N324" t="s">
        <v>1</v>
      </c>
      <c r="O324">
        <v>156.7978</v>
      </c>
      <c r="P324">
        <v>140.03739999999999</v>
      </c>
      <c r="Q324">
        <v>140.03739999999999</v>
      </c>
      <c r="R324" s="8">
        <v>85.079700000000003</v>
      </c>
      <c r="S324">
        <v>85.079700000000003</v>
      </c>
      <c r="T324">
        <v>63.858280000000001</v>
      </c>
      <c r="U324">
        <v>85.788989999999998</v>
      </c>
      <c r="V324">
        <v>70.189120000000003</v>
      </c>
      <c r="W324">
        <v>83.155690000000007</v>
      </c>
      <c r="AA324" s="18">
        <v>23</v>
      </c>
      <c r="AB324" s="18">
        <v>85.079700000000003</v>
      </c>
      <c r="AC324">
        <v>1.1765450999999985</v>
      </c>
    </row>
    <row r="325" spans="1:29" x14ac:dyDescent="0.2">
      <c r="A325" s="10" t="s">
        <v>345</v>
      </c>
      <c r="B325">
        <v>85.890299999999996</v>
      </c>
      <c r="C325" s="10">
        <v>41.782876099999996</v>
      </c>
      <c r="D325" s="10">
        <v>48.062990500000005</v>
      </c>
      <c r="E325">
        <v>3</v>
      </c>
      <c r="F325">
        <v>11</v>
      </c>
      <c r="G325">
        <v>25</v>
      </c>
      <c r="H325">
        <v>31</v>
      </c>
      <c r="I325">
        <v>31</v>
      </c>
      <c r="J325" s="8">
        <v>55</v>
      </c>
      <c r="K325">
        <v>55</v>
      </c>
      <c r="L325">
        <v>69</v>
      </c>
      <c r="M325">
        <v>76</v>
      </c>
      <c r="N325" t="s">
        <v>1</v>
      </c>
      <c r="O325">
        <v>97.799000000000007</v>
      </c>
      <c r="P325">
        <v>89.895499999999998</v>
      </c>
      <c r="Q325">
        <v>96.915300000000002</v>
      </c>
      <c r="R325">
        <v>95.866200000000006</v>
      </c>
      <c r="S325">
        <v>95.866200000000006</v>
      </c>
      <c r="T325" s="8">
        <v>82.040199999999999</v>
      </c>
      <c r="U325">
        <v>82.040199999999999</v>
      </c>
      <c r="V325">
        <v>75.524199999999993</v>
      </c>
      <c r="W325">
        <v>81.583500000000001</v>
      </c>
      <c r="AA325" s="18">
        <v>55</v>
      </c>
      <c r="AB325" s="18">
        <v>82.040199999999999</v>
      </c>
      <c r="AC325">
        <v>6.9370094999999949</v>
      </c>
    </row>
    <row r="326" spans="1:29" x14ac:dyDescent="0.2">
      <c r="A326" s="10" t="s">
        <v>346</v>
      </c>
      <c r="B326">
        <v>193.0326</v>
      </c>
      <c r="C326" s="10">
        <v>209.73161729999998</v>
      </c>
      <c r="D326" s="10">
        <v>219.45624289999998</v>
      </c>
      <c r="E326">
        <v>13</v>
      </c>
      <c r="F326">
        <v>34</v>
      </c>
      <c r="G326">
        <v>61</v>
      </c>
      <c r="H326">
        <v>82</v>
      </c>
      <c r="I326">
        <v>124</v>
      </c>
      <c r="J326">
        <v>156</v>
      </c>
      <c r="K326">
        <v>190</v>
      </c>
      <c r="L326" s="8">
        <v>237</v>
      </c>
      <c r="N326" t="s">
        <v>1</v>
      </c>
      <c r="O326">
        <v>125.48569999999999</v>
      </c>
      <c r="P326">
        <v>179.11969999999999</v>
      </c>
      <c r="Q326">
        <v>154.87989999999999</v>
      </c>
      <c r="R326">
        <v>161.48480000000001</v>
      </c>
      <c r="S326">
        <v>123.67749999999999</v>
      </c>
      <c r="T326">
        <v>148.1241</v>
      </c>
      <c r="U326">
        <v>97.497510000000005</v>
      </c>
      <c r="V326" s="13">
        <v>112.2</v>
      </c>
      <c r="W326"/>
      <c r="AA326" s="18">
        <v>237</v>
      </c>
      <c r="AB326" s="18">
        <v>112.2</v>
      </c>
      <c r="AC326">
        <v>17.543757100000022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30EF1-C3DF-B649-82FD-83D18351419E}">
  <dimension ref="A1:O26"/>
  <sheetViews>
    <sheetView zoomScale="120" zoomScaleNormal="120" workbookViewId="0">
      <selection activeCell="I28" sqref="I28"/>
    </sheetView>
  </sheetViews>
  <sheetFormatPr baseColWidth="10" defaultRowHeight="16" x14ac:dyDescent="0.2"/>
  <cols>
    <col min="1" max="1" width="45.5" customWidth="1"/>
    <col min="2" max="2" width="10" customWidth="1"/>
    <col min="3" max="3" width="13.5" style="1" customWidth="1"/>
    <col min="4" max="4" width="11.5" style="1" customWidth="1"/>
    <col min="5" max="6" width="7" customWidth="1"/>
    <col min="7" max="7" width="7" style="3" customWidth="1"/>
    <col min="8" max="8" width="5.33203125" style="3" customWidth="1"/>
    <col min="9" max="9" width="9" customWidth="1"/>
    <col min="10" max="10" width="9.33203125" customWidth="1"/>
  </cols>
  <sheetData>
    <row r="1" spans="1:15" x14ac:dyDescent="0.2">
      <c r="A1" s="4" t="s">
        <v>199</v>
      </c>
      <c r="B1" s="4" t="s">
        <v>360</v>
      </c>
      <c r="C1" s="5" t="s">
        <v>201</v>
      </c>
      <c r="D1" s="5" t="s">
        <v>202</v>
      </c>
      <c r="E1" s="4" t="s">
        <v>350</v>
      </c>
      <c r="F1" s="4" t="s">
        <v>351</v>
      </c>
      <c r="G1" s="6" t="s">
        <v>349</v>
      </c>
      <c r="H1" s="6" t="s">
        <v>352</v>
      </c>
      <c r="I1" s="4" t="s">
        <v>353</v>
      </c>
      <c r="J1" s="4" t="s">
        <v>354</v>
      </c>
      <c r="K1" s="4" t="s">
        <v>355</v>
      </c>
      <c r="L1" s="4" t="s">
        <v>356</v>
      </c>
      <c r="M1" s="4" t="s">
        <v>357</v>
      </c>
      <c r="N1" s="4" t="s">
        <v>358</v>
      </c>
      <c r="O1" s="4" t="s">
        <v>359</v>
      </c>
    </row>
    <row r="2" spans="1:15" x14ac:dyDescent="0.2">
      <c r="A2" t="s">
        <v>0</v>
      </c>
      <c r="B2">
        <v>188.3158</v>
      </c>
      <c r="C2" s="1">
        <v>100.76369372674101</v>
      </c>
      <c r="D2" s="1">
        <v>111.40062972536001</v>
      </c>
      <c r="E2" s="20">
        <v>109</v>
      </c>
      <c r="F2" s="8">
        <v>121</v>
      </c>
      <c r="G2" s="21">
        <v>182.4143</v>
      </c>
      <c r="H2" s="9">
        <v>111.6131</v>
      </c>
      <c r="I2" s="7">
        <f>E2-C2</f>
        <v>8.2363062732589896</v>
      </c>
      <c r="J2" s="7">
        <f>F2-C2</f>
        <v>20.23630627325899</v>
      </c>
      <c r="K2" s="7">
        <f>E2-D2</f>
        <v>-2.4006297253600053</v>
      </c>
      <c r="L2" s="7">
        <f>F2-D2</f>
        <v>9.5993702746399947</v>
      </c>
      <c r="M2">
        <f>(100*G2)/B2</f>
        <v>96.866168425591482</v>
      </c>
      <c r="N2">
        <f>(100*H2)/B2</f>
        <v>59.269110717210133</v>
      </c>
      <c r="O2">
        <v>1</v>
      </c>
    </row>
    <row r="3" spans="1:15" x14ac:dyDescent="0.2">
      <c r="A3" t="s">
        <v>3</v>
      </c>
      <c r="B3">
        <v>197.64779999999999</v>
      </c>
      <c r="C3" s="1">
        <v>77.153661115450106</v>
      </c>
      <c r="D3" s="1">
        <v>91.038524779975404</v>
      </c>
      <c r="E3" s="20">
        <v>83</v>
      </c>
      <c r="F3" s="8">
        <v>103</v>
      </c>
      <c r="G3" s="21">
        <v>220.0215</v>
      </c>
      <c r="H3" s="9">
        <v>147.0574</v>
      </c>
      <c r="I3" s="7">
        <f t="shared" ref="I3:I26" si="0">E3-C3</f>
        <v>5.846338884549894</v>
      </c>
      <c r="J3" s="7">
        <f t="shared" ref="J3:J26" si="1">F3-C3</f>
        <v>25.846338884549894</v>
      </c>
      <c r="K3" s="7">
        <f t="shared" ref="K3:K26" si="2">E3-D3</f>
        <v>-8.038524779975404</v>
      </c>
      <c r="L3" s="7">
        <f t="shared" ref="L3:L26" si="3">F3-D3</f>
        <v>11.961475220024596</v>
      </c>
      <c r="M3">
        <f t="shared" ref="M3:M26" si="4">(100*G3)/B3</f>
        <v>111.31998433577304</v>
      </c>
      <c r="N3">
        <f t="shared" ref="N3:N26" si="5">(100*H3)/B3</f>
        <v>74.403762652556722</v>
      </c>
      <c r="O3">
        <v>1</v>
      </c>
    </row>
    <row r="4" spans="1:15" x14ac:dyDescent="0.2">
      <c r="A4" t="s">
        <v>25</v>
      </c>
      <c r="B4">
        <v>112.8498</v>
      </c>
      <c r="C4" s="1">
        <v>51.411473811802466</v>
      </c>
      <c r="D4" s="1">
        <v>60.440425542500975</v>
      </c>
      <c r="E4" s="20">
        <v>54</v>
      </c>
      <c r="F4" s="8">
        <v>71</v>
      </c>
      <c r="G4" s="21">
        <v>187.7193</v>
      </c>
      <c r="H4" s="9">
        <v>74.927080000000004</v>
      </c>
      <c r="I4" s="7">
        <f t="shared" si="0"/>
        <v>2.5885261881975339</v>
      </c>
      <c r="J4" s="7">
        <f t="shared" si="1"/>
        <v>19.588526188197534</v>
      </c>
      <c r="K4" s="7">
        <f t="shared" si="2"/>
        <v>-6.4404255425009751</v>
      </c>
      <c r="L4" s="7">
        <f t="shared" si="3"/>
        <v>10.559574457499025</v>
      </c>
      <c r="M4">
        <f t="shared" si="4"/>
        <v>166.3443798748425</v>
      </c>
      <c r="N4">
        <f t="shared" si="5"/>
        <v>66.395403447768629</v>
      </c>
      <c r="O4">
        <v>1</v>
      </c>
    </row>
    <row r="5" spans="1:15" x14ac:dyDescent="0.2">
      <c r="A5" t="s">
        <v>96</v>
      </c>
      <c r="B5">
        <v>238.23580000000001</v>
      </c>
      <c r="C5" s="1">
        <v>67.446553051550495</v>
      </c>
      <c r="D5" s="1">
        <v>79.986763788640047</v>
      </c>
      <c r="E5" s="20">
        <v>70</v>
      </c>
      <c r="F5" s="8">
        <v>86</v>
      </c>
      <c r="G5" s="21">
        <v>222.33459999999999</v>
      </c>
      <c r="H5" s="9">
        <v>133.02520000000001</v>
      </c>
      <c r="I5" s="7">
        <f t="shared" si="0"/>
        <v>2.5534469484495048</v>
      </c>
      <c r="J5" s="7">
        <f t="shared" si="1"/>
        <v>18.553446948449505</v>
      </c>
      <c r="K5" s="7">
        <f t="shared" si="2"/>
        <v>-9.9867637886400473</v>
      </c>
      <c r="L5" s="7">
        <f t="shared" si="3"/>
        <v>6.0132362113599527</v>
      </c>
      <c r="M5">
        <f t="shared" si="4"/>
        <v>93.325436395369621</v>
      </c>
      <c r="N5">
        <f t="shared" si="5"/>
        <v>55.837619702832235</v>
      </c>
      <c r="O5">
        <v>1</v>
      </c>
    </row>
    <row r="6" spans="1:15" x14ac:dyDescent="0.2">
      <c r="A6" t="s">
        <v>130</v>
      </c>
      <c r="B6">
        <v>230.48429999999999</v>
      </c>
      <c r="C6" s="1">
        <v>124.62</v>
      </c>
      <c r="D6" s="1">
        <v>138.0711</v>
      </c>
      <c r="E6" s="20">
        <v>124</v>
      </c>
      <c r="F6" s="8">
        <v>165</v>
      </c>
      <c r="G6" s="21">
        <v>260.2928</v>
      </c>
      <c r="H6" s="9">
        <v>151.56780000000001</v>
      </c>
      <c r="I6" s="7">
        <f t="shared" si="0"/>
        <v>-0.62000000000000455</v>
      </c>
      <c r="J6" s="7">
        <f t="shared" si="1"/>
        <v>40.379999999999995</v>
      </c>
      <c r="K6" s="7">
        <f t="shared" si="2"/>
        <v>-14.071100000000001</v>
      </c>
      <c r="L6" s="7">
        <f t="shared" si="3"/>
        <v>26.928899999999999</v>
      </c>
      <c r="M6">
        <f t="shared" si="4"/>
        <v>112.93298502327491</v>
      </c>
      <c r="N6">
        <f t="shared" si="5"/>
        <v>65.760574581435705</v>
      </c>
      <c r="O6">
        <v>1</v>
      </c>
    </row>
    <row r="7" spans="1:15" x14ac:dyDescent="0.2">
      <c r="A7" t="s">
        <v>146</v>
      </c>
      <c r="B7">
        <v>112.0303</v>
      </c>
      <c r="C7" s="1">
        <v>167.905862393104</v>
      </c>
      <c r="D7" s="1">
        <v>176.642822752596</v>
      </c>
      <c r="E7" s="20">
        <v>168</v>
      </c>
      <c r="F7" s="8">
        <v>206</v>
      </c>
      <c r="G7" s="21">
        <v>111.9487</v>
      </c>
      <c r="H7" s="14">
        <v>85</v>
      </c>
      <c r="I7" s="7">
        <f t="shared" si="0"/>
        <v>9.413760689599826E-2</v>
      </c>
      <c r="J7" s="7">
        <f t="shared" si="1"/>
        <v>38.094137606895998</v>
      </c>
      <c r="K7" s="7">
        <f t="shared" si="2"/>
        <v>-8.642822752596004</v>
      </c>
      <c r="L7" s="7">
        <f t="shared" si="3"/>
        <v>29.357177247403996</v>
      </c>
      <c r="M7">
        <f t="shared" si="4"/>
        <v>99.927162562271107</v>
      </c>
      <c r="N7">
        <f t="shared" si="5"/>
        <v>75.872330967604299</v>
      </c>
      <c r="O7">
        <v>1</v>
      </c>
    </row>
    <row r="8" spans="1:15" x14ac:dyDescent="0.2">
      <c r="A8" t="s">
        <v>149</v>
      </c>
      <c r="B8">
        <v>210.80269999999999</v>
      </c>
      <c r="C8" s="1">
        <v>72.346318476411497</v>
      </c>
      <c r="D8" s="1">
        <v>83.618613382656207</v>
      </c>
      <c r="E8" s="20">
        <v>72</v>
      </c>
      <c r="F8" s="8">
        <v>97</v>
      </c>
      <c r="G8" s="21">
        <v>224.30099999999999</v>
      </c>
      <c r="H8" s="9">
        <v>169.387</v>
      </c>
      <c r="I8" s="7">
        <f t="shared" si="0"/>
        <v>-0.34631847641149704</v>
      </c>
      <c r="J8" s="7">
        <f t="shared" si="1"/>
        <v>24.653681523588503</v>
      </c>
      <c r="K8" s="7">
        <f t="shared" si="2"/>
        <v>-11.618613382656207</v>
      </c>
      <c r="L8" s="7">
        <f t="shared" si="3"/>
        <v>13.381386617343793</v>
      </c>
      <c r="M8">
        <f t="shared" si="4"/>
        <v>106.403286105918</v>
      </c>
      <c r="N8">
        <f t="shared" si="5"/>
        <v>80.35333513280429</v>
      </c>
      <c r="O8">
        <v>1</v>
      </c>
    </row>
    <row r="9" spans="1:15" x14ac:dyDescent="0.2">
      <c r="A9" t="s">
        <v>156</v>
      </c>
      <c r="B9">
        <v>198.73490000000001</v>
      </c>
      <c r="C9" s="1">
        <v>95.300366479790796</v>
      </c>
      <c r="D9" s="1">
        <v>112.66071394269701</v>
      </c>
      <c r="E9" s="20">
        <v>97</v>
      </c>
      <c r="F9" s="8">
        <v>127</v>
      </c>
      <c r="G9" s="21">
        <v>194.90770000000001</v>
      </c>
      <c r="H9" s="9">
        <v>144.30799999999999</v>
      </c>
      <c r="I9" s="7">
        <f t="shared" si="0"/>
        <v>1.6996335202092041</v>
      </c>
      <c r="J9" s="7">
        <f t="shared" si="1"/>
        <v>31.699633520209204</v>
      </c>
      <c r="K9" s="7">
        <f t="shared" si="2"/>
        <v>-15.660713942697015</v>
      </c>
      <c r="L9" s="7">
        <f t="shared" si="3"/>
        <v>14.339286057302985</v>
      </c>
      <c r="M9">
        <f t="shared" si="4"/>
        <v>98.074218468925181</v>
      </c>
      <c r="N9">
        <f t="shared" si="5"/>
        <v>72.613315527368357</v>
      </c>
      <c r="O9">
        <v>1</v>
      </c>
    </row>
    <row r="10" spans="1:15" x14ac:dyDescent="0.2">
      <c r="A10" t="s">
        <v>157</v>
      </c>
      <c r="B10">
        <v>229.58799999999999</v>
      </c>
      <c r="C10" s="1">
        <v>67.825303440025195</v>
      </c>
      <c r="D10" s="1">
        <v>82.6854340695715</v>
      </c>
      <c r="E10" s="20">
        <v>69</v>
      </c>
      <c r="F10" s="8">
        <v>94</v>
      </c>
      <c r="G10" s="21">
        <v>282.5958</v>
      </c>
      <c r="H10" s="9">
        <v>152.2484</v>
      </c>
      <c r="I10" s="7">
        <f t="shared" si="0"/>
        <v>1.1746965599748052</v>
      </c>
      <c r="J10" s="7">
        <f t="shared" si="1"/>
        <v>26.174696559974805</v>
      </c>
      <c r="K10" s="7">
        <f t="shared" si="2"/>
        <v>-13.6854340695715</v>
      </c>
      <c r="L10" s="7">
        <f t="shared" si="3"/>
        <v>11.3145659304285</v>
      </c>
      <c r="M10">
        <f t="shared" si="4"/>
        <v>123.08822760771469</v>
      </c>
      <c r="N10">
        <f t="shared" si="5"/>
        <v>66.313744620799</v>
      </c>
      <c r="O10">
        <v>1</v>
      </c>
    </row>
    <row r="11" spans="1:15" x14ac:dyDescent="0.2">
      <c r="A11" t="s">
        <v>170</v>
      </c>
      <c r="B11">
        <v>89.488680000000002</v>
      </c>
      <c r="C11" s="1">
        <v>45.491788051893998</v>
      </c>
      <c r="D11" s="1">
        <v>58.6956964957254</v>
      </c>
      <c r="E11" s="20">
        <v>48</v>
      </c>
      <c r="F11" s="8">
        <v>57</v>
      </c>
      <c r="G11" s="21">
        <v>102.22</v>
      </c>
      <c r="H11" s="9">
        <v>83.845370000000003</v>
      </c>
      <c r="I11" s="7">
        <f t="shared" si="0"/>
        <v>2.5082119481060019</v>
      </c>
      <c r="J11" s="7">
        <f t="shared" si="1"/>
        <v>11.508211948106002</v>
      </c>
      <c r="K11" s="7">
        <f t="shared" si="2"/>
        <v>-10.6956964957254</v>
      </c>
      <c r="L11" s="7">
        <f t="shared" si="3"/>
        <v>-1.6956964957254002</v>
      </c>
      <c r="M11">
        <f t="shared" si="4"/>
        <v>114.22673795166048</v>
      </c>
      <c r="N11">
        <f t="shared" si="5"/>
        <v>93.693828090882562</v>
      </c>
      <c r="O11">
        <v>1</v>
      </c>
    </row>
    <row r="12" spans="1:15" x14ac:dyDescent="0.2">
      <c r="A12" t="s">
        <v>177</v>
      </c>
      <c r="B12">
        <v>117.0859</v>
      </c>
      <c r="C12" s="1">
        <v>17.1181829484606</v>
      </c>
      <c r="D12" s="1">
        <v>22.473261546293998</v>
      </c>
      <c r="E12" s="20">
        <v>21</v>
      </c>
      <c r="F12" s="8">
        <v>36</v>
      </c>
      <c r="G12" s="21">
        <v>150.71360000000001</v>
      </c>
      <c r="H12" s="9">
        <v>91.694419999999994</v>
      </c>
      <c r="I12" s="7">
        <f t="shared" si="0"/>
        <v>3.8818170515394002</v>
      </c>
      <c r="J12" s="7">
        <f t="shared" si="1"/>
        <v>18.8818170515394</v>
      </c>
      <c r="K12" s="7">
        <f t="shared" si="2"/>
        <v>-1.4732615462939975</v>
      </c>
      <c r="L12" s="7">
        <f t="shared" si="3"/>
        <v>13.526738453706002</v>
      </c>
      <c r="M12">
        <f t="shared" si="4"/>
        <v>128.72053765654107</v>
      </c>
      <c r="N12">
        <f t="shared" si="5"/>
        <v>78.313802088893709</v>
      </c>
      <c r="O12">
        <v>1</v>
      </c>
    </row>
    <row r="13" spans="1:15" x14ac:dyDescent="0.2">
      <c r="A13" t="s">
        <v>189</v>
      </c>
      <c r="B13">
        <v>113.31829999999999</v>
      </c>
      <c r="C13" s="1">
        <v>88.801970189062189</v>
      </c>
      <c r="D13" s="1">
        <v>93.374029456743898</v>
      </c>
      <c r="E13" s="20">
        <v>91</v>
      </c>
      <c r="F13" s="8">
        <v>109</v>
      </c>
      <c r="G13" s="21">
        <v>110.8944</v>
      </c>
      <c r="H13" s="9">
        <v>79.430480000000003</v>
      </c>
      <c r="I13" s="7">
        <f t="shared" si="0"/>
        <v>2.1980298109378111</v>
      </c>
      <c r="J13" s="7">
        <f t="shared" si="1"/>
        <v>20.198029810937811</v>
      </c>
      <c r="K13" s="7">
        <f t="shared" si="2"/>
        <v>-2.374029456743898</v>
      </c>
      <c r="L13" s="7">
        <f t="shared" si="3"/>
        <v>15.625970543256102</v>
      </c>
      <c r="M13">
        <f t="shared" si="4"/>
        <v>97.860980971299441</v>
      </c>
      <c r="N13">
        <f t="shared" si="5"/>
        <v>70.095015544709028</v>
      </c>
      <c r="O13">
        <v>1</v>
      </c>
    </row>
    <row r="14" spans="1:15" x14ac:dyDescent="0.2">
      <c r="A14" t="s">
        <v>197</v>
      </c>
      <c r="B14">
        <v>161.00749999999999</v>
      </c>
      <c r="C14" s="1">
        <v>69.924764937687598</v>
      </c>
      <c r="D14" s="1">
        <v>74.307358355604407</v>
      </c>
      <c r="E14" s="20">
        <v>73</v>
      </c>
      <c r="F14" s="8">
        <v>84</v>
      </c>
      <c r="G14" s="21">
        <v>182.0162</v>
      </c>
      <c r="H14" s="14">
        <v>86</v>
      </c>
      <c r="I14" s="7">
        <f t="shared" si="0"/>
        <v>3.0752350623124016</v>
      </c>
      <c r="J14" s="7">
        <f t="shared" si="1"/>
        <v>14.075235062312402</v>
      </c>
      <c r="K14" s="7">
        <f t="shared" si="2"/>
        <v>-1.3073583556044071</v>
      </c>
      <c r="L14" s="7">
        <f t="shared" si="3"/>
        <v>9.6926416443955929</v>
      </c>
      <c r="M14">
        <f t="shared" si="4"/>
        <v>113.04827414871978</v>
      </c>
      <c r="N14">
        <f t="shared" si="5"/>
        <v>53.413660854308034</v>
      </c>
      <c r="O14">
        <v>1</v>
      </c>
    </row>
    <row r="15" spans="1:15" x14ac:dyDescent="0.2">
      <c r="A15" t="s">
        <v>221</v>
      </c>
      <c r="B15">
        <v>139.69210000000001</v>
      </c>
      <c r="C15" s="1">
        <v>48.154057399999999</v>
      </c>
      <c r="D15" s="1">
        <v>55.527602799999997</v>
      </c>
      <c r="E15" s="20">
        <v>47</v>
      </c>
      <c r="F15" s="8">
        <v>66</v>
      </c>
      <c r="G15" s="20">
        <v>178.87469999999999</v>
      </c>
      <c r="H15" s="8">
        <v>89.791079999999994</v>
      </c>
      <c r="I15" s="7">
        <f t="shared" si="0"/>
        <v>-1.1540573999999992</v>
      </c>
      <c r="J15" s="7">
        <f t="shared" si="1"/>
        <v>17.845942600000001</v>
      </c>
      <c r="K15" s="7">
        <f t="shared" si="2"/>
        <v>-8.5276027999999968</v>
      </c>
      <c r="L15" s="7">
        <f t="shared" si="3"/>
        <v>10.472397200000003</v>
      </c>
      <c r="M15">
        <f t="shared" si="4"/>
        <v>128.04925976486857</v>
      </c>
      <c r="N15">
        <f t="shared" si="5"/>
        <v>64.277851073897523</v>
      </c>
      <c r="O15">
        <v>1</v>
      </c>
    </row>
    <row r="16" spans="1:15" x14ac:dyDescent="0.2">
      <c r="A16" t="s">
        <v>228</v>
      </c>
      <c r="B16">
        <v>147.20689999999999</v>
      </c>
      <c r="C16" s="1">
        <v>76.278655000000001</v>
      </c>
      <c r="D16" s="1">
        <v>87.447146799999999</v>
      </c>
      <c r="E16" s="20">
        <v>77</v>
      </c>
      <c r="F16" s="8">
        <v>112</v>
      </c>
      <c r="G16" s="20">
        <v>175.6584</v>
      </c>
      <c r="H16" s="8">
        <v>92.911709999999999</v>
      </c>
      <c r="I16" s="7">
        <f t="shared" si="0"/>
        <v>0.72134499999999946</v>
      </c>
      <c r="J16" s="7">
        <f t="shared" si="1"/>
        <v>35.721344999999999</v>
      </c>
      <c r="K16" s="7">
        <f t="shared" si="2"/>
        <v>-10.447146799999999</v>
      </c>
      <c r="L16" s="7">
        <f t="shared" si="3"/>
        <v>24.552853200000001</v>
      </c>
      <c r="M16">
        <f t="shared" si="4"/>
        <v>119.32755869459925</v>
      </c>
      <c r="N16">
        <f t="shared" si="5"/>
        <v>63.116409624820584</v>
      </c>
      <c r="O16">
        <v>1</v>
      </c>
    </row>
    <row r="17" spans="1:15" x14ac:dyDescent="0.2">
      <c r="A17" t="s">
        <v>242</v>
      </c>
      <c r="B17">
        <v>117.89579999999999</v>
      </c>
      <c r="C17" s="1">
        <v>148.69770309999998</v>
      </c>
      <c r="D17" s="1">
        <v>156.33400760000001</v>
      </c>
      <c r="E17" s="20">
        <v>152</v>
      </c>
      <c r="F17" s="8">
        <v>170</v>
      </c>
      <c r="G17" s="20">
        <v>123.94970000000001</v>
      </c>
      <c r="H17" s="8">
        <v>84.656790000000001</v>
      </c>
      <c r="I17" s="7">
        <f t="shared" si="0"/>
        <v>3.302296900000016</v>
      </c>
      <c r="J17" s="7">
        <f t="shared" si="1"/>
        <v>21.302296900000016</v>
      </c>
      <c r="K17" s="7">
        <f t="shared" si="2"/>
        <v>-4.3340076000000067</v>
      </c>
      <c r="L17" s="7">
        <f t="shared" si="3"/>
        <v>13.665992399999993</v>
      </c>
      <c r="M17">
        <f t="shared" si="4"/>
        <v>105.13495815796662</v>
      </c>
      <c r="N17">
        <f t="shared" si="5"/>
        <v>71.806451120396147</v>
      </c>
      <c r="O17">
        <v>1</v>
      </c>
    </row>
    <row r="18" spans="1:15" x14ac:dyDescent="0.2">
      <c r="A18" t="s">
        <v>268</v>
      </c>
      <c r="B18">
        <v>162.99709999999999</v>
      </c>
      <c r="C18" s="1">
        <v>90.385637200000005</v>
      </c>
      <c r="D18" s="1">
        <v>98.7343568</v>
      </c>
      <c r="E18" s="20">
        <v>93</v>
      </c>
      <c r="F18" s="8">
        <v>120</v>
      </c>
      <c r="G18" s="20">
        <v>178.56290000000001</v>
      </c>
      <c r="H18" s="8">
        <v>76.329390000000004</v>
      </c>
      <c r="I18" s="7">
        <f t="shared" si="0"/>
        <v>2.614362799999995</v>
      </c>
      <c r="J18" s="7">
        <f t="shared" si="1"/>
        <v>29.614362799999995</v>
      </c>
      <c r="K18" s="7">
        <f t="shared" si="2"/>
        <v>-5.7343568000000005</v>
      </c>
      <c r="L18" s="7">
        <f t="shared" si="3"/>
        <v>21.2656432</v>
      </c>
      <c r="M18">
        <f t="shared" si="4"/>
        <v>109.54974045550505</v>
      </c>
      <c r="N18">
        <f t="shared" si="5"/>
        <v>46.828679774057335</v>
      </c>
      <c r="O18">
        <v>1</v>
      </c>
    </row>
    <row r="19" spans="1:15" x14ac:dyDescent="0.2">
      <c r="A19" t="s">
        <v>287</v>
      </c>
      <c r="B19">
        <v>116.3026</v>
      </c>
      <c r="C19" s="1">
        <v>81.701872800000004</v>
      </c>
      <c r="D19" s="1">
        <v>92.820261799999997</v>
      </c>
      <c r="E19" s="20">
        <v>88</v>
      </c>
      <c r="F19" s="8">
        <v>97</v>
      </c>
      <c r="G19" s="20">
        <v>91.019490000000005</v>
      </c>
      <c r="H19" s="8">
        <v>69.002799999999993</v>
      </c>
      <c r="I19" s="7">
        <f t="shared" si="0"/>
        <v>6.2981271999999962</v>
      </c>
      <c r="J19" s="7">
        <f t="shared" si="1"/>
        <v>15.298127199999996</v>
      </c>
      <c r="K19" s="7">
        <f t="shared" si="2"/>
        <v>-4.8202617999999973</v>
      </c>
      <c r="L19" s="7">
        <f t="shared" si="3"/>
        <v>4.1797382000000027</v>
      </c>
      <c r="M19">
        <f t="shared" si="4"/>
        <v>78.260924519314273</v>
      </c>
      <c r="N19">
        <f t="shared" si="5"/>
        <v>59.330401899871539</v>
      </c>
      <c r="O19">
        <v>1</v>
      </c>
    </row>
    <row r="20" spans="1:15" x14ac:dyDescent="0.2">
      <c r="A20" t="s">
        <v>297</v>
      </c>
      <c r="B20">
        <v>96.093310000000002</v>
      </c>
      <c r="C20" s="1">
        <v>60.069871200000001</v>
      </c>
      <c r="D20" s="1">
        <v>64.476191900000003</v>
      </c>
      <c r="E20" s="20">
        <v>63</v>
      </c>
      <c r="F20" s="8">
        <v>76</v>
      </c>
      <c r="G20" s="20">
        <v>91.683809999999994</v>
      </c>
      <c r="H20" s="8">
        <v>82.525890000000004</v>
      </c>
      <c r="I20" s="7">
        <f t="shared" si="0"/>
        <v>2.9301287999999985</v>
      </c>
      <c r="J20" s="7">
        <f t="shared" si="1"/>
        <v>15.930128799999999</v>
      </c>
      <c r="K20" s="7">
        <f t="shared" si="2"/>
        <v>-1.4761919000000034</v>
      </c>
      <c r="L20" s="7">
        <f t="shared" si="3"/>
        <v>11.523808099999997</v>
      </c>
      <c r="M20">
        <f t="shared" si="4"/>
        <v>95.411231021181379</v>
      </c>
      <c r="N20">
        <f t="shared" si="5"/>
        <v>85.880994212812524</v>
      </c>
      <c r="O20">
        <v>1</v>
      </c>
    </row>
    <row r="21" spans="1:15" x14ac:dyDescent="0.2">
      <c r="A21" t="s">
        <v>300</v>
      </c>
      <c r="B21">
        <v>113.77800000000001</v>
      </c>
      <c r="C21" s="1">
        <v>104.74668370000001</v>
      </c>
      <c r="D21" s="1">
        <v>115.9076089</v>
      </c>
      <c r="E21" s="20">
        <v>107</v>
      </c>
      <c r="F21" s="8">
        <v>122</v>
      </c>
      <c r="G21" s="20">
        <v>110.1058</v>
      </c>
      <c r="H21" s="8">
        <v>66.893609999999995</v>
      </c>
      <c r="I21" s="7">
        <f t="shared" si="0"/>
        <v>2.2533162999999945</v>
      </c>
      <c r="J21" s="7">
        <f t="shared" si="1"/>
        <v>17.253316299999994</v>
      </c>
      <c r="K21" s="7">
        <f t="shared" si="2"/>
        <v>-8.9076088999999996</v>
      </c>
      <c r="L21" s="7">
        <f t="shared" si="3"/>
        <v>6.0923911000000004</v>
      </c>
      <c r="M21">
        <f t="shared" si="4"/>
        <v>96.772486772486772</v>
      </c>
      <c r="N21">
        <f t="shared" si="5"/>
        <v>58.793097083794756</v>
      </c>
      <c r="O21">
        <v>1</v>
      </c>
    </row>
    <row r="22" spans="1:15" x14ac:dyDescent="0.2">
      <c r="A22" t="s">
        <v>306</v>
      </c>
      <c r="B22">
        <v>96.933459999999997</v>
      </c>
      <c r="C22" s="1">
        <v>25.565813199999997</v>
      </c>
      <c r="D22" s="1">
        <v>29.5760896</v>
      </c>
      <c r="E22" s="20">
        <v>27</v>
      </c>
      <c r="F22" s="8">
        <v>40</v>
      </c>
      <c r="G22" s="20">
        <v>105.58450000000001</v>
      </c>
      <c r="H22" s="8">
        <v>60.99868</v>
      </c>
      <c r="I22" s="7">
        <f t="shared" si="0"/>
        <v>1.4341868000000026</v>
      </c>
      <c r="J22" s="7">
        <f t="shared" si="1"/>
        <v>14.434186800000003</v>
      </c>
      <c r="K22" s="7">
        <f t="shared" si="2"/>
        <v>-2.5760895999999995</v>
      </c>
      <c r="L22" s="7">
        <f t="shared" si="3"/>
        <v>10.4239104</v>
      </c>
      <c r="M22">
        <f t="shared" si="4"/>
        <v>108.92472011212641</v>
      </c>
      <c r="N22">
        <f t="shared" si="5"/>
        <v>62.92840470153444</v>
      </c>
      <c r="O22">
        <v>1</v>
      </c>
    </row>
    <row r="23" spans="1:15" x14ac:dyDescent="0.2">
      <c r="A23" t="s">
        <v>309</v>
      </c>
      <c r="B23">
        <v>129.7388</v>
      </c>
      <c r="C23" s="1">
        <v>63.118068600000001</v>
      </c>
      <c r="D23" s="1">
        <v>72.105240699999996</v>
      </c>
      <c r="E23" s="20">
        <v>68</v>
      </c>
      <c r="F23" s="8">
        <v>90</v>
      </c>
      <c r="G23" s="20">
        <v>172.07339999999999</v>
      </c>
      <c r="H23" s="8">
        <v>72.790440000000004</v>
      </c>
      <c r="I23" s="7">
        <f t="shared" si="0"/>
        <v>4.8819313999999991</v>
      </c>
      <c r="J23" s="7">
        <f t="shared" si="1"/>
        <v>26.881931399999999</v>
      </c>
      <c r="K23" s="7">
        <f t="shared" si="2"/>
        <v>-4.105240699999996</v>
      </c>
      <c r="L23" s="7">
        <f t="shared" si="3"/>
        <v>17.894759300000004</v>
      </c>
      <c r="M23">
        <f t="shared" si="4"/>
        <v>132.63063940779475</v>
      </c>
      <c r="N23">
        <f t="shared" si="5"/>
        <v>56.105374799211965</v>
      </c>
      <c r="O23">
        <v>1</v>
      </c>
    </row>
    <row r="24" spans="1:15" x14ac:dyDescent="0.2">
      <c r="A24" t="s">
        <v>326</v>
      </c>
      <c r="B24">
        <v>105.7186</v>
      </c>
      <c r="C24" s="1">
        <v>26.147536599999999</v>
      </c>
      <c r="D24" s="1">
        <v>34.328812300000003</v>
      </c>
      <c r="E24" s="20">
        <v>26</v>
      </c>
      <c r="F24" s="8">
        <v>43</v>
      </c>
      <c r="G24" s="20">
        <v>145.65270000000001</v>
      </c>
      <c r="H24" s="8">
        <v>72.020610000000005</v>
      </c>
      <c r="I24" s="7">
        <f t="shared" si="0"/>
        <v>-0.14753659999999869</v>
      </c>
      <c r="J24" s="7">
        <f t="shared" si="1"/>
        <v>16.852463400000001</v>
      </c>
      <c r="K24" s="7">
        <f t="shared" si="2"/>
        <v>-8.3288123000000027</v>
      </c>
      <c r="L24" s="7">
        <f t="shared" si="3"/>
        <v>8.6711876999999973</v>
      </c>
      <c r="M24">
        <f t="shared" si="4"/>
        <v>137.77395841412959</v>
      </c>
      <c r="N24">
        <f t="shared" si="5"/>
        <v>68.124823824757428</v>
      </c>
      <c r="O24">
        <v>1</v>
      </c>
    </row>
    <row r="25" spans="1:15" x14ac:dyDescent="0.2">
      <c r="A25" t="s">
        <v>330</v>
      </c>
      <c r="B25">
        <v>199.9134</v>
      </c>
      <c r="C25" s="1">
        <v>50.401914500000004</v>
      </c>
      <c r="D25" s="1">
        <v>63.377511399999996</v>
      </c>
      <c r="E25" s="20">
        <v>62</v>
      </c>
      <c r="F25" s="8">
        <v>78</v>
      </c>
      <c r="G25" s="20">
        <v>190.55609999999999</v>
      </c>
      <c r="H25" s="8">
        <v>161.2809</v>
      </c>
      <c r="I25" s="7">
        <f t="shared" si="0"/>
        <v>11.598085499999996</v>
      </c>
      <c r="J25" s="7">
        <f t="shared" si="1"/>
        <v>27.598085499999996</v>
      </c>
      <c r="K25" s="7">
        <f t="shared" si="2"/>
        <v>-1.3775113999999959</v>
      </c>
      <c r="L25" s="7">
        <f t="shared" si="3"/>
        <v>14.622488600000004</v>
      </c>
      <c r="M25">
        <f t="shared" si="4"/>
        <v>95.319323266974592</v>
      </c>
      <c r="N25">
        <f t="shared" si="5"/>
        <v>80.675382440596778</v>
      </c>
      <c r="O25">
        <v>1</v>
      </c>
    </row>
    <row r="26" spans="1:15" x14ac:dyDescent="0.2">
      <c r="A26" t="s">
        <v>337</v>
      </c>
      <c r="B26">
        <v>154.8159</v>
      </c>
      <c r="C26" s="1">
        <v>111.18519149999999</v>
      </c>
      <c r="D26" s="1">
        <v>124.38854939999999</v>
      </c>
      <c r="E26" s="20">
        <v>113</v>
      </c>
      <c r="F26" s="8">
        <v>141</v>
      </c>
      <c r="G26" s="20">
        <v>164.61930000000001</v>
      </c>
      <c r="H26" s="13">
        <v>83.66</v>
      </c>
      <c r="I26" s="7">
        <f t="shared" si="0"/>
        <v>1.8148085000000123</v>
      </c>
      <c r="J26" s="7">
        <f t="shared" si="1"/>
        <v>29.814808500000012</v>
      </c>
      <c r="K26" s="7">
        <f t="shared" si="2"/>
        <v>-11.388549399999988</v>
      </c>
      <c r="L26" s="7">
        <f t="shared" si="3"/>
        <v>16.611450600000012</v>
      </c>
      <c r="M26">
        <f t="shared" si="4"/>
        <v>106.33229532625525</v>
      </c>
      <c r="N26">
        <f t="shared" si="5"/>
        <v>54.038377195107223</v>
      </c>
      <c r="O26">
        <v>1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maxmin_NaN</vt:lpstr>
      <vt:lpstr>maxmin2018and2020</vt:lpstr>
      <vt:lpstr>H and L selected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Baltazani</dc:creator>
  <cp:lastModifiedBy>Mary Baltazani</cp:lastModifiedBy>
  <dcterms:created xsi:type="dcterms:W3CDTF">2020-06-18T10:43:16Z</dcterms:created>
  <dcterms:modified xsi:type="dcterms:W3CDTF">2021-08-28T12:29:15Z</dcterms:modified>
</cp:coreProperties>
</file>