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Thesis_Appendix_Data\Chapter4\Historic_MEANDIR_Chemistyinputfiles\"/>
    </mc:Choice>
  </mc:AlternateContent>
  <xr:revisionPtr revIDLastSave="0" documentId="13_ncr:1_{FAE9FF91-AB45-4EBC-B0B9-A642424B2D25}" xr6:coauthVersionLast="47" xr6:coauthVersionMax="47" xr10:uidLastSave="{00000000-0000-0000-0000-000000000000}"/>
  <bookViews>
    <workbookView xWindow="-110" yWindow="-110" windowWidth="19420" windowHeight="10300" xr2:uid="{827A0232-63CD-46C6-B661-E2666CA89C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4" i="1"/>
  <c r="D3" i="1"/>
  <c r="D2" i="1"/>
</calcChain>
</file>

<file path=xl/sharedStrings.xml><?xml version="1.0" encoding="utf-8"?>
<sst xmlns="http://schemas.openxmlformats.org/spreadsheetml/2006/main" count="54" uniqueCount="54">
  <si>
    <t>Datapoints</t>
  </si>
  <si>
    <t>River</t>
  </si>
  <si>
    <t>Thames</t>
  </si>
  <si>
    <t>Ouse</t>
  </si>
  <si>
    <t>Trent</t>
  </si>
  <si>
    <t>Severn</t>
  </si>
  <si>
    <t>Forth</t>
  </si>
  <si>
    <t>Ely Ouse</t>
  </si>
  <si>
    <t>Mersey</t>
  </si>
  <si>
    <t>Dee Aberdeenshire</t>
  </si>
  <si>
    <t>Avon Bristol</t>
  </si>
  <si>
    <t>Annan</t>
  </si>
  <si>
    <t>Avon Hampsire</t>
  </si>
  <si>
    <t>Conon</t>
  </si>
  <si>
    <t>Conwy</t>
  </si>
  <si>
    <t>Coquet</t>
  </si>
  <si>
    <t>Dee Glenlochar</t>
  </si>
  <si>
    <t>Deveron</t>
  </si>
  <si>
    <t>Don Ouse</t>
  </si>
  <si>
    <t>Don Aberdeenshire</t>
  </si>
  <si>
    <t xml:space="preserve">Earn </t>
  </si>
  <si>
    <t>Eden Beaumont</t>
  </si>
  <si>
    <t>Esk Canonbie</t>
  </si>
  <si>
    <t>Exe</t>
  </si>
  <si>
    <t>Firth of Tay</t>
  </si>
  <si>
    <t>Test</t>
  </si>
  <si>
    <t>Hull</t>
  </si>
  <si>
    <t>Lee</t>
  </si>
  <si>
    <t>Wye</t>
  </si>
  <si>
    <t>Chelmer</t>
  </si>
  <si>
    <t>Tweed</t>
  </si>
  <si>
    <t>Tees</t>
  </si>
  <si>
    <t>Clyde</t>
  </si>
  <si>
    <t>Medway</t>
  </si>
  <si>
    <t>Ness</t>
  </si>
  <si>
    <t>Wear</t>
  </si>
  <si>
    <t>Stour</t>
  </si>
  <si>
    <t>Tamar</t>
  </si>
  <si>
    <t>Tyne</t>
  </si>
  <si>
    <t>Ribble</t>
  </si>
  <si>
    <t>Tay</t>
  </si>
  <si>
    <t>Nith</t>
  </si>
  <si>
    <t>Taw</t>
  </si>
  <si>
    <t>Spey</t>
  </si>
  <si>
    <t>Nene</t>
  </si>
  <si>
    <t>Arun</t>
  </si>
  <si>
    <t>NthEsk</t>
  </si>
  <si>
    <t>Leven R</t>
  </si>
  <si>
    <t>Welland</t>
  </si>
  <si>
    <t>Leven H</t>
  </si>
  <si>
    <t>Lune</t>
  </si>
  <si>
    <t>Wharfe</t>
  </si>
  <si>
    <t>Ugie</t>
  </si>
  <si>
    <t>Wensum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</si>
</sst>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1A3E1-3289-4D9A-AA2B-CB1552838E1F}">
  <dimension ref="A1:D53"/>
  <sheetViews>
    <sheetView tabSelected="1" topLeftCell="A7" workbookViewId="0">
      <selection activeCell="D6" sqref="D6"/>
    </sheetView>
  </sheetViews>
  <sheetFormatPr defaultRowHeight="14.5" x14ac:dyDescent="0.35"/>
  <cols>
    <col min="2" max="2" width="9.90625" bestFit="1" customWidth="1"/>
  </cols>
  <sheetData>
    <row r="1" spans="1:4" x14ac:dyDescent="0.35">
      <c r="A1" t="s">
        <v>1</v>
      </c>
      <c r="B1" t="s">
        <v>0</v>
      </c>
    </row>
    <row r="2" spans="1:4" x14ac:dyDescent="0.35">
      <c r="A2" t="s">
        <v>2</v>
      </c>
      <c r="B2">
        <v>165</v>
      </c>
      <c r="D2">
        <f>MEDIAN(B2:B53)</f>
        <v>156</v>
      </c>
    </row>
    <row r="3" spans="1:4" x14ac:dyDescent="0.35">
      <c r="A3" t="s">
        <v>3</v>
      </c>
      <c r="B3">
        <v>14</v>
      </c>
      <c r="D3">
        <f>MIN(B2:B53)</f>
        <v>14</v>
      </c>
    </row>
    <row r="4" spans="1:4" x14ac:dyDescent="0.35">
      <c r="A4" t="s">
        <v>4</v>
      </c>
      <c r="B4">
        <v>378</v>
      </c>
      <c r="D4">
        <f>MAX(B2:B53)</f>
        <v>539</v>
      </c>
    </row>
    <row r="5" spans="1:4" x14ac:dyDescent="0.35">
      <c r="A5" t="s">
        <v>5</v>
      </c>
      <c r="B5">
        <v>240</v>
      </c>
      <c r="D5">
        <f>COUNTIF(B2:B53, "&gt; 40")</f>
        <v>49</v>
      </c>
    </row>
    <row r="6" spans="1:4" x14ac:dyDescent="0.35">
      <c r="A6" t="s">
        <v>7</v>
      </c>
      <c r="B6">
        <v>192</v>
      </c>
    </row>
    <row r="7" spans="1:4" x14ac:dyDescent="0.35">
      <c r="A7" t="s">
        <v>6</v>
      </c>
      <c r="B7">
        <v>195</v>
      </c>
    </row>
    <row r="8" spans="1:4" x14ac:dyDescent="0.35">
      <c r="A8" t="s">
        <v>8</v>
      </c>
      <c r="B8">
        <v>539</v>
      </c>
    </row>
    <row r="9" spans="1:4" x14ac:dyDescent="0.35">
      <c r="A9" t="s">
        <v>9</v>
      </c>
      <c r="B9">
        <v>62</v>
      </c>
    </row>
    <row r="10" spans="1:4" x14ac:dyDescent="0.35">
      <c r="A10" t="s">
        <v>10</v>
      </c>
      <c r="B10">
        <v>152</v>
      </c>
    </row>
    <row r="11" spans="1:4" x14ac:dyDescent="0.35">
      <c r="A11" t="s">
        <v>11</v>
      </c>
      <c r="B11">
        <v>173</v>
      </c>
    </row>
    <row r="12" spans="1:4" x14ac:dyDescent="0.35">
      <c r="A12" t="s">
        <v>12</v>
      </c>
      <c r="B12">
        <v>152</v>
      </c>
    </row>
    <row r="13" spans="1:4" x14ac:dyDescent="0.35">
      <c r="A13" t="s">
        <v>13</v>
      </c>
      <c r="B13">
        <v>83</v>
      </c>
    </row>
    <row r="14" spans="1:4" x14ac:dyDescent="0.35">
      <c r="A14" t="s">
        <v>14</v>
      </c>
      <c r="B14">
        <v>44</v>
      </c>
    </row>
    <row r="15" spans="1:4" x14ac:dyDescent="0.35">
      <c r="A15" t="s">
        <v>15</v>
      </c>
      <c r="B15">
        <v>290</v>
      </c>
    </row>
    <row r="16" spans="1:4" x14ac:dyDescent="0.35">
      <c r="A16" t="s">
        <v>16</v>
      </c>
      <c r="B16">
        <v>81</v>
      </c>
    </row>
    <row r="17" spans="1:2" x14ac:dyDescent="0.35">
      <c r="A17" t="s">
        <v>17</v>
      </c>
      <c r="B17">
        <v>47</v>
      </c>
    </row>
    <row r="18" spans="1:2" x14ac:dyDescent="0.35">
      <c r="A18" t="s">
        <v>18</v>
      </c>
      <c r="B18">
        <v>56</v>
      </c>
    </row>
    <row r="19" spans="1:2" x14ac:dyDescent="0.35">
      <c r="A19" t="s">
        <v>19</v>
      </c>
      <c r="B19">
        <v>56</v>
      </c>
    </row>
    <row r="20" spans="1:2" x14ac:dyDescent="0.35">
      <c r="A20" t="s">
        <v>20</v>
      </c>
      <c r="B20">
        <v>104</v>
      </c>
    </row>
    <row r="21" spans="1:2" x14ac:dyDescent="0.35">
      <c r="A21" t="s">
        <v>21</v>
      </c>
      <c r="B21">
        <v>125</v>
      </c>
    </row>
    <row r="22" spans="1:2" x14ac:dyDescent="0.35">
      <c r="A22" t="s">
        <v>22</v>
      </c>
      <c r="B22">
        <v>216</v>
      </c>
    </row>
    <row r="23" spans="1:2" x14ac:dyDescent="0.35">
      <c r="A23" t="s">
        <v>23</v>
      </c>
      <c r="B23">
        <v>309</v>
      </c>
    </row>
    <row r="24" spans="1:2" x14ac:dyDescent="0.35">
      <c r="A24" t="s">
        <v>24</v>
      </c>
      <c r="B24">
        <v>106</v>
      </c>
    </row>
    <row r="25" spans="1:2" x14ac:dyDescent="0.35">
      <c r="A25" t="s">
        <v>25</v>
      </c>
      <c r="B25">
        <v>57</v>
      </c>
    </row>
    <row r="26" spans="1:2" x14ac:dyDescent="0.35">
      <c r="A26" t="s">
        <v>26</v>
      </c>
      <c r="B26">
        <v>21</v>
      </c>
    </row>
    <row r="27" spans="1:2" x14ac:dyDescent="0.35">
      <c r="A27" t="s">
        <v>27</v>
      </c>
      <c r="B27">
        <v>178</v>
      </c>
    </row>
    <row r="28" spans="1:2" x14ac:dyDescent="0.35">
      <c r="A28" t="s">
        <v>28</v>
      </c>
      <c r="B28">
        <v>203</v>
      </c>
    </row>
    <row r="29" spans="1:2" x14ac:dyDescent="0.35">
      <c r="A29" t="s">
        <v>29</v>
      </c>
      <c r="B29">
        <v>284</v>
      </c>
    </row>
    <row r="30" spans="1:2" x14ac:dyDescent="0.35">
      <c r="A30" t="s">
        <v>30</v>
      </c>
      <c r="B30">
        <v>149</v>
      </c>
    </row>
    <row r="31" spans="1:2" x14ac:dyDescent="0.35">
      <c r="A31" t="s">
        <v>31</v>
      </c>
      <c r="B31">
        <v>167</v>
      </c>
    </row>
    <row r="32" spans="1:2" x14ac:dyDescent="0.35">
      <c r="A32" t="s">
        <v>32</v>
      </c>
      <c r="B32">
        <v>160</v>
      </c>
    </row>
    <row r="33" spans="1:2" x14ac:dyDescent="0.35">
      <c r="A33" t="s">
        <v>33</v>
      </c>
      <c r="B33">
        <v>428</v>
      </c>
    </row>
    <row r="34" spans="1:2" x14ac:dyDescent="0.35">
      <c r="A34" t="s">
        <v>34</v>
      </c>
      <c r="B34">
        <v>82</v>
      </c>
    </row>
    <row r="35" spans="1:2" x14ac:dyDescent="0.35">
      <c r="A35" t="s">
        <v>35</v>
      </c>
      <c r="B35">
        <v>206</v>
      </c>
    </row>
    <row r="36" spans="1:2" x14ac:dyDescent="0.35">
      <c r="A36" t="s">
        <v>36</v>
      </c>
      <c r="B36">
        <v>211</v>
      </c>
    </row>
    <row r="37" spans="1:2" x14ac:dyDescent="0.35">
      <c r="A37" t="s">
        <v>37</v>
      </c>
      <c r="B37">
        <v>446</v>
      </c>
    </row>
    <row r="38" spans="1:2" x14ac:dyDescent="0.35">
      <c r="A38" t="s">
        <v>38</v>
      </c>
      <c r="B38">
        <v>173</v>
      </c>
    </row>
    <row r="39" spans="1:2" x14ac:dyDescent="0.35">
      <c r="A39" t="s">
        <v>39</v>
      </c>
      <c r="B39">
        <v>85</v>
      </c>
    </row>
    <row r="40" spans="1:2" x14ac:dyDescent="0.35">
      <c r="A40" t="s">
        <v>40</v>
      </c>
      <c r="B40">
        <v>145</v>
      </c>
    </row>
    <row r="41" spans="1:2" x14ac:dyDescent="0.35">
      <c r="A41" t="s">
        <v>41</v>
      </c>
      <c r="B41">
        <v>192</v>
      </c>
    </row>
    <row r="42" spans="1:2" x14ac:dyDescent="0.35">
      <c r="A42" t="s">
        <v>42</v>
      </c>
      <c r="B42">
        <v>308</v>
      </c>
    </row>
    <row r="43" spans="1:2" x14ac:dyDescent="0.35">
      <c r="A43" t="s">
        <v>43</v>
      </c>
      <c r="B43">
        <v>102</v>
      </c>
    </row>
    <row r="44" spans="1:2" x14ac:dyDescent="0.35">
      <c r="A44" t="s">
        <v>44</v>
      </c>
      <c r="B44">
        <v>187</v>
      </c>
    </row>
    <row r="45" spans="1:2" x14ac:dyDescent="0.35">
      <c r="A45" t="s">
        <v>45</v>
      </c>
      <c r="B45">
        <v>234</v>
      </c>
    </row>
    <row r="46" spans="1:2" x14ac:dyDescent="0.35">
      <c r="A46" t="s">
        <v>46</v>
      </c>
      <c r="B46">
        <v>106</v>
      </c>
    </row>
    <row r="47" spans="1:2" x14ac:dyDescent="0.35">
      <c r="A47" t="s">
        <v>47</v>
      </c>
      <c r="B47">
        <v>75</v>
      </c>
    </row>
    <row r="48" spans="1:2" x14ac:dyDescent="0.35">
      <c r="A48" t="s">
        <v>48</v>
      </c>
      <c r="B48">
        <v>213</v>
      </c>
    </row>
    <row r="49" spans="1:2" x14ac:dyDescent="0.35">
      <c r="A49" t="s">
        <v>49</v>
      </c>
      <c r="B49">
        <v>174</v>
      </c>
    </row>
    <row r="50" spans="1:2" x14ac:dyDescent="0.35">
      <c r="A50" t="s">
        <v>50</v>
      </c>
      <c r="B50">
        <v>48</v>
      </c>
    </row>
    <row r="51" spans="1:2" x14ac:dyDescent="0.35">
      <c r="A51" t="s">
        <v>51</v>
      </c>
      <c r="B51">
        <v>75</v>
      </c>
    </row>
    <row r="52" spans="1:2" x14ac:dyDescent="0.35">
      <c r="A52" t="s">
        <v>52</v>
      </c>
      <c r="B52">
        <v>30</v>
      </c>
    </row>
    <row r="53" spans="1:2" x14ac:dyDescent="0.35">
      <c r="A53" t="s">
        <v>53</v>
      </c>
      <c r="B53">
        <v>128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Kirsty</dc:creator>
  <cp:lastModifiedBy>Kirsty</cp:lastModifiedBy>
  <dcterms:created xsi:type="dcterms:W3CDTF">2023-05-16T13:19:50Z</dcterms:created>
  <dcterms:modified xsi:type="dcterms:W3CDTF">2023-05-16T15:47:20Z</dcterms:modified>
</cp:coreProperties>
</file>