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13_ncr:1_{9892750A-BCE5-46D2-B308-2B1EB4730D61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Z2" i="1"/>
  <c r="V2" i="1"/>
  <c r="T2" i="1"/>
  <c r="R2" i="1"/>
  <c r="P2" i="1"/>
  <c r="AB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<sst xmlns="http://schemas.openxmlformats.org/spreadsheetml/2006/main" count="74" uniqueCount="74">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</sst>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4" fillId="0" borderId="0"/>
  </cellStyleXfs>
  <cellXfs count="36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5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5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5" fillId="0" borderId="4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164" fontId="5" fillId="0" borderId="4" xfId="2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5" fillId="0" borderId="0" xfId="0" applyFont="1"/>
    <xf numFmtId="1" fontId="6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164" fontId="5" fillId="0" borderId="0" xfId="2" applyNumberFormat="1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92"/>
  <sheetViews>
    <sheetView tabSelected="1" workbookViewId="0">
      <pane xSplit="1" ySplit="1" topLeftCell="B60" activePane="bottomRight" state="frozen"/>
      <selection pane="topRight" activeCell="B1" sqref="B1"/>
      <selection pane="bottomLeft" activeCell="A2" sqref="A2"/>
      <selection pane="bottomRight" activeCell="E2" sqref="E2:E76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5">
        <v>27336</v>
      </c>
      <c r="B2" s="5"/>
      <c r="C2" s="6"/>
      <c r="D2" s="6"/>
      <c r="E2">
        <v>17.5</v>
      </c>
      <c r="F2" s="20"/>
      <c r="G2" s="20"/>
      <c r="H2" s="20"/>
      <c r="I2" s="20"/>
      <c r="J2" s="26"/>
      <c r="K2" s="20"/>
      <c r="L2" s="20"/>
      <c r="M2" s="27"/>
      <c r="N2" s="21">
        <v>205</v>
      </c>
      <c r="O2">
        <v>124.75672438744448</v>
      </c>
      <c r="P2" s="8">
        <f>O2*0.05</f>
        <v>6.2378362193722241</v>
      </c>
      <c r="Q2">
        <v>57.601316601522321</v>
      </c>
      <c r="R2" s="8">
        <f>Q2*0.05</f>
        <v>2.8800658300761164</v>
      </c>
      <c r="S2">
        <v>217.48586341887778</v>
      </c>
      <c r="T2" s="8">
        <f>S2*0.05</f>
        <v>10.87429317094389</v>
      </c>
      <c r="U2">
        <v>15.345935756797608</v>
      </c>
      <c r="V2" s="10">
        <f>U2*0.05</f>
        <v>0.76729678783988042</v>
      </c>
      <c r="W2" s="20"/>
      <c r="X2" s="11"/>
      <c r="Y2">
        <v>253.85721941725663</v>
      </c>
      <c r="Z2" s="8">
        <f>Y2*0.05</f>
        <v>12.692860970862831</v>
      </c>
      <c r="AA2">
        <v>83.281282531750989</v>
      </c>
      <c r="AB2" s="8">
        <f>AA2*0.05</f>
        <v>4.16406412658755</v>
      </c>
      <c r="AC2">
        <v>1.6127757644960319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5">
        <v>27432</v>
      </c>
      <c r="B3" s="5"/>
      <c r="C3" s="6"/>
      <c r="D3" s="6"/>
      <c r="E3">
        <v>7</v>
      </c>
      <c r="F3" s="20"/>
      <c r="G3" s="20"/>
      <c r="H3" s="20"/>
      <c r="I3" s="20"/>
      <c r="J3" s="26"/>
      <c r="K3" s="20"/>
      <c r="L3" s="20"/>
      <c r="M3" s="27"/>
      <c r="N3" s="21">
        <v>205</v>
      </c>
      <c r="O3">
        <v>74.854034632466693</v>
      </c>
      <c r="P3" s="8">
        <f t="shared" ref="P3:P66" si="0">O3*0.05</f>
        <v>3.7427017316233346</v>
      </c>
      <c r="Q3">
        <v>41.14379757251595</v>
      </c>
      <c r="R3" s="8">
        <f t="shared" ref="R3:R66" si="1">Q3*0.05</f>
        <v>2.0571898786257976</v>
      </c>
      <c r="S3">
        <v>217.48586341887778</v>
      </c>
      <c r="T3" s="8">
        <f t="shared" ref="T3:T66" si="2">S3*0.05</f>
        <v>10.87429317094389</v>
      </c>
      <c r="U3">
        <v>10.230623837865073</v>
      </c>
      <c r="V3" s="10">
        <f t="shared" ref="V3:V66" si="3">U3*0.05</f>
        <v>0.51153119189325369</v>
      </c>
      <c r="W3" s="20"/>
      <c r="X3" s="13"/>
      <c r="Y3">
        <v>253.85721941725663</v>
      </c>
      <c r="Z3" s="8">
        <f t="shared" ref="Z3:Z66" si="4">Y3*0.05</f>
        <v>12.692860970862831</v>
      </c>
      <c r="AA3">
        <v>41.640641265875495</v>
      </c>
      <c r="AB3" s="8">
        <f t="shared" ref="AB3:AB66" si="5">AA3*0.05</f>
        <v>2.082032063293775</v>
      </c>
      <c r="AC3">
        <v>2.0966084938448417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5">
        <v>27464</v>
      </c>
      <c r="B4" s="5"/>
      <c r="C4" s="6"/>
      <c r="D4" s="6"/>
      <c r="E4">
        <v>4.9000000000000004</v>
      </c>
      <c r="F4" s="20"/>
      <c r="G4" s="20"/>
      <c r="H4" s="20"/>
      <c r="I4" s="20"/>
      <c r="J4" s="26"/>
      <c r="K4" s="20"/>
      <c r="L4" s="20"/>
      <c r="M4" s="27"/>
      <c r="N4" s="21">
        <v>205</v>
      </c>
      <c r="O4">
        <v>124.75672438744448</v>
      </c>
      <c r="P4" s="8">
        <f t="shared" si="0"/>
        <v>6.2378362193722241</v>
      </c>
      <c r="Q4">
        <v>57.601316601522321</v>
      </c>
      <c r="R4" s="8">
        <f t="shared" si="1"/>
        <v>2.8800658300761164</v>
      </c>
      <c r="S4">
        <v>217.48586341887778</v>
      </c>
      <c r="T4" s="8">
        <f t="shared" si="2"/>
        <v>10.87429317094389</v>
      </c>
      <c r="U4">
        <v>17.903591716263879</v>
      </c>
      <c r="V4" s="10">
        <f t="shared" si="3"/>
        <v>0.89517958581319401</v>
      </c>
      <c r="W4" s="20"/>
      <c r="X4" s="13"/>
      <c r="Y4">
        <v>225.65086170422811</v>
      </c>
      <c r="Z4" s="8">
        <f t="shared" si="4"/>
        <v>11.282543085211406</v>
      </c>
      <c r="AA4">
        <v>104.10160316468874</v>
      </c>
      <c r="AB4" s="8">
        <f t="shared" si="5"/>
        <v>5.2050801582344377</v>
      </c>
      <c r="AC4">
        <v>6.2898254815345238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5">
        <v>27496</v>
      </c>
      <c r="B5" s="5"/>
      <c r="C5" s="6"/>
      <c r="D5" s="6"/>
      <c r="E5">
        <v>6.2</v>
      </c>
      <c r="F5" s="20"/>
      <c r="G5" s="20"/>
      <c r="H5" s="20"/>
      <c r="I5" s="20"/>
      <c r="J5" s="26"/>
      <c r="K5" s="20"/>
      <c r="L5" s="20"/>
      <c r="M5" s="27"/>
      <c r="N5" s="21">
        <v>205</v>
      </c>
      <c r="O5">
        <v>99.805379509955571</v>
      </c>
      <c r="P5" s="8">
        <f t="shared" si="0"/>
        <v>4.9902689754977789</v>
      </c>
      <c r="Q5">
        <v>49.372557087019132</v>
      </c>
      <c r="R5" s="8">
        <f t="shared" si="1"/>
        <v>2.4686278543509568</v>
      </c>
      <c r="S5">
        <v>217.48586341887778</v>
      </c>
      <c r="T5" s="8">
        <f t="shared" si="2"/>
        <v>10.87429317094389</v>
      </c>
      <c r="U5">
        <v>12.788279797331342</v>
      </c>
      <c r="V5" s="10">
        <f t="shared" si="3"/>
        <v>0.63941398986656717</v>
      </c>
      <c r="W5" s="20"/>
      <c r="X5" s="13"/>
      <c r="Y5">
        <v>225.65086170422811</v>
      </c>
      <c r="Z5" s="8">
        <f t="shared" si="4"/>
        <v>11.282543085211406</v>
      </c>
      <c r="AA5">
        <v>93.69144284821985</v>
      </c>
      <c r="AB5" s="8">
        <f t="shared" si="5"/>
        <v>4.6845721424109925</v>
      </c>
      <c r="AC5">
        <v>4.9996048699376985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5">
        <v>27528</v>
      </c>
      <c r="B6" s="5"/>
      <c r="C6" s="6"/>
      <c r="D6" s="6"/>
      <c r="E6">
        <v>3.4</v>
      </c>
      <c r="F6" s="20"/>
      <c r="G6" s="20"/>
      <c r="H6" s="20"/>
      <c r="I6" s="20"/>
      <c r="J6" s="26"/>
      <c r="K6" s="20"/>
      <c r="L6" s="20"/>
      <c r="M6" s="27"/>
      <c r="N6" s="21">
        <v>205</v>
      </c>
      <c r="O6">
        <v>124.75672438744448</v>
      </c>
      <c r="P6" s="8">
        <f t="shared" si="0"/>
        <v>6.2378362193722241</v>
      </c>
      <c r="Q6">
        <v>53.48693684427073</v>
      </c>
      <c r="R6" s="8">
        <f t="shared" si="1"/>
        <v>2.6743468422135366</v>
      </c>
      <c r="S6">
        <v>217.48586341887778</v>
      </c>
      <c r="T6" s="8">
        <f t="shared" si="2"/>
        <v>10.87429317094389</v>
      </c>
      <c r="U6">
        <v>17.903591716263879</v>
      </c>
      <c r="V6" s="10">
        <f t="shared" si="3"/>
        <v>0.89517958581319401</v>
      </c>
      <c r="W6" s="20"/>
      <c r="X6" s="13"/>
      <c r="Y6">
        <v>253.85721941725663</v>
      </c>
      <c r="Z6" s="8">
        <f t="shared" si="4"/>
        <v>12.692860970862831</v>
      </c>
      <c r="AA6">
        <v>52.05080158234437</v>
      </c>
      <c r="AB6" s="8">
        <f t="shared" si="5"/>
        <v>2.6025400791172189</v>
      </c>
      <c r="AC6">
        <v>4.1932169876896834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5">
        <v>27592</v>
      </c>
      <c r="B7" s="5"/>
      <c r="C7" s="6"/>
      <c r="D7" s="6"/>
      <c r="E7">
        <v>6.8</v>
      </c>
      <c r="F7" s="20"/>
      <c r="G7" s="20"/>
      <c r="H7" s="20"/>
      <c r="I7" s="20"/>
      <c r="J7" s="26"/>
      <c r="K7" s="20"/>
      <c r="L7" s="20"/>
      <c r="M7" s="27"/>
      <c r="N7" s="21">
        <v>205</v>
      </c>
      <c r="O7">
        <v>74.854034632466693</v>
      </c>
      <c r="P7" s="8">
        <f t="shared" si="0"/>
        <v>3.7427017316233346</v>
      </c>
      <c r="Q7">
        <v>45.258177329767541</v>
      </c>
      <c r="R7" s="8">
        <f t="shared" si="1"/>
        <v>2.262908866488377</v>
      </c>
      <c r="S7">
        <v>173.98869073510224</v>
      </c>
      <c r="T7" s="8">
        <f t="shared" si="2"/>
        <v>8.6994345367551116</v>
      </c>
      <c r="U7">
        <v>10.230623837865073</v>
      </c>
      <c r="V7" s="10">
        <f t="shared" si="3"/>
        <v>0.51153119189325369</v>
      </c>
      <c r="W7" s="20"/>
      <c r="X7" s="13"/>
      <c r="Y7">
        <v>197.44450399119958</v>
      </c>
      <c r="Z7" s="8">
        <f t="shared" si="4"/>
        <v>9.8722251995599795</v>
      </c>
      <c r="AA7">
        <v>197.7930460129086</v>
      </c>
      <c r="AB7" s="8">
        <f t="shared" si="5"/>
        <v>9.8896523006454302</v>
      </c>
      <c r="AC7">
        <v>3.7093842583408736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5">
        <v>27656</v>
      </c>
      <c r="B8" s="5"/>
      <c r="C8" s="6"/>
      <c r="D8" s="6"/>
      <c r="E8">
        <v>5.6</v>
      </c>
      <c r="F8" s="20"/>
      <c r="G8" s="20"/>
      <c r="H8" s="20"/>
      <c r="I8" s="20"/>
      <c r="J8" s="26"/>
      <c r="K8" s="20"/>
      <c r="L8" s="20"/>
      <c r="M8" s="27"/>
      <c r="N8" s="21">
        <v>205</v>
      </c>
      <c r="O8">
        <v>99.805379509955571</v>
      </c>
      <c r="P8" s="8">
        <f t="shared" si="0"/>
        <v>4.9902689754977789</v>
      </c>
      <c r="Q8">
        <v>49.372557087019132</v>
      </c>
      <c r="R8" s="8">
        <f t="shared" si="1"/>
        <v>2.4686278543509568</v>
      </c>
      <c r="S8">
        <v>173.98869073510224</v>
      </c>
      <c r="T8" s="8">
        <f t="shared" si="2"/>
        <v>8.6994345367551116</v>
      </c>
      <c r="U8">
        <v>15.345935756797608</v>
      </c>
      <c r="V8" s="10">
        <f t="shared" si="3"/>
        <v>0.76729678783988042</v>
      </c>
      <c r="W8" s="20"/>
      <c r="X8" s="13"/>
      <c r="Y8">
        <v>197.44450399119958</v>
      </c>
      <c r="Z8" s="8">
        <f t="shared" si="4"/>
        <v>9.8722251995599795</v>
      </c>
      <c r="AA8">
        <v>72.871122215282114</v>
      </c>
      <c r="AB8" s="8">
        <f t="shared" si="5"/>
        <v>3.6435561107641057</v>
      </c>
      <c r="AC8">
        <v>5.9672703286353181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5">
        <v>27880</v>
      </c>
      <c r="B9" s="5"/>
      <c r="C9" s="6"/>
      <c r="D9" s="6"/>
      <c r="E9">
        <v>4.3</v>
      </c>
      <c r="F9" s="20"/>
      <c r="G9" s="20"/>
      <c r="H9" s="20"/>
      <c r="I9" s="20"/>
      <c r="J9" s="26"/>
      <c r="K9" s="20"/>
      <c r="L9" s="20"/>
      <c r="M9" s="27"/>
      <c r="N9" s="21">
        <v>205</v>
      </c>
      <c r="O9">
        <v>124.75672438744448</v>
      </c>
      <c r="P9" s="8">
        <f t="shared" si="0"/>
        <v>6.2378362193722241</v>
      </c>
      <c r="Q9">
        <v>57.601316601522321</v>
      </c>
      <c r="R9" s="8">
        <f t="shared" si="1"/>
        <v>2.8800658300761164</v>
      </c>
      <c r="S9">
        <v>173.98869073510224</v>
      </c>
      <c r="T9" s="8">
        <f t="shared" si="2"/>
        <v>8.6994345367551116</v>
      </c>
      <c r="U9">
        <v>12.788279797331342</v>
      </c>
      <c r="V9" s="10">
        <f t="shared" si="3"/>
        <v>0.63941398986656717</v>
      </c>
      <c r="W9" s="20"/>
      <c r="X9" s="13"/>
      <c r="Y9">
        <v>197.44450399119958</v>
      </c>
      <c r="Z9" s="8">
        <f t="shared" si="4"/>
        <v>9.8722251995599795</v>
      </c>
      <c r="AA9">
        <v>104.10160316468874</v>
      </c>
      <c r="AB9" s="8">
        <f t="shared" si="5"/>
        <v>5.2050801582344377</v>
      </c>
      <c r="AC9">
        <v>5.9672703286353181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5">
        <v>28168</v>
      </c>
      <c r="B10" s="5"/>
      <c r="C10" s="6"/>
      <c r="D10" s="6"/>
      <c r="E10">
        <v>61.7</v>
      </c>
      <c r="F10" s="20"/>
      <c r="G10" s="20"/>
      <c r="H10" s="20"/>
      <c r="I10" s="20"/>
      <c r="J10" s="26"/>
      <c r="K10" s="20"/>
      <c r="L10" s="20"/>
      <c r="M10" s="27"/>
      <c r="N10" s="21">
        <v>205</v>
      </c>
      <c r="O10">
        <v>99.805379509955571</v>
      </c>
      <c r="P10" s="8">
        <f t="shared" si="0"/>
        <v>4.9902689754977789</v>
      </c>
      <c r="Q10">
        <v>45.258177329767541</v>
      </c>
      <c r="R10" s="8">
        <f t="shared" si="1"/>
        <v>2.262908866488377</v>
      </c>
      <c r="S10">
        <v>217.48586341887778</v>
      </c>
      <c r="T10" s="8">
        <f t="shared" si="2"/>
        <v>10.87429317094389</v>
      </c>
      <c r="U10">
        <v>23.018903635196413</v>
      </c>
      <c r="V10" s="10">
        <f t="shared" si="3"/>
        <v>1.1509451817598206</v>
      </c>
      <c r="X10" s="11"/>
      <c r="Y10">
        <v>225.65086170422811</v>
      </c>
      <c r="Z10" s="8">
        <f t="shared" si="4"/>
        <v>11.282543085211406</v>
      </c>
      <c r="AA10">
        <v>62.460961898813238</v>
      </c>
      <c r="AB10" s="8">
        <f t="shared" si="5"/>
        <v>3.1230480949406623</v>
      </c>
      <c r="AC10">
        <v>12.095818233720239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5">
        <v>28200</v>
      </c>
      <c r="B11" s="5"/>
      <c r="C11" s="6"/>
      <c r="D11" s="6"/>
      <c r="E11">
        <v>23.8</v>
      </c>
      <c r="F11" s="20"/>
      <c r="G11" s="20"/>
      <c r="H11" s="20"/>
      <c r="I11" s="20"/>
      <c r="J11" s="26"/>
      <c r="K11" s="20"/>
      <c r="L11" s="20"/>
      <c r="M11" s="27"/>
      <c r="N11" s="21">
        <v>205</v>
      </c>
      <c r="O11">
        <v>124.75672438744448</v>
      </c>
      <c r="P11" s="8">
        <f t="shared" si="0"/>
        <v>6.2378362193722241</v>
      </c>
      <c r="Q11">
        <v>49.372557087019132</v>
      </c>
      <c r="R11" s="8">
        <f t="shared" si="1"/>
        <v>2.4686278543509568</v>
      </c>
      <c r="S11">
        <v>217.48586341887778</v>
      </c>
      <c r="T11" s="8">
        <f t="shared" si="2"/>
        <v>10.87429317094389</v>
      </c>
      <c r="U11">
        <v>28.13421555412895</v>
      </c>
      <c r="V11" s="10">
        <f t="shared" si="3"/>
        <v>1.4067107777064476</v>
      </c>
      <c r="W11" s="20"/>
      <c r="X11" s="13"/>
      <c r="Y11">
        <v>225.65086170422811</v>
      </c>
      <c r="Z11" s="8">
        <f t="shared" si="4"/>
        <v>11.282543085211406</v>
      </c>
      <c r="AA11">
        <v>31.230480949406619</v>
      </c>
      <c r="AB11" s="8">
        <f t="shared" si="5"/>
        <v>1.5615240474703311</v>
      </c>
      <c r="AC11">
        <v>13.547316421766666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5">
        <v>28232</v>
      </c>
      <c r="B12" s="5"/>
      <c r="C12" s="6"/>
      <c r="D12" s="6"/>
      <c r="E12">
        <v>3.5</v>
      </c>
      <c r="F12" s="20"/>
      <c r="G12" s="20"/>
      <c r="H12" s="20"/>
      <c r="I12" s="20"/>
      <c r="J12" s="26"/>
      <c r="K12" s="20"/>
      <c r="L12" s="20"/>
      <c r="M12" s="27"/>
      <c r="N12" s="21">
        <v>205</v>
      </c>
      <c r="O12">
        <v>99.805379509955571</v>
      </c>
      <c r="P12" s="8">
        <f t="shared" si="0"/>
        <v>4.9902689754977789</v>
      </c>
      <c r="Q12">
        <v>74.058835630528705</v>
      </c>
      <c r="R12" s="8">
        <f t="shared" si="1"/>
        <v>3.7029417815264356</v>
      </c>
      <c r="S12">
        <v>347.97738147020448</v>
      </c>
      <c r="T12" s="8">
        <f t="shared" si="2"/>
        <v>17.398869073510223</v>
      </c>
      <c r="U12">
        <v>25.576559594662683</v>
      </c>
      <c r="V12" s="10">
        <f t="shared" si="3"/>
        <v>1.2788279797331343</v>
      </c>
      <c r="W12" s="20"/>
      <c r="X12" s="11"/>
      <c r="Y12">
        <v>253.85721941725663</v>
      </c>
      <c r="Z12" s="8">
        <f t="shared" si="4"/>
        <v>12.692860970862831</v>
      </c>
      <c r="AA12">
        <v>72.871122215282114</v>
      </c>
      <c r="AB12" s="8">
        <f t="shared" si="5"/>
        <v>3.6435561107641057</v>
      </c>
      <c r="AC12">
        <v>9.3540994340769839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5">
        <v>28264</v>
      </c>
      <c r="B13" s="5"/>
      <c r="C13" s="6"/>
      <c r="D13" s="6"/>
      <c r="E13">
        <v>3.3</v>
      </c>
      <c r="F13" s="20"/>
      <c r="G13" s="20"/>
      <c r="H13" s="20"/>
      <c r="I13" s="20"/>
      <c r="J13" s="26"/>
      <c r="K13" s="20"/>
      <c r="L13" s="20"/>
      <c r="M13" s="27"/>
      <c r="N13" s="21">
        <v>205</v>
      </c>
      <c r="O13">
        <v>174.65941414242226</v>
      </c>
      <c r="P13" s="8">
        <f t="shared" si="0"/>
        <v>8.7329707071211136</v>
      </c>
      <c r="Q13">
        <v>74.058835630528705</v>
      </c>
      <c r="R13" s="8">
        <f t="shared" si="1"/>
        <v>3.7029417815264356</v>
      </c>
      <c r="S13">
        <v>347.97738147020448</v>
      </c>
      <c r="T13" s="8">
        <f t="shared" si="2"/>
        <v>17.398869073510223</v>
      </c>
      <c r="U13">
        <v>25.576559594662683</v>
      </c>
      <c r="V13" s="10">
        <f t="shared" si="3"/>
        <v>1.2788279797331343</v>
      </c>
      <c r="W13" s="20"/>
      <c r="X13" s="13"/>
      <c r="Y13">
        <v>225.65086170422811</v>
      </c>
      <c r="Z13" s="8">
        <f t="shared" si="4"/>
        <v>11.282543085211406</v>
      </c>
      <c r="AA13">
        <v>52.05080158234437</v>
      </c>
      <c r="AB13" s="8">
        <f t="shared" si="5"/>
        <v>2.6025400791172189</v>
      </c>
      <c r="AC13">
        <v>8.0638788224801594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5">
        <v>28296</v>
      </c>
      <c r="B14" s="5"/>
      <c r="C14" s="14"/>
      <c r="D14" s="14"/>
      <c r="E14">
        <v>3.4</v>
      </c>
      <c r="F14" s="20"/>
      <c r="G14" s="20"/>
      <c r="H14" s="20"/>
      <c r="I14" s="20"/>
      <c r="J14" s="26"/>
      <c r="K14" s="20"/>
      <c r="L14" s="20"/>
      <c r="M14" s="27"/>
      <c r="N14" s="21">
        <v>205</v>
      </c>
      <c r="O14">
        <v>149.70806926493339</v>
      </c>
      <c r="P14" s="8">
        <f t="shared" si="0"/>
        <v>7.4854034632466693</v>
      </c>
      <c r="Q14">
        <v>57.601316601522321</v>
      </c>
      <c r="R14" s="8">
        <f t="shared" si="1"/>
        <v>2.8800658300761164</v>
      </c>
      <c r="S14">
        <v>347.97738147020448</v>
      </c>
      <c r="T14" s="8">
        <f t="shared" si="2"/>
        <v>17.398869073510223</v>
      </c>
      <c r="U14">
        <v>17.903591716263879</v>
      </c>
      <c r="V14" s="10">
        <f t="shared" si="3"/>
        <v>0.89517958581319401</v>
      </c>
      <c r="W14" s="20"/>
      <c r="X14" s="13"/>
      <c r="Y14">
        <v>225.65086170422811</v>
      </c>
      <c r="Z14" s="8">
        <f t="shared" si="4"/>
        <v>11.282543085211406</v>
      </c>
      <c r="AA14">
        <v>20.820320632937747</v>
      </c>
      <c r="AB14" s="8">
        <f t="shared" si="5"/>
        <v>1.0410160316468875</v>
      </c>
      <c r="AC14">
        <v>11.773263080821032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5">
        <v>28328</v>
      </c>
      <c r="B15" s="5"/>
      <c r="C15" s="6"/>
      <c r="D15" s="6"/>
      <c r="E15">
        <v>7.8</v>
      </c>
      <c r="F15" s="20"/>
      <c r="G15" s="20"/>
      <c r="H15" s="20"/>
      <c r="I15" s="20"/>
      <c r="J15" s="26"/>
      <c r="K15" s="20"/>
      <c r="L15" s="20"/>
      <c r="M15" s="27"/>
      <c r="N15" s="21">
        <v>205</v>
      </c>
      <c r="O15">
        <v>249.51344877488896</v>
      </c>
      <c r="P15" s="8">
        <f t="shared" si="0"/>
        <v>12.475672438744448</v>
      </c>
      <c r="Q15">
        <v>61.715696358773911</v>
      </c>
      <c r="R15" s="8">
        <f t="shared" si="1"/>
        <v>3.0857848179386957</v>
      </c>
      <c r="S15">
        <v>304.48020878642888</v>
      </c>
      <c r="T15" s="8">
        <f t="shared" si="2"/>
        <v>15.224010439321445</v>
      </c>
      <c r="U15">
        <v>17.903591716263879</v>
      </c>
      <c r="V15" s="10">
        <f t="shared" si="3"/>
        <v>0.89517958581319401</v>
      </c>
      <c r="W15" s="20"/>
      <c r="X15" s="13"/>
      <c r="Y15">
        <v>282.06357713028513</v>
      </c>
      <c r="Z15" s="8">
        <f t="shared" si="4"/>
        <v>14.103178856514257</v>
      </c>
      <c r="AA15">
        <v>52.05080158234437</v>
      </c>
      <c r="AB15" s="8">
        <f t="shared" si="5"/>
        <v>2.6025400791172189</v>
      </c>
      <c r="AC15">
        <v>5.1608824463873013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5">
        <v>28392</v>
      </c>
      <c r="B16" s="5"/>
      <c r="C16" s="6"/>
      <c r="D16" s="6"/>
      <c r="E16">
        <v>6.8</v>
      </c>
      <c r="F16" s="20"/>
      <c r="G16" s="20"/>
      <c r="H16" s="20"/>
      <c r="I16" s="20"/>
      <c r="J16" s="26"/>
      <c r="K16" s="20"/>
      <c r="L16" s="20"/>
      <c r="M16" s="27"/>
      <c r="N16" s="21">
        <v>205</v>
      </c>
      <c r="O16">
        <v>174.65941414242226</v>
      </c>
      <c r="P16" s="8">
        <f t="shared" si="0"/>
        <v>8.7329707071211136</v>
      </c>
      <c r="Q16">
        <v>57.601316601522321</v>
      </c>
      <c r="R16" s="8">
        <f t="shared" si="1"/>
        <v>2.8800658300761164</v>
      </c>
      <c r="S16">
        <v>304.48020878642888</v>
      </c>
      <c r="T16" s="8">
        <f t="shared" si="2"/>
        <v>15.224010439321445</v>
      </c>
      <c r="U16">
        <v>15.345935756797608</v>
      </c>
      <c r="V16" s="10">
        <f t="shared" si="3"/>
        <v>0.76729678783988042</v>
      </c>
      <c r="W16" s="20"/>
      <c r="X16" s="13"/>
      <c r="Y16">
        <v>197.44450399119958</v>
      </c>
      <c r="Z16" s="8">
        <f t="shared" si="4"/>
        <v>9.8722251995599795</v>
      </c>
      <c r="AA16">
        <v>57.255881740578801</v>
      </c>
      <c r="AB16" s="8">
        <f t="shared" si="5"/>
        <v>2.8627940870289401</v>
      </c>
      <c r="AC16">
        <v>5.4834375992865079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5">
        <v>28424</v>
      </c>
      <c r="B17" s="5"/>
      <c r="C17" s="6"/>
      <c r="D17" s="6"/>
      <c r="E17">
        <v>11.6</v>
      </c>
      <c r="F17" s="20"/>
      <c r="G17" s="20"/>
      <c r="H17" s="20"/>
      <c r="I17" s="20"/>
      <c r="J17" s="26"/>
      <c r="K17" s="20"/>
      <c r="L17" s="20"/>
      <c r="M17" s="27"/>
      <c r="N17" s="21">
        <v>205</v>
      </c>
      <c r="O17">
        <v>99.805379509955571</v>
      </c>
      <c r="P17" s="8">
        <f t="shared" si="0"/>
        <v>4.9902689754977789</v>
      </c>
      <c r="Q17">
        <v>69.944455873277107</v>
      </c>
      <c r="R17" s="8">
        <f t="shared" si="1"/>
        <v>3.4972227936638554</v>
      </c>
      <c r="S17">
        <v>304.48020878642888</v>
      </c>
      <c r="T17" s="8">
        <f t="shared" si="2"/>
        <v>15.224010439321445</v>
      </c>
      <c r="U17">
        <v>17.903591716263879</v>
      </c>
      <c r="V17" s="10">
        <f t="shared" si="3"/>
        <v>0.89517958581319401</v>
      </c>
      <c r="X17" s="13"/>
      <c r="Y17">
        <v>225.65086170422811</v>
      </c>
      <c r="Z17" s="8">
        <f t="shared" si="4"/>
        <v>11.282543085211406</v>
      </c>
      <c r="AA17">
        <v>83.281282531750989</v>
      </c>
      <c r="AB17" s="8">
        <f t="shared" si="5"/>
        <v>4.16406412658755</v>
      </c>
      <c r="AC17">
        <v>9.3540994340769839</v>
      </c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5">
        <v>28488</v>
      </c>
      <c r="B18" s="5"/>
      <c r="C18" s="6"/>
      <c r="D18" s="6"/>
      <c r="E18">
        <v>28.1</v>
      </c>
      <c r="F18" s="20"/>
      <c r="G18" s="20"/>
      <c r="H18" s="20"/>
      <c r="I18" s="20"/>
      <c r="J18" s="26"/>
      <c r="K18" s="20"/>
      <c r="L18" s="20"/>
      <c r="M18" s="27"/>
      <c r="N18" s="21">
        <v>205</v>
      </c>
      <c r="O18">
        <v>124.75672438744448</v>
      </c>
      <c r="P18" s="8">
        <f t="shared" si="0"/>
        <v>6.2378362193722241</v>
      </c>
      <c r="Q18">
        <v>74.058835630528705</v>
      </c>
      <c r="R18" s="8">
        <f t="shared" si="1"/>
        <v>3.7029417815264356</v>
      </c>
      <c r="S18">
        <v>304.48020878642888</v>
      </c>
      <c r="T18" s="8">
        <f t="shared" si="2"/>
        <v>15.224010439321445</v>
      </c>
      <c r="U18">
        <v>17.903591716263879</v>
      </c>
      <c r="V18" s="10">
        <f t="shared" si="3"/>
        <v>0.89517958581319401</v>
      </c>
      <c r="W18" s="20"/>
      <c r="X18" s="13"/>
      <c r="Y18">
        <v>253.85721941725663</v>
      </c>
      <c r="Z18" s="8">
        <f t="shared" si="4"/>
        <v>12.692860970862831</v>
      </c>
      <c r="AA18">
        <v>31.230480949406619</v>
      </c>
      <c r="AB18" s="8">
        <f t="shared" si="5"/>
        <v>1.5615240474703311</v>
      </c>
      <c r="AC18">
        <v>10.483042469224207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8"/>
      <c r="BB18" s="28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5">
        <v>28520</v>
      </c>
      <c r="B19" s="5"/>
      <c r="C19" s="6"/>
      <c r="D19" s="6"/>
      <c r="E19">
        <v>19.600000000000001</v>
      </c>
      <c r="F19" s="20"/>
      <c r="G19" s="20"/>
      <c r="H19" s="20"/>
      <c r="I19" s="20"/>
      <c r="J19" s="26"/>
      <c r="K19" s="20"/>
      <c r="L19" s="20"/>
      <c r="M19" s="27"/>
      <c r="N19" s="21">
        <v>205</v>
      </c>
      <c r="O19">
        <v>174.65941414242226</v>
      </c>
      <c r="P19" s="8">
        <f t="shared" si="0"/>
        <v>8.7329707071211136</v>
      </c>
      <c r="Q19">
        <v>74.058835630528705</v>
      </c>
      <c r="R19" s="8">
        <f t="shared" si="1"/>
        <v>3.7029417815264356</v>
      </c>
      <c r="S19">
        <v>347.97738147020448</v>
      </c>
      <c r="T19" s="8">
        <f t="shared" si="2"/>
        <v>17.398869073510223</v>
      </c>
      <c r="U19">
        <v>25.576559594662683</v>
      </c>
      <c r="V19" s="10">
        <f t="shared" si="3"/>
        <v>1.2788279797331343</v>
      </c>
      <c r="W19" s="20"/>
      <c r="X19" s="13"/>
      <c r="Y19">
        <v>338.47629255634217</v>
      </c>
      <c r="Z19" s="8">
        <f t="shared" si="4"/>
        <v>16.923814627817109</v>
      </c>
      <c r="AA19">
        <v>93.69144284821985</v>
      </c>
      <c r="AB19" s="8">
        <f t="shared" si="5"/>
        <v>4.6845721424109925</v>
      </c>
      <c r="AC19">
        <v>14.353704304014684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5">
        <v>28552</v>
      </c>
      <c r="B20" s="5"/>
      <c r="C20" s="6"/>
      <c r="D20" s="6"/>
      <c r="E20">
        <v>15.9</v>
      </c>
      <c r="F20" s="20"/>
      <c r="G20" s="20"/>
      <c r="H20" s="20"/>
      <c r="I20" s="20"/>
      <c r="J20" s="26"/>
      <c r="K20" s="20"/>
      <c r="L20" s="20"/>
      <c r="M20" s="27"/>
      <c r="N20" s="21">
        <v>205</v>
      </c>
      <c r="O20">
        <v>249.51344877488896</v>
      </c>
      <c r="P20" s="8">
        <f t="shared" si="0"/>
        <v>12.475672438744448</v>
      </c>
      <c r="Q20">
        <v>78.173215387780289</v>
      </c>
      <c r="R20" s="8">
        <f t="shared" si="1"/>
        <v>3.9086607693890145</v>
      </c>
      <c r="S20">
        <v>347.97738147020448</v>
      </c>
      <c r="T20" s="8">
        <f t="shared" si="2"/>
        <v>17.398869073510223</v>
      </c>
      <c r="U20">
        <v>20.461247675730146</v>
      </c>
      <c r="V20" s="10">
        <f t="shared" si="3"/>
        <v>1.0230623837865074</v>
      </c>
      <c r="W20" s="20"/>
      <c r="X20" s="13"/>
      <c r="Y20">
        <v>282.06357713028513</v>
      </c>
      <c r="Z20" s="8">
        <f t="shared" si="4"/>
        <v>14.103178856514257</v>
      </c>
      <c r="AA20">
        <v>93.69144284821985</v>
      </c>
      <c r="AB20" s="8">
        <f t="shared" si="5"/>
        <v>4.6845721424109925</v>
      </c>
      <c r="AC20">
        <v>13.063483692417858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5">
        <v>28616</v>
      </c>
      <c r="B21" s="5"/>
      <c r="C21" s="6"/>
      <c r="D21" s="6"/>
      <c r="E21">
        <v>3.8</v>
      </c>
      <c r="F21" s="20"/>
      <c r="G21" s="20"/>
      <c r="H21" s="20"/>
      <c r="I21" s="20"/>
      <c r="J21" s="26"/>
      <c r="K21" s="20"/>
      <c r="L21" s="20"/>
      <c r="M21" s="27"/>
      <c r="N21" s="21">
        <v>205</v>
      </c>
      <c r="O21">
        <v>199.61075901991114</v>
      </c>
      <c r="P21" s="8">
        <f t="shared" si="0"/>
        <v>9.9805379509955578</v>
      </c>
      <c r="Q21">
        <v>82.287595145031901</v>
      </c>
      <c r="R21" s="8">
        <f t="shared" si="1"/>
        <v>4.1143797572515952</v>
      </c>
      <c r="S21">
        <v>391.47455415398002</v>
      </c>
      <c r="T21" s="8">
        <f t="shared" si="2"/>
        <v>19.573727707699003</v>
      </c>
      <c r="U21">
        <v>20.461247675730146</v>
      </c>
      <c r="V21" s="10">
        <f t="shared" si="3"/>
        <v>1.0230623837865074</v>
      </c>
      <c r="W21" s="20"/>
      <c r="X21" s="13"/>
      <c r="Y21">
        <v>310.26993484331365</v>
      </c>
      <c r="Z21" s="8">
        <f t="shared" si="4"/>
        <v>15.513496742165684</v>
      </c>
      <c r="AA21">
        <v>31.230480949406619</v>
      </c>
      <c r="AB21" s="8">
        <f t="shared" si="5"/>
        <v>1.5615240474703311</v>
      </c>
      <c r="AC21">
        <v>9.8379321634257941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0.71830000000000005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5">
        <v>28648</v>
      </c>
      <c r="B22" s="5"/>
      <c r="C22" s="6"/>
      <c r="D22" s="6"/>
      <c r="E22">
        <v>5.0999999999999996</v>
      </c>
      <c r="F22" s="20"/>
      <c r="G22" s="20"/>
      <c r="H22" s="20"/>
      <c r="I22" s="20"/>
      <c r="J22" s="26"/>
      <c r="K22" s="20"/>
      <c r="L22" s="20"/>
      <c r="M22" s="27"/>
      <c r="N22" s="21">
        <v>205</v>
      </c>
      <c r="O22">
        <v>149.70806926493339</v>
      </c>
      <c r="P22" s="8">
        <f t="shared" si="0"/>
        <v>7.4854034632466693</v>
      </c>
      <c r="Q22">
        <v>53.48693684427073</v>
      </c>
      <c r="R22" s="8">
        <f t="shared" si="1"/>
        <v>2.6743468422135366</v>
      </c>
      <c r="S22">
        <v>347.97738147020448</v>
      </c>
      <c r="T22" s="8">
        <f t="shared" si="2"/>
        <v>17.398869073510223</v>
      </c>
      <c r="U22">
        <v>20.461247675730146</v>
      </c>
      <c r="V22" s="10">
        <f t="shared" si="3"/>
        <v>1.0230623837865074</v>
      </c>
      <c r="W22" s="20"/>
      <c r="X22" s="13"/>
      <c r="Y22">
        <v>253.85721941725663</v>
      </c>
      <c r="Z22" s="8">
        <f t="shared" si="4"/>
        <v>12.692860970862831</v>
      </c>
      <c r="AA22">
        <v>93.69144284821985</v>
      </c>
      <c r="AB22" s="8">
        <f t="shared" si="5"/>
        <v>4.6845721424109925</v>
      </c>
      <c r="AC22">
        <v>9.192821857627381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5">
        <v>28680</v>
      </c>
      <c r="B23" s="5"/>
      <c r="C23" s="6"/>
      <c r="D23" s="6"/>
      <c r="E23">
        <v>8</v>
      </c>
      <c r="F23" s="20"/>
      <c r="G23" s="20"/>
      <c r="H23" s="20"/>
      <c r="I23" s="20"/>
      <c r="J23" s="26"/>
      <c r="K23" s="20"/>
      <c r="L23" s="20"/>
      <c r="M23" s="27"/>
      <c r="N23" s="21">
        <v>205</v>
      </c>
      <c r="O23">
        <v>149.70806926493339</v>
      </c>
      <c r="P23" s="8">
        <f t="shared" si="0"/>
        <v>7.4854034632466693</v>
      </c>
      <c r="Q23">
        <v>57.601316601522321</v>
      </c>
      <c r="R23" s="8">
        <f t="shared" si="1"/>
        <v>2.8800658300761164</v>
      </c>
      <c r="S23">
        <v>347.97738147020448</v>
      </c>
      <c r="T23" s="8">
        <f t="shared" si="2"/>
        <v>17.398869073510223</v>
      </c>
      <c r="U23">
        <v>20.461247675730146</v>
      </c>
      <c r="V23" s="10">
        <f t="shared" si="3"/>
        <v>1.0230623837865074</v>
      </c>
      <c r="W23" s="20"/>
      <c r="X23" s="13"/>
      <c r="Y23">
        <v>282.06357713028513</v>
      </c>
      <c r="Z23" s="8">
        <f t="shared" si="4"/>
        <v>14.103178856514257</v>
      </c>
      <c r="AA23">
        <v>72.871122215282114</v>
      </c>
      <c r="AB23" s="8">
        <f t="shared" si="5"/>
        <v>3.6435561107641057</v>
      </c>
      <c r="AC23">
        <v>9.999209739875397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0.71209999999999996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5">
        <v>28712</v>
      </c>
      <c r="B24" s="5"/>
      <c r="C24" s="6"/>
      <c r="D24" s="6"/>
      <c r="E24">
        <v>10.3</v>
      </c>
      <c r="F24" s="20"/>
      <c r="G24" s="20"/>
      <c r="H24" s="20"/>
      <c r="I24" s="20"/>
      <c r="J24" s="26"/>
      <c r="K24" s="20"/>
      <c r="L24" s="20"/>
      <c r="M24" s="27"/>
      <c r="N24" s="21">
        <v>205</v>
      </c>
      <c r="O24">
        <v>124.75672438744448</v>
      </c>
      <c r="P24" s="8">
        <f t="shared" si="0"/>
        <v>6.2378362193722241</v>
      </c>
      <c r="Q24">
        <v>57.601316601522321</v>
      </c>
      <c r="R24" s="8">
        <f t="shared" si="1"/>
        <v>2.8800658300761164</v>
      </c>
      <c r="S24">
        <v>347.97738147020448</v>
      </c>
      <c r="T24" s="8">
        <f t="shared" si="2"/>
        <v>17.398869073510223</v>
      </c>
      <c r="U24">
        <v>17.903591716263879</v>
      </c>
      <c r="V24" s="10">
        <f t="shared" si="3"/>
        <v>0.89517958581319401</v>
      </c>
      <c r="W24" s="20"/>
      <c r="X24" s="18"/>
      <c r="Y24">
        <v>253.85721941725663</v>
      </c>
      <c r="Z24" s="8">
        <f t="shared" si="4"/>
        <v>12.692860970862831</v>
      </c>
      <c r="AA24">
        <v>62.460961898813238</v>
      </c>
      <c r="AB24" s="8">
        <f t="shared" si="5"/>
        <v>3.1230480949406623</v>
      </c>
      <c r="AC24">
        <v>10.64432004567381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0.71099999999999997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5">
        <v>28744</v>
      </c>
      <c r="B25" s="5"/>
      <c r="C25" s="6"/>
      <c r="D25" s="6"/>
      <c r="E25">
        <v>6.4</v>
      </c>
      <c r="F25" s="20"/>
      <c r="G25" s="20"/>
      <c r="H25" s="20"/>
      <c r="I25" s="20"/>
      <c r="J25" s="26"/>
      <c r="K25" s="20"/>
      <c r="L25" s="20"/>
      <c r="M25" s="27"/>
      <c r="N25" s="21">
        <v>205</v>
      </c>
      <c r="O25">
        <v>124.75672438744448</v>
      </c>
      <c r="P25" s="8">
        <f t="shared" si="0"/>
        <v>6.2378362193722241</v>
      </c>
      <c r="Q25">
        <v>74.058835630528705</v>
      </c>
      <c r="R25" s="8">
        <f t="shared" si="1"/>
        <v>3.7029417815264356</v>
      </c>
      <c r="S25">
        <v>347.97738147020448</v>
      </c>
      <c r="T25" s="8">
        <f t="shared" si="2"/>
        <v>17.398869073510223</v>
      </c>
      <c r="U25">
        <v>15.345935756797608</v>
      </c>
      <c r="V25" s="10">
        <f t="shared" si="3"/>
        <v>0.76729678783988042</v>
      </c>
      <c r="W25" s="20"/>
      <c r="X25" s="13"/>
      <c r="Y25">
        <v>282.06357713028513</v>
      </c>
      <c r="Z25" s="8">
        <f t="shared" si="4"/>
        <v>14.103178856514257</v>
      </c>
      <c r="AA25">
        <v>104.10160316468874</v>
      </c>
      <c r="AB25" s="8">
        <f t="shared" si="5"/>
        <v>5.2050801582344377</v>
      </c>
      <c r="AC25">
        <v>8.8702667047281754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0.70889999999999997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5">
        <v>28776</v>
      </c>
      <c r="B26" s="5"/>
      <c r="C26" s="6"/>
      <c r="D26" s="6"/>
      <c r="E26">
        <v>4.5</v>
      </c>
      <c r="F26" s="20"/>
      <c r="G26" s="20"/>
      <c r="H26" s="20"/>
      <c r="I26" s="20"/>
      <c r="J26" s="26"/>
      <c r="K26" s="20"/>
      <c r="L26" s="20"/>
      <c r="M26" s="27"/>
      <c r="N26" s="21">
        <v>205</v>
      </c>
      <c r="O26">
        <v>174.65941414242226</v>
      </c>
      <c r="P26" s="8">
        <f t="shared" si="0"/>
        <v>8.7329707071211136</v>
      </c>
      <c r="Q26">
        <v>69.944455873277107</v>
      </c>
      <c r="R26" s="8">
        <f t="shared" si="1"/>
        <v>3.4972227936638554</v>
      </c>
      <c r="S26">
        <v>347.97738147020448</v>
      </c>
      <c r="T26" s="8">
        <f t="shared" si="2"/>
        <v>17.398869073510223</v>
      </c>
      <c r="U26">
        <v>20.461247675730146</v>
      </c>
      <c r="V26" s="10">
        <f t="shared" si="3"/>
        <v>1.0230623837865074</v>
      </c>
      <c r="W26" s="20"/>
      <c r="X26" s="13"/>
      <c r="Y26">
        <v>310.26993484331365</v>
      </c>
      <c r="Z26" s="8">
        <f t="shared" si="4"/>
        <v>15.513496742165684</v>
      </c>
      <c r="AA26">
        <v>83.281282531750989</v>
      </c>
      <c r="AB26" s="8">
        <f t="shared" si="5"/>
        <v>4.16406412658755</v>
      </c>
      <c r="AC26">
        <v>13.224761268867459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4"/>
      <c r="AX26" s="25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5">
        <v>29455</v>
      </c>
      <c r="B27" s="5"/>
      <c r="C27" s="6"/>
      <c r="D27" s="6"/>
      <c r="E27">
        <v>6.73</v>
      </c>
      <c r="F27" s="20"/>
      <c r="G27" s="20"/>
      <c r="H27" s="20"/>
      <c r="I27" s="20"/>
      <c r="J27" s="26"/>
      <c r="K27" s="20"/>
      <c r="L27" s="20"/>
      <c r="M27" s="27"/>
      <c r="N27" s="21">
        <v>205</v>
      </c>
      <c r="O27">
        <v>94.815110534457787</v>
      </c>
      <c r="P27" s="8">
        <f t="shared" si="0"/>
        <v>4.7407555267228894</v>
      </c>
      <c r="Q27">
        <v>48.549681135568811</v>
      </c>
      <c r="R27" s="8">
        <f t="shared" si="1"/>
        <v>2.4274840567784408</v>
      </c>
      <c r="S27">
        <v>452.37059591126581</v>
      </c>
      <c r="T27" s="8">
        <f t="shared" si="2"/>
        <v>22.61852979556329</v>
      </c>
      <c r="U27">
        <v>13.811342181117849</v>
      </c>
      <c r="V27" s="10">
        <f t="shared" si="3"/>
        <v>0.69056710905589247</v>
      </c>
      <c r="W27" s="20"/>
      <c r="X27" s="13"/>
      <c r="Y27">
        <v>160.77623896426255</v>
      </c>
      <c r="Z27" s="8">
        <f t="shared" si="4"/>
        <v>8.0388119482131284</v>
      </c>
      <c r="AA27">
        <v>57.255881740578801</v>
      </c>
      <c r="AB27" s="8">
        <f t="shared" si="5"/>
        <v>2.8627940870289401</v>
      </c>
      <c r="AC27">
        <v>3.7093842583408736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0.71460000000000001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5">
        <v>29481</v>
      </c>
      <c r="B28" s="5"/>
      <c r="C28" s="6"/>
      <c r="D28" s="6"/>
      <c r="E28">
        <v>11.93</v>
      </c>
      <c r="F28" s="20"/>
      <c r="G28" s="20"/>
      <c r="H28" s="20"/>
      <c r="I28" s="20"/>
      <c r="J28" s="26"/>
      <c r="K28" s="20"/>
      <c r="L28" s="20"/>
      <c r="M28" s="27"/>
      <c r="N28" s="21">
        <v>205</v>
      </c>
      <c r="O28">
        <v>92.319976046708916</v>
      </c>
      <c r="P28" s="8">
        <f t="shared" si="0"/>
        <v>4.6159988023354463</v>
      </c>
      <c r="Q28">
        <v>39.086607693890144</v>
      </c>
      <c r="R28" s="8">
        <f t="shared" si="1"/>
        <v>1.9543303846945073</v>
      </c>
      <c r="S28">
        <v>252.28360156589824</v>
      </c>
      <c r="T28" s="8">
        <f t="shared" si="2"/>
        <v>12.614180078294913</v>
      </c>
      <c r="U28">
        <v>12.020983009491461</v>
      </c>
      <c r="V28" s="10">
        <f t="shared" si="3"/>
        <v>0.60104915047457308</v>
      </c>
      <c r="W28" s="20"/>
      <c r="X28" s="13"/>
      <c r="Y28">
        <v>152.31433165035398</v>
      </c>
      <c r="Z28" s="8">
        <f t="shared" si="4"/>
        <v>7.6157165825176989</v>
      </c>
      <c r="AA28">
        <v>60.378929835519465</v>
      </c>
      <c r="AB28" s="8">
        <f t="shared" si="5"/>
        <v>3.0189464917759734</v>
      </c>
      <c r="AC28">
        <v>3.3868291054416666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5">
        <v>29507</v>
      </c>
      <c r="B29" s="5"/>
      <c r="C29" s="6"/>
      <c r="D29" s="6"/>
      <c r="E29">
        <v>12.29</v>
      </c>
      <c r="F29" s="20"/>
      <c r="G29" s="20"/>
      <c r="H29" s="20"/>
      <c r="I29" s="20"/>
      <c r="J29" s="26"/>
      <c r="K29" s="20"/>
      <c r="L29" s="20"/>
      <c r="M29" s="27"/>
      <c r="N29" s="21">
        <v>205</v>
      </c>
      <c r="O29">
        <v>74.854034632466693</v>
      </c>
      <c r="P29" s="8">
        <f t="shared" si="0"/>
        <v>3.7427017316233346</v>
      </c>
      <c r="Q29">
        <v>47.315367208393333</v>
      </c>
      <c r="R29" s="8">
        <f t="shared" si="1"/>
        <v>2.3657683604196666</v>
      </c>
      <c r="S29">
        <v>208.78642888212266</v>
      </c>
      <c r="T29" s="8">
        <f t="shared" si="2"/>
        <v>10.439321444106135</v>
      </c>
      <c r="U29">
        <v>12.788279797331342</v>
      </c>
      <c r="V29" s="10">
        <f t="shared" si="3"/>
        <v>0.63941398986656717</v>
      </c>
      <c r="W29" s="20"/>
      <c r="X29" s="13"/>
      <c r="Y29">
        <v>228.47149747553095</v>
      </c>
      <c r="Z29" s="8">
        <f t="shared" si="4"/>
        <v>11.423574873776548</v>
      </c>
      <c r="AA29">
        <v>71.830106183635237</v>
      </c>
      <c r="AB29" s="8">
        <f t="shared" si="5"/>
        <v>3.5915053091817621</v>
      </c>
      <c r="AC29">
        <v>5.8059927521857144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5">
        <v>29559</v>
      </c>
      <c r="B30" s="5"/>
      <c r="C30" s="6"/>
      <c r="D30" s="6"/>
      <c r="E30">
        <v>20.54</v>
      </c>
      <c r="F30" s="20"/>
      <c r="G30" s="20"/>
      <c r="H30" s="20"/>
      <c r="I30" s="20"/>
      <c r="J30" s="26"/>
      <c r="K30" s="20"/>
      <c r="L30" s="20"/>
      <c r="M30" s="27"/>
      <c r="N30" s="21">
        <v>205</v>
      </c>
      <c r="O30">
        <v>102.30051399770446</v>
      </c>
      <c r="P30" s="8">
        <f t="shared" si="0"/>
        <v>5.1150256998852228</v>
      </c>
      <c r="Q30">
        <v>37.852293766714673</v>
      </c>
      <c r="R30" s="8">
        <f t="shared" si="1"/>
        <v>1.8926146883357338</v>
      </c>
      <c r="S30">
        <v>165.28925619834712</v>
      </c>
      <c r="T30" s="8">
        <f t="shared" si="2"/>
        <v>8.2644628099173563</v>
      </c>
      <c r="U30">
        <v>13.555576585171222</v>
      </c>
      <c r="V30" s="10">
        <f t="shared" si="3"/>
        <v>0.67777882925856114</v>
      </c>
      <c r="W30" s="20"/>
      <c r="X30" s="13"/>
      <c r="Y30">
        <v>177.70005359207963</v>
      </c>
      <c r="Z30" s="8">
        <f t="shared" si="4"/>
        <v>8.885002679603982</v>
      </c>
      <c r="AA30">
        <v>64.542993962107019</v>
      </c>
      <c r="AB30" s="8">
        <f t="shared" si="5"/>
        <v>3.2271496981053511</v>
      </c>
      <c r="AC30">
        <v>3.870661834790476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0.70940000000000003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5">
        <v>29637</v>
      </c>
      <c r="B31" s="5"/>
      <c r="C31" s="6"/>
      <c r="D31" s="6"/>
      <c r="E31">
        <v>7.23</v>
      </c>
      <c r="F31" s="20"/>
      <c r="G31" s="20"/>
      <c r="H31" s="20"/>
      <c r="I31" s="20"/>
      <c r="J31" s="26"/>
      <c r="K31" s="20"/>
      <c r="L31" s="20"/>
      <c r="M31" s="27"/>
      <c r="N31" s="21">
        <v>205</v>
      </c>
      <c r="O31">
        <v>119.76645541194669</v>
      </c>
      <c r="P31" s="8">
        <f t="shared" si="0"/>
        <v>5.9883227705973354</v>
      </c>
      <c r="Q31">
        <v>41.14379757251595</v>
      </c>
      <c r="R31" s="8">
        <f t="shared" si="1"/>
        <v>2.0571898786257976</v>
      </c>
      <c r="S31">
        <v>239.23444976076559</v>
      </c>
      <c r="T31" s="8">
        <f t="shared" si="2"/>
        <v>11.96172248803828</v>
      </c>
      <c r="U31">
        <v>16.880529332477369</v>
      </c>
      <c r="V31" s="10">
        <f t="shared" si="3"/>
        <v>0.84402646662386849</v>
      </c>
      <c r="W31" s="20"/>
      <c r="X31" s="13"/>
      <c r="Y31">
        <v>208.72704707641103</v>
      </c>
      <c r="Z31" s="8">
        <f t="shared" si="4"/>
        <v>10.436352353820553</v>
      </c>
      <c r="AA31">
        <v>32.27149698105351</v>
      </c>
      <c r="AB31" s="8">
        <f t="shared" si="5"/>
        <v>1.6135748490526756</v>
      </c>
      <c r="AC31">
        <v>7.5800460931313491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5">
        <v>29663</v>
      </c>
      <c r="B32" s="5"/>
      <c r="C32" s="6"/>
      <c r="D32" s="6"/>
      <c r="E32">
        <v>22.28</v>
      </c>
      <c r="F32" s="20"/>
      <c r="G32" s="20"/>
      <c r="H32" s="20"/>
      <c r="I32" s="20"/>
      <c r="J32" s="26"/>
      <c r="K32" s="20"/>
      <c r="L32" s="20"/>
      <c r="M32" s="27"/>
      <c r="N32" s="21">
        <v>205</v>
      </c>
      <c r="O32">
        <v>89.824841558960017</v>
      </c>
      <c r="P32" s="8">
        <f t="shared" si="0"/>
        <v>4.4912420779480007</v>
      </c>
      <c r="Q32">
        <v>8.2287595145031887</v>
      </c>
      <c r="R32" s="8">
        <f t="shared" si="1"/>
        <v>0.41143797572515944</v>
      </c>
      <c r="S32">
        <v>191.38755980861248</v>
      </c>
      <c r="T32" s="8">
        <f t="shared" si="2"/>
        <v>9.569377990430624</v>
      </c>
      <c r="U32">
        <v>13.811342181117849</v>
      </c>
      <c r="V32" s="10">
        <f t="shared" si="3"/>
        <v>0.69056710905589247</v>
      </c>
      <c r="W32" s="20"/>
      <c r="X32" s="13"/>
      <c r="Y32">
        <v>177.70005359207963</v>
      </c>
      <c r="Z32" s="8">
        <f t="shared" si="4"/>
        <v>8.885002679603982</v>
      </c>
      <c r="AA32">
        <v>53.091817613991253</v>
      </c>
      <c r="AB32" s="8">
        <f t="shared" si="5"/>
        <v>2.6545908806995628</v>
      </c>
      <c r="AC32">
        <v>4.0319394112400797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0.71111000000000002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5">
        <v>29689</v>
      </c>
      <c r="B33" s="5"/>
      <c r="C33" s="6"/>
      <c r="D33" s="6"/>
      <c r="E33">
        <v>3.99</v>
      </c>
      <c r="F33" s="20"/>
      <c r="G33" s="20"/>
      <c r="H33" s="20"/>
      <c r="I33" s="20"/>
      <c r="J33" s="26"/>
      <c r="K33" s="20"/>
      <c r="L33" s="20"/>
      <c r="M33" s="27"/>
      <c r="N33" s="21">
        <v>205</v>
      </c>
      <c r="O33">
        <v>99.805379509955571</v>
      </c>
      <c r="P33" s="8">
        <f t="shared" si="0"/>
        <v>4.9902689754977789</v>
      </c>
      <c r="Q33">
        <v>41.14379757251595</v>
      </c>
      <c r="R33" s="8">
        <f t="shared" si="1"/>
        <v>2.0571898786257976</v>
      </c>
      <c r="S33">
        <v>213.13614615050025</v>
      </c>
      <c r="T33" s="8">
        <f t="shared" si="2"/>
        <v>10.656807307525014</v>
      </c>
      <c r="U33">
        <v>13.044045393277969</v>
      </c>
      <c r="V33" s="10">
        <f t="shared" si="3"/>
        <v>0.65220226966389849</v>
      </c>
      <c r="W33" s="20"/>
      <c r="X33" s="13"/>
      <c r="Y33">
        <v>251.03658364595378</v>
      </c>
      <c r="Z33" s="8">
        <f t="shared" si="4"/>
        <v>12.55182918229769</v>
      </c>
      <c r="AA33">
        <v>29.148448886112842</v>
      </c>
      <c r="AB33" s="8">
        <f t="shared" si="5"/>
        <v>1.4574224443056423</v>
      </c>
      <c r="AC33">
        <v>6.4511030579841275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0.7087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5">
        <v>29715</v>
      </c>
      <c r="B34" s="5"/>
      <c r="C34" s="6"/>
      <c r="D34" s="6"/>
      <c r="E34">
        <v>10.41</v>
      </c>
      <c r="F34" s="20"/>
      <c r="G34" s="20"/>
      <c r="H34" s="20"/>
      <c r="I34" s="20"/>
      <c r="J34" s="26"/>
      <c r="K34" s="20"/>
      <c r="L34" s="20"/>
      <c r="M34" s="27"/>
      <c r="N34" s="21">
        <v>205</v>
      </c>
      <c r="O34">
        <v>94.815110534457787</v>
      </c>
      <c r="P34" s="8">
        <f t="shared" si="0"/>
        <v>4.7407555267228894</v>
      </c>
      <c r="Q34">
        <v>49.372557087019132</v>
      </c>
      <c r="R34" s="8">
        <f t="shared" si="1"/>
        <v>2.4686278543509568</v>
      </c>
      <c r="S34">
        <v>260.98303610265333</v>
      </c>
      <c r="T34" s="8">
        <f t="shared" si="2"/>
        <v>13.049151805132666</v>
      </c>
      <c r="U34">
        <v>20.205482079783522</v>
      </c>
      <c r="V34" s="10">
        <f t="shared" si="3"/>
        <v>1.0102741039891761</v>
      </c>
      <c r="W34" s="20"/>
      <c r="X34" s="13"/>
      <c r="Y34">
        <v>149.49369587905113</v>
      </c>
      <c r="Z34" s="8">
        <f t="shared" si="4"/>
        <v>7.4746847939525569</v>
      </c>
      <c r="AA34">
        <v>93.69144284821985</v>
      </c>
      <c r="AB34" s="8">
        <f t="shared" si="5"/>
        <v>4.6845721424109925</v>
      </c>
      <c r="AC34">
        <v>3.870661834790476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5">
        <v>29741</v>
      </c>
      <c r="B35" s="5"/>
      <c r="C35" s="6"/>
      <c r="D35" s="6"/>
      <c r="E35">
        <v>9.92</v>
      </c>
      <c r="F35" s="20"/>
      <c r="G35" s="20"/>
      <c r="H35" s="20"/>
      <c r="I35" s="20"/>
      <c r="J35" s="26"/>
      <c r="K35" s="20"/>
      <c r="L35" s="20"/>
      <c r="M35" s="27"/>
      <c r="N35" s="21">
        <v>205</v>
      </c>
      <c r="O35">
        <v>89.824841558960017</v>
      </c>
      <c r="P35" s="8">
        <f t="shared" si="0"/>
        <v>4.4912420779480007</v>
      </c>
      <c r="Q35">
        <v>39.909483645340465</v>
      </c>
      <c r="R35" s="8">
        <f t="shared" si="1"/>
        <v>1.9954741822670234</v>
      </c>
      <c r="S35">
        <v>1261.4180078294912</v>
      </c>
      <c r="T35" s="8">
        <f t="shared" si="2"/>
        <v>63.070900391474567</v>
      </c>
      <c r="U35">
        <v>14.322873373011102</v>
      </c>
      <c r="V35" s="10">
        <f t="shared" si="3"/>
        <v>0.71614366865055512</v>
      </c>
      <c r="W35" s="20"/>
      <c r="X35" s="13"/>
      <c r="Y35">
        <v>157.95560319295967</v>
      </c>
      <c r="Z35" s="8">
        <f t="shared" si="4"/>
        <v>7.8977801596479837</v>
      </c>
      <c r="AA35">
        <v>41.640641265875495</v>
      </c>
      <c r="AB35" s="8">
        <f t="shared" si="5"/>
        <v>2.082032063293775</v>
      </c>
      <c r="AC35">
        <v>2.7417187996432539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9"/>
      <c r="AZ35" s="15"/>
      <c r="BA35" s="14"/>
      <c r="BB35" s="14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0.71140000000000003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5">
        <v>29819</v>
      </c>
      <c r="B36" s="5"/>
      <c r="C36" s="6"/>
      <c r="D36" s="6"/>
      <c r="E36">
        <v>6.42</v>
      </c>
      <c r="F36" s="20"/>
      <c r="G36" s="20"/>
      <c r="H36" s="20"/>
      <c r="I36" s="20"/>
      <c r="J36" s="26"/>
      <c r="K36" s="20"/>
      <c r="L36" s="20"/>
      <c r="M36" s="27"/>
      <c r="N36" s="21">
        <v>205</v>
      </c>
      <c r="O36">
        <v>97.310245022206686</v>
      </c>
      <c r="P36" s="8">
        <f t="shared" si="0"/>
        <v>4.865512251110335</v>
      </c>
      <c r="Q36">
        <v>78.173215387780289</v>
      </c>
      <c r="R36" s="8">
        <f t="shared" si="1"/>
        <v>3.9086607693890145</v>
      </c>
      <c r="S36">
        <v>226.1852979556329</v>
      </c>
      <c r="T36" s="8">
        <f t="shared" si="2"/>
        <v>11.309264897781645</v>
      </c>
      <c r="U36">
        <v>17.392060524370624</v>
      </c>
      <c r="V36" s="10">
        <f t="shared" si="3"/>
        <v>0.86960302621853125</v>
      </c>
      <c r="W36" s="20"/>
      <c r="X36" s="13"/>
      <c r="Y36">
        <v>169.23814627817109</v>
      </c>
      <c r="Z36" s="8">
        <f t="shared" si="4"/>
        <v>8.4619073139085543</v>
      </c>
      <c r="AA36">
        <v>10.410160316468874</v>
      </c>
      <c r="AB36" s="8">
        <f t="shared" si="5"/>
        <v>0.52050801582344375</v>
      </c>
      <c r="AC36">
        <v>0.64511030579841266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6"/>
      <c r="AZ36" s="17"/>
      <c r="BA36" s="28"/>
      <c r="BB36" s="28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5">
        <v>29845</v>
      </c>
      <c r="B37" s="5"/>
      <c r="C37" s="6"/>
      <c r="D37" s="6"/>
      <c r="E37">
        <v>8.64</v>
      </c>
      <c r="F37" s="20"/>
      <c r="G37" s="20"/>
      <c r="H37" s="20"/>
      <c r="I37" s="20"/>
      <c r="J37" s="26"/>
      <c r="K37" s="20"/>
      <c r="L37" s="20"/>
      <c r="M37" s="27"/>
      <c r="N37" s="21">
        <v>205</v>
      </c>
      <c r="O37">
        <v>117.27132092419781</v>
      </c>
      <c r="P37" s="8">
        <f t="shared" si="0"/>
        <v>5.8635660462098906</v>
      </c>
      <c r="Q37">
        <v>45.258177329767541</v>
      </c>
      <c r="R37" s="8">
        <f t="shared" si="1"/>
        <v>2.262908866488377</v>
      </c>
      <c r="S37">
        <v>147.89038712483691</v>
      </c>
      <c r="T37" s="8">
        <f t="shared" si="2"/>
        <v>7.3945193562418456</v>
      </c>
      <c r="U37">
        <v>17.903591716263879</v>
      </c>
      <c r="V37" s="10">
        <f t="shared" si="3"/>
        <v>0.89517958581319401</v>
      </c>
      <c r="W37" s="20"/>
      <c r="X37" s="13"/>
      <c r="Y37">
        <v>149.49369587905113</v>
      </c>
      <c r="Z37" s="8">
        <f t="shared" si="4"/>
        <v>7.4746847939525569</v>
      </c>
      <c r="AA37">
        <v>111.38871538621693</v>
      </c>
      <c r="AB37" s="8">
        <f t="shared" si="5"/>
        <v>5.5694357693108465</v>
      </c>
      <c r="AC37">
        <v>0.80638788224801594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5">
        <v>30339</v>
      </c>
      <c r="B38" s="5"/>
      <c r="C38" s="6"/>
      <c r="D38" s="6"/>
      <c r="E38">
        <v>23.27</v>
      </c>
      <c r="F38" s="20"/>
      <c r="G38" s="20"/>
      <c r="H38" s="20"/>
      <c r="I38" s="20"/>
      <c r="J38" s="26"/>
      <c r="K38" s="20"/>
      <c r="L38" s="20"/>
      <c r="M38" s="27"/>
      <c r="N38" s="21">
        <v>205</v>
      </c>
      <c r="O38">
        <v>112.28105194870002</v>
      </c>
      <c r="P38" s="8">
        <f t="shared" si="0"/>
        <v>5.614052597435002</v>
      </c>
      <c r="Q38">
        <v>45.258177329767541</v>
      </c>
      <c r="R38" s="8">
        <f t="shared" si="1"/>
        <v>2.262908866488377</v>
      </c>
      <c r="S38">
        <v>369.72596781209222</v>
      </c>
      <c r="T38" s="8">
        <f t="shared" si="2"/>
        <v>18.486298390604613</v>
      </c>
      <c r="U38">
        <v>14.578638968957728</v>
      </c>
      <c r="V38" s="10">
        <f t="shared" si="3"/>
        <v>0.72893194844788645</v>
      </c>
      <c r="W38" s="20"/>
      <c r="X38" s="13"/>
      <c r="Y38">
        <v>228.47149747553095</v>
      </c>
      <c r="Z38" s="8">
        <f t="shared" si="4"/>
        <v>11.423574873776548</v>
      </c>
      <c r="AA38">
        <v>52.05080158234437</v>
      </c>
      <c r="AB38" s="8">
        <f t="shared" si="5"/>
        <v>2.6025400791172189</v>
      </c>
      <c r="AC38">
        <v>22.901415855843652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0.7097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5">
        <v>30391</v>
      </c>
      <c r="B39" s="5"/>
      <c r="C39" s="6"/>
      <c r="D39" s="6"/>
      <c r="E39">
        <v>7.2</v>
      </c>
      <c r="F39" s="20"/>
      <c r="G39" s="20"/>
      <c r="H39" s="20"/>
      <c r="I39" s="20"/>
      <c r="J39" s="26"/>
      <c r="K39" s="20"/>
      <c r="L39" s="20"/>
      <c r="M39" s="27"/>
      <c r="N39" s="21">
        <v>205</v>
      </c>
      <c r="O39">
        <v>102.30051399770446</v>
      </c>
      <c r="P39" s="8">
        <f t="shared" si="0"/>
        <v>5.1150256998852228</v>
      </c>
      <c r="Q39">
        <v>45.258177329767541</v>
      </c>
      <c r="R39" s="8">
        <f t="shared" si="1"/>
        <v>2.262908866488377</v>
      </c>
      <c r="S39">
        <v>230.53501522401046</v>
      </c>
      <c r="T39" s="8">
        <f t="shared" si="2"/>
        <v>11.526750761200525</v>
      </c>
      <c r="U39">
        <v>15.601701352744236</v>
      </c>
      <c r="V39" s="10">
        <f t="shared" si="3"/>
        <v>0.78008506763721186</v>
      </c>
      <c r="W39" s="20"/>
      <c r="X39" s="13"/>
      <c r="Y39">
        <v>273.60166981637656</v>
      </c>
      <c r="Z39" s="8">
        <f t="shared" si="4"/>
        <v>13.680083490818829</v>
      </c>
      <c r="AA39">
        <v>52.05080158234437</v>
      </c>
      <c r="AB39" s="8">
        <f t="shared" si="5"/>
        <v>2.6025400791172189</v>
      </c>
      <c r="AC39">
        <v>5.4834375992865079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0.72067000000000003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5">
        <v>30417</v>
      </c>
      <c r="B40" s="5"/>
      <c r="C40" s="6"/>
      <c r="D40" s="6"/>
      <c r="E40">
        <v>19.55</v>
      </c>
      <c r="F40" s="20"/>
      <c r="G40" s="20"/>
      <c r="H40" s="20"/>
      <c r="I40" s="20"/>
      <c r="J40" s="26"/>
      <c r="K40" s="20"/>
      <c r="L40" s="20"/>
      <c r="M40" s="27"/>
      <c r="N40" s="21">
        <v>205</v>
      </c>
      <c r="O40">
        <v>107.29078297320224</v>
      </c>
      <c r="P40" s="8">
        <f t="shared" si="0"/>
        <v>5.3645391486601124</v>
      </c>
      <c r="Q40">
        <v>45.258177329767541</v>
      </c>
      <c r="R40" s="8">
        <f t="shared" si="1"/>
        <v>2.262908866488377</v>
      </c>
      <c r="S40">
        <v>217.48586341887778</v>
      </c>
      <c r="T40" s="8">
        <f t="shared" si="2"/>
        <v>10.87429317094389</v>
      </c>
      <c r="U40">
        <v>15.601701352744236</v>
      </c>
      <c r="V40" s="10">
        <f t="shared" si="3"/>
        <v>0.78008506763721186</v>
      </c>
      <c r="W40" s="20"/>
      <c r="X40" s="13"/>
      <c r="Y40">
        <v>242.57467633204521</v>
      </c>
      <c r="Z40" s="8">
        <f t="shared" si="4"/>
        <v>12.128733816602262</v>
      </c>
      <c r="AA40">
        <v>62.460961898813238</v>
      </c>
      <c r="AB40" s="8">
        <f t="shared" si="5"/>
        <v>3.1230480949406623</v>
      </c>
      <c r="AC40">
        <v>5.9672703286353181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5">
        <v>30495</v>
      </c>
      <c r="B41" s="5"/>
      <c r="C41" s="6"/>
      <c r="D41" s="6"/>
      <c r="E41">
        <v>5.84</v>
      </c>
      <c r="F41" s="20"/>
      <c r="G41" s="20"/>
      <c r="H41" s="20"/>
      <c r="I41" s="20"/>
      <c r="J41" s="26"/>
      <c r="K41" s="20"/>
      <c r="L41" s="20"/>
      <c r="M41" s="27"/>
      <c r="N41" s="21">
        <v>205</v>
      </c>
      <c r="O41">
        <v>94.815110534457787</v>
      </c>
      <c r="P41" s="8">
        <f t="shared" si="0"/>
        <v>4.7407555267228894</v>
      </c>
      <c r="Q41">
        <v>41.14379757251595</v>
      </c>
      <c r="R41" s="8">
        <f t="shared" si="1"/>
        <v>2.0571898786257976</v>
      </c>
      <c r="S41">
        <v>226.1852979556329</v>
      </c>
      <c r="T41" s="8">
        <f t="shared" si="2"/>
        <v>11.309264897781645</v>
      </c>
      <c r="U41">
        <v>12.788279797331342</v>
      </c>
      <c r="V41" s="10">
        <f t="shared" si="3"/>
        <v>0.63941398986656717</v>
      </c>
      <c r="W41" s="20"/>
      <c r="X41" s="13"/>
      <c r="Y41">
        <v>222.83022593292529</v>
      </c>
      <c r="Z41" s="8">
        <f t="shared" si="4"/>
        <v>11.141511296646264</v>
      </c>
      <c r="AA41">
        <v>52.05080158234437</v>
      </c>
      <c r="AB41" s="8">
        <f t="shared" si="5"/>
        <v>2.6025400791172189</v>
      </c>
      <c r="AC41">
        <v>4.3544945641392863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5">
        <v>30573</v>
      </c>
      <c r="B42" s="5"/>
      <c r="C42" s="6"/>
      <c r="D42" s="6"/>
      <c r="E42">
        <v>20.38</v>
      </c>
      <c r="F42" s="20"/>
      <c r="G42" s="20"/>
      <c r="H42" s="20"/>
      <c r="I42" s="20"/>
      <c r="J42" s="26"/>
      <c r="K42" s="20"/>
      <c r="L42" s="20"/>
      <c r="M42" s="27"/>
      <c r="N42" s="21">
        <v>205</v>
      </c>
      <c r="O42">
        <v>119.76645541194669</v>
      </c>
      <c r="P42" s="8">
        <f t="shared" si="0"/>
        <v>5.9883227705973354</v>
      </c>
      <c r="Q42">
        <v>49.372557087019132</v>
      </c>
      <c r="R42" s="8">
        <f t="shared" si="1"/>
        <v>2.4686278543509568</v>
      </c>
      <c r="S42">
        <v>191.38755980861248</v>
      </c>
      <c r="T42" s="8">
        <f t="shared" si="2"/>
        <v>9.569377990430624</v>
      </c>
      <c r="U42">
        <v>17.392060524370624</v>
      </c>
      <c r="V42" s="10">
        <f t="shared" si="3"/>
        <v>0.86960302621853125</v>
      </c>
      <c r="W42" s="20"/>
      <c r="X42" s="13"/>
      <c r="Y42">
        <v>217.18895439031957</v>
      </c>
      <c r="Z42" s="8">
        <f t="shared" si="4"/>
        <v>10.859447719515979</v>
      </c>
      <c r="AA42">
        <v>52.05080158234437</v>
      </c>
      <c r="AB42" s="8">
        <f t="shared" si="5"/>
        <v>2.6025400791172189</v>
      </c>
      <c r="AC42">
        <v>4.3544945641392863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5">
        <v>30625</v>
      </c>
      <c r="B43" s="5"/>
      <c r="C43" s="6"/>
      <c r="D43" s="6"/>
      <c r="E43">
        <v>6.45</v>
      </c>
      <c r="F43" s="20"/>
      <c r="G43" s="20"/>
      <c r="H43" s="20"/>
      <c r="I43" s="20"/>
      <c r="J43" s="26"/>
      <c r="K43" s="20"/>
      <c r="L43" s="20"/>
      <c r="M43" s="27"/>
      <c r="N43" s="21">
        <v>205</v>
      </c>
      <c r="O43">
        <v>127.25185887519336</v>
      </c>
      <c r="P43" s="8">
        <f t="shared" si="0"/>
        <v>6.3625929437596689</v>
      </c>
      <c r="Q43">
        <v>51.429746965644931</v>
      </c>
      <c r="R43" s="8">
        <f t="shared" si="1"/>
        <v>2.5714873482822469</v>
      </c>
      <c r="S43">
        <v>443.67116137451069</v>
      </c>
      <c r="T43" s="8">
        <f t="shared" si="2"/>
        <v>22.183558068725535</v>
      </c>
      <c r="U43">
        <v>62.918336602870205</v>
      </c>
      <c r="V43" s="10">
        <f t="shared" si="3"/>
        <v>3.1459168301435105</v>
      </c>
      <c r="W43" s="20"/>
      <c r="X43" s="11"/>
      <c r="Y43">
        <v>284.884212901588</v>
      </c>
      <c r="Z43" s="8">
        <f t="shared" si="4"/>
        <v>14.2442106450794</v>
      </c>
      <c r="AA43">
        <v>41.640641265875495</v>
      </c>
      <c r="AB43" s="8">
        <f t="shared" si="5"/>
        <v>2.082032063293775</v>
      </c>
      <c r="AC43">
        <v>6.128547905084921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5">
        <v>30678</v>
      </c>
      <c r="B44" s="5"/>
      <c r="C44" s="6"/>
      <c r="D44" s="6"/>
      <c r="E44">
        <v>35.64</v>
      </c>
      <c r="F44" s="20"/>
      <c r="G44" s="20"/>
      <c r="H44" s="20"/>
      <c r="I44" s="20"/>
      <c r="J44" s="26"/>
      <c r="K44" s="20"/>
      <c r="L44" s="20"/>
      <c r="M44" s="27"/>
      <c r="N44" s="21">
        <v>205</v>
      </c>
      <c r="O44">
        <v>134.73726233844005</v>
      </c>
      <c r="P44" s="8">
        <f t="shared" si="0"/>
        <v>6.7368631169220023</v>
      </c>
      <c r="Q44">
        <v>53.48693684427073</v>
      </c>
      <c r="R44" s="8">
        <f t="shared" si="1"/>
        <v>2.6743468422135366</v>
      </c>
      <c r="S44">
        <v>548.06437581557202</v>
      </c>
      <c r="T44" s="8">
        <f t="shared" si="2"/>
        <v>27.403218790778602</v>
      </c>
      <c r="U44">
        <v>66.499054946122968</v>
      </c>
      <c r="V44" s="10">
        <f t="shared" si="3"/>
        <v>3.3249527473061486</v>
      </c>
      <c r="W44" s="20"/>
      <c r="X44" s="13"/>
      <c r="Y44">
        <v>234.11276901813667</v>
      </c>
      <c r="Z44" s="8">
        <f t="shared" si="4"/>
        <v>11.705638450906834</v>
      </c>
      <c r="AA44">
        <v>41.640641265875495</v>
      </c>
      <c r="AB44" s="8">
        <f t="shared" si="5"/>
        <v>2.082032063293775</v>
      </c>
      <c r="AC44">
        <v>8.7089891282785725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>
        <v>0.71379999999999999</v>
      </c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5">
        <v>30703</v>
      </c>
      <c r="B45" s="5"/>
      <c r="C45" s="6"/>
      <c r="D45" s="6"/>
      <c r="E45">
        <v>18.010000000000002</v>
      </c>
      <c r="F45" s="20"/>
      <c r="G45" s="20"/>
      <c r="H45" s="20"/>
      <c r="I45" s="20"/>
      <c r="J45" s="26"/>
      <c r="K45" s="20"/>
      <c r="L45" s="20"/>
      <c r="M45" s="27"/>
      <c r="N45" s="21">
        <v>205</v>
      </c>
      <c r="O45">
        <v>124.75672438744448</v>
      </c>
      <c r="P45" s="8">
        <f t="shared" si="0"/>
        <v>6.2378362193722241</v>
      </c>
      <c r="Q45">
        <v>48.961119111293968</v>
      </c>
      <c r="R45" s="8">
        <f t="shared" si="1"/>
        <v>2.4480559555646986</v>
      </c>
      <c r="S45">
        <v>308.82992605480649</v>
      </c>
      <c r="T45" s="8">
        <f t="shared" si="2"/>
        <v>15.441496302740326</v>
      </c>
      <c r="U45">
        <v>20.461247675730146</v>
      </c>
      <c r="V45" s="10">
        <f t="shared" si="3"/>
        <v>1.0230623837865074</v>
      </c>
      <c r="W45" s="20"/>
      <c r="X45" s="13"/>
      <c r="Y45">
        <v>352.57947141285644</v>
      </c>
      <c r="Z45" s="8">
        <f t="shared" si="4"/>
        <v>17.628973570642824</v>
      </c>
      <c r="AA45">
        <v>39.558609202581714</v>
      </c>
      <c r="AB45" s="8">
        <f t="shared" si="5"/>
        <v>1.9779304601290857</v>
      </c>
      <c r="AC45">
        <v>11.611985504371429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5">
        <v>30781</v>
      </c>
      <c r="B46" s="5"/>
      <c r="C46" s="14"/>
      <c r="D46" s="14"/>
      <c r="E46">
        <v>3.37</v>
      </c>
      <c r="F46" s="20"/>
      <c r="G46" s="20"/>
      <c r="H46" s="20"/>
      <c r="I46" s="20"/>
      <c r="J46" s="26"/>
      <c r="K46" s="20"/>
      <c r="L46" s="20"/>
      <c r="M46" s="27"/>
      <c r="N46" s="21">
        <v>205</v>
      </c>
      <c r="O46">
        <v>157.19347272818004</v>
      </c>
      <c r="P46" s="8">
        <f t="shared" si="0"/>
        <v>7.8596736364090027</v>
      </c>
      <c r="Q46">
        <v>63.36144826167456</v>
      </c>
      <c r="R46" s="8">
        <f t="shared" si="1"/>
        <v>3.1680724130837281</v>
      </c>
      <c r="S46">
        <v>291.43105698129625</v>
      </c>
      <c r="T46" s="8">
        <f t="shared" si="2"/>
        <v>14.571552849064814</v>
      </c>
      <c r="U46">
        <v>17.647826120317252</v>
      </c>
      <c r="V46" s="10">
        <f t="shared" si="3"/>
        <v>0.88239130601586258</v>
      </c>
      <c r="W46" s="20"/>
      <c r="X46" s="13"/>
      <c r="Y46">
        <v>287.70484867289082</v>
      </c>
      <c r="Z46" s="8">
        <f t="shared" si="4"/>
        <v>14.385242433644542</v>
      </c>
      <c r="AA46">
        <v>198.83406204455551</v>
      </c>
      <c r="AB46" s="8">
        <f t="shared" si="5"/>
        <v>9.9417031022277769</v>
      </c>
      <c r="AC46">
        <v>7.9026012460305557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6"/>
      <c r="AZ46" s="17"/>
      <c r="BA46" s="28"/>
      <c r="BB46" s="28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5">
        <v>30911</v>
      </c>
      <c r="B47" s="5"/>
      <c r="C47" s="6"/>
      <c r="D47" s="6"/>
      <c r="E47">
        <v>2.68</v>
      </c>
      <c r="F47" s="20"/>
      <c r="G47" s="20"/>
      <c r="H47" s="20"/>
      <c r="I47" s="20"/>
      <c r="J47" s="26"/>
      <c r="K47" s="20"/>
      <c r="L47" s="20"/>
      <c r="M47" s="27"/>
      <c r="N47" s="21">
        <v>205</v>
      </c>
      <c r="O47">
        <v>72.358900144717794</v>
      </c>
      <c r="P47" s="8">
        <f t="shared" si="0"/>
        <v>3.6179450072358899</v>
      </c>
      <c r="Q47">
        <v>43.200987451141742</v>
      </c>
      <c r="R47" s="8">
        <f t="shared" si="1"/>
        <v>2.1600493725570873</v>
      </c>
      <c r="S47">
        <v>265.33275337103089</v>
      </c>
      <c r="T47" s="8">
        <f t="shared" si="2"/>
        <v>13.266637668551546</v>
      </c>
      <c r="U47">
        <v>13.299810989224595</v>
      </c>
      <c r="V47" s="10">
        <f t="shared" si="3"/>
        <v>0.66499054946122982</v>
      </c>
      <c r="W47" s="20"/>
      <c r="X47" s="13"/>
      <c r="Y47">
        <v>248.21594787465096</v>
      </c>
      <c r="Z47" s="8">
        <f t="shared" si="4"/>
        <v>12.410797393732549</v>
      </c>
      <c r="AA47">
        <v>42.681657297522378</v>
      </c>
      <c r="AB47" s="8">
        <f t="shared" si="5"/>
        <v>2.134082864876119</v>
      </c>
      <c r="AC47">
        <v>4.51577214058889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0.71120000000000005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5">
        <v>30937</v>
      </c>
      <c r="B48" s="5"/>
      <c r="C48" s="6"/>
      <c r="D48" s="6"/>
      <c r="E48">
        <v>7.8</v>
      </c>
      <c r="F48" s="20"/>
      <c r="G48" s="20"/>
      <c r="H48" s="20"/>
      <c r="I48" s="20"/>
      <c r="J48" s="26"/>
      <c r="K48" s="20"/>
      <c r="L48" s="20"/>
      <c r="M48" s="27"/>
      <c r="N48" s="21">
        <v>205</v>
      </c>
      <c r="O48">
        <v>104.79564848545337</v>
      </c>
      <c r="P48" s="8">
        <f t="shared" si="0"/>
        <v>5.2397824242726685</v>
      </c>
      <c r="Q48">
        <v>50.60687101419461</v>
      </c>
      <c r="R48" s="8">
        <f t="shared" si="1"/>
        <v>2.5303435507097305</v>
      </c>
      <c r="S48">
        <v>234.88473249238803</v>
      </c>
      <c r="T48" s="8">
        <f t="shared" si="2"/>
        <v>11.744236624619402</v>
      </c>
      <c r="U48">
        <v>10.486389433811699</v>
      </c>
      <c r="V48" s="10">
        <f t="shared" si="3"/>
        <v>0.5243194716905849</v>
      </c>
      <c r="W48" s="20"/>
      <c r="X48" s="13"/>
      <c r="Y48">
        <v>253.85721941725663</v>
      </c>
      <c r="Z48" s="8">
        <f t="shared" si="4"/>
        <v>12.692860970862831</v>
      </c>
      <c r="AA48">
        <v>46.845721424109925</v>
      </c>
      <c r="AB48" s="8">
        <f t="shared" si="5"/>
        <v>2.3422860712054963</v>
      </c>
      <c r="AC48">
        <v>4.6770497170384919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5">
        <v>30963</v>
      </c>
      <c r="B49" s="5"/>
      <c r="C49" s="6"/>
      <c r="D49" s="6"/>
      <c r="E49">
        <v>16.260000000000002</v>
      </c>
      <c r="F49" s="20"/>
      <c r="G49" s="20"/>
      <c r="H49" s="20"/>
      <c r="I49" s="20"/>
      <c r="J49" s="26"/>
      <c r="K49" s="20"/>
      <c r="L49" s="20"/>
      <c r="M49" s="27"/>
      <c r="N49" s="21">
        <v>205</v>
      </c>
      <c r="O49">
        <v>122.26158989969559</v>
      </c>
      <c r="P49" s="8">
        <f t="shared" si="0"/>
        <v>6.1130794949847802</v>
      </c>
      <c r="Q49">
        <v>57.601316601522321</v>
      </c>
      <c r="R49" s="8">
        <f t="shared" si="1"/>
        <v>2.8800658300761164</v>
      </c>
      <c r="S49">
        <v>278.38190517616357</v>
      </c>
      <c r="T49" s="8">
        <f t="shared" si="2"/>
        <v>13.919095258808179</v>
      </c>
      <c r="U49">
        <v>4.348015131092656</v>
      </c>
      <c r="V49" s="10">
        <f t="shared" si="3"/>
        <v>0.21740075655463281</v>
      </c>
      <c r="W49" s="20"/>
      <c r="X49" s="13"/>
      <c r="Y49">
        <v>248.21594787465096</v>
      </c>
      <c r="Z49" s="8">
        <f t="shared" si="4"/>
        <v>12.410797393732549</v>
      </c>
      <c r="AA49">
        <v>69.748074120341457</v>
      </c>
      <c r="AB49" s="8">
        <f t="shared" si="5"/>
        <v>3.4874037060170728</v>
      </c>
      <c r="AC49">
        <v>6.4511030579841275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5">
        <v>31236</v>
      </c>
      <c r="B50" s="5"/>
      <c r="C50" s="6"/>
      <c r="D50" s="6"/>
      <c r="E50">
        <v>7.93</v>
      </c>
      <c r="F50" s="20"/>
      <c r="G50" s="20"/>
      <c r="H50" s="20"/>
      <c r="I50" s="20"/>
      <c r="J50" s="26"/>
      <c r="K50" s="20"/>
      <c r="L50" s="20"/>
      <c r="M50" s="27"/>
      <c r="N50" s="21">
        <v>205</v>
      </c>
      <c r="O50">
        <v>82.339438095713348</v>
      </c>
      <c r="P50" s="8">
        <f t="shared" si="0"/>
        <v>4.1169719047856672</v>
      </c>
      <c r="Q50">
        <v>41.5552355482411</v>
      </c>
      <c r="R50" s="8">
        <f t="shared" si="1"/>
        <v>2.0777617774120549</v>
      </c>
      <c r="S50">
        <v>230.53501522401046</v>
      </c>
      <c r="T50" s="8">
        <f t="shared" si="2"/>
        <v>11.526750761200525</v>
      </c>
      <c r="U50">
        <v>11.509451817598206</v>
      </c>
      <c r="V50" s="10">
        <f t="shared" si="3"/>
        <v>0.57547259087991032</v>
      </c>
      <c r="W50" s="20"/>
      <c r="X50" s="13"/>
      <c r="Y50">
        <v>225.65086170422811</v>
      </c>
      <c r="Z50" s="8">
        <f t="shared" si="4"/>
        <v>11.282543085211406</v>
      </c>
      <c r="AA50">
        <v>104.10160316468874</v>
      </c>
      <c r="AB50" s="8">
        <f t="shared" si="5"/>
        <v>5.2050801582344377</v>
      </c>
      <c r="AC50">
        <v>5.322160022836905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5">
        <v>31250</v>
      </c>
      <c r="B51" s="5"/>
      <c r="C51" s="6"/>
      <c r="D51" s="6"/>
      <c r="E51">
        <v>13.68</v>
      </c>
      <c r="F51" s="20"/>
      <c r="G51" s="20"/>
      <c r="H51" s="20"/>
      <c r="I51" s="20"/>
      <c r="J51" s="26"/>
      <c r="K51" s="20"/>
      <c r="L51" s="20"/>
      <c r="M51" s="27"/>
      <c r="N51" s="21">
        <v>205</v>
      </c>
      <c r="O51">
        <v>87.329707071211132</v>
      </c>
      <c r="P51" s="8">
        <f t="shared" si="0"/>
        <v>4.3664853535605568</v>
      </c>
      <c r="Q51">
        <v>43.200987451141742</v>
      </c>
      <c r="R51" s="8">
        <f t="shared" si="1"/>
        <v>2.1600493725570873</v>
      </c>
      <c r="S51">
        <v>213.13614615050025</v>
      </c>
      <c r="T51" s="8">
        <f t="shared" si="2"/>
        <v>10.656807307525014</v>
      </c>
      <c r="U51">
        <v>14.578638968957728</v>
      </c>
      <c r="V51" s="10">
        <f t="shared" si="3"/>
        <v>0.72893194844788645</v>
      </c>
      <c r="W51" s="20"/>
      <c r="X51" s="11"/>
      <c r="Y51">
        <v>228.47149747553095</v>
      </c>
      <c r="Z51" s="8">
        <f t="shared" si="4"/>
        <v>11.423574873776548</v>
      </c>
      <c r="AA51">
        <v>104.10160316468874</v>
      </c>
      <c r="AB51" s="8">
        <f t="shared" si="5"/>
        <v>5.2050801582344377</v>
      </c>
      <c r="AC51">
        <v>6.2898254815345238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5">
        <v>31262</v>
      </c>
      <c r="B52" s="5"/>
      <c r="C52" s="6"/>
      <c r="D52" s="6"/>
      <c r="E52">
        <v>13.79</v>
      </c>
      <c r="F52" s="20"/>
      <c r="G52" s="20"/>
      <c r="H52" s="20"/>
      <c r="I52" s="20"/>
      <c r="J52" s="26"/>
      <c r="K52" s="20"/>
      <c r="L52" s="20"/>
      <c r="M52" s="27"/>
      <c r="N52" s="21">
        <v>205</v>
      </c>
      <c r="O52">
        <v>89.824841558960017</v>
      </c>
      <c r="P52" s="8">
        <f t="shared" si="0"/>
        <v>4.4912420779480007</v>
      </c>
      <c r="Q52">
        <v>42.378111499691421</v>
      </c>
      <c r="R52" s="8">
        <f t="shared" si="1"/>
        <v>2.1189055749845713</v>
      </c>
      <c r="S52">
        <v>204.43671161374513</v>
      </c>
      <c r="T52" s="8">
        <f t="shared" si="2"/>
        <v>10.221835580687257</v>
      </c>
      <c r="U52">
        <v>11.509451817598206</v>
      </c>
      <c r="V52" s="10">
        <f t="shared" si="3"/>
        <v>0.57547259087991032</v>
      </c>
      <c r="W52" s="20"/>
      <c r="X52" s="13"/>
      <c r="Y52">
        <v>225.65086170422811</v>
      </c>
      <c r="Z52" s="8">
        <f t="shared" si="4"/>
        <v>11.282543085211406</v>
      </c>
      <c r="AA52">
        <v>104.10160316468874</v>
      </c>
      <c r="AB52" s="8">
        <f t="shared" si="5"/>
        <v>5.2050801582344377</v>
      </c>
      <c r="AC52">
        <v>5.1608824463873013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5">
        <v>31288</v>
      </c>
      <c r="B53" s="5"/>
      <c r="C53" s="6"/>
      <c r="D53" s="6"/>
      <c r="E53">
        <v>32.72</v>
      </c>
      <c r="F53" s="20"/>
      <c r="G53" s="20"/>
      <c r="H53" s="20"/>
      <c r="I53" s="20"/>
      <c r="J53" s="26"/>
      <c r="K53" s="20"/>
      <c r="L53" s="20"/>
      <c r="M53" s="27"/>
      <c r="N53" s="21">
        <v>205</v>
      </c>
      <c r="O53">
        <v>77.349169120215578</v>
      </c>
      <c r="P53" s="8">
        <f t="shared" si="0"/>
        <v>3.867458456010779</v>
      </c>
      <c r="Q53">
        <v>38.26373174243983</v>
      </c>
      <c r="R53" s="8">
        <f t="shared" si="1"/>
        <v>1.9131865871219915</v>
      </c>
      <c r="S53">
        <v>195.73727707699001</v>
      </c>
      <c r="T53" s="8">
        <f t="shared" si="2"/>
        <v>9.7868638538495016</v>
      </c>
      <c r="U53">
        <v>8.4402646662386847</v>
      </c>
      <c r="V53" s="10">
        <f t="shared" si="3"/>
        <v>0.42201323331193424</v>
      </c>
      <c r="W53" s="20"/>
      <c r="X53" s="13"/>
      <c r="Y53">
        <v>214.36831861901669</v>
      </c>
      <c r="Z53" s="8">
        <f t="shared" si="4"/>
        <v>10.718415930950835</v>
      </c>
      <c r="AA53">
        <v>104.10160316468874</v>
      </c>
      <c r="AB53" s="8">
        <f t="shared" si="5"/>
        <v>5.2050801582344377</v>
      </c>
      <c r="AC53">
        <v>6.128547905084921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6"/>
      <c r="AZ53" s="17"/>
      <c r="BA53" s="28"/>
      <c r="BB53" s="28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0.71399999999999997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5">
        <v>31314</v>
      </c>
      <c r="B54" s="5"/>
      <c r="C54" s="6"/>
      <c r="D54" s="6"/>
      <c r="E54">
        <v>17.86</v>
      </c>
      <c r="F54" s="20"/>
      <c r="G54" s="20"/>
      <c r="H54" s="20"/>
      <c r="I54" s="20"/>
      <c r="J54" s="26"/>
      <c r="K54" s="20"/>
      <c r="L54" s="20"/>
      <c r="M54" s="27"/>
      <c r="N54" s="21">
        <v>205</v>
      </c>
      <c r="O54">
        <v>84.834572583462233</v>
      </c>
      <c r="P54" s="8">
        <f t="shared" si="0"/>
        <v>4.241728629173112</v>
      </c>
      <c r="Q54">
        <v>41.14379757251595</v>
      </c>
      <c r="R54" s="8">
        <f t="shared" si="1"/>
        <v>2.0571898786257976</v>
      </c>
      <c r="S54">
        <v>182.68812527185736</v>
      </c>
      <c r="T54" s="8">
        <f t="shared" si="2"/>
        <v>9.1344062635928687</v>
      </c>
      <c r="U54">
        <v>8.9517958581319395</v>
      </c>
      <c r="V54" s="10">
        <f t="shared" si="3"/>
        <v>0.44758979290659701</v>
      </c>
      <c r="W54" s="20"/>
      <c r="X54" s="13"/>
      <c r="Y54">
        <v>200.26513976250243</v>
      </c>
      <c r="Z54" s="8">
        <f t="shared" si="4"/>
        <v>10.013256988125121</v>
      </c>
      <c r="AA54">
        <v>166.56256506350198</v>
      </c>
      <c r="AB54" s="8">
        <f t="shared" si="5"/>
        <v>8.3281282531751</v>
      </c>
      <c r="AC54">
        <v>3.5481066818912703</v>
      </c>
      <c r="AD54" s="10"/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4"/>
      <c r="AX54" s="25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5">
        <v>31327</v>
      </c>
      <c r="B55" s="5"/>
      <c r="C55" s="6"/>
      <c r="D55" s="6"/>
      <c r="E55">
        <v>53.37</v>
      </c>
      <c r="F55" s="20"/>
      <c r="G55" s="20"/>
      <c r="H55" s="20"/>
      <c r="I55" s="20"/>
      <c r="J55" s="26"/>
      <c r="K55" s="20"/>
      <c r="L55" s="20"/>
      <c r="M55" s="27"/>
      <c r="N55" s="21">
        <v>205</v>
      </c>
      <c r="O55">
        <v>59.883227705973347</v>
      </c>
      <c r="P55" s="8">
        <f t="shared" si="0"/>
        <v>2.9941613852986677</v>
      </c>
      <c r="Q55">
        <v>45.258177329767541</v>
      </c>
      <c r="R55" s="8">
        <f t="shared" si="1"/>
        <v>2.262908866488377</v>
      </c>
      <c r="S55">
        <v>187.03784254023489</v>
      </c>
      <c r="T55" s="8">
        <f t="shared" si="2"/>
        <v>9.3518921270117445</v>
      </c>
      <c r="U55">
        <v>13.299810989224595</v>
      </c>
      <c r="V55" s="10">
        <f t="shared" si="3"/>
        <v>0.66499054946122982</v>
      </c>
      <c r="W55" s="20"/>
      <c r="X55" s="13"/>
      <c r="Y55">
        <v>188.98259667729107</v>
      </c>
      <c r="Z55" s="8">
        <f t="shared" si="4"/>
        <v>9.4491298338645535</v>
      </c>
      <c r="AA55">
        <v>104.10160316468874</v>
      </c>
      <c r="AB55" s="8">
        <f t="shared" si="5"/>
        <v>5.2050801582344377</v>
      </c>
      <c r="AC55">
        <v>5.1608824463873013</v>
      </c>
      <c r="AD55" s="10"/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/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5">
        <v>31340</v>
      </c>
      <c r="B56" s="5"/>
      <c r="C56" s="6"/>
      <c r="D56" s="6"/>
      <c r="E56">
        <v>12.21</v>
      </c>
      <c r="F56" s="20"/>
      <c r="G56" s="20"/>
      <c r="H56" s="20"/>
      <c r="I56" s="20"/>
      <c r="J56" s="26"/>
      <c r="K56" s="20"/>
      <c r="L56" s="20"/>
      <c r="M56" s="27"/>
      <c r="N56" s="21">
        <v>205</v>
      </c>
      <c r="O56">
        <v>82.339438095713348</v>
      </c>
      <c r="P56" s="8">
        <f t="shared" si="0"/>
        <v>4.1169719047856672</v>
      </c>
      <c r="Q56">
        <v>41.14379757251595</v>
      </c>
      <c r="R56" s="8">
        <f t="shared" si="1"/>
        <v>2.0571898786257976</v>
      </c>
      <c r="S56">
        <v>208.78642888212266</v>
      </c>
      <c r="T56" s="8">
        <f t="shared" si="2"/>
        <v>10.439321444106135</v>
      </c>
      <c r="U56">
        <v>9.4633270500251925</v>
      </c>
      <c r="V56" s="10">
        <f t="shared" si="3"/>
        <v>0.47316635250125966</v>
      </c>
      <c r="W56" s="20"/>
      <c r="X56" s="13"/>
      <c r="Y56">
        <v>239.75404056074237</v>
      </c>
      <c r="Z56" s="8">
        <f t="shared" si="4"/>
        <v>11.98770202803712</v>
      </c>
      <c r="AA56">
        <v>104.10160316468874</v>
      </c>
      <c r="AB56" s="8">
        <f t="shared" si="5"/>
        <v>5.2050801582344377</v>
      </c>
      <c r="AC56">
        <v>5.8059927521857144</v>
      </c>
      <c r="AD56" s="10"/>
      <c r="AE56" s="5"/>
      <c r="AF56" s="5"/>
      <c r="AG56" s="20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0">
        <v>0.70899999999999996</v>
      </c>
      <c r="BN56" s="10"/>
      <c r="BO56" s="9"/>
      <c r="BP56" s="10"/>
      <c r="BQ56" s="9"/>
      <c r="BR56" s="10"/>
      <c r="BS56" s="12"/>
      <c r="BT56" s="10"/>
      <c r="BU56" s="22"/>
      <c r="BV56" s="10"/>
    </row>
    <row r="57" spans="1:74" x14ac:dyDescent="0.35">
      <c r="A57" s="35">
        <v>31353</v>
      </c>
      <c r="B57" s="5"/>
      <c r="C57" s="6"/>
      <c r="D57" s="6"/>
      <c r="E57">
        <v>4.32</v>
      </c>
      <c r="N57" s="21">
        <v>205</v>
      </c>
      <c r="O57">
        <v>97.310245022206686</v>
      </c>
      <c r="P57" s="8">
        <f t="shared" si="0"/>
        <v>4.865512251110335</v>
      </c>
      <c r="Q57">
        <v>49.372557087019132</v>
      </c>
      <c r="R57" s="8">
        <f t="shared" si="1"/>
        <v>2.4686278543509568</v>
      </c>
      <c r="S57">
        <v>213.13614615050025</v>
      </c>
      <c r="T57" s="8">
        <f t="shared" si="2"/>
        <v>10.656807307525014</v>
      </c>
      <c r="U57">
        <v>11.253686221651579</v>
      </c>
      <c r="V57" s="10">
        <f t="shared" si="3"/>
        <v>0.56268431108257899</v>
      </c>
      <c r="W57"/>
      <c r="X57" s="13"/>
      <c r="Y57">
        <v>208.72704707641103</v>
      </c>
      <c r="Z57" s="8">
        <f t="shared" si="4"/>
        <v>10.436352353820553</v>
      </c>
      <c r="AA57">
        <v>104.10160316468874</v>
      </c>
      <c r="AB57" s="8">
        <f t="shared" si="5"/>
        <v>5.2050801582344377</v>
      </c>
      <c r="AC57">
        <v>4.6770497170384919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5">
        <v>31366</v>
      </c>
      <c r="B58" s="5"/>
      <c r="C58" s="6"/>
      <c r="D58" s="6"/>
      <c r="E58">
        <v>26.89</v>
      </c>
      <c r="N58" s="21">
        <v>205</v>
      </c>
      <c r="O58">
        <v>99.805379509955571</v>
      </c>
      <c r="P58" s="8">
        <f t="shared" si="0"/>
        <v>4.9902689754977789</v>
      </c>
      <c r="Q58">
        <v>50.195433038469446</v>
      </c>
      <c r="R58" s="8">
        <f t="shared" si="1"/>
        <v>2.5097716519234723</v>
      </c>
      <c r="S58">
        <v>226.1852979556329</v>
      </c>
      <c r="T58" s="8">
        <f t="shared" si="2"/>
        <v>11.309264897781645</v>
      </c>
      <c r="U58">
        <v>20.205482079783522</v>
      </c>
      <c r="V58" s="10">
        <f t="shared" si="3"/>
        <v>1.0102741039891761</v>
      </c>
      <c r="W58"/>
      <c r="X58" s="13"/>
      <c r="Y58">
        <v>191.80323244859389</v>
      </c>
      <c r="Z58" s="8">
        <f t="shared" si="4"/>
        <v>9.5901616224296955</v>
      </c>
      <c r="AA58">
        <v>104.10160316468874</v>
      </c>
      <c r="AB58" s="8">
        <f t="shared" si="5"/>
        <v>5.2050801582344377</v>
      </c>
      <c r="AC58">
        <v>5.9672703286353181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5">
        <v>31418</v>
      </c>
      <c r="B59" s="5"/>
      <c r="C59" s="6"/>
      <c r="D59" s="6"/>
      <c r="E59">
        <v>18.82</v>
      </c>
      <c r="N59" s="21">
        <v>205</v>
      </c>
      <c r="O59">
        <v>112.28105194870002</v>
      </c>
      <c r="P59" s="8">
        <f t="shared" si="0"/>
        <v>5.614052597435002</v>
      </c>
      <c r="Q59">
        <v>50.195433038469446</v>
      </c>
      <c r="R59" s="8">
        <f t="shared" si="1"/>
        <v>2.5097716519234723</v>
      </c>
      <c r="S59">
        <v>308.82992605480649</v>
      </c>
      <c r="T59" s="8">
        <f t="shared" si="2"/>
        <v>15.441496302740326</v>
      </c>
      <c r="U59">
        <v>18.670888504103758</v>
      </c>
      <c r="V59" s="10">
        <f t="shared" si="3"/>
        <v>0.93354442520518788</v>
      </c>
      <c r="W59"/>
      <c r="X59" s="13"/>
      <c r="Y59">
        <v>304.62866330070796</v>
      </c>
      <c r="Z59" s="8">
        <f t="shared" si="4"/>
        <v>15.231433165035398</v>
      </c>
      <c r="AA59">
        <v>104.10160316468874</v>
      </c>
      <c r="AB59" s="8">
        <f t="shared" si="5"/>
        <v>5.2050801582344377</v>
      </c>
      <c r="AC59">
        <v>1.6127757644960319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5">
        <v>31444</v>
      </c>
      <c r="B60" s="5"/>
      <c r="C60" s="6"/>
      <c r="D60" s="6"/>
      <c r="E60">
        <v>16.329999999999998</v>
      </c>
      <c r="N60" s="21">
        <v>205</v>
      </c>
      <c r="O60">
        <v>222.06696940965116</v>
      </c>
      <c r="P60" s="8">
        <f t="shared" si="0"/>
        <v>11.103348470482558</v>
      </c>
      <c r="Q60">
        <v>135.7745319893026</v>
      </c>
      <c r="R60" s="8">
        <f t="shared" si="1"/>
        <v>6.7887265994651305</v>
      </c>
      <c r="S60">
        <v>474.11918225315355</v>
      </c>
      <c r="T60" s="8">
        <f t="shared" si="2"/>
        <v>23.705959112657681</v>
      </c>
      <c r="U60">
        <v>27.366918766289071</v>
      </c>
      <c r="V60" s="10">
        <f t="shared" si="3"/>
        <v>1.3683459383144536</v>
      </c>
      <c r="W60"/>
      <c r="X60" s="13"/>
      <c r="Y60">
        <v>547.20333963275311</v>
      </c>
      <c r="Z60" s="8">
        <f t="shared" si="4"/>
        <v>27.360166981637658</v>
      </c>
      <c r="AA60">
        <v>156.1524047470331</v>
      </c>
      <c r="AB60" s="8">
        <f t="shared" si="5"/>
        <v>7.8076202373516557</v>
      </c>
      <c r="AC60">
        <v>34.674678936664684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>
        <v>0.70823999999999998</v>
      </c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5">
        <v>31457</v>
      </c>
      <c r="B61" s="5"/>
      <c r="C61" s="6"/>
      <c r="D61" s="6"/>
      <c r="E61">
        <v>5.51</v>
      </c>
      <c r="N61" s="21">
        <v>205</v>
      </c>
      <c r="O61">
        <v>84.834572583462233</v>
      </c>
      <c r="P61" s="8">
        <f t="shared" si="0"/>
        <v>4.241728629173112</v>
      </c>
      <c r="Q61">
        <v>49.372557087019132</v>
      </c>
      <c r="R61" s="8">
        <f t="shared" si="1"/>
        <v>2.4686278543509568</v>
      </c>
      <c r="S61">
        <v>274.03218790778601</v>
      </c>
      <c r="T61" s="8">
        <f t="shared" si="2"/>
        <v>13.701609395389301</v>
      </c>
      <c r="U61">
        <v>14.067107777064475</v>
      </c>
      <c r="V61" s="10">
        <f t="shared" si="3"/>
        <v>0.7033553888532238</v>
      </c>
      <c r="W61"/>
      <c r="X61" s="13"/>
      <c r="Y61">
        <v>324.37311369982791</v>
      </c>
      <c r="Z61" s="8">
        <f t="shared" si="4"/>
        <v>16.218655684991397</v>
      </c>
      <c r="AA61">
        <v>104.10160316468874</v>
      </c>
      <c r="AB61" s="8">
        <f t="shared" si="5"/>
        <v>5.2050801582344377</v>
      </c>
      <c r="AC61">
        <v>10.805597622123413</v>
      </c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5">
        <v>31561</v>
      </c>
      <c r="B62" s="5"/>
      <c r="C62" s="6"/>
      <c r="D62" s="6"/>
      <c r="E62">
        <v>13.105</v>
      </c>
      <c r="N62" s="21">
        <v>205</v>
      </c>
      <c r="O62">
        <v>99.805379509955571</v>
      </c>
      <c r="P62" s="8">
        <f t="shared" si="0"/>
        <v>4.9902689754977789</v>
      </c>
      <c r="Q62">
        <v>53.48693684427073</v>
      </c>
      <c r="R62" s="8">
        <f t="shared" si="1"/>
        <v>2.6743468422135366</v>
      </c>
      <c r="S62">
        <v>234.88473249238803</v>
      </c>
      <c r="T62" s="8">
        <f t="shared" si="2"/>
        <v>11.744236624619402</v>
      </c>
      <c r="U62">
        <v>14.834404564904355</v>
      </c>
      <c r="V62" s="10">
        <f t="shared" si="3"/>
        <v>0.74172022824521777</v>
      </c>
      <c r="W62"/>
      <c r="X62" s="13"/>
      <c r="Y62">
        <v>251.03658364595378</v>
      </c>
      <c r="Z62" s="8">
        <f t="shared" si="4"/>
        <v>12.55182918229769</v>
      </c>
      <c r="AA62">
        <v>62.460961898813238</v>
      </c>
      <c r="AB62" s="8">
        <f t="shared" si="5"/>
        <v>3.1230480949406623</v>
      </c>
      <c r="AC62">
        <v>9.192821857627381</v>
      </c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2"/>
      <c r="AZ62" s="7"/>
      <c r="BA62" s="6"/>
      <c r="BB62" s="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5">
        <v>31639</v>
      </c>
      <c r="B63" s="5"/>
      <c r="C63" s="6"/>
      <c r="D63" s="6"/>
      <c r="E63">
        <v>9.3059999999999992</v>
      </c>
      <c r="N63" s="21">
        <v>205</v>
      </c>
      <c r="O63">
        <v>89.824841558960017</v>
      </c>
      <c r="P63" s="8">
        <f t="shared" si="0"/>
        <v>4.4912420779480007</v>
      </c>
      <c r="Q63">
        <v>48.549681135568811</v>
      </c>
      <c r="R63" s="8">
        <f t="shared" si="1"/>
        <v>2.4274840567784408</v>
      </c>
      <c r="S63">
        <v>213.13614615050025</v>
      </c>
      <c r="T63" s="8">
        <f t="shared" si="2"/>
        <v>10.656807307525014</v>
      </c>
      <c r="U63">
        <v>12.788279797331342</v>
      </c>
      <c r="V63" s="10">
        <f t="shared" si="3"/>
        <v>0.63941398986656717</v>
      </c>
      <c r="W63"/>
      <c r="X63" s="13"/>
      <c r="Y63">
        <v>231.2921332468338</v>
      </c>
      <c r="Z63" s="8">
        <f t="shared" si="4"/>
        <v>11.56460666234169</v>
      </c>
      <c r="AA63">
        <v>55.4861544867791</v>
      </c>
      <c r="AB63" s="8">
        <f t="shared" si="5"/>
        <v>2.7743077243389553</v>
      </c>
      <c r="AC63">
        <v>8.0638788224801594</v>
      </c>
      <c r="AD63" s="10"/>
      <c r="AE63" s="5"/>
      <c r="AF63" s="5"/>
      <c r="AG63"/>
      <c r="AH63" s="10"/>
      <c r="AI63" s="5"/>
      <c r="AJ63" s="5"/>
      <c r="AK63" s="9"/>
      <c r="AL63" s="10"/>
      <c r="AM63" s="9"/>
      <c r="AN63" s="10"/>
      <c r="AO63" s="9"/>
      <c r="AP63" s="10"/>
      <c r="AQ63" s="9"/>
      <c r="AR63" s="10"/>
      <c r="AS63" s="9"/>
      <c r="AT63" s="10"/>
      <c r="AU63" s="9"/>
      <c r="AV63" s="10"/>
      <c r="AY63" s="16"/>
      <c r="AZ63" s="17"/>
      <c r="BA63" s="28"/>
      <c r="BB63" s="28"/>
      <c r="BC63" s="9"/>
      <c r="BD63" s="10"/>
      <c r="BE63" s="9"/>
      <c r="BF63" s="10"/>
      <c r="BG63" s="5"/>
      <c r="BH63" s="5"/>
      <c r="BI63" s="9"/>
      <c r="BJ63" s="10"/>
      <c r="BK63" s="9"/>
      <c r="BL63" s="10"/>
      <c r="BM63"/>
      <c r="BN63" s="10"/>
      <c r="BO63" s="9"/>
      <c r="BP63" s="10"/>
      <c r="BQ63" s="9"/>
      <c r="BR63" s="10"/>
      <c r="BS63" s="12"/>
      <c r="BT63" s="10"/>
      <c r="BU63" s="5"/>
      <c r="BV63" s="10"/>
    </row>
    <row r="64" spans="1:74" x14ac:dyDescent="0.35">
      <c r="A64" s="35">
        <v>31652</v>
      </c>
      <c r="B64" s="5"/>
      <c r="E64">
        <v>38.249000000000002</v>
      </c>
      <c r="N64" s="21">
        <v>205</v>
      </c>
      <c r="O64">
        <v>99.805379509955571</v>
      </c>
      <c r="P64" s="8">
        <f t="shared" si="0"/>
        <v>4.9902689754977789</v>
      </c>
      <c r="Q64">
        <v>57.601316601522321</v>
      </c>
      <c r="R64" s="8">
        <f t="shared" si="1"/>
        <v>2.8800658300761164</v>
      </c>
      <c r="S64">
        <v>191.38755980861248</v>
      </c>
      <c r="T64" s="8">
        <f t="shared" si="2"/>
        <v>9.569377990430624</v>
      </c>
      <c r="U64">
        <v>12.532514201384714</v>
      </c>
      <c r="V64" s="10">
        <f t="shared" si="3"/>
        <v>0.62662571006923573</v>
      </c>
      <c r="Y64">
        <v>211.54768284771387</v>
      </c>
      <c r="Z64" s="8">
        <f t="shared" si="4"/>
        <v>10.577384142385695</v>
      </c>
      <c r="AA64">
        <v>62.460961898813238</v>
      </c>
      <c r="AB64" s="8">
        <f t="shared" si="5"/>
        <v>3.1230480949406623</v>
      </c>
      <c r="AC64">
        <v>8.8702667047281754</v>
      </c>
    </row>
    <row r="65" spans="1:29" x14ac:dyDescent="0.35">
      <c r="A65" s="35">
        <v>31678</v>
      </c>
      <c r="B65" s="5"/>
      <c r="E65">
        <v>6.4960000000000004</v>
      </c>
      <c r="N65" s="21">
        <v>205</v>
      </c>
      <c r="O65">
        <v>84.834572583462233</v>
      </c>
      <c r="P65" s="8">
        <f t="shared" si="0"/>
        <v>4.241728629173112</v>
      </c>
      <c r="Q65">
        <v>43.200987451141742</v>
      </c>
      <c r="R65" s="8">
        <f t="shared" si="1"/>
        <v>2.1600493725570873</v>
      </c>
      <c r="S65">
        <v>221.83558068725534</v>
      </c>
      <c r="T65" s="8">
        <f t="shared" si="2"/>
        <v>11.091779034362768</v>
      </c>
      <c r="U65">
        <v>11.253686221651579</v>
      </c>
      <c r="V65" s="10">
        <f t="shared" si="3"/>
        <v>0.56268431108257899</v>
      </c>
      <c r="Y65">
        <v>239.75404056074237</v>
      </c>
      <c r="Z65" s="8">
        <f t="shared" si="4"/>
        <v>11.98770202803712</v>
      </c>
      <c r="AA65">
        <v>52.05080158234437</v>
      </c>
      <c r="AB65" s="8">
        <f t="shared" si="5"/>
        <v>2.6025400791172189</v>
      </c>
      <c r="AC65">
        <v>7.5800460931313491</v>
      </c>
    </row>
    <row r="66" spans="1:29" x14ac:dyDescent="0.35">
      <c r="A66" s="35">
        <v>31691</v>
      </c>
      <c r="B66" s="5"/>
      <c r="E66">
        <v>6.2389999999999999</v>
      </c>
      <c r="N66" s="21">
        <v>205</v>
      </c>
      <c r="O66">
        <v>79.844303607964463</v>
      </c>
      <c r="P66" s="8">
        <f t="shared" si="0"/>
        <v>3.9922151803982233</v>
      </c>
      <c r="Q66">
        <v>44.023863402592063</v>
      </c>
      <c r="R66" s="8">
        <f t="shared" si="1"/>
        <v>2.2011931701296032</v>
      </c>
      <c r="S66">
        <v>221.83558068725534</v>
      </c>
      <c r="T66" s="8">
        <f t="shared" si="2"/>
        <v>11.091779034362768</v>
      </c>
      <c r="U66">
        <v>13.811342181117849</v>
      </c>
      <c r="V66" s="10">
        <f t="shared" si="3"/>
        <v>0.69056710905589247</v>
      </c>
      <c r="Y66">
        <v>217.18895439031957</v>
      </c>
      <c r="Z66" s="8">
        <f t="shared" si="4"/>
        <v>10.859447719515979</v>
      </c>
      <c r="AA66">
        <v>52.05080158234437</v>
      </c>
      <c r="AB66" s="8">
        <f t="shared" si="5"/>
        <v>2.6025400791172189</v>
      </c>
      <c r="AC66">
        <v>7.9026012460305557</v>
      </c>
    </row>
    <row r="67" spans="1:29" x14ac:dyDescent="0.35">
      <c r="A67" s="35">
        <v>31721</v>
      </c>
      <c r="B67" s="5"/>
      <c r="E67">
        <v>13.173</v>
      </c>
      <c r="N67" s="21">
        <v>205</v>
      </c>
      <c r="O67">
        <v>94.815110534457787</v>
      </c>
      <c r="P67" s="8">
        <f t="shared" ref="P67:P76" si="6">O67*0.05</f>
        <v>4.7407555267228894</v>
      </c>
      <c r="Q67">
        <v>49.372557087019132</v>
      </c>
      <c r="R67" s="8">
        <f t="shared" ref="R67:R76" si="7">Q67*0.05</f>
        <v>2.4686278543509568</v>
      </c>
      <c r="S67">
        <v>221.83558068725534</v>
      </c>
      <c r="T67" s="8">
        <f t="shared" ref="T67:T76" si="8">S67*0.05</f>
        <v>11.091779034362768</v>
      </c>
      <c r="U67">
        <v>9.9748582419184473</v>
      </c>
      <c r="V67" s="10">
        <f t="shared" ref="V67:V76" si="9">U67*0.05</f>
        <v>0.49874291209592236</v>
      </c>
      <c r="Y67">
        <v>253.85721941725663</v>
      </c>
      <c r="Z67" s="8">
        <f t="shared" ref="Z67:Z76" si="10">Y67*0.05</f>
        <v>12.692860970862831</v>
      </c>
      <c r="AA67">
        <v>52.05080158234437</v>
      </c>
      <c r="AB67" s="8">
        <f t="shared" ref="AB67:AB76" si="11">AA67*0.05</f>
        <v>2.6025400791172189</v>
      </c>
      <c r="AC67">
        <v>10.64432004567381</v>
      </c>
    </row>
    <row r="68" spans="1:29" x14ac:dyDescent="0.35">
      <c r="A68" s="35">
        <v>31730</v>
      </c>
      <c r="B68" s="5"/>
      <c r="E68">
        <v>35.863999999999997</v>
      </c>
      <c r="N68" s="21">
        <v>205</v>
      </c>
      <c r="O68">
        <v>97.310245022206686</v>
      </c>
      <c r="P68" s="8">
        <f t="shared" si="6"/>
        <v>4.865512251110335</v>
      </c>
      <c r="Q68">
        <v>48.549681135568811</v>
      </c>
      <c r="R68" s="8">
        <f t="shared" si="7"/>
        <v>2.4274840567784408</v>
      </c>
      <c r="S68">
        <v>230.53501522401046</v>
      </c>
      <c r="T68" s="8">
        <f t="shared" si="8"/>
        <v>11.526750761200525</v>
      </c>
      <c r="U68">
        <v>15.090170160850981</v>
      </c>
      <c r="V68" s="10">
        <f t="shared" si="9"/>
        <v>0.7545085080425491</v>
      </c>
      <c r="Y68">
        <v>270.78103404507374</v>
      </c>
      <c r="Z68" s="8">
        <f t="shared" si="10"/>
        <v>13.539051702253687</v>
      </c>
      <c r="AA68">
        <v>62.460961898813238</v>
      </c>
      <c r="AB68" s="8">
        <f t="shared" si="11"/>
        <v>3.1230480949406623</v>
      </c>
      <c r="AC68">
        <v>10.483042469224207</v>
      </c>
    </row>
    <row r="69" spans="1:29" x14ac:dyDescent="0.35">
      <c r="A69" s="35">
        <v>31743</v>
      </c>
      <c r="B69" s="5"/>
      <c r="E69">
        <v>70.135000000000005</v>
      </c>
      <c r="N69" s="21">
        <v>205</v>
      </c>
      <c r="O69">
        <v>84.834572583462233</v>
      </c>
      <c r="P69" s="8">
        <f t="shared" si="6"/>
        <v>4.241728629173112</v>
      </c>
      <c r="Q69">
        <v>44.43530137831722</v>
      </c>
      <c r="R69" s="8">
        <f t="shared" si="7"/>
        <v>2.221765068915861</v>
      </c>
      <c r="S69">
        <v>221.83558068725534</v>
      </c>
      <c r="T69" s="8">
        <f t="shared" si="8"/>
        <v>11.091779034362768</v>
      </c>
      <c r="U69">
        <v>14.322873373011102</v>
      </c>
      <c r="V69" s="10">
        <f t="shared" si="9"/>
        <v>0.71614366865055512</v>
      </c>
      <c r="Y69">
        <v>242.57467633204521</v>
      </c>
      <c r="Z69" s="8">
        <f t="shared" si="10"/>
        <v>12.128733816602262</v>
      </c>
      <c r="AA69">
        <v>62.460961898813238</v>
      </c>
      <c r="AB69" s="8">
        <f t="shared" si="11"/>
        <v>3.1230480949406623</v>
      </c>
      <c r="AC69">
        <v>8.8702667047281754</v>
      </c>
    </row>
    <row r="70" spans="1:29" x14ac:dyDescent="0.35">
      <c r="A70" s="35">
        <v>31890</v>
      </c>
      <c r="B70" s="5"/>
      <c r="E70">
        <v>6.8769999999999998</v>
      </c>
      <c r="N70" s="21">
        <v>205</v>
      </c>
      <c r="O70">
        <v>99.805379509955571</v>
      </c>
      <c r="P70" s="8">
        <f t="shared" si="6"/>
        <v>4.9902689754977789</v>
      </c>
      <c r="Q70">
        <v>49.372557087019132</v>
      </c>
      <c r="R70" s="8">
        <f t="shared" si="7"/>
        <v>2.4686278543509568</v>
      </c>
      <c r="S70">
        <v>239.23444976076559</v>
      </c>
      <c r="T70" s="8">
        <f t="shared" si="8"/>
        <v>11.96172248803828</v>
      </c>
      <c r="U70">
        <v>12.788279797331342</v>
      </c>
      <c r="V70" s="10">
        <f t="shared" si="9"/>
        <v>0.63941398986656717</v>
      </c>
      <c r="Y70">
        <v>276.42230558767943</v>
      </c>
      <c r="Z70" s="8">
        <f t="shared" si="10"/>
        <v>13.821115279383973</v>
      </c>
      <c r="AA70">
        <v>52.05080158234437</v>
      </c>
      <c r="AB70" s="8">
        <f t="shared" si="11"/>
        <v>2.6025400791172189</v>
      </c>
      <c r="AC70">
        <v>9.6766545869761895</v>
      </c>
    </row>
    <row r="71" spans="1:29" x14ac:dyDescent="0.35">
      <c r="A71" s="35">
        <v>31915</v>
      </c>
      <c r="B71" s="5"/>
      <c r="E71">
        <v>6.8879999999999999</v>
      </c>
      <c r="N71" s="21">
        <v>205</v>
      </c>
      <c r="O71">
        <v>74.854034632466693</v>
      </c>
      <c r="P71" s="8">
        <f t="shared" si="6"/>
        <v>3.7427017316233346</v>
      </c>
      <c r="Q71">
        <v>49.372557087019132</v>
      </c>
      <c r="R71" s="8">
        <f t="shared" si="7"/>
        <v>2.4686278543509568</v>
      </c>
      <c r="S71">
        <v>226.1852979556329</v>
      </c>
      <c r="T71" s="8">
        <f t="shared" si="8"/>
        <v>11.309264897781645</v>
      </c>
      <c r="U71">
        <v>13.299810989224595</v>
      </c>
      <c r="V71" s="10">
        <f t="shared" si="9"/>
        <v>0.66499054946122982</v>
      </c>
      <c r="Y71">
        <v>251.03658364595378</v>
      </c>
      <c r="Z71" s="8">
        <f t="shared" si="10"/>
        <v>12.55182918229769</v>
      </c>
      <c r="AA71">
        <v>52.05080158234437</v>
      </c>
      <c r="AB71" s="8">
        <f t="shared" si="11"/>
        <v>2.6025400791172189</v>
      </c>
      <c r="AC71">
        <v>6.4511030579841275</v>
      </c>
    </row>
    <row r="72" spans="1:29" x14ac:dyDescent="0.35">
      <c r="A72" s="35">
        <v>31972</v>
      </c>
      <c r="B72" s="5"/>
      <c r="E72">
        <v>4.49</v>
      </c>
      <c r="N72" s="21">
        <v>205</v>
      </c>
      <c r="O72">
        <v>84.834572583462233</v>
      </c>
      <c r="P72" s="8">
        <f t="shared" si="6"/>
        <v>4.241728629173112</v>
      </c>
      <c r="Q72">
        <v>39.498045669615301</v>
      </c>
      <c r="R72" s="8">
        <f t="shared" si="7"/>
        <v>1.9749022834807652</v>
      </c>
      <c r="S72">
        <v>217.48586341887778</v>
      </c>
      <c r="T72" s="8">
        <f t="shared" si="8"/>
        <v>10.87429317094389</v>
      </c>
      <c r="U72">
        <v>13.044045393277969</v>
      </c>
      <c r="V72" s="10">
        <f t="shared" si="9"/>
        <v>0.65220226966389849</v>
      </c>
      <c r="Y72">
        <v>253.85721941725663</v>
      </c>
      <c r="Z72" s="8">
        <f t="shared" si="10"/>
        <v>12.692860970862831</v>
      </c>
      <c r="AA72">
        <v>52.05080158234437</v>
      </c>
      <c r="AB72" s="8">
        <f t="shared" si="11"/>
        <v>2.6025400791172189</v>
      </c>
      <c r="AC72">
        <v>6.2898254815345238</v>
      </c>
    </row>
    <row r="73" spans="1:29" x14ac:dyDescent="0.35">
      <c r="A73" s="35">
        <v>32093</v>
      </c>
      <c r="B73" s="5"/>
      <c r="E73">
        <v>28.297000000000001</v>
      </c>
      <c r="N73" s="21">
        <v>205</v>
      </c>
      <c r="O73">
        <v>89.824841558960017</v>
      </c>
      <c r="P73" s="8">
        <f t="shared" si="6"/>
        <v>4.4912420779480007</v>
      </c>
      <c r="Q73">
        <v>41.14379757251595</v>
      </c>
      <c r="R73" s="8">
        <f t="shared" si="7"/>
        <v>2.0571898786257976</v>
      </c>
      <c r="S73">
        <v>187.03784254023489</v>
      </c>
      <c r="T73" s="8">
        <f t="shared" si="8"/>
        <v>9.3518921270117445</v>
      </c>
      <c r="U73">
        <v>13.555576585171222</v>
      </c>
      <c r="V73" s="10">
        <f t="shared" si="9"/>
        <v>0.67777882925856114</v>
      </c>
      <c r="Y73">
        <v>197.44450399119958</v>
      </c>
      <c r="Z73" s="8">
        <f t="shared" si="10"/>
        <v>9.8722251995599795</v>
      </c>
      <c r="AA73">
        <v>58.817405788049136</v>
      </c>
      <c r="AB73" s="8">
        <f t="shared" si="11"/>
        <v>2.940870289402457</v>
      </c>
      <c r="AC73">
        <v>2.5804412231936507</v>
      </c>
    </row>
    <row r="74" spans="1:29" x14ac:dyDescent="0.35">
      <c r="A74" s="35">
        <v>32120</v>
      </c>
      <c r="B74" s="5"/>
      <c r="E74">
        <v>8.5280000000000005</v>
      </c>
      <c r="N74" s="21">
        <v>205</v>
      </c>
      <c r="O74">
        <v>84.834572583462233</v>
      </c>
      <c r="P74" s="8">
        <f t="shared" si="6"/>
        <v>4.241728629173112</v>
      </c>
      <c r="Q74">
        <v>42.789549475416585</v>
      </c>
      <c r="R74" s="8">
        <f t="shared" si="7"/>
        <v>2.1394774737708295</v>
      </c>
      <c r="S74">
        <v>221.83558068725534</v>
      </c>
      <c r="T74" s="8">
        <f t="shared" si="8"/>
        <v>11.091779034362768</v>
      </c>
      <c r="U74">
        <v>14.067107777064475</v>
      </c>
      <c r="V74" s="10">
        <f t="shared" si="9"/>
        <v>0.7033553888532238</v>
      </c>
      <c r="Y74">
        <v>239.75404056074237</v>
      </c>
      <c r="Z74" s="8">
        <f t="shared" si="10"/>
        <v>11.98770202803712</v>
      </c>
      <c r="AA74">
        <v>52.05080158234437</v>
      </c>
      <c r="AB74" s="8">
        <f t="shared" si="11"/>
        <v>2.6025400791172189</v>
      </c>
      <c r="AC74">
        <v>7.741323669580952</v>
      </c>
    </row>
    <row r="75" spans="1:29" x14ac:dyDescent="0.35">
      <c r="A75" s="35">
        <v>32247</v>
      </c>
      <c r="B75" s="5"/>
      <c r="E75">
        <v>32.981999999999999</v>
      </c>
      <c r="N75" s="21">
        <v>205</v>
      </c>
      <c r="O75">
        <v>127.25185887519336</v>
      </c>
      <c r="P75" s="8">
        <f t="shared" si="6"/>
        <v>6.3625929437596689</v>
      </c>
      <c r="Q75">
        <v>53.48693684427073</v>
      </c>
      <c r="R75" s="8">
        <f t="shared" si="7"/>
        <v>2.6743468422135366</v>
      </c>
      <c r="S75">
        <v>269.68247063940845</v>
      </c>
      <c r="T75" s="8">
        <f t="shared" si="8"/>
        <v>13.484123531970424</v>
      </c>
      <c r="U75">
        <v>13.811342181117849</v>
      </c>
      <c r="V75" s="10">
        <f t="shared" si="9"/>
        <v>0.69056710905589247</v>
      </c>
      <c r="Y75">
        <v>324.37311369982791</v>
      </c>
      <c r="Z75" s="8">
        <f t="shared" si="10"/>
        <v>16.218655684991397</v>
      </c>
      <c r="AA75">
        <v>62.460961898813238</v>
      </c>
      <c r="AB75" s="8">
        <f t="shared" si="11"/>
        <v>3.1230480949406623</v>
      </c>
      <c r="AC75">
        <v>7.0962133637825406</v>
      </c>
    </row>
    <row r="76" spans="1:29" x14ac:dyDescent="0.35">
      <c r="A76" s="35">
        <v>32276</v>
      </c>
      <c r="B76" s="5"/>
      <c r="E76">
        <v>4.8620000000000001</v>
      </c>
      <c r="N76" s="21">
        <v>205</v>
      </c>
      <c r="O76">
        <v>99.805379509955571</v>
      </c>
      <c r="P76" s="8">
        <f t="shared" si="6"/>
        <v>4.9902689754977789</v>
      </c>
      <c r="Q76">
        <v>42.378111499691421</v>
      </c>
      <c r="R76" s="8">
        <f t="shared" si="7"/>
        <v>2.1189055749845713</v>
      </c>
      <c r="S76">
        <v>265.33275337103089</v>
      </c>
      <c r="T76" s="8">
        <f t="shared" si="8"/>
        <v>13.266637668551546</v>
      </c>
      <c r="U76">
        <v>12.276748605438087</v>
      </c>
      <c r="V76" s="10">
        <f t="shared" si="9"/>
        <v>0.61383743027190441</v>
      </c>
      <c r="Y76">
        <v>279.24294135898231</v>
      </c>
      <c r="Z76" s="8">
        <f t="shared" si="10"/>
        <v>13.962147067949116</v>
      </c>
      <c r="AA76">
        <v>62.460961898813238</v>
      </c>
      <c r="AB76" s="8">
        <f t="shared" si="11"/>
        <v>3.1230480949406623</v>
      </c>
      <c r="AC76">
        <v>4.3544945641392863</v>
      </c>
    </row>
    <row r="77" spans="1:29" x14ac:dyDescent="0.35">
      <c r="A77" s="33"/>
      <c r="B77" s="5"/>
      <c r="N77" s="21"/>
    </row>
    <row r="78" spans="1:29" x14ac:dyDescent="0.35">
      <c r="A78" s="33"/>
      <c r="B78" s="5"/>
      <c r="N78" s="21"/>
    </row>
    <row r="79" spans="1:29" x14ac:dyDescent="0.35">
      <c r="A79" s="34"/>
      <c r="B79" s="5"/>
      <c r="N79" s="21"/>
    </row>
    <row r="80" spans="1:29" x14ac:dyDescent="0.35">
      <c r="A80" s="34"/>
      <c r="B80" s="5"/>
      <c r="N80" s="21"/>
    </row>
    <row r="81" spans="1:14" x14ac:dyDescent="0.35">
      <c r="A81" s="34"/>
      <c r="B81" s="5"/>
      <c r="N81" s="21"/>
    </row>
    <row r="82" spans="1:14" x14ac:dyDescent="0.35">
      <c r="A82" s="34"/>
      <c r="B82" s="5"/>
      <c r="N82" s="21"/>
    </row>
    <row r="83" spans="1:14" x14ac:dyDescent="0.35">
      <c r="A83" s="34"/>
      <c r="B83" s="5"/>
      <c r="N83" s="21"/>
    </row>
    <row r="84" spans="1:14" x14ac:dyDescent="0.35">
      <c r="A84" s="34"/>
      <c r="B84" s="5"/>
      <c r="N84" s="21"/>
    </row>
    <row r="85" spans="1:14" x14ac:dyDescent="0.35">
      <c r="A85" s="34"/>
      <c r="B85" s="5"/>
      <c r="N85" s="21"/>
    </row>
    <row r="86" spans="1:14" x14ac:dyDescent="0.35">
      <c r="A86" s="34"/>
      <c r="B86" s="5"/>
      <c r="N86" s="21"/>
    </row>
    <row r="87" spans="1:14" x14ac:dyDescent="0.35">
      <c r="A87" s="33"/>
      <c r="B87" s="5"/>
      <c r="N87" s="21"/>
    </row>
    <row r="88" spans="1:14" x14ac:dyDescent="0.35">
      <c r="A88" s="33"/>
      <c r="B88" s="5"/>
      <c r="N88" s="21"/>
    </row>
    <row r="89" spans="1:14" x14ac:dyDescent="0.35">
      <c r="A89" s="33"/>
      <c r="B89" s="5"/>
      <c r="N89" s="21"/>
    </row>
    <row r="90" spans="1:14" x14ac:dyDescent="0.35">
      <c r="A90" s="33"/>
      <c r="B90" s="5"/>
      <c r="N90" s="21"/>
    </row>
    <row r="91" spans="1:14" x14ac:dyDescent="0.35">
      <c r="B91" s="5"/>
      <c r="N91" s="21"/>
    </row>
    <row r="92" spans="1:14" x14ac:dyDescent="0.35">
      <c r="B92" s="5"/>
      <c r="N92" s="2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2023-04-20T10:40:36Z</dcterms:modified>
</cp:coreProperties>
</file>