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C9C73ADB-F9A1-4871-B5E9-F6FDF237A5D0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1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<sst xmlns="http://schemas.openxmlformats.org/spreadsheetml/2006/main" count="74" uniqueCount="74">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</sst>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03"/>
  <sheetViews>
    <sheetView tabSelected="1" workbookViewId="0">
      <pane xSplit="1" ySplit="1" topLeftCell="W89" activePane="bottomRight" state="frozen"/>
      <selection pane="topRight" activeCell="B1" sqref="B1"/>
      <selection pane="bottomLeft" activeCell="A2" sqref="A2"/>
      <selection pane="bottomRight" activeCell="A99" sqref="A99:XFD9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34520</v>
      </c>
      <c r="B2" s="5"/>
      <c r="C2" s="6"/>
      <c r="D2" s="6"/>
      <c r="E2">
        <v>17.2</v>
      </c>
      <c r="F2" s="20"/>
      <c r="G2" s="20"/>
      <c r="H2" s="20"/>
      <c r="I2" s="20"/>
      <c r="J2" s="26"/>
      <c r="K2" s="20"/>
      <c r="L2" s="20"/>
      <c r="M2" s="27"/>
      <c r="N2" s="21">
        <v>186</v>
      </c>
      <c r="O2">
        <v>142.2226658016867</v>
      </c>
      <c r="P2" s="8">
        <f t="shared" ref="P2:P42" si="0">O2*0.05</f>
        <v>7.1111332900843358</v>
      </c>
      <c r="Q2">
        <v>54.309812795721051</v>
      </c>
      <c r="R2" s="8">
        <f t="shared" ref="R2:R42" si="1">Q2*0.05</f>
        <v>2.7154906397860525</v>
      </c>
      <c r="S2">
        <v>247.93388429752071</v>
      </c>
      <c r="T2" s="8">
        <f t="shared" ref="T2:T42" si="2">S2*0.05</f>
        <v>12.396694214876035</v>
      </c>
      <c r="U2">
        <v>20.972778867623397</v>
      </c>
      <c r="V2" s="10">
        <f t="shared" ref="V2:V42" si="3">U2*0.05</f>
        <v>1.0486389433811698</v>
      </c>
      <c r="W2" s="20"/>
      <c r="X2" s="13"/>
      <c r="Y2">
        <v>253.85721941725663</v>
      </c>
      <c r="Z2" s="8">
        <f t="shared" ref="Z2:Z42" si="4">Y2*0.05</f>
        <v>12.692860970862831</v>
      </c>
      <c r="AA2">
        <v>38.621694774099517</v>
      </c>
      <c r="AB2" s="8">
        <f t="shared" ref="AB2:AB42" si="5">AA2*0.05</f>
        <v>1.9310847387049759</v>
      </c>
      <c r="AC2">
        <v>5.4834375992865079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6"/>
      <c r="AZ2" s="17"/>
      <c r="BA2" s="28"/>
      <c r="BB2" s="28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0.71970000000000001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34653</v>
      </c>
      <c r="B3" s="5"/>
      <c r="C3" s="6"/>
      <c r="D3" s="6"/>
      <c r="E3">
        <v>160</v>
      </c>
      <c r="F3" s="20"/>
      <c r="G3" s="20"/>
      <c r="H3" s="20"/>
      <c r="I3" s="20"/>
      <c r="J3" s="26"/>
      <c r="K3" s="20"/>
      <c r="L3" s="20"/>
      <c r="M3" s="27"/>
      <c r="N3" s="21">
        <v>186</v>
      </c>
      <c r="O3">
        <v>72.358900144717794</v>
      </c>
      <c r="P3" s="8">
        <f t="shared" si="0"/>
        <v>3.6179450072358899</v>
      </c>
      <c r="Q3">
        <v>37.440855790989509</v>
      </c>
      <c r="R3" s="8">
        <f t="shared" si="1"/>
        <v>1.8720427895494756</v>
      </c>
      <c r="S3">
        <v>169.63897346672465</v>
      </c>
      <c r="T3" s="8">
        <f t="shared" si="2"/>
        <v>8.4819486733362321</v>
      </c>
      <c r="U3">
        <v>19.43818529194364</v>
      </c>
      <c r="V3" s="10">
        <f t="shared" si="3"/>
        <v>0.97190926459718208</v>
      </c>
      <c r="W3" s="20"/>
      <c r="X3" s="13"/>
      <c r="Y3">
        <v>169.23814627817109</v>
      </c>
      <c r="Z3" s="8">
        <f t="shared" si="4"/>
        <v>8.4619073139085543</v>
      </c>
      <c r="AA3">
        <v>39.7668124089111</v>
      </c>
      <c r="AB3" s="8">
        <f t="shared" si="5"/>
        <v>1.9883406204455552</v>
      </c>
      <c r="AC3">
        <v>2.4191636467440474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6"/>
      <c r="AZ3" s="17"/>
      <c r="BA3" s="28"/>
      <c r="BB3" s="28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0.71389999999999998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34683</v>
      </c>
      <c r="B4" s="5"/>
      <c r="C4" s="6"/>
      <c r="D4" s="6"/>
      <c r="E4">
        <v>83.8</v>
      </c>
      <c r="F4" s="20"/>
      <c r="G4" s="20"/>
      <c r="H4" s="20"/>
      <c r="I4" s="20"/>
      <c r="J4" s="26"/>
      <c r="K4" s="20"/>
      <c r="L4" s="20"/>
      <c r="M4" s="27"/>
      <c r="N4" s="21">
        <v>186</v>
      </c>
      <c r="O4">
        <v>74.854034632466693</v>
      </c>
      <c r="P4" s="8">
        <f t="shared" si="0"/>
        <v>3.7427017316233346</v>
      </c>
      <c r="Q4">
        <v>37.029417815264352</v>
      </c>
      <c r="R4" s="8">
        <f t="shared" si="1"/>
        <v>1.8514708907632178</v>
      </c>
      <c r="S4">
        <v>195.73727707699001</v>
      </c>
      <c r="T4" s="8">
        <f t="shared" si="2"/>
        <v>9.7868638538495016</v>
      </c>
      <c r="U4">
        <v>19.182419695997012</v>
      </c>
      <c r="V4" s="10">
        <f t="shared" si="3"/>
        <v>0.95912098479985064</v>
      </c>
      <c r="X4" s="13"/>
      <c r="Y4">
        <v>197.44450399119958</v>
      </c>
      <c r="Z4" s="8">
        <f t="shared" si="4"/>
        <v>9.8722251995599795</v>
      </c>
      <c r="AA4">
        <v>38.933999583593589</v>
      </c>
      <c r="AB4" s="8">
        <f t="shared" si="5"/>
        <v>1.9466999791796795</v>
      </c>
      <c r="AC4">
        <v>4.51577214058889</v>
      </c>
      <c r="AD4" s="10"/>
      <c r="AE4" s="5"/>
      <c r="AF4" s="5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6"/>
      <c r="AZ4" s="17"/>
      <c r="BA4" s="28"/>
      <c r="BB4" s="28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34732</v>
      </c>
      <c r="B5" s="5"/>
      <c r="C5" s="6"/>
      <c r="D5" s="6"/>
      <c r="E5">
        <v>121</v>
      </c>
      <c r="F5" s="20"/>
      <c r="G5" s="20"/>
      <c r="H5" s="20"/>
      <c r="I5" s="20"/>
      <c r="J5" s="26"/>
      <c r="K5" s="20"/>
      <c r="L5" s="20"/>
      <c r="M5" s="27"/>
      <c r="N5" s="21">
        <v>186</v>
      </c>
      <c r="O5">
        <v>89.824841558960017</v>
      </c>
      <c r="P5" s="8">
        <f t="shared" si="0"/>
        <v>4.4912420779480007</v>
      </c>
      <c r="Q5">
        <v>55.955564698621686</v>
      </c>
      <c r="R5" s="8">
        <f t="shared" si="1"/>
        <v>2.7977782349310845</v>
      </c>
      <c r="S5">
        <v>313.17964332318405</v>
      </c>
      <c r="T5" s="8">
        <f t="shared" si="2"/>
        <v>15.658982166159204</v>
      </c>
      <c r="U5">
        <v>20.717013271676773</v>
      </c>
      <c r="V5" s="10">
        <f t="shared" si="3"/>
        <v>1.0358506635838387</v>
      </c>
      <c r="W5" s="20"/>
      <c r="X5" s="13"/>
      <c r="Y5">
        <v>366.6826502693707</v>
      </c>
      <c r="Z5" s="8">
        <f t="shared" si="4"/>
        <v>18.334132513468536</v>
      </c>
      <c r="AA5">
        <v>41.120133250052049</v>
      </c>
      <c r="AB5" s="8">
        <f t="shared" si="5"/>
        <v>2.0560066625026026</v>
      </c>
      <c r="AC5">
        <v>5.6447151757361116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6"/>
      <c r="AZ5" s="17"/>
      <c r="BA5" s="28"/>
      <c r="BB5" s="28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0.71918000000000004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34786</v>
      </c>
      <c r="B6" s="5"/>
      <c r="C6" s="6"/>
      <c r="D6" s="6"/>
      <c r="E6">
        <v>62.1</v>
      </c>
      <c r="F6" s="20"/>
      <c r="G6" s="20"/>
      <c r="H6" s="20"/>
      <c r="I6" s="20"/>
      <c r="J6" s="26"/>
      <c r="K6" s="20"/>
      <c r="L6" s="20"/>
      <c r="M6" s="27"/>
      <c r="N6" s="21">
        <v>186</v>
      </c>
      <c r="O6">
        <v>114.77618643644891</v>
      </c>
      <c r="P6" s="8">
        <f t="shared" si="0"/>
        <v>5.7388093218224459</v>
      </c>
      <c r="Q6">
        <v>51.841184941370095</v>
      </c>
      <c r="R6" s="8">
        <f t="shared" si="1"/>
        <v>2.5920592470685051</v>
      </c>
      <c r="S6">
        <v>347.97738147020448</v>
      </c>
      <c r="T6" s="8">
        <f t="shared" si="2"/>
        <v>17.398869073510223</v>
      </c>
      <c r="U6">
        <v>20.717013271676773</v>
      </c>
      <c r="V6" s="10">
        <f t="shared" si="3"/>
        <v>1.0358506635838387</v>
      </c>
      <c r="W6" s="20"/>
      <c r="X6" s="13"/>
      <c r="Y6">
        <v>423.09536569542774</v>
      </c>
      <c r="Z6" s="8">
        <f t="shared" si="4"/>
        <v>21.154768284771389</v>
      </c>
      <c r="AA6">
        <v>42.889860503851757</v>
      </c>
      <c r="AB6" s="8">
        <f t="shared" si="5"/>
        <v>2.1444930251925878</v>
      </c>
      <c r="AC6">
        <v>5.1608824463873013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0.70920000000000005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34816</v>
      </c>
      <c r="B7" s="5"/>
      <c r="C7" s="6"/>
      <c r="D7" s="6"/>
      <c r="E7">
        <v>71.8</v>
      </c>
      <c r="F7" s="20"/>
      <c r="G7" s="20"/>
      <c r="H7" s="20"/>
      <c r="I7" s="20"/>
      <c r="J7" s="26"/>
      <c r="K7" s="20"/>
      <c r="L7" s="20"/>
      <c r="M7" s="27"/>
      <c r="N7" s="21">
        <v>186</v>
      </c>
      <c r="O7">
        <v>94.815110534457787</v>
      </c>
      <c r="P7" s="8">
        <f t="shared" si="0"/>
        <v>4.7407555267228894</v>
      </c>
      <c r="Q7">
        <v>48.138243159843647</v>
      </c>
      <c r="R7" s="8">
        <f t="shared" si="1"/>
        <v>2.4069121579921826</v>
      </c>
      <c r="S7">
        <v>252.28360156589824</v>
      </c>
      <c r="T7" s="8">
        <f t="shared" si="2"/>
        <v>12.614180078294913</v>
      </c>
      <c r="U7">
        <v>17.903591716263879</v>
      </c>
      <c r="V7" s="10">
        <f t="shared" si="3"/>
        <v>0.89517958581319401</v>
      </c>
      <c r="W7" s="20"/>
      <c r="X7" s="13"/>
      <c r="Y7">
        <v>282.06357713028513</v>
      </c>
      <c r="Z7" s="8">
        <f t="shared" si="4"/>
        <v>14.103178856514257</v>
      </c>
      <c r="AA7">
        <v>38.72579637726421</v>
      </c>
      <c r="AB7" s="8">
        <f t="shared" si="5"/>
        <v>1.9362898188632105</v>
      </c>
      <c r="AC7">
        <v>5.4834375992865079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0.7137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34844</v>
      </c>
      <c r="B8" s="5"/>
      <c r="C8" s="6"/>
      <c r="D8" s="6"/>
      <c r="E8">
        <v>53.3</v>
      </c>
      <c r="F8" s="20"/>
      <c r="G8" s="20"/>
      <c r="H8" s="20"/>
      <c r="I8" s="20"/>
      <c r="J8" s="26"/>
      <c r="K8" s="20"/>
      <c r="L8" s="20"/>
      <c r="M8" s="27"/>
      <c r="N8" s="21">
        <v>186</v>
      </c>
      <c r="O8">
        <v>119.76645541194669</v>
      </c>
      <c r="P8" s="8">
        <f t="shared" si="0"/>
        <v>5.9883227705973354</v>
      </c>
      <c r="Q8">
        <v>43.612425426866899</v>
      </c>
      <c r="R8" s="8">
        <f t="shared" si="1"/>
        <v>2.180621271343345</v>
      </c>
      <c r="S8">
        <v>243.58416702914309</v>
      </c>
      <c r="T8" s="8">
        <f t="shared" si="2"/>
        <v>12.179208351457156</v>
      </c>
      <c r="U8">
        <v>20.717013271676773</v>
      </c>
      <c r="V8" s="10">
        <f t="shared" si="3"/>
        <v>1.0358506635838387</v>
      </c>
      <c r="W8" s="20"/>
      <c r="X8" s="13"/>
      <c r="Y8">
        <v>253.85721941725663</v>
      </c>
      <c r="Z8" s="8">
        <f t="shared" si="4"/>
        <v>12.692860970862831</v>
      </c>
      <c r="AA8">
        <v>38.413491567770144</v>
      </c>
      <c r="AB8" s="8">
        <f t="shared" si="5"/>
        <v>1.9206745783885073</v>
      </c>
      <c r="AC8">
        <v>2.9029963760928572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0.71830000000000005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34865</v>
      </c>
      <c r="B9" s="5"/>
      <c r="C9" s="6"/>
      <c r="D9" s="6"/>
      <c r="E9">
        <v>46.6</v>
      </c>
      <c r="F9" s="20"/>
      <c r="G9" s="20"/>
      <c r="H9" s="20"/>
      <c r="I9" s="20"/>
      <c r="J9" s="26"/>
      <c r="K9" s="20"/>
      <c r="L9" s="20"/>
      <c r="M9" s="27"/>
      <c r="N9" s="21">
        <v>186</v>
      </c>
      <c r="O9">
        <v>531.46364589051348</v>
      </c>
      <c r="P9" s="8">
        <f t="shared" si="0"/>
        <v>26.573182294525676</v>
      </c>
      <c r="Q9">
        <v>247.27422341082081</v>
      </c>
      <c r="R9" s="8">
        <f t="shared" si="1"/>
        <v>12.363711170541041</v>
      </c>
      <c r="S9">
        <v>256.63331883427583</v>
      </c>
      <c r="T9" s="8">
        <f t="shared" si="2"/>
        <v>12.831665941713792</v>
      </c>
      <c r="U9">
        <v>18.926654100050385</v>
      </c>
      <c r="V9" s="10">
        <f t="shared" si="3"/>
        <v>0.94633270500251931</v>
      </c>
      <c r="W9" s="20"/>
      <c r="X9" s="13"/>
      <c r="Y9">
        <v>253.85721941725663</v>
      </c>
      <c r="Z9" s="8">
        <f t="shared" si="4"/>
        <v>12.692860970862831</v>
      </c>
      <c r="AA9">
        <v>44.243181344992713</v>
      </c>
      <c r="AB9" s="8">
        <f t="shared" si="5"/>
        <v>2.2121590672496358</v>
      </c>
      <c r="AC9">
        <v>4.51577214058889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34893</v>
      </c>
      <c r="B10" s="5"/>
      <c r="C10" s="6"/>
      <c r="D10" s="6"/>
      <c r="E10">
        <v>21.7</v>
      </c>
      <c r="F10" s="20"/>
      <c r="G10" s="20"/>
      <c r="H10" s="20"/>
      <c r="I10" s="20"/>
      <c r="J10" s="26"/>
      <c r="K10" s="20"/>
      <c r="L10" s="20"/>
      <c r="M10" s="27"/>
      <c r="N10" s="21">
        <v>186</v>
      </c>
      <c r="O10">
        <v>187.13508658116672</v>
      </c>
      <c r="P10" s="8">
        <f t="shared" si="0"/>
        <v>9.3567543290583366</v>
      </c>
      <c r="Q10">
        <v>76.527463484879661</v>
      </c>
      <c r="R10" s="8">
        <f t="shared" si="1"/>
        <v>3.826373174243983</v>
      </c>
      <c r="S10">
        <v>321.87907785993912</v>
      </c>
      <c r="T10" s="8">
        <f t="shared" si="2"/>
        <v>16.093953892996957</v>
      </c>
      <c r="U10">
        <v>26.599621978449189</v>
      </c>
      <c r="V10" s="10">
        <f t="shared" si="3"/>
        <v>1.3299810989224596</v>
      </c>
      <c r="W10" s="20"/>
      <c r="X10" s="13"/>
      <c r="Y10">
        <v>338.47629255634217</v>
      </c>
      <c r="Z10" s="8">
        <f t="shared" si="4"/>
        <v>16.923814627817109</v>
      </c>
      <c r="AA10">
        <v>46.63751821778056</v>
      </c>
      <c r="AB10" s="8">
        <f t="shared" si="5"/>
        <v>2.3318759108890279</v>
      </c>
      <c r="AC10">
        <v>3.0642739525424605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0.71209999999999996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34933</v>
      </c>
      <c r="B11" s="5"/>
      <c r="C11" s="6"/>
      <c r="D11" s="6"/>
      <c r="E11">
        <v>11.85</v>
      </c>
      <c r="F11" s="20"/>
      <c r="G11" s="20"/>
      <c r="H11" s="20"/>
      <c r="I11" s="20"/>
      <c r="J11" s="26"/>
      <c r="K11" s="20"/>
      <c r="L11" s="20"/>
      <c r="M11" s="27"/>
      <c r="N11" s="21">
        <v>186</v>
      </c>
      <c r="O11">
        <v>224.56210389740005</v>
      </c>
      <c r="P11" s="8">
        <f t="shared" si="0"/>
        <v>11.228105194870004</v>
      </c>
      <c r="Q11">
        <v>81.464719193581573</v>
      </c>
      <c r="R11" s="8">
        <f t="shared" si="1"/>
        <v>4.0732359596790788</v>
      </c>
      <c r="S11">
        <v>334.9282296650718</v>
      </c>
      <c r="T11" s="8">
        <f t="shared" si="2"/>
        <v>16.746411483253592</v>
      </c>
      <c r="U11">
        <v>32.226465089274981</v>
      </c>
      <c r="V11" s="10">
        <f t="shared" si="3"/>
        <v>1.6113232544637492</v>
      </c>
      <c r="W11" s="20"/>
      <c r="X11" s="18"/>
      <c r="Y11">
        <v>366.6826502693707</v>
      </c>
      <c r="Z11" s="8">
        <f t="shared" si="4"/>
        <v>18.334132513468536</v>
      </c>
      <c r="AA11">
        <v>48.094940662086195</v>
      </c>
      <c r="AB11" s="8">
        <f t="shared" si="5"/>
        <v>2.4047470331043099</v>
      </c>
      <c r="AC11">
        <v>3.5481066818912703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0.71099999999999997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34949</v>
      </c>
      <c r="B12" s="5"/>
      <c r="C12" s="6"/>
      <c r="D12" s="6"/>
      <c r="E12">
        <v>69.599999999999994</v>
      </c>
      <c r="F12" s="20"/>
      <c r="G12" s="20"/>
      <c r="H12" s="20"/>
      <c r="I12" s="20"/>
      <c r="J12" s="26"/>
      <c r="K12" s="20"/>
      <c r="L12" s="20"/>
      <c r="M12" s="27"/>
      <c r="N12" s="21">
        <v>186</v>
      </c>
      <c r="O12">
        <v>97.310245022206686</v>
      </c>
      <c r="P12" s="8">
        <f t="shared" si="0"/>
        <v>4.865512251110335</v>
      </c>
      <c r="Q12">
        <v>62.950010285949389</v>
      </c>
      <c r="R12" s="8">
        <f t="shared" si="1"/>
        <v>3.1475005142974695</v>
      </c>
      <c r="S12">
        <v>217.48586341887778</v>
      </c>
      <c r="T12" s="8">
        <f t="shared" si="2"/>
        <v>10.87429317094389</v>
      </c>
      <c r="U12">
        <v>19.182419695997012</v>
      </c>
      <c r="V12" s="10">
        <f t="shared" si="3"/>
        <v>0.95912098479985064</v>
      </c>
      <c r="W12" s="20"/>
      <c r="X12" s="13"/>
      <c r="Y12">
        <v>225.65086170422811</v>
      </c>
      <c r="Z12" s="8">
        <f t="shared" si="4"/>
        <v>11.282543085211406</v>
      </c>
      <c r="AA12">
        <v>57.047678534249435</v>
      </c>
      <c r="AB12" s="8">
        <f t="shared" si="5"/>
        <v>2.8523839267124718</v>
      </c>
      <c r="AC12">
        <v>3.5481066818912703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4"/>
      <c r="AX12" s="25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0.70889999999999997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34997</v>
      </c>
      <c r="B13" s="5"/>
      <c r="C13" s="6"/>
      <c r="D13" s="6"/>
      <c r="E13">
        <v>137</v>
      </c>
      <c r="F13" s="20"/>
      <c r="G13" s="20"/>
      <c r="H13" s="20"/>
      <c r="I13" s="20"/>
      <c r="J13" s="26"/>
      <c r="K13" s="20"/>
      <c r="L13" s="20"/>
      <c r="M13" s="27"/>
      <c r="N13" s="21">
        <v>186</v>
      </c>
      <c r="O13">
        <v>109.78591746095115</v>
      </c>
      <c r="P13" s="8">
        <f t="shared" si="0"/>
        <v>5.4892958730475581</v>
      </c>
      <c r="Q13">
        <v>38.675169718164987</v>
      </c>
      <c r="R13" s="8">
        <f t="shared" si="1"/>
        <v>1.9337584859082495</v>
      </c>
      <c r="S13">
        <v>269.68247063940845</v>
      </c>
      <c r="T13" s="8">
        <f t="shared" si="2"/>
        <v>13.484123531970424</v>
      </c>
      <c r="U13">
        <v>20.461247675730146</v>
      </c>
      <c r="V13" s="10">
        <f t="shared" si="3"/>
        <v>1.0230623837865074</v>
      </c>
      <c r="W13" s="20"/>
      <c r="X13" s="13"/>
      <c r="Y13">
        <v>225.65086170422811</v>
      </c>
      <c r="Z13" s="8">
        <f t="shared" si="4"/>
        <v>11.282543085211406</v>
      </c>
      <c r="AA13">
        <v>38.51759317093483</v>
      </c>
      <c r="AB13" s="8">
        <f t="shared" si="5"/>
        <v>1.9258796585467417</v>
      </c>
      <c r="AC13">
        <v>3.5481066818912703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4"/>
      <c r="AX13" s="25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/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35004</v>
      </c>
      <c r="B14" s="5"/>
      <c r="C14" s="6"/>
      <c r="D14" s="6"/>
      <c r="E14">
        <v>120.8</v>
      </c>
      <c r="F14" s="20"/>
      <c r="G14" s="20"/>
      <c r="H14" s="20"/>
      <c r="I14" s="20"/>
      <c r="J14" s="26"/>
      <c r="K14" s="20"/>
      <c r="L14" s="20"/>
      <c r="M14" s="27"/>
      <c r="N14" s="21">
        <v>186</v>
      </c>
      <c r="O14">
        <v>82.339438095713348</v>
      </c>
      <c r="P14" s="8">
        <f t="shared" si="0"/>
        <v>4.1169719047856672</v>
      </c>
      <c r="Q14">
        <v>43.612425426866899</v>
      </c>
      <c r="R14" s="8">
        <f t="shared" si="1"/>
        <v>2.180621271343345</v>
      </c>
      <c r="S14">
        <v>226.1852979556329</v>
      </c>
      <c r="T14" s="8">
        <f t="shared" si="2"/>
        <v>11.309264897781645</v>
      </c>
      <c r="U14">
        <v>18.41512290815713</v>
      </c>
      <c r="V14" s="10">
        <f t="shared" si="3"/>
        <v>0.92075614540785655</v>
      </c>
      <c r="W14" s="20"/>
      <c r="X14" s="13"/>
      <c r="Y14">
        <v>169.23814627817109</v>
      </c>
      <c r="Z14" s="8">
        <f t="shared" si="4"/>
        <v>8.4619073139085543</v>
      </c>
      <c r="AA14">
        <v>31.542785758900681</v>
      </c>
      <c r="AB14" s="8">
        <f t="shared" si="5"/>
        <v>1.5771392879450341</v>
      </c>
      <c r="AC14">
        <v>2.4191636467440474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0.71460000000000001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35046</v>
      </c>
      <c r="B15" s="5"/>
      <c r="C15" s="6"/>
      <c r="D15" s="6"/>
      <c r="E15">
        <v>50.5</v>
      </c>
      <c r="F15" s="20"/>
      <c r="G15" s="20"/>
      <c r="H15" s="20"/>
      <c r="I15" s="20"/>
      <c r="J15" s="26"/>
      <c r="K15" s="20"/>
      <c r="L15" s="20"/>
      <c r="M15" s="27"/>
      <c r="N15" s="21">
        <v>186</v>
      </c>
      <c r="O15">
        <v>152.20320375268227</v>
      </c>
      <c r="P15" s="8">
        <f t="shared" si="0"/>
        <v>7.6101601876341141</v>
      </c>
      <c r="Q15">
        <v>71.178769800452585</v>
      </c>
      <c r="R15" s="8">
        <f t="shared" si="1"/>
        <v>3.5589384900226295</v>
      </c>
      <c r="S15">
        <v>295.78077424967381</v>
      </c>
      <c r="T15" s="8">
        <f t="shared" si="2"/>
        <v>14.789038712483691</v>
      </c>
      <c r="U15">
        <v>24.809262806822801</v>
      </c>
      <c r="V15" s="10">
        <f t="shared" si="3"/>
        <v>1.2404631403411401</v>
      </c>
      <c r="W15" s="20"/>
      <c r="X15" s="13"/>
      <c r="Y15">
        <v>310.26993484331365</v>
      </c>
      <c r="Z15" s="8">
        <f t="shared" si="4"/>
        <v>15.513496742165684</v>
      </c>
      <c r="AA15">
        <v>50.072871122215275</v>
      </c>
      <c r="AB15" s="8">
        <f t="shared" si="5"/>
        <v>2.5036435561107639</v>
      </c>
      <c r="AC15">
        <v>8.2251563989297622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/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35108</v>
      </c>
      <c r="B16" s="5"/>
      <c r="C16" s="6"/>
      <c r="D16" s="6"/>
      <c r="E16">
        <v>65.3</v>
      </c>
      <c r="F16" s="20"/>
      <c r="G16" s="20"/>
      <c r="H16" s="20"/>
      <c r="I16" s="20"/>
      <c r="J16" s="26"/>
      <c r="K16" s="20"/>
      <c r="L16" s="20"/>
      <c r="M16" s="27"/>
      <c r="N16" s="21">
        <v>186</v>
      </c>
      <c r="O16">
        <v>147.2129347771845</v>
      </c>
      <c r="P16" s="8">
        <f t="shared" si="0"/>
        <v>7.3606467388592254</v>
      </c>
      <c r="Q16">
        <v>63.36144826167456</v>
      </c>
      <c r="R16" s="8">
        <f t="shared" si="1"/>
        <v>3.1680724130837281</v>
      </c>
      <c r="S16">
        <v>391.47455415398002</v>
      </c>
      <c r="T16" s="8">
        <f t="shared" si="2"/>
        <v>19.573727707699003</v>
      </c>
      <c r="U16">
        <v>32.993761877114864</v>
      </c>
      <c r="V16" s="10">
        <f t="shared" si="3"/>
        <v>1.6496880938557432</v>
      </c>
      <c r="W16" s="20"/>
      <c r="X16" s="13"/>
      <c r="Y16">
        <v>451.30172340845621</v>
      </c>
      <c r="Z16" s="8">
        <f t="shared" si="4"/>
        <v>22.565086170422813</v>
      </c>
      <c r="AA16">
        <v>85.05100978555069</v>
      </c>
      <c r="AB16" s="8">
        <f t="shared" si="5"/>
        <v>4.2525504892775343</v>
      </c>
      <c r="AC16">
        <v>10.321764892774603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0.70940000000000003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35129</v>
      </c>
      <c r="B17" s="5"/>
      <c r="C17" s="6"/>
      <c r="D17" s="6"/>
      <c r="E17">
        <v>77.900000000000006</v>
      </c>
      <c r="F17" s="20"/>
      <c r="G17" s="20"/>
      <c r="H17" s="20"/>
      <c r="I17" s="20"/>
      <c r="J17" s="26"/>
      <c r="K17" s="20"/>
      <c r="L17" s="20"/>
      <c r="M17" s="27"/>
      <c r="N17" s="21">
        <v>186</v>
      </c>
      <c r="O17">
        <v>117.27132092419781</v>
      </c>
      <c r="P17" s="8">
        <f t="shared" si="0"/>
        <v>5.8635660462098906</v>
      </c>
      <c r="Q17">
        <v>48.961119111293968</v>
      </c>
      <c r="R17" s="8">
        <f t="shared" si="1"/>
        <v>2.4480559555646986</v>
      </c>
      <c r="S17">
        <v>269.68247063940845</v>
      </c>
      <c r="T17" s="8">
        <f t="shared" si="2"/>
        <v>13.484123531970424</v>
      </c>
      <c r="U17">
        <v>19.43818529194364</v>
      </c>
      <c r="V17" s="10">
        <f t="shared" si="3"/>
        <v>0.97190926459718208</v>
      </c>
      <c r="W17" s="20"/>
      <c r="X17" s="13"/>
      <c r="Y17">
        <v>310.26993484331365</v>
      </c>
      <c r="Z17" s="8">
        <f t="shared" si="4"/>
        <v>15.513496742165684</v>
      </c>
      <c r="AA17">
        <v>46.845721424109925</v>
      </c>
      <c r="AB17" s="8">
        <f t="shared" si="5"/>
        <v>2.3422860712054963</v>
      </c>
      <c r="AC17">
        <v>5.9672703286353181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/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35243</v>
      </c>
      <c r="B18" s="5"/>
      <c r="C18" s="6"/>
      <c r="D18" s="6"/>
      <c r="E18">
        <v>19.11</v>
      </c>
      <c r="F18" s="20"/>
      <c r="G18" s="20"/>
      <c r="H18" s="20"/>
      <c r="I18" s="20"/>
      <c r="J18" s="26"/>
      <c r="K18" s="20"/>
      <c r="L18" s="20"/>
      <c r="M18" s="27"/>
      <c r="N18" s="21">
        <v>186</v>
      </c>
      <c r="O18">
        <v>182.14481760566892</v>
      </c>
      <c r="P18" s="8">
        <f t="shared" si="0"/>
        <v>9.107240880283447</v>
      </c>
      <c r="Q18">
        <v>80.641843242131245</v>
      </c>
      <c r="R18" s="8">
        <f t="shared" si="1"/>
        <v>4.0320921621065624</v>
      </c>
      <c r="S18">
        <v>321.87907785993912</v>
      </c>
      <c r="T18" s="8">
        <f t="shared" si="2"/>
        <v>16.093953892996957</v>
      </c>
      <c r="U18">
        <v>25.576559594662683</v>
      </c>
      <c r="V18" s="10">
        <f t="shared" si="3"/>
        <v>1.2788279797331343</v>
      </c>
      <c r="W18" s="20"/>
      <c r="X18" s="13"/>
      <c r="Y18">
        <v>310.26993484331365</v>
      </c>
      <c r="Z18" s="8">
        <f t="shared" si="4"/>
        <v>15.513496742165684</v>
      </c>
      <c r="AA18">
        <v>42.681657297522378</v>
      </c>
      <c r="AB18" s="8">
        <f t="shared" si="5"/>
        <v>2.134082864876119</v>
      </c>
      <c r="AC18">
        <v>3.2255515289920638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0.71111000000000002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35290</v>
      </c>
      <c r="B19" s="5"/>
      <c r="C19" s="6"/>
      <c r="D19" s="6"/>
      <c r="E19">
        <v>16.600000000000001</v>
      </c>
      <c r="F19" s="20"/>
      <c r="G19" s="20"/>
      <c r="H19" s="20"/>
      <c r="I19" s="20"/>
      <c r="J19" s="26"/>
      <c r="K19" s="20"/>
      <c r="L19" s="20"/>
      <c r="M19" s="27"/>
      <c r="N19" s="21">
        <v>186</v>
      </c>
      <c r="O19">
        <v>109.78591746095115</v>
      </c>
      <c r="P19" s="8">
        <f t="shared" si="0"/>
        <v>5.4892958730475581</v>
      </c>
      <c r="Q19">
        <v>43.200987451141742</v>
      </c>
      <c r="R19" s="8">
        <f t="shared" si="1"/>
        <v>2.1600493725570873</v>
      </c>
      <c r="S19">
        <v>334.9282296650718</v>
      </c>
      <c r="T19" s="8">
        <f t="shared" si="2"/>
        <v>16.746411483253592</v>
      </c>
      <c r="U19">
        <v>29.924574725755338</v>
      </c>
      <c r="V19" s="10">
        <f t="shared" si="3"/>
        <v>1.4962287362877671</v>
      </c>
      <c r="W19" s="20"/>
      <c r="X19" s="13"/>
      <c r="Y19">
        <v>310.26993484331365</v>
      </c>
      <c r="Z19" s="8">
        <f t="shared" si="4"/>
        <v>15.513496742165684</v>
      </c>
      <c r="AA19">
        <v>47.262127836768684</v>
      </c>
      <c r="AB19" s="8">
        <f t="shared" si="5"/>
        <v>2.3631063918384343</v>
      </c>
      <c r="AC19">
        <v>5.6447151757361116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0.7087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35320</v>
      </c>
      <c r="B20" s="5"/>
      <c r="C20" s="6"/>
      <c r="D20" s="6"/>
      <c r="E20">
        <v>18.66</v>
      </c>
      <c r="F20" s="20"/>
      <c r="G20" s="20"/>
      <c r="H20" s="20"/>
      <c r="I20" s="20"/>
      <c r="J20" s="26"/>
      <c r="K20" s="20"/>
      <c r="L20" s="20"/>
      <c r="M20" s="27"/>
      <c r="N20" s="21">
        <v>186</v>
      </c>
      <c r="O20">
        <v>182.14481760566892</v>
      </c>
      <c r="P20" s="8">
        <f t="shared" si="0"/>
        <v>9.107240880283447</v>
      </c>
      <c r="Q20">
        <v>71.178769800452585</v>
      </c>
      <c r="R20" s="8">
        <f t="shared" si="1"/>
        <v>3.5589384900226295</v>
      </c>
      <c r="S20">
        <v>326.22879512831673</v>
      </c>
      <c r="T20" s="8">
        <f t="shared" si="2"/>
        <v>16.311439756415837</v>
      </c>
      <c r="U20">
        <v>28.645746746022205</v>
      </c>
      <c r="V20" s="10">
        <f t="shared" si="3"/>
        <v>1.4322873373011102</v>
      </c>
      <c r="W20" s="20"/>
      <c r="X20" s="13"/>
      <c r="Y20">
        <v>310.26993484331365</v>
      </c>
      <c r="Z20" s="8">
        <f t="shared" si="4"/>
        <v>15.513496742165684</v>
      </c>
      <c r="AA20">
        <v>46.845721424109925</v>
      </c>
      <c r="AB20" s="8">
        <f t="shared" si="5"/>
        <v>2.3422860712054963</v>
      </c>
      <c r="AC20">
        <v>5.4834375992865079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35347</v>
      </c>
      <c r="B21" s="5"/>
      <c r="C21" s="6"/>
      <c r="D21" s="6"/>
      <c r="E21">
        <v>34.799999999999997</v>
      </c>
      <c r="F21" s="20"/>
      <c r="G21" s="20"/>
      <c r="H21" s="20"/>
      <c r="I21" s="20"/>
      <c r="J21" s="26"/>
      <c r="K21" s="20"/>
      <c r="L21" s="20"/>
      <c r="M21" s="27"/>
      <c r="N21" s="21">
        <v>186</v>
      </c>
      <c r="O21">
        <v>134.73726233844005</v>
      </c>
      <c r="P21" s="8">
        <f t="shared" si="0"/>
        <v>6.7368631169220023</v>
      </c>
      <c r="Q21">
        <v>58.012754577247478</v>
      </c>
      <c r="R21" s="8">
        <f t="shared" si="1"/>
        <v>2.9006377288623741</v>
      </c>
      <c r="S21">
        <v>256.63331883427583</v>
      </c>
      <c r="T21" s="8">
        <f t="shared" si="2"/>
        <v>12.831665941713792</v>
      </c>
      <c r="U21">
        <v>20.972778867623397</v>
      </c>
      <c r="V21" s="10">
        <f t="shared" si="3"/>
        <v>1.0486389433811698</v>
      </c>
      <c r="W21" s="20"/>
      <c r="X21" s="13"/>
      <c r="Y21">
        <v>225.65086170422811</v>
      </c>
      <c r="Z21" s="8">
        <f t="shared" si="4"/>
        <v>11.282543085211406</v>
      </c>
      <c r="AA21">
        <v>41.120133250052049</v>
      </c>
      <c r="AB21" s="8">
        <f t="shared" si="5"/>
        <v>2.0560066625026026</v>
      </c>
      <c r="AC21">
        <v>2.9029963760928572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9"/>
      <c r="AZ21" s="15"/>
      <c r="BA21" s="14"/>
      <c r="BB21" s="14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0.71140000000000003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35403</v>
      </c>
      <c r="B22" s="5"/>
      <c r="C22" s="6"/>
      <c r="D22" s="6"/>
      <c r="E22">
        <v>331</v>
      </c>
      <c r="F22" s="20"/>
      <c r="G22" s="20"/>
      <c r="H22" s="20"/>
      <c r="I22" s="20"/>
      <c r="J22" s="26"/>
      <c r="K22" s="20"/>
      <c r="L22" s="20"/>
      <c r="M22" s="27"/>
      <c r="N22" s="21">
        <v>186</v>
      </c>
      <c r="O22">
        <v>109.78591746095115</v>
      </c>
      <c r="P22" s="8">
        <f t="shared" si="0"/>
        <v>5.4892958730475581</v>
      </c>
      <c r="Q22">
        <v>138.24315984365356</v>
      </c>
      <c r="R22" s="8">
        <f t="shared" si="1"/>
        <v>6.9121579921826779</v>
      </c>
      <c r="S22">
        <v>387.12483688560246</v>
      </c>
      <c r="T22" s="8">
        <f t="shared" si="2"/>
        <v>19.356241844280124</v>
      </c>
      <c r="U22">
        <v>126.60396999358028</v>
      </c>
      <c r="V22" s="10">
        <f t="shared" si="3"/>
        <v>6.3301984996790139</v>
      </c>
      <c r="W22" s="20"/>
      <c r="X22" s="13"/>
      <c r="Y22">
        <v>451.30172340845621</v>
      </c>
      <c r="Z22" s="8">
        <f t="shared" si="4"/>
        <v>22.565086170422813</v>
      </c>
      <c r="AA22">
        <v>48.303143868415567</v>
      </c>
      <c r="AB22" s="8">
        <f t="shared" si="5"/>
        <v>2.4151571934207787</v>
      </c>
      <c r="AC22">
        <v>11.450707927921826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6"/>
      <c r="AZ22" s="17"/>
      <c r="BA22" s="28"/>
      <c r="BB22" s="28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35408</v>
      </c>
      <c r="B23" s="5"/>
      <c r="C23" s="6"/>
      <c r="D23" s="6"/>
      <c r="E23">
        <v>246.60001</v>
      </c>
      <c r="F23" s="20"/>
      <c r="G23" s="20"/>
      <c r="H23" s="20"/>
      <c r="I23" s="20"/>
      <c r="J23" s="26"/>
      <c r="K23" s="20"/>
      <c r="L23" s="20"/>
      <c r="M23" s="27"/>
      <c r="N23" s="21">
        <v>186</v>
      </c>
      <c r="O23">
        <v>69.863765656968909</v>
      </c>
      <c r="P23" s="8">
        <f t="shared" si="0"/>
        <v>3.4931882828484455</v>
      </c>
      <c r="Q23">
        <v>37.440855790989509</v>
      </c>
      <c r="R23" s="8">
        <f t="shared" si="1"/>
        <v>1.8720427895494756</v>
      </c>
      <c r="S23">
        <v>200.08699434536757</v>
      </c>
      <c r="T23" s="8">
        <f t="shared" si="2"/>
        <v>10.004349717268379</v>
      </c>
      <c r="U23">
        <v>17.647826120317252</v>
      </c>
      <c r="V23" s="10">
        <f t="shared" si="3"/>
        <v>0.88239130601586258</v>
      </c>
      <c r="W23" s="20"/>
      <c r="X23" s="13"/>
      <c r="Y23">
        <v>225.65086170422811</v>
      </c>
      <c r="Z23" s="8">
        <f t="shared" si="4"/>
        <v>11.282543085211406</v>
      </c>
      <c r="AA23">
        <v>32.792004996876948</v>
      </c>
      <c r="AB23" s="8">
        <f t="shared" si="5"/>
        <v>1.6396002498438476</v>
      </c>
      <c r="AC23">
        <v>4.51577214058889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35492</v>
      </c>
      <c r="B24" s="5"/>
      <c r="C24" s="6"/>
      <c r="D24" s="6"/>
      <c r="E24">
        <v>324</v>
      </c>
      <c r="F24" s="20"/>
      <c r="G24" s="20"/>
      <c r="H24" s="20"/>
      <c r="I24" s="20"/>
      <c r="J24" s="26"/>
      <c r="K24" s="20"/>
      <c r="L24" s="20"/>
      <c r="M24" s="27"/>
      <c r="N24" s="21">
        <v>186</v>
      </c>
      <c r="O24">
        <v>52.397824242726685</v>
      </c>
      <c r="P24" s="8">
        <f t="shared" si="0"/>
        <v>2.6198912121363342</v>
      </c>
      <c r="Q24">
        <v>26.743468422135365</v>
      </c>
      <c r="R24" s="8">
        <f t="shared" si="1"/>
        <v>1.3371734211067683</v>
      </c>
      <c r="S24">
        <v>221.83558068725534</v>
      </c>
      <c r="T24" s="8">
        <f t="shared" si="2"/>
        <v>11.091779034362768</v>
      </c>
      <c r="U24">
        <v>20.205482079783522</v>
      </c>
      <c r="V24" s="10">
        <f t="shared" si="3"/>
        <v>1.0102741039891761</v>
      </c>
      <c r="W24" s="20"/>
      <c r="X24" s="13"/>
      <c r="Y24">
        <v>253.85721941725663</v>
      </c>
      <c r="Z24" s="8">
        <f t="shared" si="4"/>
        <v>12.692860970862831</v>
      </c>
      <c r="AA24">
        <v>31.126379346241933</v>
      </c>
      <c r="AB24" s="8">
        <f t="shared" si="5"/>
        <v>1.5563189673120967</v>
      </c>
      <c r="AC24">
        <v>2.257886070294445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0.72067000000000003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35536</v>
      </c>
      <c r="B25" s="5"/>
      <c r="C25" s="6"/>
      <c r="D25" s="6"/>
      <c r="E25">
        <v>39.9</v>
      </c>
      <c r="F25" s="20"/>
      <c r="G25" s="20"/>
      <c r="H25" s="20"/>
      <c r="I25" s="20"/>
      <c r="J25" s="26"/>
      <c r="K25" s="20"/>
      <c r="L25" s="20"/>
      <c r="M25" s="27"/>
      <c r="N25" s="21">
        <v>186</v>
      </c>
      <c r="O25">
        <v>139.72753131393782</v>
      </c>
      <c r="P25" s="8">
        <f t="shared" si="0"/>
        <v>6.986376565696891</v>
      </c>
      <c r="Q25">
        <v>61.304258383048754</v>
      </c>
      <c r="R25" s="8">
        <f t="shared" si="1"/>
        <v>3.065212919152438</v>
      </c>
      <c r="S25">
        <v>300.13049151805137</v>
      </c>
      <c r="T25" s="8">
        <f t="shared" si="2"/>
        <v>15.006524575902569</v>
      </c>
      <c r="U25">
        <v>22.763138039249785</v>
      </c>
      <c r="V25" s="10">
        <f t="shared" si="3"/>
        <v>1.1381569019624893</v>
      </c>
      <c r="W25" s="20"/>
      <c r="X25" s="13"/>
      <c r="Y25">
        <v>282.06357713028513</v>
      </c>
      <c r="Z25" s="8">
        <f t="shared" si="4"/>
        <v>14.103178856514257</v>
      </c>
      <c r="AA25">
        <v>41.640641265875495</v>
      </c>
      <c r="AB25" s="8">
        <f t="shared" si="5"/>
        <v>2.082032063293775</v>
      </c>
      <c r="AC25">
        <v>5.6447151757361116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35565</v>
      </c>
      <c r="B26" s="5"/>
      <c r="C26" s="6"/>
      <c r="D26" s="6"/>
      <c r="E26">
        <v>56</v>
      </c>
      <c r="F26" s="20"/>
      <c r="G26" s="20"/>
      <c r="H26" s="20"/>
      <c r="I26" s="20"/>
      <c r="J26" s="26"/>
      <c r="K26" s="20"/>
      <c r="L26" s="20"/>
      <c r="M26" s="27"/>
      <c r="N26" s="21">
        <v>186</v>
      </c>
      <c r="O26">
        <v>127.25185887519336</v>
      </c>
      <c r="P26" s="8">
        <f t="shared" si="0"/>
        <v>6.3625929437596689</v>
      </c>
      <c r="Q26">
        <v>57.189878625797157</v>
      </c>
      <c r="R26" s="8">
        <f t="shared" si="1"/>
        <v>2.8594939312898582</v>
      </c>
      <c r="S26">
        <v>269.68247063940845</v>
      </c>
      <c r="T26" s="8">
        <f t="shared" si="2"/>
        <v>13.484123531970424</v>
      </c>
      <c r="U26">
        <v>19.693950887890267</v>
      </c>
      <c r="V26" s="10">
        <f t="shared" si="3"/>
        <v>0.9846975443945134</v>
      </c>
      <c r="W26" s="20"/>
      <c r="X26" s="13"/>
      <c r="Y26">
        <v>253.85721941725663</v>
      </c>
      <c r="Z26" s="8">
        <f t="shared" si="4"/>
        <v>12.692860970862831</v>
      </c>
      <c r="AA26">
        <v>39.870914012075787</v>
      </c>
      <c r="AB26" s="8">
        <f t="shared" si="5"/>
        <v>1.9935457006037893</v>
      </c>
      <c r="AC26">
        <v>4.51577214058889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35591</v>
      </c>
      <c r="B27" s="5"/>
      <c r="C27" s="6"/>
      <c r="D27" s="6"/>
      <c r="E27">
        <v>24.094999999999999</v>
      </c>
      <c r="F27" s="20"/>
      <c r="G27" s="20"/>
      <c r="H27" s="20"/>
      <c r="I27" s="20"/>
      <c r="J27" s="26"/>
      <c r="K27" s="20"/>
      <c r="L27" s="20"/>
      <c r="M27" s="27"/>
      <c r="N27" s="21">
        <v>186</v>
      </c>
      <c r="O27">
        <v>189.63022106891557</v>
      </c>
      <c r="P27" s="8">
        <f t="shared" si="0"/>
        <v>9.4815110534457787</v>
      </c>
      <c r="Q27">
        <v>10.285949393128988</v>
      </c>
      <c r="R27" s="8">
        <f t="shared" si="1"/>
        <v>0.5142974696564494</v>
      </c>
      <c r="S27">
        <v>339.2779469334493</v>
      </c>
      <c r="T27" s="8">
        <f t="shared" si="2"/>
        <v>16.963897346672464</v>
      </c>
      <c r="U27">
        <v>26.599621978449189</v>
      </c>
      <c r="V27" s="10">
        <f t="shared" si="3"/>
        <v>1.3299810989224596</v>
      </c>
      <c r="W27" s="20"/>
      <c r="X27" s="13"/>
      <c r="Y27">
        <v>338.47629255634217</v>
      </c>
      <c r="Z27" s="8">
        <f t="shared" si="4"/>
        <v>16.923814627817109</v>
      </c>
      <c r="AA27">
        <v>51.217988757026859</v>
      </c>
      <c r="AB27" s="8">
        <f t="shared" si="5"/>
        <v>2.5608994378513432</v>
      </c>
      <c r="AC27">
        <v>5.6447151757361116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35612</v>
      </c>
      <c r="B28" s="5"/>
      <c r="C28" s="6"/>
      <c r="D28" s="6"/>
      <c r="E28">
        <v>525.40002000000004</v>
      </c>
      <c r="F28" s="20"/>
      <c r="G28" s="20"/>
      <c r="H28" s="20"/>
      <c r="I28" s="20"/>
      <c r="J28" s="26"/>
      <c r="K28" s="20"/>
      <c r="L28" s="20"/>
      <c r="M28" s="27"/>
      <c r="N28" s="21">
        <v>186</v>
      </c>
      <c r="O28">
        <v>129.74699336294228</v>
      </c>
      <c r="P28" s="8">
        <f t="shared" si="0"/>
        <v>6.4873496681471146</v>
      </c>
      <c r="Q28">
        <v>83.1104710964822</v>
      </c>
      <c r="R28" s="8">
        <f t="shared" si="1"/>
        <v>4.1555235548241098</v>
      </c>
      <c r="S28">
        <v>321.87907785993912</v>
      </c>
      <c r="T28" s="8">
        <f t="shared" si="2"/>
        <v>16.093953892996957</v>
      </c>
      <c r="U28">
        <v>143.99603051795091</v>
      </c>
      <c r="V28" s="10">
        <f t="shared" si="3"/>
        <v>7.1998015258975459</v>
      </c>
      <c r="W28" s="20"/>
      <c r="X28" s="11"/>
      <c r="Y28">
        <v>310.26993484331365</v>
      </c>
      <c r="Z28" s="8">
        <f t="shared" si="4"/>
        <v>15.513496742165684</v>
      </c>
      <c r="AA28">
        <v>35.915053091817619</v>
      </c>
      <c r="AB28" s="8">
        <f t="shared" si="5"/>
        <v>1.7957526545908811</v>
      </c>
      <c r="AC28">
        <v>7.9026012460305557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35640</v>
      </c>
      <c r="B29" s="5"/>
      <c r="C29" s="6"/>
      <c r="D29" s="6"/>
      <c r="E29">
        <v>44.1</v>
      </c>
      <c r="F29" s="20"/>
      <c r="G29" s="20"/>
      <c r="H29" s="20"/>
      <c r="I29" s="20"/>
      <c r="J29" s="26"/>
      <c r="K29" s="20"/>
      <c r="L29" s="20"/>
      <c r="M29" s="27"/>
      <c r="N29" s="21">
        <v>186</v>
      </c>
      <c r="O29">
        <v>174.65941414242226</v>
      </c>
      <c r="P29" s="8">
        <f t="shared" si="0"/>
        <v>8.7329707071211136</v>
      </c>
      <c r="Q29">
        <v>64.184324213124881</v>
      </c>
      <c r="R29" s="8">
        <f t="shared" si="1"/>
        <v>3.2092162106562441</v>
      </c>
      <c r="S29">
        <v>287.08133971291863</v>
      </c>
      <c r="T29" s="8">
        <f t="shared" si="2"/>
        <v>14.354066985645932</v>
      </c>
      <c r="U29">
        <v>28.389981150075577</v>
      </c>
      <c r="V29" s="10">
        <f t="shared" si="3"/>
        <v>1.4194990575037789</v>
      </c>
      <c r="W29" s="20"/>
      <c r="X29" s="13"/>
      <c r="Y29">
        <v>282.06357713028513</v>
      </c>
      <c r="Z29" s="8">
        <f t="shared" si="4"/>
        <v>14.103178856514257</v>
      </c>
      <c r="AA29">
        <v>44.034978138663341</v>
      </c>
      <c r="AB29" s="8">
        <f t="shared" si="5"/>
        <v>2.201748906933167</v>
      </c>
      <c r="AC29">
        <v>4.9996048699376985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0.71379999999999999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35668</v>
      </c>
      <c r="B30" s="5"/>
      <c r="C30" s="6"/>
      <c r="D30" s="6"/>
      <c r="E30">
        <v>18.183</v>
      </c>
      <c r="F30" s="20"/>
      <c r="G30" s="20"/>
      <c r="H30" s="20"/>
      <c r="I30" s="20"/>
      <c r="J30" s="26"/>
      <c r="K30" s="20"/>
      <c r="L30" s="20"/>
      <c r="M30" s="27"/>
      <c r="N30" s="21">
        <v>186</v>
      </c>
      <c r="O30">
        <v>177.15454863017112</v>
      </c>
      <c r="P30" s="8">
        <f t="shared" si="0"/>
        <v>8.8577274315085557</v>
      </c>
      <c r="Q30">
        <v>78.996091339230603</v>
      </c>
      <c r="R30" s="8">
        <f t="shared" si="1"/>
        <v>3.9498045669615305</v>
      </c>
      <c r="S30">
        <v>356.67681600695954</v>
      </c>
      <c r="T30" s="8">
        <f t="shared" si="2"/>
        <v>17.833840800347978</v>
      </c>
      <c r="U30">
        <v>30.43610591764859</v>
      </c>
      <c r="V30" s="10">
        <f t="shared" si="3"/>
        <v>1.5218052958824295</v>
      </c>
      <c r="W30" s="20"/>
      <c r="X30" s="13"/>
      <c r="Y30">
        <v>338.47629255634217</v>
      </c>
      <c r="Z30" s="8">
        <f t="shared" si="4"/>
        <v>16.923814627817109</v>
      </c>
      <c r="AA30">
        <v>50.8015823443681</v>
      </c>
      <c r="AB30" s="8">
        <f t="shared" si="5"/>
        <v>2.5400791172184052</v>
      </c>
      <c r="AC30">
        <v>6.4511030579841275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35689</v>
      </c>
      <c r="B31" s="5"/>
      <c r="C31" s="14"/>
      <c r="D31" s="14"/>
      <c r="E31">
        <v>49.87</v>
      </c>
      <c r="F31" s="20"/>
      <c r="G31" s="20"/>
      <c r="H31" s="20"/>
      <c r="I31" s="20"/>
      <c r="J31" s="26"/>
      <c r="K31" s="20"/>
      <c r="L31" s="20"/>
      <c r="M31" s="27"/>
      <c r="N31" s="21">
        <v>186</v>
      </c>
      <c r="O31">
        <v>134.73726233844005</v>
      </c>
      <c r="P31" s="8">
        <f t="shared" si="0"/>
        <v>6.7368631169220023</v>
      </c>
      <c r="Q31">
        <v>59.658506480148112</v>
      </c>
      <c r="R31" s="8">
        <f t="shared" si="1"/>
        <v>2.9829253240074056</v>
      </c>
      <c r="S31">
        <v>252.28360156589824</v>
      </c>
      <c r="T31" s="8">
        <f t="shared" si="2"/>
        <v>12.614180078294913</v>
      </c>
      <c r="U31">
        <v>21.484310059516652</v>
      </c>
      <c r="V31" s="10">
        <f t="shared" si="3"/>
        <v>1.0742155029758327</v>
      </c>
      <c r="W31" s="20"/>
      <c r="X31" s="13"/>
      <c r="Y31">
        <v>225.65086170422811</v>
      </c>
      <c r="Z31" s="8">
        <f t="shared" si="4"/>
        <v>11.282543085211406</v>
      </c>
      <c r="AA31">
        <v>35.810951488652925</v>
      </c>
      <c r="AB31" s="8">
        <f t="shared" si="5"/>
        <v>1.7905475744326464</v>
      </c>
      <c r="AC31">
        <v>3.7093842583408736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4"/>
      <c r="AX31" s="25"/>
      <c r="AY31" s="16"/>
      <c r="AZ31" s="17"/>
      <c r="BA31" s="28"/>
      <c r="BB31" s="28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35745</v>
      </c>
      <c r="B32" s="5"/>
      <c r="C32" s="6"/>
      <c r="D32" s="6"/>
      <c r="E32">
        <v>34.200000000000003</v>
      </c>
      <c r="F32" s="20"/>
      <c r="G32" s="20"/>
      <c r="H32" s="20"/>
      <c r="I32" s="20"/>
      <c r="J32" s="26"/>
      <c r="K32" s="20"/>
      <c r="L32" s="20"/>
      <c r="M32" s="27"/>
      <c r="N32" s="21">
        <v>186</v>
      </c>
      <c r="O32">
        <v>169.66914516692447</v>
      </c>
      <c r="P32" s="8">
        <f t="shared" si="0"/>
        <v>8.483457258346224</v>
      </c>
      <c r="Q32">
        <v>52.252622917095252</v>
      </c>
      <c r="R32" s="8">
        <f t="shared" si="1"/>
        <v>2.6126311458547629</v>
      </c>
      <c r="S32">
        <v>256.63331883427583</v>
      </c>
      <c r="T32" s="8">
        <f t="shared" si="2"/>
        <v>12.831665941713792</v>
      </c>
      <c r="U32">
        <v>12.788279797331342</v>
      </c>
      <c r="V32" s="10">
        <f t="shared" si="3"/>
        <v>0.63941398986656717</v>
      </c>
      <c r="W32" s="20"/>
      <c r="X32" s="13"/>
      <c r="Y32">
        <v>282.06357713028513</v>
      </c>
      <c r="Z32" s="8">
        <f t="shared" si="4"/>
        <v>14.103178856514257</v>
      </c>
      <c r="AA32">
        <v>45.180095773474903</v>
      </c>
      <c r="AB32" s="8">
        <f t="shared" si="5"/>
        <v>2.2590047886737454</v>
      </c>
      <c r="AC32">
        <v>5.322160022836905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6"/>
      <c r="AZ32" s="17"/>
      <c r="BA32" s="28"/>
      <c r="BB32" s="28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0.71120000000000005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35803</v>
      </c>
      <c r="B33" s="5"/>
      <c r="C33" s="6"/>
      <c r="D33" s="6"/>
      <c r="E33">
        <v>57.72</v>
      </c>
      <c r="F33" s="20"/>
      <c r="G33" s="20"/>
      <c r="H33" s="20"/>
      <c r="I33" s="20"/>
      <c r="J33" s="26"/>
      <c r="K33" s="20"/>
      <c r="L33" s="20"/>
      <c r="M33" s="27"/>
      <c r="N33" s="21">
        <v>186</v>
      </c>
      <c r="O33">
        <v>195.61854383951294</v>
      </c>
      <c r="P33" s="8">
        <f t="shared" si="0"/>
        <v>9.780927191975648</v>
      </c>
      <c r="Q33">
        <v>63.77288623739971</v>
      </c>
      <c r="R33" s="8">
        <f t="shared" si="1"/>
        <v>3.1886443118699859</v>
      </c>
      <c r="S33">
        <v>269.68247063940845</v>
      </c>
      <c r="T33" s="8">
        <f t="shared" si="2"/>
        <v>13.484123531970424</v>
      </c>
      <c r="U33">
        <v>20.461247675730146</v>
      </c>
      <c r="V33" s="10">
        <f t="shared" si="3"/>
        <v>1.0230623837865074</v>
      </c>
      <c r="W33" s="20"/>
      <c r="X33" s="13"/>
      <c r="Y33">
        <v>253.85721941725663</v>
      </c>
      <c r="Z33" s="8">
        <f t="shared" si="4"/>
        <v>12.692860970862831</v>
      </c>
      <c r="AA33">
        <v>40.391422027899225</v>
      </c>
      <c r="AB33" s="8">
        <f t="shared" si="5"/>
        <v>2.0195711013949613</v>
      </c>
      <c r="AC33">
        <v>6.7736582108833332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4"/>
      <c r="AX33" s="25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35843</v>
      </c>
      <c r="B34" s="5"/>
      <c r="C34" s="6"/>
      <c r="D34" s="6"/>
      <c r="E34">
        <v>87.18</v>
      </c>
      <c r="F34" s="20"/>
      <c r="G34" s="20"/>
      <c r="H34" s="20"/>
      <c r="I34" s="20"/>
      <c r="J34" s="26"/>
      <c r="K34" s="20"/>
      <c r="L34" s="20"/>
      <c r="M34" s="27"/>
      <c r="N34" s="21">
        <v>186</v>
      </c>
      <c r="O34">
        <v>99.555866061180694</v>
      </c>
      <c r="P34" s="8">
        <f t="shared" si="0"/>
        <v>4.9777933030590349</v>
      </c>
      <c r="Q34">
        <v>34.149351985188233</v>
      </c>
      <c r="R34" s="8">
        <f t="shared" si="1"/>
        <v>1.7074675992594117</v>
      </c>
      <c r="S34">
        <v>173.98869073510224</v>
      </c>
      <c r="T34" s="8">
        <f t="shared" si="2"/>
        <v>8.6994345367551116</v>
      </c>
      <c r="U34">
        <v>12.532514201384714</v>
      </c>
      <c r="V34" s="10">
        <f t="shared" si="3"/>
        <v>0.62662571006923573</v>
      </c>
      <c r="W34" s="20"/>
      <c r="X34" s="13"/>
      <c r="Y34">
        <v>197.44450399119958</v>
      </c>
      <c r="Z34" s="8">
        <f t="shared" si="4"/>
        <v>9.8722251995599795</v>
      </c>
      <c r="AA34">
        <v>31.542785758900681</v>
      </c>
      <c r="AB34" s="8">
        <f t="shared" si="5"/>
        <v>1.5771392879450341</v>
      </c>
      <c r="AC34">
        <v>4.3544945641392863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35856</v>
      </c>
      <c r="B35" s="5"/>
      <c r="C35" s="6"/>
      <c r="D35" s="6"/>
      <c r="E35">
        <v>56.33</v>
      </c>
      <c r="F35" s="20"/>
      <c r="G35" s="20"/>
      <c r="H35" s="20"/>
      <c r="I35" s="20"/>
      <c r="J35" s="26"/>
      <c r="K35" s="20"/>
      <c r="L35" s="20"/>
      <c r="M35" s="27"/>
      <c r="N35" s="21">
        <v>186</v>
      </c>
      <c r="O35">
        <v>175.90698138629671</v>
      </c>
      <c r="P35" s="8">
        <f t="shared" si="0"/>
        <v>8.7953490693148364</v>
      </c>
      <c r="Q35">
        <v>44.43530137831722</v>
      </c>
      <c r="R35" s="8">
        <f t="shared" si="1"/>
        <v>2.221765068915861</v>
      </c>
      <c r="S35">
        <v>295.78077424967381</v>
      </c>
      <c r="T35" s="8">
        <f t="shared" si="2"/>
        <v>14.789038712483691</v>
      </c>
      <c r="U35">
        <v>14.578638968957728</v>
      </c>
      <c r="V35" s="10">
        <f t="shared" si="3"/>
        <v>0.72893194844788645</v>
      </c>
      <c r="W35" s="20"/>
      <c r="X35" s="13"/>
      <c r="Y35">
        <v>338.47629255634217</v>
      </c>
      <c r="Z35" s="8">
        <f t="shared" si="4"/>
        <v>16.923814627817109</v>
      </c>
      <c r="AA35">
        <v>38.51759317093483</v>
      </c>
      <c r="AB35" s="8">
        <f t="shared" si="5"/>
        <v>1.9258796585467417</v>
      </c>
      <c r="AC35">
        <v>6.2898254815345238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35926</v>
      </c>
      <c r="B36" s="5"/>
      <c r="C36" s="6"/>
      <c r="D36" s="6"/>
      <c r="E36">
        <v>41.36</v>
      </c>
      <c r="F36" s="20"/>
      <c r="G36" s="20"/>
      <c r="H36" s="20"/>
      <c r="I36" s="20"/>
      <c r="J36" s="26"/>
      <c r="K36" s="20"/>
      <c r="L36" s="20"/>
      <c r="M36" s="27"/>
      <c r="N36" s="21">
        <v>186</v>
      </c>
      <c r="O36">
        <v>214.3320524976296</v>
      </c>
      <c r="P36" s="8">
        <f t="shared" si="0"/>
        <v>10.716602624881482</v>
      </c>
      <c r="Q36">
        <v>60.481382431598441</v>
      </c>
      <c r="R36" s="8">
        <f t="shared" si="1"/>
        <v>3.024069121579922</v>
      </c>
      <c r="S36">
        <v>339.2779469334493</v>
      </c>
      <c r="T36" s="8">
        <f t="shared" si="2"/>
        <v>16.963897346672464</v>
      </c>
      <c r="U36">
        <v>34.016824260901373</v>
      </c>
      <c r="V36" s="10">
        <f t="shared" si="3"/>
        <v>1.7008412130450687</v>
      </c>
      <c r="W36" s="20"/>
      <c r="X36" s="13"/>
      <c r="Y36">
        <v>282.06357713028513</v>
      </c>
      <c r="Z36" s="8">
        <f t="shared" si="4"/>
        <v>14.103178856514257</v>
      </c>
      <c r="AA36">
        <v>46.533416614615859</v>
      </c>
      <c r="AB36" s="8">
        <f t="shared" si="5"/>
        <v>2.3266708307307931</v>
      </c>
      <c r="AC36">
        <v>7.2574909402321435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36012</v>
      </c>
      <c r="B37" s="5"/>
      <c r="C37" s="6"/>
      <c r="D37" s="6"/>
      <c r="E37">
        <v>67.599999999999994</v>
      </c>
      <c r="F37" s="20"/>
      <c r="G37" s="20"/>
      <c r="H37" s="20"/>
      <c r="I37" s="20"/>
      <c r="J37" s="26"/>
      <c r="K37" s="20"/>
      <c r="L37" s="20"/>
      <c r="M37" s="27"/>
      <c r="N37" s="21">
        <v>186</v>
      </c>
      <c r="O37">
        <v>553.91985628025338</v>
      </c>
      <c r="P37" s="8">
        <f t="shared" si="0"/>
        <v>27.695992814012669</v>
      </c>
      <c r="Q37">
        <v>127.54577247479942</v>
      </c>
      <c r="R37" s="8">
        <f t="shared" si="1"/>
        <v>6.3772886237399717</v>
      </c>
      <c r="S37">
        <v>252.28360156589824</v>
      </c>
      <c r="T37" s="8">
        <f t="shared" si="2"/>
        <v>12.614180078294913</v>
      </c>
      <c r="U37">
        <v>56.779962300151155</v>
      </c>
      <c r="V37" s="10">
        <f t="shared" si="3"/>
        <v>2.8389981150075578</v>
      </c>
      <c r="W37" s="20"/>
      <c r="X37" s="13"/>
      <c r="Y37">
        <v>225.65086170422811</v>
      </c>
      <c r="Z37" s="8">
        <f t="shared" si="4"/>
        <v>11.282543085211406</v>
      </c>
      <c r="AA37">
        <v>34.874037060170728</v>
      </c>
      <c r="AB37" s="8">
        <f t="shared" si="5"/>
        <v>1.7437018530085364</v>
      </c>
      <c r="AC37">
        <v>5.4834375992865079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4"/>
      <c r="AX37" s="25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36026</v>
      </c>
      <c r="B38" s="5"/>
      <c r="C38" s="6"/>
      <c r="D38" s="6"/>
      <c r="E38">
        <v>50.07</v>
      </c>
      <c r="F38" s="20"/>
      <c r="G38" s="20"/>
      <c r="H38" s="20"/>
      <c r="I38" s="20"/>
      <c r="J38" s="26"/>
      <c r="K38" s="20"/>
      <c r="L38" s="20"/>
      <c r="M38" s="27"/>
      <c r="N38" s="21">
        <v>186</v>
      </c>
      <c r="O38">
        <v>641.24956335146453</v>
      </c>
      <c r="P38" s="8">
        <f t="shared" si="0"/>
        <v>32.062478167573225</v>
      </c>
      <c r="Q38">
        <v>146.06048138243162</v>
      </c>
      <c r="R38" s="8">
        <f t="shared" si="1"/>
        <v>7.3030240691215811</v>
      </c>
      <c r="S38">
        <v>252.28360156589824</v>
      </c>
      <c r="T38" s="8">
        <f t="shared" si="2"/>
        <v>12.614180078294913</v>
      </c>
      <c r="U38">
        <v>17.647826120317252</v>
      </c>
      <c r="V38" s="10">
        <f t="shared" si="3"/>
        <v>0.88239130601586258</v>
      </c>
      <c r="W38" s="20"/>
      <c r="X38" s="13"/>
      <c r="Y38">
        <v>225.65086170422811</v>
      </c>
      <c r="Z38" s="8">
        <f t="shared" si="4"/>
        <v>11.282543085211406</v>
      </c>
      <c r="AA38">
        <v>38.51759317093483</v>
      </c>
      <c r="AB38" s="8">
        <f t="shared" si="5"/>
        <v>1.9258796585467417</v>
      </c>
      <c r="AC38">
        <v>6.6123806344337295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36038</v>
      </c>
      <c r="B39" s="5"/>
      <c r="C39" s="6"/>
      <c r="D39" s="6"/>
      <c r="E39">
        <v>34.89</v>
      </c>
      <c r="F39" s="20"/>
      <c r="G39" s="20"/>
      <c r="H39" s="20"/>
      <c r="I39" s="20"/>
      <c r="J39" s="26"/>
      <c r="K39" s="20"/>
      <c r="L39" s="20"/>
      <c r="M39" s="27"/>
      <c r="N39" s="21">
        <v>186</v>
      </c>
      <c r="O39">
        <v>223.81356355107539</v>
      </c>
      <c r="P39" s="8">
        <f t="shared" si="0"/>
        <v>11.190678177553771</v>
      </c>
      <c r="Q39">
        <v>77.761777412055125</v>
      </c>
      <c r="R39" s="8">
        <f t="shared" si="1"/>
        <v>3.8880888706027563</v>
      </c>
      <c r="S39">
        <v>456.72031317964337</v>
      </c>
      <c r="T39" s="8">
        <f t="shared" si="2"/>
        <v>22.83601565898217</v>
      </c>
      <c r="U39">
        <v>17.903591716263879</v>
      </c>
      <c r="V39" s="10">
        <f t="shared" si="3"/>
        <v>0.89517958581319401</v>
      </c>
      <c r="W39" s="20"/>
      <c r="X39" s="13"/>
      <c r="Y39">
        <v>282.06357713028513</v>
      </c>
      <c r="Z39" s="8">
        <f t="shared" si="4"/>
        <v>14.103178856514257</v>
      </c>
      <c r="AA39">
        <v>41.016031646887356</v>
      </c>
      <c r="AB39" s="8">
        <f t="shared" si="5"/>
        <v>2.0508015823443677</v>
      </c>
      <c r="AC39">
        <v>6.934935787332936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0.70899999999999996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36061</v>
      </c>
      <c r="B40" s="5"/>
      <c r="C40" s="6"/>
      <c r="D40" s="6"/>
      <c r="E40">
        <v>35.299999999999997</v>
      </c>
      <c r="N40" s="21">
        <v>186</v>
      </c>
      <c r="O40">
        <v>216.57767353660358</v>
      </c>
      <c r="P40" s="8">
        <f t="shared" si="0"/>
        <v>10.828883676830181</v>
      </c>
      <c r="Q40">
        <v>69.944455873277107</v>
      </c>
      <c r="R40" s="8">
        <f t="shared" si="1"/>
        <v>3.4972227936638554</v>
      </c>
      <c r="S40">
        <v>369.72596781209222</v>
      </c>
      <c r="T40" s="8">
        <f t="shared" si="2"/>
        <v>18.486298390604613</v>
      </c>
      <c r="U40">
        <v>14.578638968957728</v>
      </c>
      <c r="V40" s="10">
        <f t="shared" si="3"/>
        <v>0.72893194844788645</v>
      </c>
      <c r="W40"/>
      <c r="X40" s="13"/>
      <c r="Y40">
        <v>282.06357713028513</v>
      </c>
      <c r="Z40" s="8">
        <f t="shared" si="4"/>
        <v>14.103178856514257</v>
      </c>
      <c r="AA40">
        <v>42.785758900687071</v>
      </c>
      <c r="AB40" s="8">
        <f t="shared" si="5"/>
        <v>2.1392879450343538</v>
      </c>
      <c r="AC40">
        <v>8.0638788224801594</v>
      </c>
      <c r="AD40" s="10"/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>
        <v>0.71299999999999997</v>
      </c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3">
        <v>36096</v>
      </c>
      <c r="B41" s="5"/>
      <c r="C41" s="6"/>
      <c r="D41" s="6"/>
      <c r="E41">
        <v>161.10001</v>
      </c>
      <c r="N41" s="21">
        <v>186</v>
      </c>
      <c r="O41">
        <v>90.573381905284691</v>
      </c>
      <c r="P41" s="8">
        <f t="shared" si="0"/>
        <v>4.5286690952642346</v>
      </c>
      <c r="Q41">
        <v>22.629088664883771</v>
      </c>
      <c r="R41" s="8">
        <f t="shared" si="1"/>
        <v>1.1314544332441885</v>
      </c>
      <c r="S41">
        <v>169.63897346672465</v>
      </c>
      <c r="T41" s="8">
        <f t="shared" si="2"/>
        <v>8.4819486733362321</v>
      </c>
      <c r="U41">
        <v>13.299810989224595</v>
      </c>
      <c r="V41" s="10">
        <f t="shared" si="3"/>
        <v>0.66499054946122982</v>
      </c>
      <c r="W41"/>
      <c r="X41" s="13"/>
      <c r="Y41">
        <v>169.23814627817109</v>
      </c>
      <c r="Z41" s="8">
        <f t="shared" si="4"/>
        <v>8.4619073139085543</v>
      </c>
      <c r="AA41">
        <v>25.088486362689984</v>
      </c>
      <c r="AB41" s="8">
        <f t="shared" si="5"/>
        <v>1.2544243181344994</v>
      </c>
      <c r="AC41">
        <v>3.2255515289920638</v>
      </c>
      <c r="AD41" s="10"/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3">
        <v>36123</v>
      </c>
      <c r="B42" s="5"/>
      <c r="C42" s="6"/>
      <c r="D42" s="6"/>
      <c r="E42">
        <v>78.400000000000006</v>
      </c>
      <c r="N42" s="21">
        <v>186</v>
      </c>
      <c r="O42">
        <v>174.40990069364736</v>
      </c>
      <c r="P42" s="8">
        <f t="shared" si="0"/>
        <v>8.7204950346823686</v>
      </c>
      <c r="Q42">
        <v>62.950010285949389</v>
      </c>
      <c r="R42" s="8">
        <f t="shared" si="1"/>
        <v>3.1475005142974695</v>
      </c>
      <c r="S42">
        <v>234.88473249238803</v>
      </c>
      <c r="T42" s="8">
        <f t="shared" si="2"/>
        <v>11.744236624619402</v>
      </c>
      <c r="U42">
        <v>12.788279797331342</v>
      </c>
      <c r="V42" s="10">
        <f t="shared" si="3"/>
        <v>0.63941398986656717</v>
      </c>
      <c r="W42"/>
      <c r="X42" s="13"/>
      <c r="Y42">
        <v>225.65086170422811</v>
      </c>
      <c r="Z42" s="8">
        <f t="shared" si="4"/>
        <v>11.282543085211406</v>
      </c>
      <c r="AA42">
        <v>38.413491567770144</v>
      </c>
      <c r="AB42" s="8">
        <f t="shared" si="5"/>
        <v>1.9206745783885073</v>
      </c>
      <c r="AC42">
        <v>7.2574909402321435</v>
      </c>
      <c r="AD42" s="10"/>
      <c r="AE42" s="5"/>
      <c r="AF42" s="5"/>
      <c r="AG42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/>
      <c r="BN42" s="10"/>
      <c r="BO42" s="9"/>
      <c r="BP42" s="10"/>
      <c r="BQ42" s="9"/>
      <c r="BR42" s="10"/>
      <c r="BS42" s="12"/>
      <c r="BT42" s="10"/>
      <c r="BU42" s="5"/>
      <c r="BV42" s="10"/>
    </row>
    <row r="43" spans="1:74" x14ac:dyDescent="0.35">
      <c r="A43" s="33">
        <v>36685</v>
      </c>
      <c r="B43" s="5"/>
      <c r="E43">
        <v>41.9</v>
      </c>
      <c r="N43" s="21">
        <v>186</v>
      </c>
      <c r="O43">
        <v>202.10589350766003</v>
      </c>
      <c r="P43" s="8">
        <f t="shared" ref="P43:P84" si="6">O43*0.05</f>
        <v>10.105294675383002</v>
      </c>
      <c r="Q43">
        <v>84.838510594527861</v>
      </c>
      <c r="R43" s="8">
        <f t="shared" ref="R43:R84" si="7">Q43*0.05</f>
        <v>4.2419255297263936</v>
      </c>
      <c r="S43">
        <v>331.8834275772075</v>
      </c>
      <c r="T43" s="8">
        <f t="shared" ref="T43:T84" si="8">S43*0.05</f>
        <v>16.594171378860377</v>
      </c>
      <c r="U43">
        <v>25.065028402769428</v>
      </c>
      <c r="V43" s="10">
        <f t="shared" ref="V43:V84" si="9">U43*0.05</f>
        <v>1.2532514201384715</v>
      </c>
      <c r="Y43">
        <v>338.47629255634217</v>
      </c>
      <c r="Z43" s="8">
        <f t="shared" ref="Z43:Z84" si="10">Y43*0.05</f>
        <v>16.923814627817109</v>
      </c>
      <c r="AA43">
        <v>43.930876535498648</v>
      </c>
      <c r="AB43" s="8">
        <f t="shared" ref="AB43:AB84" si="11">AA43*0.05</f>
        <v>2.1965438267749327</v>
      </c>
      <c r="AC43">
        <v>7.0962133637825406</v>
      </c>
    </row>
    <row r="44" spans="1:74" x14ac:dyDescent="0.35">
      <c r="A44" s="33">
        <v>36704</v>
      </c>
      <c r="B44" s="5"/>
      <c r="E44">
        <v>31.5</v>
      </c>
      <c r="N44" s="21">
        <v>186</v>
      </c>
      <c r="O44">
        <v>199.61075901991114</v>
      </c>
      <c r="P44" s="8">
        <f t="shared" si="6"/>
        <v>9.9805379509955578</v>
      </c>
      <c r="Q44">
        <v>80.065830076116015</v>
      </c>
      <c r="R44" s="8">
        <f t="shared" si="7"/>
        <v>4.0032915038058006</v>
      </c>
      <c r="S44">
        <v>315.74597651152681</v>
      </c>
      <c r="T44" s="8">
        <f t="shared" si="8"/>
        <v>15.787298825576341</v>
      </c>
      <c r="U44">
        <v>49.183724100536338</v>
      </c>
      <c r="V44" s="10">
        <f t="shared" si="9"/>
        <v>2.4591862050268172</v>
      </c>
      <c r="Y44">
        <v>366.6826502693707</v>
      </c>
      <c r="Z44" s="8">
        <f t="shared" si="10"/>
        <v>18.334132513468536</v>
      </c>
      <c r="AA44">
        <v>42.16114928169894</v>
      </c>
      <c r="AB44" s="8">
        <f t="shared" si="11"/>
        <v>2.108057464084947</v>
      </c>
      <c r="AC44">
        <v>6.4511030579841275</v>
      </c>
    </row>
    <row r="45" spans="1:74" x14ac:dyDescent="0.35">
      <c r="A45" s="33">
        <v>36720</v>
      </c>
      <c r="B45" s="5"/>
      <c r="E45">
        <v>42.4</v>
      </c>
      <c r="N45" s="21">
        <v>186</v>
      </c>
      <c r="O45">
        <v>177.15454863017112</v>
      </c>
      <c r="P45" s="8">
        <f t="shared" si="6"/>
        <v>8.8577274315085557</v>
      </c>
      <c r="Q45">
        <v>70.561612836864853</v>
      </c>
      <c r="R45" s="8">
        <f t="shared" si="7"/>
        <v>3.5280806418432427</v>
      </c>
      <c r="S45">
        <v>283.42757720748153</v>
      </c>
      <c r="T45" s="8">
        <f t="shared" si="8"/>
        <v>14.171378860374077</v>
      </c>
      <c r="U45">
        <v>21.458733499921991</v>
      </c>
      <c r="V45" s="10">
        <f t="shared" si="9"/>
        <v>1.0729366749960996</v>
      </c>
      <c r="Y45">
        <v>253.85721941725663</v>
      </c>
      <c r="Z45" s="8">
        <f t="shared" si="10"/>
        <v>12.692860970862831</v>
      </c>
      <c r="AA45">
        <v>31.855090568394751</v>
      </c>
      <c r="AB45" s="8">
        <f t="shared" si="11"/>
        <v>1.5927545284197375</v>
      </c>
      <c r="AC45">
        <v>5.8705037827655557</v>
      </c>
    </row>
    <row r="46" spans="1:74" x14ac:dyDescent="0.35">
      <c r="A46" s="33">
        <v>36755</v>
      </c>
      <c r="B46" s="5"/>
      <c r="E46">
        <v>51.3</v>
      </c>
      <c r="N46" s="21">
        <v>186</v>
      </c>
      <c r="O46">
        <v>159.68860721592893</v>
      </c>
      <c r="P46" s="8">
        <f t="shared" si="6"/>
        <v>7.9844303607964466</v>
      </c>
      <c r="Q46">
        <v>64.924912569430163</v>
      </c>
      <c r="R46" s="8">
        <f t="shared" si="7"/>
        <v>3.2462456284715082</v>
      </c>
      <c r="S46">
        <v>288.8647237929535</v>
      </c>
      <c r="T46" s="8">
        <f t="shared" si="8"/>
        <v>14.443236189647676</v>
      </c>
      <c r="U46">
        <v>33.326257151845475</v>
      </c>
      <c r="V46" s="10">
        <f t="shared" si="9"/>
        <v>1.6663128575922739</v>
      </c>
      <c r="Y46">
        <v>282.06357713028513</v>
      </c>
      <c r="Z46" s="8">
        <f t="shared" si="10"/>
        <v>14.103178856514257</v>
      </c>
      <c r="AA46">
        <v>154.07037268373932</v>
      </c>
      <c r="AB46" s="8">
        <f t="shared" si="11"/>
        <v>7.7035186341869668</v>
      </c>
      <c r="AC46">
        <v>4.6770497170384919</v>
      </c>
    </row>
    <row r="47" spans="1:74" x14ac:dyDescent="0.35">
      <c r="A47" s="33">
        <v>36811</v>
      </c>
      <c r="B47" s="5"/>
      <c r="E47">
        <v>357.20001000000002</v>
      </c>
      <c r="N47" s="21">
        <v>186</v>
      </c>
      <c r="O47">
        <v>122.26158989969559</v>
      </c>
      <c r="P47" s="8">
        <f t="shared" si="6"/>
        <v>6.1130794949847802</v>
      </c>
      <c r="Q47">
        <v>80.600699444558728</v>
      </c>
      <c r="R47" s="8">
        <f t="shared" si="7"/>
        <v>4.0300349722279369</v>
      </c>
      <c r="S47">
        <v>194.95432796868207</v>
      </c>
      <c r="T47" s="8">
        <f t="shared" si="8"/>
        <v>9.747716398434104</v>
      </c>
      <c r="U47">
        <v>81.896143822109906</v>
      </c>
      <c r="V47" s="10">
        <f t="shared" si="9"/>
        <v>4.0948071911054953</v>
      </c>
      <c r="Y47">
        <v>197.44450399119958</v>
      </c>
      <c r="Z47" s="8">
        <f t="shared" si="10"/>
        <v>9.8722251995599795</v>
      </c>
      <c r="AA47">
        <v>30.397668124089108</v>
      </c>
      <c r="AB47" s="8">
        <f t="shared" si="11"/>
        <v>1.5198834062044555</v>
      </c>
      <c r="AC47">
        <v>3.0642739525424605</v>
      </c>
    </row>
    <row r="48" spans="1:74" x14ac:dyDescent="0.35">
      <c r="A48" s="33">
        <v>36845</v>
      </c>
      <c r="B48" s="5"/>
      <c r="E48">
        <v>113.5</v>
      </c>
      <c r="N48" s="21">
        <v>186</v>
      </c>
      <c r="O48">
        <v>142.2226658016867</v>
      </c>
      <c r="P48" s="8">
        <f t="shared" si="6"/>
        <v>7.1111332900843358</v>
      </c>
      <c r="Q48">
        <v>51.388603168072414</v>
      </c>
      <c r="R48" s="8">
        <f t="shared" si="7"/>
        <v>2.569430158403621</v>
      </c>
      <c r="S48">
        <v>253.80600260983039</v>
      </c>
      <c r="T48" s="8">
        <f t="shared" si="8"/>
        <v>12.69030013049152</v>
      </c>
      <c r="U48">
        <v>22.532949002897823</v>
      </c>
      <c r="V48" s="10">
        <f t="shared" si="9"/>
        <v>1.1266474501448911</v>
      </c>
      <c r="Y48">
        <v>253.85721941725663</v>
      </c>
      <c r="Z48" s="8">
        <f t="shared" si="10"/>
        <v>12.692860970862831</v>
      </c>
      <c r="AA48">
        <v>45.804705392463049</v>
      </c>
      <c r="AB48" s="8">
        <f t="shared" si="11"/>
        <v>2.2902352696231527</v>
      </c>
      <c r="AC48" t="e">
        <v>#N/A</v>
      </c>
    </row>
    <row r="49" spans="1:29" x14ac:dyDescent="0.35">
      <c r="A49" s="33">
        <v>36927</v>
      </c>
      <c r="B49" s="5"/>
      <c r="E49">
        <v>45.6</v>
      </c>
      <c r="N49" s="21">
        <v>186</v>
      </c>
      <c r="O49">
        <v>269.07530315884026</v>
      </c>
      <c r="P49" s="8">
        <f t="shared" si="6"/>
        <v>13.453765157942014</v>
      </c>
      <c r="Q49">
        <v>92.244394157580743</v>
      </c>
      <c r="R49" s="8">
        <f t="shared" si="7"/>
        <v>4.6122197078790377</v>
      </c>
      <c r="S49">
        <v>591.56154849934762</v>
      </c>
      <c r="T49" s="8">
        <f t="shared" si="8"/>
        <v>29.578077424967383</v>
      </c>
      <c r="U49">
        <v>61.127977431243814</v>
      </c>
      <c r="V49" s="10">
        <f t="shared" si="9"/>
        <v>3.056398871562191</v>
      </c>
      <c r="Y49">
        <v>479.50808112148474</v>
      </c>
      <c r="Z49" s="8">
        <f t="shared" si="10"/>
        <v>23.97540405607424</v>
      </c>
      <c r="AA49">
        <v>49.968769519050589</v>
      </c>
      <c r="AB49" s="8">
        <f t="shared" si="11"/>
        <v>2.4984384759525295</v>
      </c>
      <c r="AC49">
        <v>9.192821857627381</v>
      </c>
    </row>
    <row r="50" spans="1:29" x14ac:dyDescent="0.35">
      <c r="A50" s="33">
        <v>36934</v>
      </c>
      <c r="B50" s="5"/>
      <c r="E50">
        <v>271.39999</v>
      </c>
      <c r="N50" s="21">
        <v>186</v>
      </c>
      <c r="O50">
        <v>92.070462597934025</v>
      </c>
      <c r="P50" s="8">
        <f t="shared" si="6"/>
        <v>4.6035231298967014</v>
      </c>
      <c r="Q50">
        <v>51.429746965644931</v>
      </c>
      <c r="R50" s="8">
        <f t="shared" si="7"/>
        <v>2.5714873482822469</v>
      </c>
      <c r="S50">
        <v>269.68247063940845</v>
      </c>
      <c r="T50" s="8">
        <f t="shared" si="8"/>
        <v>13.484123531970424</v>
      </c>
      <c r="U50">
        <v>30.947637109541844</v>
      </c>
      <c r="V50" s="10">
        <f t="shared" si="9"/>
        <v>1.5473818554770924</v>
      </c>
      <c r="Y50">
        <v>282.06357713028513</v>
      </c>
      <c r="Z50" s="8">
        <f t="shared" si="10"/>
        <v>14.103178856514257</v>
      </c>
      <c r="AA50">
        <v>29.668956901936291</v>
      </c>
      <c r="AB50" s="8">
        <f t="shared" si="11"/>
        <v>1.4834478450968147</v>
      </c>
      <c r="AC50">
        <v>4.0319394112400797</v>
      </c>
    </row>
    <row r="51" spans="1:29" x14ac:dyDescent="0.35">
      <c r="A51" s="33">
        <v>36970</v>
      </c>
      <c r="B51" s="5"/>
      <c r="E51">
        <v>46.6</v>
      </c>
      <c r="N51" s="21">
        <v>186</v>
      </c>
      <c r="O51">
        <v>222.06696940965116</v>
      </c>
      <c r="P51" s="8">
        <f t="shared" si="6"/>
        <v>11.103348470482558</v>
      </c>
      <c r="Q51">
        <v>78.173215387780289</v>
      </c>
      <c r="R51" s="8">
        <f t="shared" si="7"/>
        <v>3.9086607693890145</v>
      </c>
      <c r="S51">
        <v>413.22314049586777</v>
      </c>
      <c r="T51" s="8">
        <f t="shared" si="8"/>
        <v>20.66115702479339</v>
      </c>
      <c r="U51">
        <v>29.157277937915456</v>
      </c>
      <c r="V51" s="10">
        <f t="shared" si="9"/>
        <v>1.4578638968957729</v>
      </c>
      <c r="Y51">
        <v>423.09536569542774</v>
      </c>
      <c r="Z51" s="8">
        <f t="shared" si="10"/>
        <v>21.154768284771389</v>
      </c>
      <c r="AA51">
        <v>50.176972725379969</v>
      </c>
      <c r="AB51" s="8">
        <f t="shared" si="11"/>
        <v>2.5088486362689988</v>
      </c>
      <c r="AC51">
        <v>9.8701876787157143</v>
      </c>
    </row>
    <row r="52" spans="1:29" x14ac:dyDescent="0.35">
      <c r="A52" s="33">
        <v>37012</v>
      </c>
      <c r="B52" s="5"/>
      <c r="E52">
        <v>51.3</v>
      </c>
      <c r="N52" s="21">
        <v>186</v>
      </c>
      <c r="O52">
        <v>177.65357552772093</v>
      </c>
      <c r="P52" s="8">
        <f t="shared" si="6"/>
        <v>8.8826787763860473</v>
      </c>
      <c r="Q52">
        <v>65.830076116025509</v>
      </c>
      <c r="R52" s="8">
        <f t="shared" si="7"/>
        <v>3.2915038058012756</v>
      </c>
      <c r="S52">
        <v>304.48020878642888</v>
      </c>
      <c r="T52" s="8">
        <f t="shared" si="8"/>
        <v>15.224010439321445</v>
      </c>
      <c r="U52">
        <v>24.553497210876174</v>
      </c>
      <c r="V52" s="10">
        <f t="shared" si="9"/>
        <v>1.2276748605438088</v>
      </c>
      <c r="Y52">
        <v>253.85721941725663</v>
      </c>
      <c r="Z52" s="8">
        <f t="shared" si="10"/>
        <v>12.692860970862831</v>
      </c>
      <c r="AA52">
        <v>36.331459504476364</v>
      </c>
      <c r="AB52" s="8">
        <f t="shared" si="11"/>
        <v>1.8165729752238182</v>
      </c>
      <c r="AC52">
        <v>5.3544155381268252</v>
      </c>
    </row>
    <row r="53" spans="1:29" x14ac:dyDescent="0.35">
      <c r="A53" s="33">
        <v>37028</v>
      </c>
      <c r="B53" s="5"/>
      <c r="E53">
        <v>47.7</v>
      </c>
      <c r="N53" s="21">
        <v>186</v>
      </c>
      <c r="O53">
        <v>134.48774888966514</v>
      </c>
      <c r="P53" s="8">
        <f t="shared" si="6"/>
        <v>6.7243874444832574</v>
      </c>
      <c r="Q53">
        <v>51.841184941370095</v>
      </c>
      <c r="R53" s="8">
        <f t="shared" si="7"/>
        <v>2.5920592470685051</v>
      </c>
      <c r="S53">
        <v>234.88473249238803</v>
      </c>
      <c r="T53" s="8">
        <f t="shared" si="8"/>
        <v>11.744236624619402</v>
      </c>
      <c r="U53">
        <v>18.670888504103758</v>
      </c>
      <c r="V53" s="10">
        <f t="shared" si="9"/>
        <v>0.93354442520518788</v>
      </c>
      <c r="Y53">
        <v>242.57467633204521</v>
      </c>
      <c r="Z53" s="8">
        <f t="shared" si="10"/>
        <v>12.128733816602262</v>
      </c>
      <c r="AA53">
        <v>35.915053091817619</v>
      </c>
      <c r="AB53" s="8">
        <f t="shared" si="11"/>
        <v>1.7957526545908811</v>
      </c>
      <c r="AC53">
        <v>5.3544155381268252</v>
      </c>
    </row>
    <row r="54" spans="1:29" x14ac:dyDescent="0.35">
      <c r="A54" s="33">
        <v>37055</v>
      </c>
      <c r="B54" s="5"/>
      <c r="E54">
        <v>21.67</v>
      </c>
      <c r="N54" s="21">
        <v>186</v>
      </c>
      <c r="O54">
        <v>200.3592993662358</v>
      </c>
      <c r="P54" s="8">
        <f t="shared" si="6"/>
        <v>10.017964968311791</v>
      </c>
      <c r="Q54">
        <v>74.881711581979019</v>
      </c>
      <c r="R54" s="8">
        <f t="shared" si="7"/>
        <v>3.7440855790989511</v>
      </c>
      <c r="S54">
        <v>317.52936059156156</v>
      </c>
      <c r="T54" s="8">
        <f t="shared" si="8"/>
        <v>15.876468029578078</v>
      </c>
      <c r="U54">
        <v>28.389981150075577</v>
      </c>
      <c r="V54" s="10">
        <f t="shared" si="9"/>
        <v>1.4194990575037789</v>
      </c>
      <c r="Y54">
        <v>338.47629255634217</v>
      </c>
      <c r="Z54" s="8">
        <f t="shared" si="10"/>
        <v>16.923814627817109</v>
      </c>
      <c r="AA54">
        <v>41.120133250052049</v>
      </c>
      <c r="AB54" s="8">
        <f t="shared" si="11"/>
        <v>2.0560066625026026</v>
      </c>
      <c r="AC54">
        <v>4.51577214058889</v>
      </c>
    </row>
    <row r="55" spans="1:29" x14ac:dyDescent="0.35">
      <c r="A55" s="33">
        <v>37077</v>
      </c>
      <c r="B55" s="5"/>
      <c r="E55">
        <v>15.3</v>
      </c>
      <c r="N55" s="21">
        <v>186</v>
      </c>
      <c r="O55">
        <v>210.83886421478115</v>
      </c>
      <c r="P55" s="8">
        <f t="shared" si="6"/>
        <v>10.541943210739058</v>
      </c>
      <c r="Q55">
        <v>75.293149557704183</v>
      </c>
      <c r="R55" s="8">
        <f t="shared" si="7"/>
        <v>3.7646574778852093</v>
      </c>
      <c r="S55">
        <v>339.2779469334493</v>
      </c>
      <c r="T55" s="8">
        <f t="shared" si="8"/>
        <v>16.963897346672464</v>
      </c>
      <c r="U55">
        <v>31.459168301435103</v>
      </c>
      <c r="V55" s="10">
        <f t="shared" si="9"/>
        <v>1.5729584150717553</v>
      </c>
      <c r="Y55">
        <v>310.26993484331365</v>
      </c>
      <c r="Z55" s="8">
        <f t="shared" si="10"/>
        <v>15.513496742165684</v>
      </c>
      <c r="AA55">
        <v>48.094940662086195</v>
      </c>
      <c r="AB55" s="8">
        <f t="shared" si="11"/>
        <v>2.4047470331043099</v>
      </c>
      <c r="AC55">
        <v>6.2898254815345238</v>
      </c>
    </row>
    <row r="56" spans="1:29" x14ac:dyDescent="0.35">
      <c r="A56" s="33">
        <v>37117</v>
      </c>
      <c r="B56" s="5"/>
      <c r="E56">
        <v>24.4</v>
      </c>
      <c r="N56" s="21">
        <v>186</v>
      </c>
      <c r="O56">
        <v>205.34956834173363</v>
      </c>
      <c r="P56" s="8">
        <f t="shared" si="6"/>
        <v>10.267478417086682</v>
      </c>
      <c r="Q56">
        <v>79.818967290680931</v>
      </c>
      <c r="R56" s="8">
        <f t="shared" si="7"/>
        <v>3.9909483645340469</v>
      </c>
      <c r="S56">
        <v>378.42540234884729</v>
      </c>
      <c r="T56" s="8">
        <f t="shared" si="8"/>
        <v>18.921270117442365</v>
      </c>
      <c r="U56">
        <v>34.528355452794628</v>
      </c>
      <c r="V56" s="10">
        <f t="shared" si="9"/>
        <v>1.7264177726397314</v>
      </c>
      <c r="Y56">
        <v>282.06357713028513</v>
      </c>
      <c r="Z56" s="8">
        <f t="shared" si="10"/>
        <v>14.103178856514257</v>
      </c>
      <c r="AA56">
        <v>40.495523631063925</v>
      </c>
      <c r="AB56" s="8">
        <f t="shared" si="11"/>
        <v>2.0247761815531962</v>
      </c>
      <c r="AC56">
        <v>4.6770497170384919</v>
      </c>
    </row>
    <row r="57" spans="1:29" x14ac:dyDescent="0.35">
      <c r="A57" s="33">
        <v>37138</v>
      </c>
      <c r="B57" s="5"/>
      <c r="E57">
        <v>26.4</v>
      </c>
      <c r="N57" s="21">
        <v>186</v>
      </c>
      <c r="O57">
        <v>213.33399870253007</v>
      </c>
      <c r="P57" s="8">
        <f t="shared" si="6"/>
        <v>10.666699935126504</v>
      </c>
      <c r="Q57">
        <v>77.350339436329975</v>
      </c>
      <c r="R57" s="8">
        <f t="shared" si="7"/>
        <v>3.867516971816499</v>
      </c>
      <c r="S57">
        <v>334.9282296650718</v>
      </c>
      <c r="T57" s="8">
        <f t="shared" si="8"/>
        <v>16.746411483253592</v>
      </c>
      <c r="U57">
        <v>27.111153170342444</v>
      </c>
      <c r="V57" s="10">
        <f t="shared" si="9"/>
        <v>1.3555576585171223</v>
      </c>
      <c r="Y57">
        <v>310.26993484331365</v>
      </c>
      <c r="Z57" s="8">
        <f t="shared" si="10"/>
        <v>15.513496742165684</v>
      </c>
      <c r="AA57">
        <v>41.744742869040181</v>
      </c>
      <c r="AB57" s="8">
        <f t="shared" si="11"/>
        <v>2.0872371434520089</v>
      </c>
      <c r="AC57">
        <v>5.4834375992865079</v>
      </c>
    </row>
    <row r="58" spans="1:29" x14ac:dyDescent="0.35">
      <c r="A58" s="33">
        <v>37154</v>
      </c>
      <c r="B58" s="5"/>
      <c r="E58">
        <v>42.5</v>
      </c>
      <c r="N58" s="21">
        <v>186</v>
      </c>
      <c r="O58">
        <v>203.10394730275962</v>
      </c>
      <c r="P58" s="8">
        <f t="shared" si="6"/>
        <v>10.155197365137981</v>
      </c>
      <c r="Q58">
        <v>78.173215387780289</v>
      </c>
      <c r="R58" s="8">
        <f t="shared" si="7"/>
        <v>3.9086607693890145</v>
      </c>
      <c r="S58">
        <v>330.57851239669424</v>
      </c>
      <c r="T58" s="8">
        <f t="shared" si="8"/>
        <v>16.528925619834713</v>
      </c>
      <c r="U58">
        <v>29.157277937915456</v>
      </c>
      <c r="V58" s="10">
        <f t="shared" si="9"/>
        <v>1.4578638968957729</v>
      </c>
      <c r="Y58">
        <v>310.26993484331365</v>
      </c>
      <c r="Z58" s="8">
        <f t="shared" si="10"/>
        <v>15.513496742165684</v>
      </c>
      <c r="AA58">
        <v>41.328336456381429</v>
      </c>
      <c r="AB58" s="8">
        <f t="shared" si="11"/>
        <v>2.0664168228190714</v>
      </c>
      <c r="AC58">
        <v>4.9996048699376985</v>
      </c>
    </row>
    <row r="59" spans="1:29" x14ac:dyDescent="0.35">
      <c r="A59" s="33">
        <v>37182</v>
      </c>
      <c r="B59" s="5"/>
      <c r="E59">
        <v>61.1</v>
      </c>
      <c r="N59" s="21">
        <v>186</v>
      </c>
      <c r="O59">
        <v>153.45077099655671</v>
      </c>
      <c r="P59" s="8">
        <f t="shared" si="6"/>
        <v>7.672538549827836</v>
      </c>
      <c r="Q59">
        <v>53.48693684427073</v>
      </c>
      <c r="R59" s="8">
        <f t="shared" si="7"/>
        <v>2.6743468422135366</v>
      </c>
      <c r="S59">
        <v>252.28360156589824</v>
      </c>
      <c r="T59" s="8">
        <f t="shared" si="8"/>
        <v>12.614180078294913</v>
      </c>
      <c r="U59">
        <v>21.484310059516652</v>
      </c>
      <c r="V59" s="10">
        <f t="shared" si="9"/>
        <v>1.0742155029758327</v>
      </c>
      <c r="Y59">
        <v>197.44450399119958</v>
      </c>
      <c r="Z59" s="8">
        <f t="shared" si="10"/>
        <v>9.8722251995599795</v>
      </c>
      <c r="AA59">
        <v>13.533208411409536</v>
      </c>
      <c r="AB59" s="8">
        <f t="shared" si="11"/>
        <v>0.67666042057047682</v>
      </c>
      <c r="AC59">
        <v>4.0319394112400797</v>
      </c>
    </row>
    <row r="60" spans="1:29" x14ac:dyDescent="0.35">
      <c r="A60" s="33">
        <v>37228</v>
      </c>
      <c r="B60" s="5"/>
      <c r="E60">
        <v>68.900000000000006</v>
      </c>
      <c r="N60" s="21">
        <v>186</v>
      </c>
      <c r="O60">
        <v>132.99066819701579</v>
      </c>
      <c r="P60" s="8">
        <f t="shared" si="6"/>
        <v>6.6495334098507897</v>
      </c>
      <c r="Q60">
        <v>48.549681135568811</v>
      </c>
      <c r="R60" s="8">
        <f t="shared" si="7"/>
        <v>2.4274840567784408</v>
      </c>
      <c r="S60">
        <v>247.93388429752071</v>
      </c>
      <c r="T60" s="8">
        <f t="shared" si="8"/>
        <v>12.396694214876035</v>
      </c>
      <c r="U60">
        <v>18.670888504103758</v>
      </c>
      <c r="V60" s="10">
        <f t="shared" si="9"/>
        <v>0.93354442520518788</v>
      </c>
      <c r="Y60">
        <v>253.85721941725663</v>
      </c>
      <c r="Z60" s="8">
        <f t="shared" si="10"/>
        <v>12.692860970862831</v>
      </c>
      <c r="AA60">
        <v>24.984384759525295</v>
      </c>
      <c r="AB60" s="8">
        <f t="shared" si="11"/>
        <v>1.2492192379762648</v>
      </c>
      <c r="AC60">
        <v>5.8059927521857144</v>
      </c>
    </row>
    <row r="61" spans="1:29" x14ac:dyDescent="0.35">
      <c r="A61" s="33">
        <v>37284</v>
      </c>
      <c r="B61" s="5"/>
      <c r="E61">
        <v>199.60001</v>
      </c>
      <c r="N61" s="21">
        <v>186</v>
      </c>
      <c r="O61">
        <v>105.79370228055292</v>
      </c>
      <c r="P61" s="8">
        <f t="shared" si="6"/>
        <v>5.2896851140276464</v>
      </c>
      <c r="Q61">
        <v>53.075498868545566</v>
      </c>
      <c r="R61" s="8">
        <f t="shared" si="7"/>
        <v>2.6537749434272784</v>
      </c>
      <c r="S61">
        <v>257.50326228795126</v>
      </c>
      <c r="T61" s="8">
        <f t="shared" si="8"/>
        <v>12.875163114397564</v>
      </c>
      <c r="U61">
        <v>28.901512341968829</v>
      </c>
      <c r="V61" s="10">
        <f t="shared" si="9"/>
        <v>1.4450756170984416</v>
      </c>
      <c r="Y61">
        <v>282.06357713028513</v>
      </c>
      <c r="Z61" s="8">
        <f t="shared" si="10"/>
        <v>14.103178856514257</v>
      </c>
      <c r="AA61">
        <v>20.820320632937747</v>
      </c>
      <c r="AB61" s="8">
        <f t="shared" si="11"/>
        <v>1.0410160316468875</v>
      </c>
      <c r="AC61">
        <v>4.1932169876896834</v>
      </c>
    </row>
    <row r="62" spans="1:29" x14ac:dyDescent="0.35">
      <c r="A62" s="33">
        <v>37319</v>
      </c>
      <c r="B62" s="5"/>
      <c r="E62">
        <v>41.7</v>
      </c>
      <c r="N62" s="21">
        <v>186</v>
      </c>
      <c r="O62">
        <v>159.43909376715405</v>
      </c>
      <c r="P62" s="8">
        <f t="shared" si="6"/>
        <v>7.9719546883577026</v>
      </c>
      <c r="Q62">
        <v>63.77288623739971</v>
      </c>
      <c r="R62" s="8">
        <f t="shared" si="7"/>
        <v>3.1886443118699859</v>
      </c>
      <c r="S62">
        <v>341.88777729447588</v>
      </c>
      <c r="T62" s="8">
        <f t="shared" si="8"/>
        <v>17.094388864723793</v>
      </c>
      <c r="U62">
        <v>26.855387574395817</v>
      </c>
      <c r="V62" s="10">
        <f t="shared" si="9"/>
        <v>1.342769378719791</v>
      </c>
      <c r="Y62">
        <v>338.47629255634217</v>
      </c>
      <c r="Z62" s="8">
        <f t="shared" si="10"/>
        <v>16.923814627817109</v>
      </c>
      <c r="AA62">
        <v>41.328336456381429</v>
      </c>
      <c r="AB62" s="8">
        <f t="shared" si="11"/>
        <v>2.0664168228190714</v>
      </c>
      <c r="AC62">
        <v>6.4511030579841275</v>
      </c>
    </row>
    <row r="63" spans="1:29" x14ac:dyDescent="0.35">
      <c r="A63" s="33">
        <v>37405</v>
      </c>
      <c r="B63" s="5"/>
      <c r="E63" t="e">
        <v>#N/A</v>
      </c>
      <c r="N63" s="21">
        <v>186</v>
      </c>
      <c r="O63">
        <v>152.45271720145715</v>
      </c>
      <c r="P63" s="8">
        <f t="shared" si="6"/>
        <v>7.6226358600728581</v>
      </c>
      <c r="Q63">
        <v>58.835630528697791</v>
      </c>
      <c r="R63" s="8">
        <f t="shared" si="7"/>
        <v>2.9417815264348897</v>
      </c>
      <c r="S63">
        <v>287.95128316659418</v>
      </c>
      <c r="T63" s="8">
        <f t="shared" si="8"/>
        <v>14.397564158329709</v>
      </c>
      <c r="U63">
        <v>20.768166390866099</v>
      </c>
      <c r="V63" s="10">
        <f t="shared" si="9"/>
        <v>1.0384083195433049</v>
      </c>
      <c r="Y63">
        <v>253.85721941725663</v>
      </c>
      <c r="Z63" s="8">
        <f t="shared" si="10"/>
        <v>12.692860970862831</v>
      </c>
      <c r="AA63">
        <v>32.06329377472413</v>
      </c>
      <c r="AB63" s="8">
        <f t="shared" si="11"/>
        <v>1.6031646887362065</v>
      </c>
      <c r="AC63">
        <v>3.2255515289920638</v>
      </c>
    </row>
    <row r="64" spans="1:29" x14ac:dyDescent="0.35">
      <c r="A64" s="33">
        <v>37460</v>
      </c>
      <c r="B64" s="5"/>
      <c r="E64">
        <v>38.4</v>
      </c>
      <c r="N64" s="21">
        <v>186</v>
      </c>
      <c r="O64">
        <v>214.83107939517936</v>
      </c>
      <c r="P64" s="8">
        <f t="shared" si="6"/>
        <v>10.741553969758968</v>
      </c>
      <c r="Q64">
        <v>93.396420489611188</v>
      </c>
      <c r="R64" s="8">
        <f t="shared" si="7"/>
        <v>4.6698210244805596</v>
      </c>
      <c r="S64">
        <v>495.86776859504141</v>
      </c>
      <c r="T64" s="8">
        <f t="shared" si="8"/>
        <v>24.793388429752071</v>
      </c>
      <c r="U64">
        <v>34.016824260901373</v>
      </c>
      <c r="V64" s="10">
        <f t="shared" si="9"/>
        <v>1.7008412130450687</v>
      </c>
      <c r="Y64">
        <v>282.06357713028513</v>
      </c>
      <c r="Z64" s="8">
        <f t="shared" si="10"/>
        <v>14.103178856514257</v>
      </c>
      <c r="AA64">
        <v>34.769935457006042</v>
      </c>
      <c r="AB64" s="8">
        <f t="shared" si="11"/>
        <v>1.7384967728503022</v>
      </c>
      <c r="AC64">
        <v>2.4191636467440474</v>
      </c>
    </row>
    <row r="65" spans="1:29" x14ac:dyDescent="0.35">
      <c r="A65" s="33">
        <v>37508</v>
      </c>
      <c r="B65" s="5"/>
      <c r="E65">
        <v>56.89</v>
      </c>
      <c r="N65" s="21">
        <v>186</v>
      </c>
      <c r="O65">
        <v>156.44493238185535</v>
      </c>
      <c r="P65" s="8">
        <f t="shared" si="6"/>
        <v>7.822246619092768</v>
      </c>
      <c r="Q65">
        <v>61.715696358773911</v>
      </c>
      <c r="R65" s="8">
        <f t="shared" si="7"/>
        <v>3.0857848179386957</v>
      </c>
      <c r="S65">
        <v>282.29665071770336</v>
      </c>
      <c r="T65" s="8">
        <f t="shared" si="8"/>
        <v>14.114832535885169</v>
      </c>
      <c r="U65">
        <v>36.062949028474378</v>
      </c>
      <c r="V65" s="10">
        <f t="shared" si="9"/>
        <v>1.8031474514237189</v>
      </c>
      <c r="Y65">
        <v>253.85721941725663</v>
      </c>
      <c r="Z65" s="8">
        <f t="shared" si="10"/>
        <v>12.692860970862831</v>
      </c>
      <c r="AA65">
        <v>41.95294607536956</v>
      </c>
      <c r="AB65" s="8">
        <f t="shared" si="11"/>
        <v>2.0976473037684782</v>
      </c>
      <c r="AC65">
        <v>3.2255515289920638</v>
      </c>
    </row>
    <row r="66" spans="1:29" x14ac:dyDescent="0.35">
      <c r="A66" s="33">
        <v>37525</v>
      </c>
      <c r="B66" s="5"/>
      <c r="E66">
        <v>20.2</v>
      </c>
      <c r="N66" s="21">
        <v>186</v>
      </c>
      <c r="O66">
        <v>220.07086181945206</v>
      </c>
      <c r="P66" s="8">
        <f t="shared" si="6"/>
        <v>11.003543090972604</v>
      </c>
      <c r="Q66">
        <v>92.16210656243571</v>
      </c>
      <c r="R66" s="8">
        <f t="shared" si="7"/>
        <v>4.6081053281217859</v>
      </c>
      <c r="S66">
        <v>377.55545889517185</v>
      </c>
      <c r="T66" s="8">
        <f t="shared" si="8"/>
        <v>18.877772944758593</v>
      </c>
      <c r="U66">
        <v>30.43610591764859</v>
      </c>
      <c r="V66" s="10">
        <f t="shared" si="9"/>
        <v>1.5218052958824295</v>
      </c>
      <c r="Y66">
        <v>366.6826502693707</v>
      </c>
      <c r="Z66" s="8">
        <f t="shared" si="10"/>
        <v>18.334132513468536</v>
      </c>
      <c r="AA66">
        <v>41.95294607536956</v>
      </c>
      <c r="AB66" s="8">
        <f t="shared" si="11"/>
        <v>2.0976473037684782</v>
      </c>
      <c r="AC66">
        <v>4.51577214058889</v>
      </c>
    </row>
    <row r="67" spans="1:29" x14ac:dyDescent="0.35">
      <c r="A67" s="33">
        <v>37551</v>
      </c>
      <c r="E67">
        <v>88.9</v>
      </c>
      <c r="N67" s="21">
        <v>186</v>
      </c>
      <c r="O67">
        <v>233.54458805329602</v>
      </c>
      <c r="P67" s="8">
        <f t="shared" si="6"/>
        <v>11.677229402664802</v>
      </c>
      <c r="Q67">
        <v>108.20818761571694</v>
      </c>
      <c r="R67" s="8">
        <f t="shared" si="7"/>
        <v>5.4104093807858469</v>
      </c>
      <c r="S67">
        <v>338.40800347977387</v>
      </c>
      <c r="T67" s="8">
        <f t="shared" si="8"/>
        <v>16.920400173988693</v>
      </c>
      <c r="U67">
        <v>73.916257228575162</v>
      </c>
      <c r="V67" s="10">
        <f t="shared" si="9"/>
        <v>3.6958128614287582</v>
      </c>
      <c r="Y67">
        <v>366.6826502693707</v>
      </c>
      <c r="Z67" s="8">
        <f t="shared" si="10"/>
        <v>18.334132513468536</v>
      </c>
      <c r="AA67">
        <v>45.492400582968983</v>
      </c>
      <c r="AB67" s="8">
        <f t="shared" si="11"/>
        <v>2.2746200291484491</v>
      </c>
      <c r="AC67">
        <v>4.1932169876896834</v>
      </c>
    </row>
    <row r="68" spans="1:29" x14ac:dyDescent="0.35">
      <c r="A68" s="33">
        <v>37721</v>
      </c>
      <c r="E68">
        <v>29.73</v>
      </c>
      <c r="N68" s="21">
        <v>186</v>
      </c>
      <c r="O68">
        <v>204.92539547881628</v>
      </c>
      <c r="P68" s="8">
        <f t="shared" si="6"/>
        <v>10.246269773940815</v>
      </c>
      <c r="Q68">
        <v>71.384488788315167</v>
      </c>
      <c r="R68" s="8">
        <f t="shared" si="7"/>
        <v>3.5692244394157586</v>
      </c>
      <c r="S68">
        <v>346.80295780774253</v>
      </c>
      <c r="T68" s="8">
        <f t="shared" si="8"/>
        <v>17.340147890387126</v>
      </c>
      <c r="U68">
        <v>25.09060496236409</v>
      </c>
      <c r="V68" s="10">
        <f t="shared" si="9"/>
        <v>1.2545302481182046</v>
      </c>
      <c r="Y68">
        <v>338.47629255634217</v>
      </c>
      <c r="Z68" s="8">
        <f t="shared" si="10"/>
        <v>16.923814627817109</v>
      </c>
      <c r="AA68">
        <v>45.388298979804297</v>
      </c>
      <c r="AB68" s="8">
        <f t="shared" si="11"/>
        <v>2.2694149489902151</v>
      </c>
      <c r="AC68">
        <v>5.725353963960913</v>
      </c>
    </row>
    <row r="69" spans="1:29" x14ac:dyDescent="0.35">
      <c r="A69" s="33">
        <v>37754</v>
      </c>
      <c r="E69">
        <v>48.55</v>
      </c>
      <c r="N69" s="21">
        <v>186</v>
      </c>
      <c r="O69">
        <v>115.77424023154846</v>
      </c>
      <c r="P69" s="8">
        <f t="shared" si="6"/>
        <v>5.7887120115774238</v>
      </c>
      <c r="Q69">
        <v>59.493931289858054</v>
      </c>
      <c r="R69" s="8">
        <f t="shared" si="7"/>
        <v>2.9746965644929029</v>
      </c>
      <c r="S69">
        <v>292.30100043497174</v>
      </c>
      <c r="T69" s="8">
        <f t="shared" si="8"/>
        <v>14.615050021748587</v>
      </c>
      <c r="U69">
        <v>22.226030287761869</v>
      </c>
      <c r="V69" s="10">
        <f t="shared" si="9"/>
        <v>1.1113015143880935</v>
      </c>
      <c r="Y69">
        <v>282.06357713028513</v>
      </c>
      <c r="Z69" s="8">
        <f t="shared" si="10"/>
        <v>14.103178856514257</v>
      </c>
      <c r="AA69">
        <v>35.706849885488239</v>
      </c>
      <c r="AB69" s="8">
        <f t="shared" si="11"/>
        <v>1.7853424942744121</v>
      </c>
      <c r="AC69">
        <v>3.3223180748618253</v>
      </c>
    </row>
    <row r="70" spans="1:29" x14ac:dyDescent="0.35">
      <c r="A70" s="33">
        <v>37825</v>
      </c>
      <c r="E70">
        <v>18.309999999999999</v>
      </c>
      <c r="N70" s="21">
        <v>186</v>
      </c>
      <c r="O70">
        <v>213.48370677179497</v>
      </c>
      <c r="P70" s="8">
        <f t="shared" si="6"/>
        <v>10.67418533858975</v>
      </c>
      <c r="Q70">
        <v>87.019131865871231</v>
      </c>
      <c r="R70" s="8">
        <f t="shared" si="7"/>
        <v>4.3509565932935619</v>
      </c>
      <c r="S70">
        <v>284.47150935189211</v>
      </c>
      <c r="T70" s="8">
        <f t="shared" si="8"/>
        <v>14.223575467594607</v>
      </c>
      <c r="U70">
        <v>27.878449958182326</v>
      </c>
      <c r="V70" s="10">
        <f t="shared" si="9"/>
        <v>1.3939224979091165</v>
      </c>
      <c r="Y70">
        <v>366.6826502693707</v>
      </c>
      <c r="Z70" s="8">
        <f t="shared" si="10"/>
        <v>18.334132513468536</v>
      </c>
      <c r="AA70">
        <v>45.700603789298349</v>
      </c>
      <c r="AB70" s="8">
        <f t="shared" si="11"/>
        <v>2.2850301894649174</v>
      </c>
      <c r="AC70">
        <v>4.51577214058889</v>
      </c>
    </row>
    <row r="71" spans="1:29" x14ac:dyDescent="0.35">
      <c r="A71" s="33">
        <v>37853</v>
      </c>
      <c r="E71">
        <v>14.29</v>
      </c>
      <c r="N71" s="21">
        <v>186</v>
      </c>
      <c r="O71">
        <v>231.12430760017963</v>
      </c>
      <c r="P71" s="8">
        <f t="shared" si="6"/>
        <v>11.556215380008982</v>
      </c>
      <c r="Q71">
        <v>94.959884797366797</v>
      </c>
      <c r="R71" s="8">
        <f t="shared" si="7"/>
        <v>4.7479942398683397</v>
      </c>
      <c r="S71">
        <v>312.09221400608959</v>
      </c>
      <c r="T71" s="8">
        <f t="shared" si="8"/>
        <v>15.60461070030448</v>
      </c>
      <c r="U71">
        <v>27.776143719803674</v>
      </c>
      <c r="V71" s="10">
        <f t="shared" si="9"/>
        <v>1.3888071859901838</v>
      </c>
      <c r="Y71">
        <v>394.88900798239916</v>
      </c>
      <c r="Z71" s="8">
        <f t="shared" si="10"/>
        <v>19.744450399119959</v>
      </c>
      <c r="AA71">
        <v>59.858421819696019</v>
      </c>
      <c r="AB71" s="8">
        <f t="shared" si="11"/>
        <v>2.992921090984801</v>
      </c>
      <c r="AC71">
        <v>3.5642344395362304</v>
      </c>
    </row>
    <row r="72" spans="1:29" x14ac:dyDescent="0.35">
      <c r="A72" s="33">
        <v>37868</v>
      </c>
      <c r="E72">
        <v>16.690000000000001</v>
      </c>
      <c r="N72" s="21">
        <v>186</v>
      </c>
      <c r="O72">
        <v>206.34762213683314</v>
      </c>
      <c r="P72" s="8">
        <f t="shared" si="6"/>
        <v>10.317381106841658</v>
      </c>
      <c r="Q72">
        <v>88.541452376054323</v>
      </c>
      <c r="R72" s="8">
        <f t="shared" si="7"/>
        <v>4.4270726188027165</v>
      </c>
      <c r="S72">
        <v>286.42888212266206</v>
      </c>
      <c r="T72" s="8">
        <f t="shared" si="8"/>
        <v>14.321444106133104</v>
      </c>
      <c r="U72">
        <v>25.371947117905382</v>
      </c>
      <c r="V72" s="10">
        <f t="shared" si="9"/>
        <v>1.2685973558952692</v>
      </c>
      <c r="Y72">
        <v>338.47629255634217</v>
      </c>
      <c r="Z72" s="8">
        <f t="shared" si="10"/>
        <v>16.923814627817109</v>
      </c>
      <c r="AA72">
        <v>44.034978138663341</v>
      </c>
      <c r="AB72" s="8">
        <f t="shared" si="11"/>
        <v>2.201748906933167</v>
      </c>
      <c r="AC72">
        <v>2.4998024349688492</v>
      </c>
    </row>
    <row r="73" spans="1:29" x14ac:dyDescent="0.35">
      <c r="A73" s="33">
        <v>37889</v>
      </c>
      <c r="E73">
        <v>20.28</v>
      </c>
      <c r="N73" s="21">
        <v>186</v>
      </c>
      <c r="O73">
        <v>187.75887020310395</v>
      </c>
      <c r="P73" s="8">
        <f t="shared" si="6"/>
        <v>9.387943510155198</v>
      </c>
      <c r="Q73">
        <v>79.037235136803133</v>
      </c>
      <c r="R73" s="8">
        <f t="shared" si="7"/>
        <v>3.9518617568401568</v>
      </c>
      <c r="S73">
        <v>312.87516311439754</v>
      </c>
      <c r="T73" s="8">
        <f t="shared" si="8"/>
        <v>15.643758155719878</v>
      </c>
      <c r="U73">
        <v>24.885992485606788</v>
      </c>
      <c r="V73" s="10">
        <f t="shared" si="9"/>
        <v>1.2442996242803395</v>
      </c>
      <c r="Y73">
        <v>310.26993484331365</v>
      </c>
      <c r="Z73" s="8">
        <f t="shared" si="10"/>
        <v>15.513496742165684</v>
      </c>
      <c r="AA73">
        <v>43.098063710181137</v>
      </c>
      <c r="AB73" s="8">
        <f t="shared" si="11"/>
        <v>2.154903185509057</v>
      </c>
      <c r="AC73">
        <v>3.2255515289920638</v>
      </c>
    </row>
    <row r="74" spans="1:29" x14ac:dyDescent="0.35">
      <c r="A74" s="33">
        <v>37901</v>
      </c>
      <c r="E74">
        <v>39.18</v>
      </c>
      <c r="N74" s="21">
        <v>186</v>
      </c>
      <c r="O74">
        <v>183.49219022905334</v>
      </c>
      <c r="P74" s="8">
        <f t="shared" si="6"/>
        <v>9.1746095114526671</v>
      </c>
      <c r="Q74">
        <v>76.321744497017079</v>
      </c>
      <c r="R74" s="8">
        <f t="shared" si="7"/>
        <v>3.8160872248508539</v>
      </c>
      <c r="S74">
        <v>226.05480643758159</v>
      </c>
      <c r="T74" s="8">
        <f t="shared" si="8"/>
        <v>11.30274032187908</v>
      </c>
      <c r="U74">
        <v>22.78871459884445</v>
      </c>
      <c r="V74" s="10">
        <f t="shared" si="9"/>
        <v>1.1394357299422226</v>
      </c>
      <c r="Y74">
        <v>282.06357713028513</v>
      </c>
      <c r="Z74" s="8">
        <f t="shared" si="10"/>
        <v>14.103178856514257</v>
      </c>
      <c r="AA74">
        <v>46.970643347907547</v>
      </c>
      <c r="AB74" s="8">
        <f t="shared" si="11"/>
        <v>2.3485321673953776</v>
      </c>
      <c r="AC74">
        <v>3.1771682560571826</v>
      </c>
    </row>
    <row r="75" spans="1:29" x14ac:dyDescent="0.35">
      <c r="A75" s="33">
        <v>37949</v>
      </c>
      <c r="E75">
        <v>29.87</v>
      </c>
      <c r="N75" s="21">
        <v>186</v>
      </c>
      <c r="O75">
        <v>177.15454863017112</v>
      </c>
      <c r="P75" s="8">
        <f t="shared" si="6"/>
        <v>8.8577274315085557</v>
      </c>
      <c r="Q75">
        <v>74.058835630528705</v>
      </c>
      <c r="R75" s="8">
        <f t="shared" si="7"/>
        <v>3.7029417815264356</v>
      </c>
      <c r="S75">
        <v>247.49891257068293</v>
      </c>
      <c r="T75" s="8">
        <f t="shared" si="8"/>
        <v>12.374945628534148</v>
      </c>
      <c r="U75">
        <v>21.740075655463279</v>
      </c>
      <c r="V75" s="10">
        <f t="shared" si="9"/>
        <v>1.087003782773164</v>
      </c>
      <c r="Y75">
        <v>282.06357713028513</v>
      </c>
      <c r="Z75" s="8">
        <f t="shared" si="10"/>
        <v>14.103178856514257</v>
      </c>
      <c r="AA75">
        <v>44.243181344992713</v>
      </c>
      <c r="AB75" s="8">
        <f t="shared" si="11"/>
        <v>2.2121590672496358</v>
      </c>
      <c r="AC75">
        <v>5.4189265687066666</v>
      </c>
    </row>
    <row r="76" spans="1:29" x14ac:dyDescent="0.35">
      <c r="A76" s="33">
        <v>37956</v>
      </c>
      <c r="E76">
        <v>81.040000000000006</v>
      </c>
      <c r="N76" s="21">
        <v>186</v>
      </c>
      <c r="O76">
        <v>79.844303607964463</v>
      </c>
      <c r="P76" s="8">
        <f t="shared" si="6"/>
        <v>3.9922151803982233</v>
      </c>
      <c r="Q76">
        <v>46.903929232668176</v>
      </c>
      <c r="R76" s="8">
        <f t="shared" si="7"/>
        <v>2.3451964616334089</v>
      </c>
      <c r="S76">
        <v>205.30665506742062</v>
      </c>
      <c r="T76" s="8">
        <f t="shared" si="8"/>
        <v>10.265332753371032</v>
      </c>
      <c r="U76">
        <v>16.803799653693382</v>
      </c>
      <c r="V76" s="10">
        <f t="shared" si="9"/>
        <v>0.84018998268466916</v>
      </c>
      <c r="Y76">
        <v>225.65086170422811</v>
      </c>
      <c r="Z76" s="8">
        <f t="shared" si="10"/>
        <v>11.282543085211406</v>
      </c>
      <c r="AA76">
        <v>38.413491567770144</v>
      </c>
      <c r="AB76" s="8">
        <f t="shared" si="11"/>
        <v>1.9206745783885073</v>
      </c>
      <c r="AC76">
        <v>2.7739743149331746</v>
      </c>
    </row>
    <row r="77" spans="1:29" x14ac:dyDescent="0.35">
      <c r="A77" s="33">
        <v>38167</v>
      </c>
      <c r="E77">
        <v>59.9</v>
      </c>
      <c r="N77" s="21">
        <v>186</v>
      </c>
      <c r="O77">
        <v>982.83347472428761</v>
      </c>
      <c r="P77" s="8">
        <f t="shared" si="6"/>
        <v>49.141673736214386</v>
      </c>
      <c r="Q77">
        <v>393.33470479325246</v>
      </c>
      <c r="R77" s="8">
        <f t="shared" si="7"/>
        <v>19.666735239662625</v>
      </c>
      <c r="S77">
        <v>220.96563723357986</v>
      </c>
      <c r="T77" s="8">
        <f t="shared" si="8"/>
        <v>11.048281861678994</v>
      </c>
      <c r="U77">
        <v>74.172022824521775</v>
      </c>
      <c r="V77" s="10">
        <f t="shared" si="9"/>
        <v>3.7086011412260889</v>
      </c>
      <c r="Y77">
        <v>282.06357713028513</v>
      </c>
      <c r="Z77" s="8">
        <f t="shared" si="10"/>
        <v>14.103178856514257</v>
      </c>
      <c r="AA77">
        <v>36.643764313970436</v>
      </c>
      <c r="AB77" s="8">
        <f t="shared" si="11"/>
        <v>1.8321882156985219</v>
      </c>
      <c r="AC77">
        <v>5.4511820839965877</v>
      </c>
    </row>
    <row r="78" spans="1:29" x14ac:dyDescent="0.35">
      <c r="A78" s="33">
        <v>38496</v>
      </c>
      <c r="E78">
        <v>69</v>
      </c>
      <c r="N78" s="21">
        <v>186</v>
      </c>
      <c r="O78">
        <v>119.76645541194669</v>
      </c>
      <c r="P78" s="8">
        <f t="shared" si="6"/>
        <v>5.9883227705973354</v>
      </c>
      <c r="Q78">
        <v>50.195433038469446</v>
      </c>
      <c r="R78" s="8">
        <f t="shared" si="7"/>
        <v>2.5097716519234723</v>
      </c>
      <c r="S78">
        <v>213.13614615050025</v>
      </c>
      <c r="T78" s="8">
        <f t="shared" si="8"/>
        <v>10.656807307525014</v>
      </c>
      <c r="U78">
        <v>18.41512290815713</v>
      </c>
      <c r="V78" s="10">
        <f t="shared" si="9"/>
        <v>0.92075614540785655</v>
      </c>
      <c r="Y78">
        <v>273.60166981637656</v>
      </c>
      <c r="Z78" s="8">
        <f t="shared" si="10"/>
        <v>13.680083490818829</v>
      </c>
      <c r="AA78">
        <v>26.129502394336871</v>
      </c>
      <c r="AB78" s="8">
        <f t="shared" si="11"/>
        <v>1.3064751197168436</v>
      </c>
      <c r="AC78">
        <v>2.5804412231936507</v>
      </c>
    </row>
    <row r="79" spans="1:29" x14ac:dyDescent="0.35">
      <c r="A79" s="33">
        <v>38539</v>
      </c>
      <c r="E79">
        <v>26</v>
      </c>
      <c r="N79" s="21">
        <v>186</v>
      </c>
      <c r="O79">
        <v>207.09616248315785</v>
      </c>
      <c r="P79" s="8">
        <f t="shared" si="6"/>
        <v>10.354808124157893</v>
      </c>
      <c r="Q79">
        <v>78.996091339230603</v>
      </c>
      <c r="R79" s="8">
        <f t="shared" si="7"/>
        <v>3.9498045669615305</v>
      </c>
      <c r="S79">
        <v>321.87907785993912</v>
      </c>
      <c r="T79" s="8">
        <f t="shared" si="8"/>
        <v>16.093953892996957</v>
      </c>
      <c r="U79">
        <v>25.576559594662683</v>
      </c>
      <c r="V79" s="10">
        <f t="shared" si="9"/>
        <v>1.2788279797331343</v>
      </c>
      <c r="Y79">
        <v>366.6826502693707</v>
      </c>
      <c r="Z79" s="8">
        <f t="shared" si="10"/>
        <v>18.334132513468536</v>
      </c>
      <c r="AA79">
        <v>43.306266916510516</v>
      </c>
      <c r="AB79" s="8">
        <f t="shared" si="11"/>
        <v>2.1653133458255258</v>
      </c>
      <c r="AC79">
        <v>4.51577214058889</v>
      </c>
    </row>
    <row r="80" spans="1:29" x14ac:dyDescent="0.35">
      <c r="A80" s="33">
        <v>38565</v>
      </c>
      <c r="E80">
        <v>19</v>
      </c>
      <c r="N80" s="21">
        <v>186</v>
      </c>
      <c r="O80">
        <v>209.59129697090674</v>
      </c>
      <c r="P80" s="8">
        <f t="shared" si="6"/>
        <v>10.479564848545337</v>
      </c>
      <c r="Q80">
        <v>78.584653363505453</v>
      </c>
      <c r="R80" s="8">
        <f t="shared" si="7"/>
        <v>3.9292326681752727</v>
      </c>
      <c r="S80">
        <v>317.52936059156156</v>
      </c>
      <c r="T80" s="8">
        <f t="shared" si="8"/>
        <v>15.876468029578078</v>
      </c>
      <c r="U80">
        <v>25.576559594662683</v>
      </c>
      <c r="V80" s="10">
        <f t="shared" si="9"/>
        <v>1.2788279797331343</v>
      </c>
      <c r="Y80">
        <v>366.6826502693707</v>
      </c>
      <c r="Z80" s="8">
        <f t="shared" si="10"/>
        <v>18.334132513468536</v>
      </c>
      <c r="AA80">
        <v>46.63751821778056</v>
      </c>
      <c r="AB80" s="8">
        <f t="shared" si="11"/>
        <v>2.3318759108890279</v>
      </c>
      <c r="AC80">
        <v>5.9672703286353181</v>
      </c>
    </row>
    <row r="81" spans="1:29" x14ac:dyDescent="0.35">
      <c r="A81" s="33">
        <v>38608</v>
      </c>
      <c r="E81">
        <v>21</v>
      </c>
      <c r="N81" s="21">
        <v>186</v>
      </c>
      <c r="O81">
        <v>177.15454863017112</v>
      </c>
      <c r="P81" s="8">
        <f t="shared" si="6"/>
        <v>8.8577274315085557</v>
      </c>
      <c r="Q81">
        <v>71.590207776177735</v>
      </c>
      <c r="R81" s="8">
        <f t="shared" si="7"/>
        <v>3.5795103888088868</v>
      </c>
      <c r="S81">
        <v>282.73162244454113</v>
      </c>
      <c r="T81" s="8">
        <f t="shared" si="8"/>
        <v>14.136581122227057</v>
      </c>
      <c r="U81">
        <v>23.786200423036298</v>
      </c>
      <c r="V81" s="10">
        <f t="shared" si="9"/>
        <v>1.1893100211518151</v>
      </c>
      <c r="Y81">
        <v>338.47629255634217</v>
      </c>
      <c r="Z81" s="8">
        <f t="shared" si="10"/>
        <v>16.923814627817109</v>
      </c>
      <c r="AA81">
        <v>41.744742869040181</v>
      </c>
      <c r="AB81" s="8">
        <f t="shared" si="11"/>
        <v>2.0872371434520089</v>
      </c>
      <c r="AC81">
        <v>4.9996048699376985</v>
      </c>
    </row>
    <row r="82" spans="1:29" x14ac:dyDescent="0.35">
      <c r="A82" s="33">
        <v>38755</v>
      </c>
      <c r="E82">
        <v>33.006</v>
      </c>
      <c r="N82" s="21">
        <v>186</v>
      </c>
      <c r="O82">
        <v>180.6477369130196</v>
      </c>
      <c r="P82" s="8">
        <f t="shared" si="6"/>
        <v>9.032386845650981</v>
      </c>
      <c r="Q82">
        <v>76.527463484879661</v>
      </c>
      <c r="R82" s="8">
        <f t="shared" si="7"/>
        <v>3.826373174243983</v>
      </c>
      <c r="S82">
        <v>308.82992605480649</v>
      </c>
      <c r="T82" s="8">
        <f t="shared" si="8"/>
        <v>15.441496302740326</v>
      </c>
      <c r="U82">
        <v>24.11869569776691</v>
      </c>
      <c r="V82" s="10">
        <f t="shared" si="9"/>
        <v>1.2059347848883455</v>
      </c>
      <c r="Y82">
        <v>386.4271006684906</v>
      </c>
      <c r="Z82" s="8">
        <f t="shared" si="10"/>
        <v>19.321355033424531</v>
      </c>
      <c r="AA82">
        <v>46.1170102019571</v>
      </c>
      <c r="AB82" s="8">
        <f t="shared" si="11"/>
        <v>2.305850510097855</v>
      </c>
      <c r="AC82">
        <v>8.6444780976987321</v>
      </c>
    </row>
    <row r="83" spans="1:29" x14ac:dyDescent="0.35">
      <c r="A83" s="33">
        <v>38777</v>
      </c>
      <c r="E83">
        <v>34.238999999999997</v>
      </c>
      <c r="N83" s="21">
        <v>186</v>
      </c>
      <c r="O83">
        <v>165.42741653775136</v>
      </c>
      <c r="P83" s="8">
        <f t="shared" si="6"/>
        <v>8.2713708268875674</v>
      </c>
      <c r="Q83">
        <v>71.178769800452585</v>
      </c>
      <c r="R83" s="8">
        <f t="shared" si="7"/>
        <v>3.5589384900226295</v>
      </c>
      <c r="S83">
        <v>487.16833405828618</v>
      </c>
      <c r="T83" s="8">
        <f t="shared" si="8"/>
        <v>24.358416702914312</v>
      </c>
      <c r="U83">
        <v>22.711984920060463</v>
      </c>
      <c r="V83" s="10">
        <f t="shared" si="9"/>
        <v>1.1355992460030231</v>
      </c>
      <c r="Y83">
        <v>617.71923391532448</v>
      </c>
      <c r="Z83" s="8">
        <f t="shared" si="10"/>
        <v>30.885961695766227</v>
      </c>
      <c r="AA83">
        <v>49.448261503227151</v>
      </c>
      <c r="AB83" s="8">
        <f t="shared" si="11"/>
        <v>2.4724130751613576</v>
      </c>
      <c r="AC83">
        <v>6.2736977238895637</v>
      </c>
    </row>
    <row r="84" spans="1:29" x14ac:dyDescent="0.35">
      <c r="A84" s="33">
        <v>38930</v>
      </c>
      <c r="E84">
        <v>17.248999999999999</v>
      </c>
      <c r="N84" s="21">
        <v>186</v>
      </c>
      <c r="O84">
        <v>215.08059284395426</v>
      </c>
      <c r="P84" s="8">
        <f t="shared" si="6"/>
        <v>10.754029642197715</v>
      </c>
      <c r="Q84">
        <v>85.99053692655832</v>
      </c>
      <c r="R84" s="8">
        <f t="shared" si="7"/>
        <v>4.2995268463279164</v>
      </c>
      <c r="S84">
        <v>336.66811657242283</v>
      </c>
      <c r="T84" s="8">
        <f t="shared" si="8"/>
        <v>16.833405828621142</v>
      </c>
      <c r="U84">
        <v>26.855387574395817</v>
      </c>
      <c r="V84" s="10">
        <f t="shared" si="9"/>
        <v>1.342769378719791</v>
      </c>
      <c r="Y84">
        <v>28.206357713028513</v>
      </c>
      <c r="Z84" s="8">
        <f t="shared" si="10"/>
        <v>1.4103178856514258</v>
      </c>
      <c r="AA84">
        <v>46.63751821778056</v>
      </c>
      <c r="AB84" s="8">
        <f t="shared" si="11"/>
        <v>2.3318759108890279</v>
      </c>
      <c r="AC84">
        <v>0.74187685166817463</v>
      </c>
    </row>
    <row r="85" spans="1:29" x14ac:dyDescent="0.35">
      <c r="A85" s="33">
        <v>38960</v>
      </c>
      <c r="E85">
        <v>17.628</v>
      </c>
      <c r="N85" s="21">
        <v>186</v>
      </c>
      <c r="O85">
        <v>187.88362692749138</v>
      </c>
      <c r="P85" s="8">
        <f t="shared" ref="P85:P103" si="12">O85*0.05</f>
        <v>9.3941813463745696</v>
      </c>
      <c r="Q85">
        <v>79.818967290680931</v>
      </c>
      <c r="R85" s="8">
        <f t="shared" ref="R85:R103" si="13">Q85*0.05</f>
        <v>3.9909483645340469</v>
      </c>
      <c r="S85">
        <v>279.68682035667678</v>
      </c>
      <c r="T85" s="8">
        <f t="shared" ref="T85:T103" si="14">S85*0.05</f>
        <v>13.98434101783384</v>
      </c>
      <c r="U85">
        <v>22.481795883708497</v>
      </c>
      <c r="V85" s="10">
        <f t="shared" ref="V85:V103" si="15">U85*0.05</f>
        <v>1.1240897941854249</v>
      </c>
      <c r="Y85">
        <v>324.37311369982791</v>
      </c>
      <c r="Z85" s="8">
        <f t="shared" ref="Z85:Z103" si="16">Y85*0.05</f>
        <v>16.218655684991397</v>
      </c>
      <c r="AA85">
        <v>43.930876535498648</v>
      </c>
      <c r="AB85" s="8">
        <f t="shared" ref="AB85:AB103" si="17">AA85*0.05</f>
        <v>2.1965438267749327</v>
      </c>
      <c r="AC85">
        <v>3.0158906796075793</v>
      </c>
    </row>
    <row r="86" spans="1:29" x14ac:dyDescent="0.35">
      <c r="A86" s="33">
        <v>38974</v>
      </c>
      <c r="E86">
        <v>70.691999999999993</v>
      </c>
      <c r="N86" s="21">
        <v>186</v>
      </c>
      <c r="O86">
        <v>183.14287140076848</v>
      </c>
      <c r="P86" s="8">
        <f t="shared" si="12"/>
        <v>9.1571435700384249</v>
      </c>
      <c r="Q86">
        <v>77.350339436329975</v>
      </c>
      <c r="R86" s="8">
        <f t="shared" si="13"/>
        <v>3.867516971816499</v>
      </c>
      <c r="S86">
        <v>273.16224445411052</v>
      </c>
      <c r="T86" s="8">
        <f t="shared" si="14"/>
        <v>13.658112222705526</v>
      </c>
      <c r="U86">
        <v>22.277183406951199</v>
      </c>
      <c r="V86" s="10">
        <f t="shared" si="15"/>
        <v>1.11385917034756</v>
      </c>
      <c r="Y86">
        <v>313.09057061461647</v>
      </c>
      <c r="Z86" s="8">
        <f t="shared" si="16"/>
        <v>15.654528530730824</v>
      </c>
      <c r="AA86">
        <v>41.328336456381429</v>
      </c>
      <c r="AB86" s="8">
        <f t="shared" si="17"/>
        <v>2.0664168228190714</v>
      </c>
      <c r="AC86">
        <v>4.5641554135237694</v>
      </c>
    </row>
    <row r="87" spans="1:29" x14ac:dyDescent="0.35">
      <c r="A87" s="33">
        <v>40933</v>
      </c>
      <c r="E87">
        <v>141.73400000000001</v>
      </c>
      <c r="N87" s="21">
        <v>186</v>
      </c>
      <c r="O87">
        <v>152.9517440990069</v>
      </c>
      <c r="P87" s="8">
        <f t="shared" si="12"/>
        <v>7.6475872049503453</v>
      </c>
      <c r="Q87">
        <v>58.012754577247478</v>
      </c>
      <c r="R87" s="8">
        <f t="shared" si="13"/>
        <v>2.9006377288623741</v>
      </c>
      <c r="S87">
        <v>391.9095258808178</v>
      </c>
      <c r="T87" s="8">
        <f t="shared" si="14"/>
        <v>19.595476294040893</v>
      </c>
      <c r="U87">
        <v>23.990812899793593</v>
      </c>
      <c r="V87" s="10">
        <f t="shared" si="15"/>
        <v>1.1995406449896797</v>
      </c>
      <c r="Y87">
        <v>448.48108763715339</v>
      </c>
      <c r="Z87" s="8">
        <f t="shared" si="16"/>
        <v>22.424054381857673</v>
      </c>
      <c r="AA87">
        <v>22.485946283572769</v>
      </c>
      <c r="AB87" s="8">
        <f t="shared" si="17"/>
        <v>1.1242973141786385</v>
      </c>
      <c r="AC87">
        <v>6.6285083920786905</v>
      </c>
    </row>
    <row r="88" spans="1:29" x14ac:dyDescent="0.35">
      <c r="A88" s="33">
        <v>40966</v>
      </c>
      <c r="E88">
        <v>50.335000000000001</v>
      </c>
      <c r="N88" s="21">
        <v>186</v>
      </c>
      <c r="O88">
        <v>147.71196167473425</v>
      </c>
      <c r="P88" s="8">
        <f t="shared" si="12"/>
        <v>7.3855980837367134</v>
      </c>
      <c r="Q88">
        <v>57.189878625797157</v>
      </c>
      <c r="R88" s="8">
        <f t="shared" si="13"/>
        <v>2.8594939312898582</v>
      </c>
      <c r="S88">
        <v>335.36320139190957</v>
      </c>
      <c r="T88" s="8">
        <f t="shared" si="14"/>
        <v>16.768160069595478</v>
      </c>
      <c r="U88">
        <v>21.842381893841928</v>
      </c>
      <c r="V88" s="10">
        <f t="shared" si="15"/>
        <v>1.0921190946920964</v>
      </c>
      <c r="Y88">
        <v>318.73184215722222</v>
      </c>
      <c r="Z88" s="8">
        <f t="shared" si="16"/>
        <v>15.936592107861111</v>
      </c>
      <c r="AA88">
        <v>23.943368727878408</v>
      </c>
      <c r="AB88" s="8">
        <f t="shared" si="17"/>
        <v>1.1971684363939203</v>
      </c>
      <c r="AC88">
        <v>6.4672308156290876</v>
      </c>
    </row>
    <row r="89" spans="1:29" x14ac:dyDescent="0.35">
      <c r="A89" s="33">
        <v>41022</v>
      </c>
      <c r="E89">
        <v>76.168000000000006</v>
      </c>
      <c r="N89" s="21">
        <v>186</v>
      </c>
      <c r="O89">
        <v>126.25380508009378</v>
      </c>
      <c r="P89" s="8">
        <f t="shared" si="12"/>
        <v>6.3126902540046892</v>
      </c>
      <c r="Q89">
        <v>48.961119111293968</v>
      </c>
      <c r="R89" s="8">
        <f t="shared" si="13"/>
        <v>2.4480559555646986</v>
      </c>
      <c r="S89">
        <v>287.95128316659418</v>
      </c>
      <c r="T89" s="8">
        <f t="shared" si="14"/>
        <v>14.397564158329709</v>
      </c>
      <c r="U89">
        <v>20.793742950460761</v>
      </c>
      <c r="V89" s="10">
        <f t="shared" si="15"/>
        <v>1.039687147523038</v>
      </c>
      <c r="Y89">
        <v>284.884212901588</v>
      </c>
      <c r="Z89" s="8">
        <f t="shared" si="16"/>
        <v>14.2442106450794</v>
      </c>
      <c r="AA89">
        <v>1.1451176348115761</v>
      </c>
      <c r="AB89" s="8">
        <f t="shared" si="17"/>
        <v>5.7255881740578808E-2</v>
      </c>
      <c r="AC89">
        <v>5.7898649945407543</v>
      </c>
    </row>
    <row r="90" spans="1:29" x14ac:dyDescent="0.35">
      <c r="A90" s="33">
        <v>41085</v>
      </c>
      <c r="E90">
        <v>90.599000000000004</v>
      </c>
      <c r="N90" s="21">
        <v>186</v>
      </c>
      <c r="O90">
        <v>100.05489295873046</v>
      </c>
      <c r="P90" s="8">
        <f t="shared" si="12"/>
        <v>5.0027446479365238</v>
      </c>
      <c r="Q90">
        <v>40.938078584653361</v>
      </c>
      <c r="R90" s="8">
        <f t="shared" si="13"/>
        <v>2.0469039292326681</v>
      </c>
      <c r="S90">
        <v>209.65637233579821</v>
      </c>
      <c r="T90" s="8">
        <f t="shared" si="14"/>
        <v>10.482818616789912</v>
      </c>
      <c r="U90">
        <v>16.752646534504059</v>
      </c>
      <c r="V90" s="10">
        <f t="shared" si="15"/>
        <v>0.83763232672520305</v>
      </c>
      <c r="Y90">
        <v>186.1619609059882</v>
      </c>
      <c r="Z90" s="8">
        <f t="shared" si="16"/>
        <v>9.3080980452994098</v>
      </c>
      <c r="AA90">
        <v>1.1451176348115761</v>
      </c>
      <c r="AB90" s="8">
        <f t="shared" si="17"/>
        <v>5.7255881740578808E-2</v>
      </c>
      <c r="AC90" t="e">
        <v>#N/A</v>
      </c>
    </row>
    <row r="91" spans="1:29" x14ac:dyDescent="0.35">
      <c r="A91" s="33">
        <v>41135</v>
      </c>
      <c r="E91">
        <v>27.687999999999999</v>
      </c>
      <c r="N91" s="21">
        <v>186</v>
      </c>
      <c r="O91">
        <v>201.35735316133537</v>
      </c>
      <c r="P91" s="8">
        <f t="shared" si="12"/>
        <v>10.067867658066769</v>
      </c>
      <c r="Q91">
        <v>67.475828018926137</v>
      </c>
      <c r="R91" s="8">
        <f t="shared" si="13"/>
        <v>3.373791400946307</v>
      </c>
      <c r="S91">
        <v>345.36755110917795</v>
      </c>
      <c r="T91" s="8">
        <f t="shared" si="14"/>
        <v>17.268377555458898</v>
      </c>
      <c r="U91">
        <v>24.297731614929546</v>
      </c>
      <c r="V91" s="10">
        <f t="shared" si="15"/>
        <v>1.2148865807464775</v>
      </c>
      <c r="Y91">
        <v>318.73184215722222</v>
      </c>
      <c r="Z91" s="8">
        <f t="shared" si="16"/>
        <v>15.936592107861111</v>
      </c>
      <c r="AA91">
        <v>29.564855298771597</v>
      </c>
      <c r="AB91" s="8">
        <f t="shared" si="17"/>
        <v>1.4782427649385799</v>
      </c>
      <c r="AC91">
        <v>5.6769706910260318</v>
      </c>
    </row>
    <row r="92" spans="1:29" x14ac:dyDescent="0.35">
      <c r="A92" s="33">
        <v>41172</v>
      </c>
      <c r="E92">
        <v>30.734000000000002</v>
      </c>
      <c r="N92" s="21">
        <v>186</v>
      </c>
      <c r="O92">
        <v>171.9147662058985</v>
      </c>
      <c r="P92" s="8">
        <f t="shared" si="12"/>
        <v>8.5957383102949247</v>
      </c>
      <c r="Q92">
        <v>60.481382431598441</v>
      </c>
      <c r="R92" s="8">
        <f t="shared" si="13"/>
        <v>3.024069121579922</v>
      </c>
      <c r="S92">
        <v>298.82557633753811</v>
      </c>
      <c r="T92" s="8">
        <f t="shared" si="14"/>
        <v>14.941278816876906</v>
      </c>
      <c r="U92">
        <v>22.149300608977882</v>
      </c>
      <c r="V92" s="10">
        <f t="shared" si="15"/>
        <v>1.1074650304488942</v>
      </c>
      <c r="Y92">
        <v>247.65182072039033</v>
      </c>
      <c r="Z92" s="8">
        <f t="shared" si="16"/>
        <v>12.382591036019518</v>
      </c>
      <c r="AA92">
        <v>1.394961482406829</v>
      </c>
      <c r="AB92" s="8">
        <f t="shared" si="17"/>
        <v>6.9748074120341452E-2</v>
      </c>
      <c r="AC92">
        <v>5.0479881428725797</v>
      </c>
    </row>
    <row r="93" spans="1:29" x14ac:dyDescent="0.35">
      <c r="A93" s="33">
        <v>41190</v>
      </c>
      <c r="E93">
        <v>33.92</v>
      </c>
      <c r="N93" s="21">
        <v>186</v>
      </c>
      <c r="O93">
        <v>152.70223065023202</v>
      </c>
      <c r="P93" s="8">
        <f t="shared" si="12"/>
        <v>7.6351115325116012</v>
      </c>
      <c r="Q93">
        <v>54.721250771446208</v>
      </c>
      <c r="R93" s="8">
        <f t="shared" si="13"/>
        <v>2.7360625385723107</v>
      </c>
      <c r="S93">
        <v>266.20269682470644</v>
      </c>
      <c r="T93" s="8">
        <f t="shared" si="14"/>
        <v>13.310134841235323</v>
      </c>
      <c r="U93">
        <v>21.561039738300639</v>
      </c>
      <c r="V93" s="10">
        <f t="shared" si="15"/>
        <v>1.078051986915032</v>
      </c>
      <c r="Y93">
        <v>251.03658364595378</v>
      </c>
      <c r="Z93" s="8">
        <f t="shared" si="16"/>
        <v>12.55182918229769</v>
      </c>
      <c r="AA93">
        <v>2.1653133458255258</v>
      </c>
      <c r="AB93" s="8">
        <f t="shared" si="17"/>
        <v>0.10826566729127629</v>
      </c>
      <c r="AC93">
        <v>4.9512215970028173</v>
      </c>
    </row>
    <row r="94" spans="1:29" x14ac:dyDescent="0.35">
      <c r="A94" s="33">
        <v>41204</v>
      </c>
      <c r="E94">
        <v>51.21</v>
      </c>
      <c r="N94" s="21">
        <v>186</v>
      </c>
      <c r="O94">
        <v>137.48191027496381</v>
      </c>
      <c r="P94" s="8">
        <f t="shared" si="12"/>
        <v>6.8740955137481912</v>
      </c>
      <c r="Q94">
        <v>48.961119111293968</v>
      </c>
      <c r="R94" s="8">
        <f t="shared" si="13"/>
        <v>2.4480559555646986</v>
      </c>
      <c r="S94">
        <v>251.84862983906046</v>
      </c>
      <c r="T94" s="8">
        <f t="shared" si="14"/>
        <v>12.592431491953024</v>
      </c>
      <c r="U94">
        <v>23.044480194791078</v>
      </c>
      <c r="V94" s="10">
        <f t="shared" si="15"/>
        <v>1.152224009739554</v>
      </c>
      <c r="Y94">
        <v>231.8562604010944</v>
      </c>
      <c r="Z94" s="8">
        <f t="shared" si="16"/>
        <v>11.59281302005472</v>
      </c>
      <c r="AA94">
        <v>1.1451176348115761</v>
      </c>
      <c r="AB94" s="8">
        <f t="shared" si="17"/>
        <v>5.7255881740578808E-2</v>
      </c>
      <c r="AC94">
        <v>5.112499173452421</v>
      </c>
    </row>
    <row r="95" spans="1:29" x14ac:dyDescent="0.35">
      <c r="A95" s="33">
        <v>41211</v>
      </c>
      <c r="E95">
        <v>77.277000000000001</v>
      </c>
      <c r="N95" s="21">
        <v>186</v>
      </c>
      <c r="O95">
        <v>159.68860721592893</v>
      </c>
      <c r="P95" s="8">
        <f t="shared" si="12"/>
        <v>7.9844303607964466</v>
      </c>
      <c r="Q95">
        <v>61.715696358773911</v>
      </c>
      <c r="R95" s="8">
        <f t="shared" si="13"/>
        <v>3.0857848179386957</v>
      </c>
      <c r="S95">
        <v>326.22879512831673</v>
      </c>
      <c r="T95" s="8">
        <f t="shared" si="14"/>
        <v>16.311439756415837</v>
      </c>
      <c r="U95">
        <v>17.392060524370624</v>
      </c>
      <c r="V95" s="10">
        <f t="shared" si="15"/>
        <v>0.86960302621853125</v>
      </c>
      <c r="Y95">
        <v>310.26993484331365</v>
      </c>
      <c r="Z95" s="8">
        <f t="shared" si="16"/>
        <v>15.513496742165684</v>
      </c>
      <c r="AA95">
        <v>1.1451176348115761</v>
      </c>
      <c r="AB95" s="8">
        <f t="shared" si="17"/>
        <v>5.7255881740578808E-2</v>
      </c>
      <c r="AC95">
        <v>4.5641554135237694</v>
      </c>
    </row>
    <row r="96" spans="1:29" x14ac:dyDescent="0.35">
      <c r="A96" s="33">
        <v>41297</v>
      </c>
      <c r="E96">
        <v>29.321999999999999</v>
      </c>
      <c r="N96" s="21">
        <v>186</v>
      </c>
      <c r="O96">
        <v>244.52317979939119</v>
      </c>
      <c r="P96" s="8">
        <f t="shared" si="12"/>
        <v>12.22615898996956</v>
      </c>
      <c r="Q96">
        <v>91.750668586710546</v>
      </c>
      <c r="R96" s="8">
        <f t="shared" si="13"/>
        <v>4.5875334293355277</v>
      </c>
      <c r="S96">
        <v>582.8621139625925</v>
      </c>
      <c r="T96" s="8">
        <f t="shared" si="14"/>
        <v>29.143105698129627</v>
      </c>
      <c r="U96">
        <v>32.482230685221609</v>
      </c>
      <c r="V96" s="10">
        <f t="shared" si="15"/>
        <v>1.6241115342610806</v>
      </c>
      <c r="Y96">
        <v>533.10016077623891</v>
      </c>
      <c r="Z96" s="8">
        <f t="shared" si="16"/>
        <v>26.655008038811946</v>
      </c>
      <c r="AA96">
        <v>42.473454091193005</v>
      </c>
      <c r="AB96" s="8">
        <f t="shared" si="17"/>
        <v>2.1236727045596502</v>
      </c>
      <c r="AC96" t="e">
        <v>#N/A</v>
      </c>
    </row>
    <row r="97" spans="1:29" x14ac:dyDescent="0.35">
      <c r="A97" s="33">
        <v>41330</v>
      </c>
      <c r="E97">
        <v>34.600999999999999</v>
      </c>
      <c r="N97" s="21">
        <v>186</v>
      </c>
      <c r="O97">
        <v>209.59129697090674</v>
      </c>
      <c r="P97" s="8">
        <f t="shared" si="12"/>
        <v>10.479564848545337</v>
      </c>
      <c r="Q97">
        <v>76.116025509154497</v>
      </c>
      <c r="R97" s="8">
        <f t="shared" si="13"/>
        <v>3.8058012754577248</v>
      </c>
      <c r="S97">
        <v>465.41974771639843</v>
      </c>
      <c r="T97" s="8">
        <f t="shared" si="14"/>
        <v>23.270987385819922</v>
      </c>
      <c r="U97">
        <v>24.809262806822801</v>
      </c>
      <c r="V97" s="10">
        <f t="shared" si="15"/>
        <v>1.2404631403411401</v>
      </c>
      <c r="Y97">
        <v>513.35571037711895</v>
      </c>
      <c r="Z97" s="8">
        <f t="shared" si="16"/>
        <v>25.66778551885595</v>
      </c>
      <c r="AA97">
        <v>40.391422027899225</v>
      </c>
      <c r="AB97" s="8">
        <f t="shared" si="17"/>
        <v>2.0195711013949613</v>
      </c>
      <c r="AC97" t="e">
        <v>#N/A</v>
      </c>
    </row>
    <row r="98" spans="1:29" x14ac:dyDescent="0.35">
      <c r="A98" s="33">
        <v>41393</v>
      </c>
      <c r="E98">
        <v>59.06</v>
      </c>
      <c r="N98" s="21">
        <v>186</v>
      </c>
      <c r="O98">
        <v>129.74699336294228</v>
      </c>
      <c r="P98" s="8">
        <f t="shared" si="12"/>
        <v>6.4873496681471146</v>
      </c>
      <c r="Q98">
        <v>47.72680518411849</v>
      </c>
      <c r="R98" s="8">
        <f t="shared" si="13"/>
        <v>2.3863402592059244</v>
      </c>
      <c r="S98">
        <v>269.68247063940845</v>
      </c>
      <c r="T98" s="8">
        <f t="shared" si="14"/>
        <v>13.484123531970424</v>
      </c>
      <c r="U98">
        <v>18.670888504103758</v>
      </c>
      <c r="V98" s="10">
        <f t="shared" si="15"/>
        <v>0.93354442520518788</v>
      </c>
      <c r="Y98">
        <v>265.13976250246805</v>
      </c>
      <c r="Z98" s="8">
        <f t="shared" si="16"/>
        <v>13.256988125123403</v>
      </c>
      <c r="AA98">
        <v>22.902352696231524</v>
      </c>
      <c r="AB98" s="8">
        <f t="shared" si="17"/>
        <v>1.1451176348115764</v>
      </c>
      <c r="AC98">
        <v>3.2255515289920638</v>
      </c>
    </row>
    <row r="99" spans="1:29" x14ac:dyDescent="0.35">
      <c r="A99" s="33">
        <v>41449</v>
      </c>
      <c r="E99">
        <v>126.994</v>
      </c>
      <c r="N99" s="21">
        <v>186</v>
      </c>
      <c r="O99">
        <v>84.834572583462233</v>
      </c>
      <c r="P99" s="8">
        <f t="shared" si="12"/>
        <v>4.241728629173112</v>
      </c>
      <c r="Q99">
        <v>38.26373174243983</v>
      </c>
      <c r="R99" s="8">
        <f t="shared" si="13"/>
        <v>1.9131865871219915</v>
      </c>
      <c r="S99">
        <v>204.43671161374513</v>
      </c>
      <c r="T99" s="8">
        <f t="shared" si="14"/>
        <v>10.221835580687257</v>
      </c>
      <c r="U99">
        <v>22.507372443303158</v>
      </c>
      <c r="V99" s="10">
        <f t="shared" si="15"/>
        <v>1.125368622165158</v>
      </c>
      <c r="Y99">
        <v>191.80323244859389</v>
      </c>
      <c r="Z99" s="8">
        <f t="shared" si="16"/>
        <v>9.5901616224296955</v>
      </c>
      <c r="AA99">
        <v>15.719342077867998</v>
      </c>
      <c r="AB99" s="8">
        <f t="shared" si="17"/>
        <v>0.78596710389339997</v>
      </c>
      <c r="AC99">
        <v>3.3868291054416666</v>
      </c>
    </row>
    <row r="100" spans="1:29" x14ac:dyDescent="0.35">
      <c r="A100" s="33">
        <v>41536</v>
      </c>
      <c r="E100">
        <v>22.884</v>
      </c>
      <c r="N100" s="21">
        <v>186</v>
      </c>
      <c r="O100">
        <v>177.15454863017112</v>
      </c>
      <c r="P100" s="8">
        <f t="shared" si="12"/>
        <v>8.8577274315085557</v>
      </c>
      <c r="Q100">
        <v>69.533017897551943</v>
      </c>
      <c r="R100" s="8">
        <f t="shared" si="13"/>
        <v>3.4766508948775972</v>
      </c>
      <c r="S100">
        <v>317.52936059156156</v>
      </c>
      <c r="T100" s="8">
        <f t="shared" si="14"/>
        <v>15.876468029578078</v>
      </c>
      <c r="U100">
        <v>22.507372443303158</v>
      </c>
      <c r="V100" s="10">
        <f t="shared" si="15"/>
        <v>1.125368622165158</v>
      </c>
      <c r="Y100">
        <v>282.06357713028513</v>
      </c>
      <c r="Z100" s="8">
        <f t="shared" si="16"/>
        <v>14.103178856514257</v>
      </c>
      <c r="AA100">
        <v>30.085363314595046</v>
      </c>
      <c r="AB100" s="8">
        <f t="shared" si="17"/>
        <v>1.5042681657297523</v>
      </c>
      <c r="AC100">
        <v>2.4191636467440474</v>
      </c>
    </row>
    <row r="101" spans="1:29" x14ac:dyDescent="0.35">
      <c r="A101" s="33">
        <v>41555</v>
      </c>
      <c r="E101">
        <v>21.053000000000001</v>
      </c>
      <c r="N101" s="21">
        <v>186</v>
      </c>
      <c r="O101">
        <v>199.61075901991114</v>
      </c>
      <c r="P101" s="8">
        <f t="shared" si="12"/>
        <v>9.9805379509955578</v>
      </c>
      <c r="Q101">
        <v>76.116025509154497</v>
      </c>
      <c r="R101" s="8">
        <f t="shared" si="13"/>
        <v>3.8058012754577248</v>
      </c>
      <c r="S101">
        <v>334.9282296650718</v>
      </c>
      <c r="T101" s="8">
        <f t="shared" si="14"/>
        <v>16.746411483253592</v>
      </c>
      <c r="U101">
        <v>31.203402705488472</v>
      </c>
      <c r="V101" s="10">
        <f t="shared" si="15"/>
        <v>1.5601701352744237</v>
      </c>
      <c r="Y101">
        <v>315.91120638591934</v>
      </c>
      <c r="Z101" s="8">
        <f t="shared" si="16"/>
        <v>15.795560319295967</v>
      </c>
      <c r="AA101">
        <v>31.855090568394751</v>
      </c>
      <c r="AB101" s="8">
        <f t="shared" si="17"/>
        <v>1.5927545284197375</v>
      </c>
      <c r="AC101">
        <v>6.2898254815345238</v>
      </c>
    </row>
    <row r="102" spans="1:29" x14ac:dyDescent="0.35">
      <c r="A102" s="33">
        <v>41563</v>
      </c>
      <c r="E102">
        <v>28.146000000000001</v>
      </c>
      <c r="N102" s="21">
        <v>186</v>
      </c>
      <c r="O102">
        <v>169.66914516692447</v>
      </c>
      <c r="P102" s="8">
        <f t="shared" si="12"/>
        <v>8.483457258346224</v>
      </c>
      <c r="Q102">
        <v>62.127134334499075</v>
      </c>
      <c r="R102" s="8">
        <f t="shared" si="13"/>
        <v>3.1063567167249539</v>
      </c>
      <c r="S102">
        <v>295.78077424967381</v>
      </c>
      <c r="T102" s="8">
        <f t="shared" si="14"/>
        <v>14.789038712483691</v>
      </c>
      <c r="U102">
        <v>22.251606847356534</v>
      </c>
      <c r="V102" s="10">
        <f t="shared" si="15"/>
        <v>1.1125803423678267</v>
      </c>
      <c r="Y102">
        <v>293.34612021549657</v>
      </c>
      <c r="Z102" s="8">
        <f t="shared" si="16"/>
        <v>14.66730601077483</v>
      </c>
      <c r="AA102">
        <v>30.709972933583177</v>
      </c>
      <c r="AB102" s="8">
        <f t="shared" si="17"/>
        <v>1.5354986466791589</v>
      </c>
      <c r="AC102">
        <v>6.7736582108833332</v>
      </c>
    </row>
    <row r="103" spans="1:29" x14ac:dyDescent="0.35">
      <c r="A103" s="33">
        <v>41571</v>
      </c>
      <c r="E103">
        <v>50.926000000000002</v>
      </c>
      <c r="N103" s="21">
        <v>186</v>
      </c>
      <c r="O103">
        <v>124.75672438744448</v>
      </c>
      <c r="P103" s="8">
        <f t="shared" si="12"/>
        <v>6.2378362193722241</v>
      </c>
      <c r="Q103">
        <v>47.315367208393333</v>
      </c>
      <c r="R103" s="8">
        <f t="shared" si="13"/>
        <v>2.3657683604196666</v>
      </c>
      <c r="S103">
        <v>234.88473249238803</v>
      </c>
      <c r="T103" s="8">
        <f t="shared" si="14"/>
        <v>11.744236624619402</v>
      </c>
      <c r="U103">
        <v>18.670888504103758</v>
      </c>
      <c r="V103" s="10">
        <f t="shared" si="15"/>
        <v>0.93354442520518788</v>
      </c>
      <c r="Y103">
        <v>228.47149747553095</v>
      </c>
      <c r="Z103" s="8">
        <f t="shared" si="16"/>
        <v>11.423574873776548</v>
      </c>
      <c r="AA103">
        <v>25.50489277534874</v>
      </c>
      <c r="AB103" s="8">
        <f t="shared" si="17"/>
        <v>1.275244638767437</v>
      </c>
      <c r="AC103">
        <v>4.9996048699376985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2023-03-29T13:56:03Z</dcterms:modified>
</cp:coreProperties>
</file>