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irsty\Documents\project\Chapter_3_Severn_Thames\MEANDIR\"/>
    </mc:Choice>
  </mc:AlternateContent>
  <xr:revisionPtr revIDLastSave="0" documentId="13_ncr:1_{79186FF6-977A-4226-8166-7513EA79623C}" xr6:coauthVersionLast="47" xr6:coauthVersionMax="47" xr10:uidLastSave="{00000000-0000-0000-0000-000000000000}"/>
  <bookViews>
    <workbookView xWindow="-110" yWindow="-110" windowWidth="19420" windowHeight="10300" xr2:uid="{5FD74E4A-05E9-BD48-961F-9ED2316493A0}"/>
  </bookViews>
  <sheets>
    <sheet name="MyRiverDat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3" i="1" l="1"/>
  <c r="AB4" i="1"/>
  <c r="AB5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7" i="1"/>
  <c r="AB88" i="1"/>
  <c r="AB89" i="1"/>
  <c r="AB90" i="1"/>
  <c r="AB91" i="1"/>
  <c r="AB92" i="1"/>
  <c r="AB93" i="1"/>
  <c r="AB94" i="1"/>
  <c r="AB95" i="1"/>
  <c r="AB96" i="1"/>
  <c r="AB97" i="1"/>
  <c r="AB98" i="1"/>
  <c r="AB99" i="1"/>
  <c r="AB100" i="1"/>
  <c r="AB101" i="1"/>
  <c r="AB102" i="1"/>
  <c r="AB103" i="1"/>
  <c r="AB104" i="1"/>
  <c r="AB105" i="1"/>
  <c r="AB106" i="1"/>
  <c r="AB107" i="1"/>
  <c r="AB108" i="1"/>
  <c r="AB109" i="1"/>
  <c r="AB110" i="1"/>
  <c r="AB111" i="1"/>
  <c r="AB112" i="1"/>
  <c r="AB113" i="1"/>
  <c r="AB114" i="1"/>
  <c r="AB115" i="1"/>
  <c r="AB116" i="1"/>
  <c r="AB117" i="1"/>
  <c r="AB118" i="1"/>
  <c r="AB119" i="1"/>
  <c r="AB120" i="1"/>
  <c r="AB121" i="1"/>
  <c r="AB122" i="1"/>
  <c r="AB123" i="1"/>
  <c r="AB124" i="1"/>
  <c r="AB125" i="1"/>
  <c r="AB126" i="1"/>
  <c r="AB127" i="1"/>
  <c r="AB128" i="1"/>
  <c r="AB129" i="1"/>
  <c r="AB130" i="1"/>
  <c r="AB131" i="1"/>
  <c r="AB132" i="1"/>
  <c r="AB133" i="1"/>
  <c r="AB134" i="1"/>
  <c r="AB135" i="1"/>
  <c r="AB136" i="1"/>
  <c r="AB137" i="1"/>
  <c r="AB138" i="1"/>
  <c r="AB139" i="1"/>
  <c r="AB140" i="1"/>
  <c r="AB141" i="1"/>
  <c r="AB142" i="1"/>
  <c r="AB143" i="1"/>
  <c r="AB144" i="1"/>
  <c r="AB145" i="1"/>
  <c r="AB146" i="1"/>
  <c r="AB147" i="1"/>
  <c r="AB148" i="1"/>
  <c r="AB149" i="1"/>
  <c r="AB150" i="1"/>
  <c r="AB151" i="1"/>
  <c r="AB152" i="1"/>
  <c r="AB153" i="1"/>
  <c r="AB154" i="1"/>
  <c r="AB155" i="1"/>
  <c r="AB156" i="1"/>
  <c r="AB157" i="1"/>
  <c r="AB158" i="1"/>
  <c r="AB159" i="1"/>
  <c r="AB160" i="1"/>
  <c r="AB161" i="1"/>
  <c r="AB162" i="1"/>
  <c r="AB163" i="1"/>
  <c r="AB164" i="1"/>
  <c r="AB165" i="1"/>
  <c r="AB166" i="1"/>
  <c r="AB167" i="1"/>
  <c r="AB168" i="1"/>
  <c r="AB169" i="1"/>
  <c r="AB170" i="1"/>
  <c r="AB171" i="1"/>
  <c r="AB172" i="1"/>
  <c r="AB173" i="1"/>
  <c r="AB174" i="1"/>
  <c r="AB175" i="1"/>
  <c r="AB176" i="1"/>
  <c r="AB177" i="1"/>
  <c r="AB178" i="1"/>
  <c r="AB179" i="1"/>
  <c r="AB180" i="1"/>
  <c r="AB181" i="1"/>
  <c r="AB182" i="1"/>
  <c r="AB183" i="1"/>
  <c r="AB184" i="1"/>
  <c r="AB185" i="1"/>
  <c r="AB186" i="1"/>
  <c r="AB187" i="1"/>
  <c r="AB188" i="1"/>
  <c r="AB189" i="1"/>
  <c r="AB190" i="1"/>
  <c r="AB191" i="1"/>
  <c r="AB192" i="1"/>
  <c r="AB193" i="1"/>
  <c r="AB194" i="1"/>
  <c r="AB195" i="1"/>
  <c r="AB196" i="1"/>
  <c r="AB197" i="1"/>
  <c r="AB198" i="1"/>
  <c r="AB199" i="1"/>
  <c r="AB200" i="1"/>
  <c r="AB201" i="1"/>
  <c r="AB202" i="1"/>
  <c r="AB203" i="1"/>
  <c r="AB204" i="1"/>
  <c r="AB205" i="1"/>
  <c r="AB206" i="1"/>
  <c r="AB207" i="1"/>
  <c r="AB208" i="1"/>
  <c r="AB209" i="1"/>
  <c r="AB210" i="1"/>
  <c r="AB211" i="1"/>
  <c r="AB212" i="1"/>
  <c r="AB213" i="1"/>
  <c r="AB214" i="1"/>
  <c r="AB215" i="1"/>
  <c r="AB216" i="1"/>
  <c r="AB217" i="1"/>
  <c r="AB218" i="1"/>
  <c r="AB219" i="1"/>
  <c r="AB220" i="1"/>
  <c r="AB221" i="1"/>
  <c r="AB222" i="1"/>
  <c r="AB223" i="1"/>
  <c r="AB224" i="1"/>
  <c r="AB225" i="1"/>
  <c r="AB226" i="1"/>
  <c r="AB227" i="1"/>
  <c r="AB228" i="1"/>
  <c r="AB229" i="1"/>
  <c r="AB230" i="1"/>
  <c r="AB231" i="1"/>
  <c r="AB232" i="1"/>
  <c r="AB233" i="1"/>
  <c r="AB234" i="1"/>
  <c r="AB235" i="1"/>
  <c r="AB236" i="1"/>
  <c r="AB237" i="1"/>
  <c r="AB238" i="1"/>
  <c r="AB239" i="1"/>
  <c r="AB240" i="1"/>
  <c r="AB241" i="1"/>
  <c r="AB242" i="1"/>
  <c r="AB243" i="1"/>
  <c r="AB244" i="1"/>
  <c r="AB245" i="1"/>
  <c r="AB246" i="1"/>
  <c r="AB247" i="1"/>
  <c r="AB248" i="1"/>
  <c r="AB249" i="1"/>
  <c r="AB250" i="1"/>
  <c r="AB251" i="1"/>
  <c r="AB252" i="1"/>
  <c r="AB253" i="1"/>
  <c r="AB254" i="1"/>
  <c r="AB255" i="1"/>
  <c r="AB256" i="1"/>
  <c r="AB257" i="1"/>
  <c r="AB258" i="1"/>
  <c r="AB259" i="1"/>
  <c r="AB260" i="1"/>
  <c r="AB261" i="1"/>
  <c r="AB262" i="1"/>
  <c r="AB263" i="1"/>
  <c r="AB264" i="1"/>
  <c r="AB265" i="1"/>
  <c r="AB266" i="1"/>
  <c r="AB267" i="1"/>
  <c r="AB268" i="1"/>
  <c r="AB269" i="1"/>
  <c r="AB270" i="1"/>
  <c r="AB271" i="1"/>
  <c r="AB272" i="1"/>
  <c r="AB273" i="1"/>
  <c r="AB274" i="1"/>
  <c r="AB275" i="1"/>
  <c r="AB276" i="1"/>
  <c r="AB277" i="1"/>
  <c r="AB278" i="1"/>
  <c r="AB279" i="1"/>
  <c r="AB280" i="1"/>
  <c r="AB281" i="1"/>
  <c r="AB282" i="1"/>
  <c r="AB283" i="1"/>
  <c r="AB284" i="1"/>
  <c r="AB285" i="1"/>
  <c r="AB286" i="1"/>
  <c r="AB287" i="1"/>
  <c r="AB288" i="1"/>
  <c r="AB289" i="1"/>
  <c r="AB290" i="1"/>
  <c r="AB291" i="1"/>
  <c r="AB292" i="1"/>
  <c r="AB293" i="1"/>
  <c r="AB294" i="1"/>
  <c r="AB295" i="1"/>
  <c r="AB296" i="1"/>
  <c r="AB297" i="1"/>
  <c r="AB298" i="1"/>
  <c r="AB299" i="1"/>
  <c r="AB300" i="1"/>
  <c r="AB301" i="1"/>
  <c r="AB302" i="1"/>
  <c r="AB303" i="1"/>
  <c r="AB304" i="1"/>
  <c r="AB305" i="1"/>
  <c r="AB306" i="1"/>
  <c r="AB307" i="1"/>
  <c r="AB308" i="1"/>
  <c r="AB309" i="1"/>
  <c r="AB310" i="1"/>
  <c r="AB311" i="1"/>
  <c r="AB312" i="1"/>
  <c r="AB313" i="1"/>
  <c r="AB314" i="1"/>
  <c r="AB315" i="1"/>
  <c r="AB316" i="1"/>
  <c r="AB317" i="1"/>
  <c r="AB318" i="1"/>
  <c r="AB319" i="1"/>
  <c r="AB320" i="1"/>
  <c r="AB321" i="1"/>
  <c r="AB322" i="1"/>
  <c r="AB323" i="1"/>
  <c r="AB324" i="1"/>
  <c r="AB325" i="1"/>
  <c r="AB326" i="1"/>
  <c r="AB327" i="1"/>
  <c r="AB328" i="1"/>
  <c r="AB329" i="1"/>
  <c r="AB330" i="1"/>
  <c r="AB331" i="1"/>
  <c r="AB332" i="1"/>
  <c r="AB333" i="1"/>
  <c r="AB334" i="1"/>
  <c r="AB335" i="1"/>
  <c r="AB336" i="1"/>
  <c r="AB337" i="1"/>
  <c r="AB338" i="1"/>
  <c r="AB339" i="1"/>
  <c r="AB340" i="1"/>
  <c r="AB341" i="1"/>
  <c r="AB342" i="1"/>
  <c r="AB343" i="1"/>
  <c r="AB344" i="1"/>
  <c r="AB345" i="1"/>
  <c r="AB346" i="1"/>
  <c r="AB347" i="1"/>
  <c r="AB348" i="1"/>
  <c r="AB349" i="1"/>
  <c r="AB350" i="1"/>
  <c r="AB351" i="1"/>
  <c r="AB352" i="1"/>
  <c r="AB353" i="1"/>
  <c r="AB354" i="1"/>
  <c r="AB355" i="1"/>
  <c r="AB356" i="1"/>
  <c r="AB357" i="1"/>
  <c r="AB358" i="1"/>
  <c r="AB359" i="1"/>
  <c r="AB360" i="1"/>
  <c r="AB361" i="1"/>
  <c r="AB362" i="1"/>
  <c r="AB363" i="1"/>
  <c r="AB364" i="1"/>
  <c r="AB365" i="1"/>
  <c r="AB366" i="1"/>
  <c r="AB367" i="1"/>
  <c r="AB368" i="1"/>
  <c r="AB369" i="1"/>
  <c r="AB370" i="1"/>
  <c r="AB371" i="1"/>
  <c r="AB372" i="1"/>
  <c r="AB373" i="1"/>
  <c r="AB374" i="1"/>
  <c r="AB375" i="1"/>
  <c r="AB376" i="1"/>
  <c r="AB377" i="1"/>
  <c r="AB378" i="1"/>
  <c r="AB379" i="1"/>
  <c r="AB380" i="1"/>
  <c r="AB381" i="1"/>
  <c r="AB382" i="1"/>
  <c r="AB383" i="1"/>
  <c r="AB384" i="1"/>
  <c r="AB385" i="1"/>
  <c r="AB386" i="1"/>
  <c r="AB387" i="1"/>
  <c r="AB388" i="1"/>
  <c r="AB389" i="1"/>
  <c r="AB390" i="1"/>
  <c r="AB391" i="1"/>
  <c r="AB392" i="1"/>
  <c r="AB393" i="1"/>
  <c r="AB394" i="1"/>
  <c r="AB395" i="1"/>
  <c r="AB396" i="1"/>
  <c r="AB397" i="1"/>
  <c r="AB398" i="1"/>
  <c r="AB399" i="1"/>
  <c r="AB400" i="1"/>
  <c r="AB401" i="1"/>
  <c r="AB402" i="1"/>
  <c r="AB403" i="1"/>
  <c r="AB404" i="1"/>
  <c r="AB405" i="1"/>
  <c r="AB406" i="1"/>
  <c r="AB407" i="1"/>
  <c r="AB408" i="1"/>
  <c r="AB409" i="1"/>
  <c r="AB410" i="1"/>
  <c r="AB411" i="1"/>
  <c r="AB412" i="1"/>
  <c r="AB413" i="1"/>
  <c r="AB414" i="1"/>
  <c r="AB415" i="1"/>
  <c r="AB416" i="1"/>
  <c r="AB417" i="1"/>
  <c r="AB418" i="1"/>
  <c r="AB419" i="1"/>
  <c r="AB420" i="1"/>
  <c r="AB421" i="1"/>
  <c r="AB422" i="1"/>
  <c r="AB423" i="1"/>
  <c r="AB424" i="1"/>
  <c r="AB425" i="1"/>
  <c r="AB426" i="1"/>
  <c r="AB427" i="1"/>
  <c r="AB428" i="1"/>
  <c r="Z3" i="1"/>
  <c r="Z4" i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75" i="1"/>
  <c r="Z76" i="1"/>
  <c r="Z77" i="1"/>
  <c r="Z78" i="1"/>
  <c r="Z79" i="1"/>
  <c r="Z80" i="1"/>
  <c r="Z81" i="1"/>
  <c r="Z82" i="1"/>
  <c r="Z83" i="1"/>
  <c r="Z84" i="1"/>
  <c r="Z85" i="1"/>
  <c r="Z86" i="1"/>
  <c r="Z87" i="1"/>
  <c r="Z88" i="1"/>
  <c r="Z89" i="1"/>
  <c r="Z90" i="1"/>
  <c r="Z91" i="1"/>
  <c r="Z92" i="1"/>
  <c r="Z93" i="1"/>
  <c r="Z94" i="1"/>
  <c r="Z95" i="1"/>
  <c r="Z96" i="1"/>
  <c r="Z97" i="1"/>
  <c r="Z98" i="1"/>
  <c r="Z99" i="1"/>
  <c r="Z100" i="1"/>
  <c r="Z101" i="1"/>
  <c r="Z102" i="1"/>
  <c r="Z103" i="1"/>
  <c r="Z104" i="1"/>
  <c r="Z105" i="1"/>
  <c r="Z106" i="1"/>
  <c r="Z107" i="1"/>
  <c r="Z108" i="1"/>
  <c r="Z109" i="1"/>
  <c r="Z110" i="1"/>
  <c r="Z111" i="1"/>
  <c r="Z112" i="1"/>
  <c r="Z113" i="1"/>
  <c r="Z114" i="1"/>
  <c r="Z115" i="1"/>
  <c r="Z116" i="1"/>
  <c r="Z117" i="1"/>
  <c r="Z118" i="1"/>
  <c r="Z119" i="1"/>
  <c r="Z120" i="1"/>
  <c r="Z121" i="1"/>
  <c r="Z122" i="1"/>
  <c r="Z123" i="1"/>
  <c r="Z124" i="1"/>
  <c r="Z125" i="1"/>
  <c r="Z126" i="1"/>
  <c r="Z127" i="1"/>
  <c r="Z128" i="1"/>
  <c r="Z129" i="1"/>
  <c r="Z130" i="1"/>
  <c r="Z131" i="1"/>
  <c r="Z132" i="1"/>
  <c r="Z133" i="1"/>
  <c r="Z134" i="1"/>
  <c r="Z135" i="1"/>
  <c r="Z136" i="1"/>
  <c r="Z137" i="1"/>
  <c r="Z138" i="1"/>
  <c r="Z139" i="1"/>
  <c r="Z140" i="1"/>
  <c r="Z141" i="1"/>
  <c r="Z142" i="1"/>
  <c r="Z143" i="1"/>
  <c r="Z144" i="1"/>
  <c r="Z145" i="1"/>
  <c r="Z146" i="1"/>
  <c r="Z147" i="1"/>
  <c r="Z148" i="1"/>
  <c r="Z149" i="1"/>
  <c r="Z150" i="1"/>
  <c r="Z151" i="1"/>
  <c r="Z152" i="1"/>
  <c r="Z153" i="1"/>
  <c r="Z154" i="1"/>
  <c r="Z155" i="1"/>
  <c r="Z156" i="1"/>
  <c r="Z157" i="1"/>
  <c r="Z158" i="1"/>
  <c r="Z159" i="1"/>
  <c r="Z160" i="1"/>
  <c r="Z161" i="1"/>
  <c r="Z162" i="1"/>
  <c r="Z163" i="1"/>
  <c r="Z164" i="1"/>
  <c r="Z165" i="1"/>
  <c r="Z166" i="1"/>
  <c r="Z167" i="1"/>
  <c r="Z168" i="1"/>
  <c r="Z169" i="1"/>
  <c r="Z170" i="1"/>
  <c r="Z171" i="1"/>
  <c r="Z172" i="1"/>
  <c r="Z173" i="1"/>
  <c r="Z174" i="1"/>
  <c r="Z175" i="1"/>
  <c r="Z176" i="1"/>
  <c r="Z177" i="1"/>
  <c r="Z178" i="1"/>
  <c r="Z179" i="1"/>
  <c r="Z180" i="1"/>
  <c r="Z181" i="1"/>
  <c r="Z182" i="1"/>
  <c r="Z183" i="1"/>
  <c r="Z184" i="1"/>
  <c r="Z185" i="1"/>
  <c r="Z186" i="1"/>
  <c r="Z187" i="1"/>
  <c r="Z188" i="1"/>
  <c r="Z189" i="1"/>
  <c r="Z190" i="1"/>
  <c r="Z191" i="1"/>
  <c r="Z192" i="1"/>
  <c r="Z193" i="1"/>
  <c r="Z194" i="1"/>
  <c r="Z195" i="1"/>
  <c r="Z196" i="1"/>
  <c r="Z197" i="1"/>
  <c r="Z198" i="1"/>
  <c r="Z199" i="1"/>
  <c r="Z200" i="1"/>
  <c r="Z201" i="1"/>
  <c r="Z202" i="1"/>
  <c r="Z203" i="1"/>
  <c r="Z204" i="1"/>
  <c r="Z205" i="1"/>
  <c r="Z206" i="1"/>
  <c r="Z207" i="1"/>
  <c r="Z208" i="1"/>
  <c r="Z209" i="1"/>
  <c r="Z210" i="1"/>
  <c r="Z211" i="1"/>
  <c r="Z212" i="1"/>
  <c r="Z213" i="1"/>
  <c r="Z214" i="1"/>
  <c r="Z215" i="1"/>
  <c r="Z216" i="1"/>
  <c r="Z217" i="1"/>
  <c r="Z218" i="1"/>
  <c r="Z219" i="1"/>
  <c r="Z220" i="1"/>
  <c r="Z221" i="1"/>
  <c r="Z222" i="1"/>
  <c r="Z223" i="1"/>
  <c r="Z224" i="1"/>
  <c r="Z225" i="1"/>
  <c r="Z226" i="1"/>
  <c r="Z227" i="1"/>
  <c r="Z228" i="1"/>
  <c r="Z229" i="1"/>
  <c r="Z230" i="1"/>
  <c r="Z231" i="1"/>
  <c r="Z232" i="1"/>
  <c r="Z233" i="1"/>
  <c r="Z234" i="1"/>
  <c r="Z235" i="1"/>
  <c r="Z236" i="1"/>
  <c r="Z237" i="1"/>
  <c r="Z238" i="1"/>
  <c r="Z239" i="1"/>
  <c r="Z240" i="1"/>
  <c r="Z241" i="1"/>
  <c r="Z242" i="1"/>
  <c r="Z243" i="1"/>
  <c r="Z244" i="1"/>
  <c r="Z245" i="1"/>
  <c r="Z246" i="1"/>
  <c r="Z247" i="1"/>
  <c r="Z248" i="1"/>
  <c r="Z249" i="1"/>
  <c r="Z250" i="1"/>
  <c r="Z251" i="1"/>
  <c r="Z252" i="1"/>
  <c r="Z253" i="1"/>
  <c r="Z254" i="1"/>
  <c r="Z255" i="1"/>
  <c r="Z256" i="1"/>
  <c r="Z257" i="1"/>
  <c r="Z258" i="1"/>
  <c r="Z259" i="1"/>
  <c r="Z260" i="1"/>
  <c r="Z261" i="1"/>
  <c r="Z262" i="1"/>
  <c r="Z263" i="1"/>
  <c r="Z264" i="1"/>
  <c r="Z265" i="1"/>
  <c r="Z266" i="1"/>
  <c r="Z267" i="1"/>
  <c r="Z268" i="1"/>
  <c r="Z269" i="1"/>
  <c r="Z270" i="1"/>
  <c r="Z271" i="1"/>
  <c r="Z272" i="1"/>
  <c r="Z273" i="1"/>
  <c r="Z274" i="1"/>
  <c r="Z275" i="1"/>
  <c r="Z276" i="1"/>
  <c r="Z277" i="1"/>
  <c r="Z278" i="1"/>
  <c r="Z279" i="1"/>
  <c r="Z280" i="1"/>
  <c r="Z281" i="1"/>
  <c r="Z282" i="1"/>
  <c r="Z283" i="1"/>
  <c r="Z284" i="1"/>
  <c r="Z285" i="1"/>
  <c r="Z286" i="1"/>
  <c r="Z287" i="1"/>
  <c r="Z288" i="1"/>
  <c r="Z289" i="1"/>
  <c r="Z290" i="1"/>
  <c r="Z291" i="1"/>
  <c r="Z292" i="1"/>
  <c r="Z293" i="1"/>
  <c r="Z294" i="1"/>
  <c r="Z295" i="1"/>
  <c r="Z296" i="1"/>
  <c r="Z297" i="1"/>
  <c r="Z298" i="1"/>
  <c r="Z299" i="1"/>
  <c r="Z300" i="1"/>
  <c r="Z301" i="1"/>
  <c r="Z302" i="1"/>
  <c r="Z303" i="1"/>
  <c r="Z304" i="1"/>
  <c r="Z305" i="1"/>
  <c r="Z306" i="1"/>
  <c r="Z307" i="1"/>
  <c r="Z308" i="1"/>
  <c r="Z309" i="1"/>
  <c r="Z310" i="1"/>
  <c r="Z311" i="1"/>
  <c r="Z312" i="1"/>
  <c r="Z313" i="1"/>
  <c r="Z314" i="1"/>
  <c r="Z315" i="1"/>
  <c r="Z316" i="1"/>
  <c r="Z317" i="1"/>
  <c r="Z318" i="1"/>
  <c r="Z319" i="1"/>
  <c r="Z320" i="1"/>
  <c r="Z321" i="1"/>
  <c r="Z322" i="1"/>
  <c r="Z323" i="1"/>
  <c r="Z324" i="1"/>
  <c r="Z325" i="1"/>
  <c r="Z326" i="1"/>
  <c r="Z327" i="1"/>
  <c r="Z328" i="1"/>
  <c r="Z329" i="1"/>
  <c r="Z330" i="1"/>
  <c r="Z331" i="1"/>
  <c r="Z332" i="1"/>
  <c r="Z333" i="1"/>
  <c r="Z334" i="1"/>
  <c r="Z335" i="1"/>
  <c r="Z336" i="1"/>
  <c r="Z337" i="1"/>
  <c r="Z338" i="1"/>
  <c r="Z339" i="1"/>
  <c r="Z340" i="1"/>
  <c r="Z341" i="1"/>
  <c r="Z342" i="1"/>
  <c r="Z343" i="1"/>
  <c r="Z344" i="1"/>
  <c r="Z345" i="1"/>
  <c r="Z346" i="1"/>
  <c r="Z347" i="1"/>
  <c r="Z348" i="1"/>
  <c r="Z349" i="1"/>
  <c r="Z350" i="1"/>
  <c r="Z351" i="1"/>
  <c r="Z352" i="1"/>
  <c r="Z353" i="1"/>
  <c r="Z354" i="1"/>
  <c r="Z355" i="1"/>
  <c r="Z356" i="1"/>
  <c r="Z357" i="1"/>
  <c r="Z358" i="1"/>
  <c r="Z359" i="1"/>
  <c r="Z360" i="1"/>
  <c r="Z361" i="1"/>
  <c r="Z362" i="1"/>
  <c r="Z363" i="1"/>
  <c r="Z364" i="1"/>
  <c r="Z365" i="1"/>
  <c r="Z366" i="1"/>
  <c r="Z367" i="1"/>
  <c r="Z368" i="1"/>
  <c r="Z369" i="1"/>
  <c r="Z370" i="1"/>
  <c r="Z371" i="1"/>
  <c r="Z372" i="1"/>
  <c r="Z373" i="1"/>
  <c r="Z374" i="1"/>
  <c r="Z375" i="1"/>
  <c r="Z376" i="1"/>
  <c r="Z377" i="1"/>
  <c r="Z378" i="1"/>
  <c r="Z379" i="1"/>
  <c r="Z380" i="1"/>
  <c r="Z381" i="1"/>
  <c r="Z382" i="1"/>
  <c r="Z383" i="1"/>
  <c r="Z384" i="1"/>
  <c r="Z385" i="1"/>
  <c r="Z386" i="1"/>
  <c r="Z387" i="1"/>
  <c r="Z388" i="1"/>
  <c r="Z389" i="1"/>
  <c r="Z390" i="1"/>
  <c r="Z391" i="1"/>
  <c r="Z392" i="1"/>
  <c r="Z393" i="1"/>
  <c r="Z394" i="1"/>
  <c r="Z395" i="1"/>
  <c r="Z396" i="1"/>
  <c r="Z397" i="1"/>
  <c r="Z398" i="1"/>
  <c r="Z399" i="1"/>
  <c r="Z400" i="1"/>
  <c r="Z401" i="1"/>
  <c r="Z402" i="1"/>
  <c r="Z403" i="1"/>
  <c r="Z404" i="1"/>
  <c r="Z405" i="1"/>
  <c r="Z406" i="1"/>
  <c r="Z407" i="1"/>
  <c r="Z408" i="1"/>
  <c r="Z409" i="1"/>
  <c r="Z410" i="1"/>
  <c r="Z411" i="1"/>
  <c r="Z412" i="1"/>
  <c r="Z413" i="1"/>
  <c r="Z414" i="1"/>
  <c r="Z415" i="1"/>
  <c r="Z416" i="1"/>
  <c r="Z417" i="1"/>
  <c r="Z418" i="1"/>
  <c r="Z419" i="1"/>
  <c r="Z420" i="1"/>
  <c r="Z421" i="1"/>
  <c r="Z422" i="1"/>
  <c r="Z423" i="1"/>
  <c r="Z424" i="1"/>
  <c r="Z425" i="1"/>
  <c r="Z426" i="1"/>
  <c r="Z427" i="1"/>
  <c r="Z428" i="1"/>
  <c r="AB2" i="1"/>
  <c r="Z2" i="1"/>
  <c r="V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128" i="1"/>
  <c r="V129" i="1"/>
  <c r="V130" i="1"/>
  <c r="V131" i="1"/>
  <c r="V132" i="1"/>
  <c r="V133" i="1"/>
  <c r="V134" i="1"/>
  <c r="V135" i="1"/>
  <c r="V136" i="1"/>
  <c r="V137" i="1"/>
  <c r="V138" i="1"/>
  <c r="V139" i="1"/>
  <c r="V140" i="1"/>
  <c r="V141" i="1"/>
  <c r="V142" i="1"/>
  <c r="V143" i="1"/>
  <c r="V144" i="1"/>
  <c r="V145" i="1"/>
  <c r="V146" i="1"/>
  <c r="V147" i="1"/>
  <c r="V148" i="1"/>
  <c r="V149" i="1"/>
  <c r="V150" i="1"/>
  <c r="V151" i="1"/>
  <c r="V152" i="1"/>
  <c r="V153" i="1"/>
  <c r="V154" i="1"/>
  <c r="V155" i="1"/>
  <c r="V156" i="1"/>
  <c r="V157" i="1"/>
  <c r="V158" i="1"/>
  <c r="V159" i="1"/>
  <c r="V160" i="1"/>
  <c r="V161" i="1"/>
  <c r="V162" i="1"/>
  <c r="V163" i="1"/>
  <c r="V164" i="1"/>
  <c r="V165" i="1"/>
  <c r="V166" i="1"/>
  <c r="V167" i="1"/>
  <c r="V168" i="1"/>
  <c r="V169" i="1"/>
  <c r="V170" i="1"/>
  <c r="V171" i="1"/>
  <c r="V172" i="1"/>
  <c r="V173" i="1"/>
  <c r="V174" i="1"/>
  <c r="V175" i="1"/>
  <c r="V176" i="1"/>
  <c r="V177" i="1"/>
  <c r="V178" i="1"/>
  <c r="V179" i="1"/>
  <c r="V180" i="1"/>
  <c r="V181" i="1"/>
  <c r="V182" i="1"/>
  <c r="V183" i="1"/>
  <c r="V184" i="1"/>
  <c r="V185" i="1"/>
  <c r="V186" i="1"/>
  <c r="V187" i="1"/>
  <c r="V188" i="1"/>
  <c r="V189" i="1"/>
  <c r="V190" i="1"/>
  <c r="V191" i="1"/>
  <c r="V192" i="1"/>
  <c r="V193" i="1"/>
  <c r="V194" i="1"/>
  <c r="V195" i="1"/>
  <c r="V196" i="1"/>
  <c r="V197" i="1"/>
  <c r="V198" i="1"/>
  <c r="V199" i="1"/>
  <c r="V200" i="1"/>
  <c r="V201" i="1"/>
  <c r="V202" i="1"/>
  <c r="V203" i="1"/>
  <c r="V204" i="1"/>
  <c r="V205" i="1"/>
  <c r="V206" i="1"/>
  <c r="V207" i="1"/>
  <c r="V208" i="1"/>
  <c r="V209" i="1"/>
  <c r="V210" i="1"/>
  <c r="V211" i="1"/>
  <c r="V212" i="1"/>
  <c r="V213" i="1"/>
  <c r="V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2" i="1"/>
  <c r="V243" i="1"/>
  <c r="V244" i="1"/>
  <c r="V245" i="1"/>
  <c r="V246" i="1"/>
  <c r="V247" i="1"/>
  <c r="V248" i="1"/>
  <c r="V249" i="1"/>
  <c r="V250" i="1"/>
  <c r="V251" i="1"/>
  <c r="V252" i="1"/>
  <c r="V253" i="1"/>
  <c r="V254" i="1"/>
  <c r="V255" i="1"/>
  <c r="V256" i="1"/>
  <c r="V257" i="1"/>
  <c r="V258" i="1"/>
  <c r="V259" i="1"/>
  <c r="V260" i="1"/>
  <c r="V261" i="1"/>
  <c r="V262" i="1"/>
  <c r="V263" i="1"/>
  <c r="V264" i="1"/>
  <c r="V265" i="1"/>
  <c r="V266" i="1"/>
  <c r="V267" i="1"/>
  <c r="V268" i="1"/>
  <c r="V269" i="1"/>
  <c r="V270" i="1"/>
  <c r="V271" i="1"/>
  <c r="V272" i="1"/>
  <c r="V273" i="1"/>
  <c r="V274" i="1"/>
  <c r="V275" i="1"/>
  <c r="V276" i="1"/>
  <c r="V277" i="1"/>
  <c r="V278" i="1"/>
  <c r="V279" i="1"/>
  <c r="V280" i="1"/>
  <c r="V281" i="1"/>
  <c r="V282" i="1"/>
  <c r="V283" i="1"/>
  <c r="V284" i="1"/>
  <c r="V285" i="1"/>
  <c r="V286" i="1"/>
  <c r="V287" i="1"/>
  <c r="V288" i="1"/>
  <c r="V289" i="1"/>
  <c r="V290" i="1"/>
  <c r="V291" i="1"/>
  <c r="V292" i="1"/>
  <c r="V293" i="1"/>
  <c r="V294" i="1"/>
  <c r="V295" i="1"/>
  <c r="V296" i="1"/>
  <c r="V297" i="1"/>
  <c r="V298" i="1"/>
  <c r="V299" i="1"/>
  <c r="V300" i="1"/>
  <c r="V301" i="1"/>
  <c r="V302" i="1"/>
  <c r="V303" i="1"/>
  <c r="V304" i="1"/>
  <c r="V305" i="1"/>
  <c r="V306" i="1"/>
  <c r="V307" i="1"/>
  <c r="V308" i="1"/>
  <c r="V309" i="1"/>
  <c r="V310" i="1"/>
  <c r="V311" i="1"/>
  <c r="V312" i="1"/>
  <c r="V313" i="1"/>
  <c r="V314" i="1"/>
  <c r="V315" i="1"/>
  <c r="V316" i="1"/>
  <c r="V317" i="1"/>
  <c r="V318" i="1"/>
  <c r="V319" i="1"/>
  <c r="V320" i="1"/>
  <c r="V321" i="1"/>
  <c r="V322" i="1"/>
  <c r="V323" i="1"/>
  <c r="V324" i="1"/>
  <c r="V325" i="1"/>
  <c r="V326" i="1"/>
  <c r="V327" i="1"/>
  <c r="V328" i="1"/>
  <c r="V329" i="1"/>
  <c r="V330" i="1"/>
  <c r="V331" i="1"/>
  <c r="V332" i="1"/>
  <c r="V333" i="1"/>
  <c r="V334" i="1"/>
  <c r="V335" i="1"/>
  <c r="V336" i="1"/>
  <c r="V337" i="1"/>
  <c r="V338" i="1"/>
  <c r="V339" i="1"/>
  <c r="V340" i="1"/>
  <c r="V341" i="1"/>
  <c r="V342" i="1"/>
  <c r="V343" i="1"/>
  <c r="V344" i="1"/>
  <c r="V345" i="1"/>
  <c r="V346" i="1"/>
  <c r="V347" i="1"/>
  <c r="V348" i="1"/>
  <c r="V349" i="1"/>
  <c r="V350" i="1"/>
  <c r="V351" i="1"/>
  <c r="V352" i="1"/>
  <c r="V353" i="1"/>
  <c r="V354" i="1"/>
  <c r="V355" i="1"/>
  <c r="V356" i="1"/>
  <c r="V357" i="1"/>
  <c r="V358" i="1"/>
  <c r="V359" i="1"/>
  <c r="V360" i="1"/>
  <c r="V361" i="1"/>
  <c r="V362" i="1"/>
  <c r="V363" i="1"/>
  <c r="V364" i="1"/>
  <c r="V365" i="1"/>
  <c r="V366" i="1"/>
  <c r="V367" i="1"/>
  <c r="V368" i="1"/>
  <c r="V369" i="1"/>
  <c r="V370" i="1"/>
  <c r="V371" i="1"/>
  <c r="V372" i="1"/>
  <c r="V373" i="1"/>
  <c r="V374" i="1"/>
  <c r="V375" i="1"/>
  <c r="V376" i="1"/>
  <c r="V377" i="1"/>
  <c r="V378" i="1"/>
  <c r="V379" i="1"/>
  <c r="V380" i="1"/>
  <c r="V381" i="1"/>
  <c r="V382" i="1"/>
  <c r="V383" i="1"/>
  <c r="V384" i="1"/>
  <c r="V385" i="1"/>
  <c r="V386" i="1"/>
  <c r="V387" i="1"/>
  <c r="V388" i="1"/>
  <c r="V389" i="1"/>
  <c r="V390" i="1"/>
  <c r="V391" i="1"/>
  <c r="V392" i="1"/>
  <c r="V393" i="1"/>
  <c r="V394" i="1"/>
  <c r="V395" i="1"/>
  <c r="V396" i="1"/>
  <c r="V397" i="1"/>
  <c r="V398" i="1"/>
  <c r="V399" i="1"/>
  <c r="V400" i="1"/>
  <c r="V401" i="1"/>
  <c r="V402" i="1"/>
  <c r="V403" i="1"/>
  <c r="V404" i="1"/>
  <c r="V405" i="1"/>
  <c r="V406" i="1"/>
  <c r="V407" i="1"/>
  <c r="V408" i="1"/>
  <c r="V409" i="1"/>
  <c r="V410" i="1"/>
  <c r="V411" i="1"/>
  <c r="V412" i="1"/>
  <c r="V413" i="1"/>
  <c r="V414" i="1"/>
  <c r="V415" i="1"/>
  <c r="V416" i="1"/>
  <c r="V417" i="1"/>
  <c r="V418" i="1"/>
  <c r="V419" i="1"/>
  <c r="V420" i="1"/>
  <c r="V421" i="1"/>
  <c r="V422" i="1"/>
  <c r="V423" i="1"/>
  <c r="V424" i="1"/>
  <c r="V425" i="1"/>
  <c r="V426" i="1"/>
  <c r="V427" i="1"/>
  <c r="V428" i="1"/>
  <c r="T428" i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225" i="1"/>
  <c r="T226" i="1"/>
  <c r="T227" i="1"/>
  <c r="T228" i="1"/>
  <c r="T229" i="1"/>
  <c r="T230" i="1"/>
  <c r="T231" i="1"/>
  <c r="T232" i="1"/>
  <c r="T233" i="1"/>
  <c r="T234" i="1"/>
  <c r="T235" i="1"/>
  <c r="T236" i="1"/>
  <c r="T237" i="1"/>
  <c r="T238" i="1"/>
  <c r="T239" i="1"/>
  <c r="T240" i="1"/>
  <c r="T241" i="1"/>
  <c r="T242" i="1"/>
  <c r="T243" i="1"/>
  <c r="T244" i="1"/>
  <c r="T245" i="1"/>
  <c r="T246" i="1"/>
  <c r="T247" i="1"/>
  <c r="T248" i="1"/>
  <c r="T249" i="1"/>
  <c r="T250" i="1"/>
  <c r="T251" i="1"/>
  <c r="T252" i="1"/>
  <c r="T253" i="1"/>
  <c r="T254" i="1"/>
  <c r="T255" i="1"/>
  <c r="T256" i="1"/>
  <c r="T257" i="1"/>
  <c r="T258" i="1"/>
  <c r="T259" i="1"/>
  <c r="T260" i="1"/>
  <c r="T261" i="1"/>
  <c r="T262" i="1"/>
  <c r="T263" i="1"/>
  <c r="T264" i="1"/>
  <c r="T265" i="1"/>
  <c r="T266" i="1"/>
  <c r="T267" i="1"/>
  <c r="T268" i="1"/>
  <c r="T269" i="1"/>
  <c r="T270" i="1"/>
  <c r="T271" i="1"/>
  <c r="T272" i="1"/>
  <c r="T273" i="1"/>
  <c r="T274" i="1"/>
  <c r="T275" i="1"/>
  <c r="T276" i="1"/>
  <c r="T277" i="1"/>
  <c r="T278" i="1"/>
  <c r="T279" i="1"/>
  <c r="T280" i="1"/>
  <c r="T281" i="1"/>
  <c r="T282" i="1"/>
  <c r="T283" i="1"/>
  <c r="T284" i="1"/>
  <c r="T285" i="1"/>
  <c r="T286" i="1"/>
  <c r="T287" i="1"/>
  <c r="T288" i="1"/>
  <c r="T289" i="1"/>
  <c r="T290" i="1"/>
  <c r="T291" i="1"/>
  <c r="T292" i="1"/>
  <c r="T293" i="1"/>
  <c r="T294" i="1"/>
  <c r="T295" i="1"/>
  <c r="T296" i="1"/>
  <c r="T297" i="1"/>
  <c r="T298" i="1"/>
  <c r="T299" i="1"/>
  <c r="T300" i="1"/>
  <c r="T301" i="1"/>
  <c r="T302" i="1"/>
  <c r="T303" i="1"/>
  <c r="T304" i="1"/>
  <c r="T305" i="1"/>
  <c r="T306" i="1"/>
  <c r="T307" i="1"/>
  <c r="T308" i="1"/>
  <c r="T309" i="1"/>
  <c r="T310" i="1"/>
  <c r="T311" i="1"/>
  <c r="T312" i="1"/>
  <c r="T313" i="1"/>
  <c r="T314" i="1"/>
  <c r="T315" i="1"/>
  <c r="T316" i="1"/>
  <c r="T317" i="1"/>
  <c r="T318" i="1"/>
  <c r="T319" i="1"/>
  <c r="T320" i="1"/>
  <c r="T321" i="1"/>
  <c r="T322" i="1"/>
  <c r="T323" i="1"/>
  <c r="T324" i="1"/>
  <c r="T325" i="1"/>
  <c r="T326" i="1"/>
  <c r="T327" i="1"/>
  <c r="T328" i="1"/>
  <c r="T329" i="1"/>
  <c r="T330" i="1"/>
  <c r="T331" i="1"/>
  <c r="T332" i="1"/>
  <c r="T333" i="1"/>
  <c r="T334" i="1"/>
  <c r="T335" i="1"/>
  <c r="T336" i="1"/>
  <c r="T337" i="1"/>
  <c r="T338" i="1"/>
  <c r="T339" i="1"/>
  <c r="T340" i="1"/>
  <c r="T341" i="1"/>
  <c r="T342" i="1"/>
  <c r="T343" i="1"/>
  <c r="T344" i="1"/>
  <c r="T345" i="1"/>
  <c r="T346" i="1"/>
  <c r="T347" i="1"/>
  <c r="T348" i="1"/>
  <c r="T349" i="1"/>
  <c r="T350" i="1"/>
  <c r="T351" i="1"/>
  <c r="T352" i="1"/>
  <c r="T353" i="1"/>
  <c r="T354" i="1"/>
  <c r="T355" i="1"/>
  <c r="T356" i="1"/>
  <c r="T357" i="1"/>
  <c r="T358" i="1"/>
  <c r="T359" i="1"/>
  <c r="T360" i="1"/>
  <c r="T361" i="1"/>
  <c r="T362" i="1"/>
  <c r="T363" i="1"/>
  <c r="T364" i="1"/>
  <c r="T365" i="1"/>
  <c r="T366" i="1"/>
  <c r="T367" i="1"/>
  <c r="T368" i="1"/>
  <c r="T369" i="1"/>
  <c r="T370" i="1"/>
  <c r="T371" i="1"/>
  <c r="T372" i="1"/>
  <c r="T373" i="1"/>
  <c r="T374" i="1"/>
  <c r="T375" i="1"/>
  <c r="T376" i="1"/>
  <c r="T377" i="1"/>
  <c r="T378" i="1"/>
  <c r="T379" i="1"/>
  <c r="T380" i="1"/>
  <c r="T381" i="1"/>
  <c r="T382" i="1"/>
  <c r="T383" i="1"/>
  <c r="T384" i="1"/>
  <c r="T385" i="1"/>
  <c r="T386" i="1"/>
  <c r="T387" i="1"/>
  <c r="T388" i="1"/>
  <c r="T389" i="1"/>
  <c r="T390" i="1"/>
  <c r="T391" i="1"/>
  <c r="T392" i="1"/>
  <c r="T393" i="1"/>
  <c r="T394" i="1"/>
  <c r="T395" i="1"/>
  <c r="T396" i="1"/>
  <c r="T397" i="1"/>
  <c r="T398" i="1"/>
  <c r="T399" i="1"/>
  <c r="T400" i="1"/>
  <c r="T401" i="1"/>
  <c r="T402" i="1"/>
  <c r="T403" i="1"/>
  <c r="T404" i="1"/>
  <c r="T405" i="1"/>
  <c r="T406" i="1"/>
  <c r="T407" i="1"/>
  <c r="T408" i="1"/>
  <c r="T409" i="1"/>
  <c r="T410" i="1"/>
  <c r="T411" i="1"/>
  <c r="T412" i="1"/>
  <c r="T413" i="1"/>
  <c r="T414" i="1"/>
  <c r="T415" i="1"/>
  <c r="T416" i="1"/>
  <c r="T417" i="1"/>
  <c r="T418" i="1"/>
  <c r="T419" i="1"/>
  <c r="T420" i="1"/>
  <c r="T421" i="1"/>
  <c r="T422" i="1"/>
  <c r="T423" i="1"/>
  <c r="T424" i="1"/>
  <c r="T425" i="1"/>
  <c r="T426" i="1"/>
  <c r="T427" i="1"/>
  <c r="V2" i="1"/>
  <c r="T2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200" i="1"/>
  <c r="R201" i="1"/>
  <c r="R202" i="1"/>
  <c r="R203" i="1"/>
  <c r="R204" i="1"/>
  <c r="R205" i="1"/>
  <c r="R206" i="1"/>
  <c r="R207" i="1"/>
  <c r="R208" i="1"/>
  <c r="R209" i="1"/>
  <c r="R210" i="1"/>
  <c r="R211" i="1"/>
  <c r="R212" i="1"/>
  <c r="R213" i="1"/>
  <c r="R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2" i="1"/>
  <c r="R273" i="1"/>
  <c r="R274" i="1"/>
  <c r="R275" i="1"/>
  <c r="R276" i="1"/>
  <c r="R277" i="1"/>
  <c r="R278" i="1"/>
  <c r="R279" i="1"/>
  <c r="R280" i="1"/>
  <c r="R281" i="1"/>
  <c r="R282" i="1"/>
  <c r="R283" i="1"/>
  <c r="R284" i="1"/>
  <c r="R285" i="1"/>
  <c r="R286" i="1"/>
  <c r="R287" i="1"/>
  <c r="R288" i="1"/>
  <c r="R289" i="1"/>
  <c r="R290" i="1"/>
  <c r="R291" i="1"/>
  <c r="R292" i="1"/>
  <c r="R293" i="1"/>
  <c r="R294" i="1"/>
  <c r="R295" i="1"/>
  <c r="R296" i="1"/>
  <c r="R297" i="1"/>
  <c r="R298" i="1"/>
  <c r="R299" i="1"/>
  <c r="R300" i="1"/>
  <c r="R301" i="1"/>
  <c r="R302" i="1"/>
  <c r="R303" i="1"/>
  <c r="R304" i="1"/>
  <c r="R305" i="1"/>
  <c r="R306" i="1"/>
  <c r="R307" i="1"/>
  <c r="R308" i="1"/>
  <c r="R309" i="1"/>
  <c r="R310" i="1"/>
  <c r="R311" i="1"/>
  <c r="R312" i="1"/>
  <c r="R313" i="1"/>
  <c r="R314" i="1"/>
  <c r="R315" i="1"/>
  <c r="R316" i="1"/>
  <c r="R317" i="1"/>
  <c r="R318" i="1"/>
  <c r="R319" i="1"/>
  <c r="R320" i="1"/>
  <c r="R321" i="1"/>
  <c r="R322" i="1"/>
  <c r="R323" i="1"/>
  <c r="R324" i="1"/>
  <c r="R325" i="1"/>
  <c r="R326" i="1"/>
  <c r="R327" i="1"/>
  <c r="R328" i="1"/>
  <c r="R329" i="1"/>
  <c r="R330" i="1"/>
  <c r="R331" i="1"/>
  <c r="R332" i="1"/>
  <c r="R333" i="1"/>
  <c r="R334" i="1"/>
  <c r="R335" i="1"/>
  <c r="R336" i="1"/>
  <c r="R337" i="1"/>
  <c r="R338" i="1"/>
  <c r="R339" i="1"/>
  <c r="R340" i="1"/>
  <c r="R341" i="1"/>
  <c r="R342" i="1"/>
  <c r="R343" i="1"/>
  <c r="R344" i="1"/>
  <c r="R345" i="1"/>
  <c r="R346" i="1"/>
  <c r="R347" i="1"/>
  <c r="R348" i="1"/>
  <c r="R349" i="1"/>
  <c r="R350" i="1"/>
  <c r="R351" i="1"/>
  <c r="R352" i="1"/>
  <c r="R353" i="1"/>
  <c r="R354" i="1"/>
  <c r="R355" i="1"/>
  <c r="R356" i="1"/>
  <c r="R357" i="1"/>
  <c r="R358" i="1"/>
  <c r="R359" i="1"/>
  <c r="R360" i="1"/>
  <c r="R361" i="1"/>
  <c r="R362" i="1"/>
  <c r="R363" i="1"/>
  <c r="R364" i="1"/>
  <c r="R365" i="1"/>
  <c r="R366" i="1"/>
  <c r="R367" i="1"/>
  <c r="R368" i="1"/>
  <c r="R369" i="1"/>
  <c r="R370" i="1"/>
  <c r="R371" i="1"/>
  <c r="R372" i="1"/>
  <c r="R373" i="1"/>
  <c r="R374" i="1"/>
  <c r="R375" i="1"/>
  <c r="R376" i="1"/>
  <c r="R377" i="1"/>
  <c r="R378" i="1"/>
  <c r="R379" i="1"/>
  <c r="R380" i="1"/>
  <c r="R381" i="1"/>
  <c r="R382" i="1"/>
  <c r="R383" i="1"/>
  <c r="R384" i="1"/>
  <c r="R385" i="1"/>
  <c r="R386" i="1"/>
  <c r="R387" i="1"/>
  <c r="R388" i="1"/>
  <c r="R389" i="1"/>
  <c r="R390" i="1"/>
  <c r="R391" i="1"/>
  <c r="R392" i="1"/>
  <c r="R393" i="1"/>
  <c r="R394" i="1"/>
  <c r="R395" i="1"/>
  <c r="R396" i="1"/>
  <c r="R397" i="1"/>
  <c r="R398" i="1"/>
  <c r="R399" i="1"/>
  <c r="R400" i="1"/>
  <c r="R401" i="1"/>
  <c r="R402" i="1"/>
  <c r="R403" i="1"/>
  <c r="R404" i="1"/>
  <c r="R405" i="1"/>
  <c r="R406" i="1"/>
  <c r="R407" i="1"/>
  <c r="R408" i="1"/>
  <c r="R409" i="1"/>
  <c r="R410" i="1"/>
  <c r="R411" i="1"/>
  <c r="R412" i="1"/>
  <c r="R413" i="1"/>
  <c r="R414" i="1"/>
  <c r="R415" i="1"/>
  <c r="R416" i="1"/>
  <c r="R417" i="1"/>
  <c r="R418" i="1"/>
  <c r="R419" i="1"/>
  <c r="R420" i="1"/>
  <c r="R421" i="1"/>
  <c r="R422" i="1"/>
  <c r="R423" i="1"/>
  <c r="R424" i="1"/>
  <c r="R425" i="1"/>
  <c r="R426" i="1"/>
  <c r="R427" i="1"/>
  <c r="R428" i="1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79" i="1"/>
  <c r="P280" i="1"/>
  <c r="P281" i="1"/>
  <c r="P282" i="1"/>
  <c r="P283" i="1"/>
  <c r="P284" i="1"/>
  <c r="P285" i="1"/>
  <c r="P286" i="1"/>
  <c r="P287" i="1"/>
  <c r="P288" i="1"/>
  <c r="P289" i="1"/>
  <c r="P290" i="1"/>
  <c r="P291" i="1"/>
  <c r="P292" i="1"/>
  <c r="P293" i="1"/>
  <c r="P294" i="1"/>
  <c r="P295" i="1"/>
  <c r="P296" i="1"/>
  <c r="P297" i="1"/>
  <c r="P298" i="1"/>
  <c r="P299" i="1"/>
  <c r="P300" i="1"/>
  <c r="P301" i="1"/>
  <c r="P302" i="1"/>
  <c r="P303" i="1"/>
  <c r="P304" i="1"/>
  <c r="P305" i="1"/>
  <c r="P306" i="1"/>
  <c r="P307" i="1"/>
  <c r="P308" i="1"/>
  <c r="P309" i="1"/>
  <c r="P310" i="1"/>
  <c r="P311" i="1"/>
  <c r="P312" i="1"/>
  <c r="P313" i="1"/>
  <c r="P314" i="1"/>
  <c r="P315" i="1"/>
  <c r="P316" i="1"/>
  <c r="P317" i="1"/>
  <c r="P318" i="1"/>
  <c r="P319" i="1"/>
  <c r="P320" i="1"/>
  <c r="P321" i="1"/>
  <c r="P322" i="1"/>
  <c r="P323" i="1"/>
  <c r="P324" i="1"/>
  <c r="P325" i="1"/>
  <c r="P326" i="1"/>
  <c r="P327" i="1"/>
  <c r="P328" i="1"/>
  <c r="P329" i="1"/>
  <c r="P330" i="1"/>
  <c r="P331" i="1"/>
  <c r="P332" i="1"/>
  <c r="P333" i="1"/>
  <c r="P334" i="1"/>
  <c r="P335" i="1"/>
  <c r="P336" i="1"/>
  <c r="P337" i="1"/>
  <c r="P338" i="1"/>
  <c r="P339" i="1"/>
  <c r="P340" i="1"/>
  <c r="P341" i="1"/>
  <c r="P342" i="1"/>
  <c r="P343" i="1"/>
  <c r="P344" i="1"/>
  <c r="P345" i="1"/>
  <c r="P346" i="1"/>
  <c r="P347" i="1"/>
  <c r="P348" i="1"/>
  <c r="P349" i="1"/>
  <c r="P350" i="1"/>
  <c r="P351" i="1"/>
  <c r="P352" i="1"/>
  <c r="P353" i="1"/>
  <c r="P354" i="1"/>
  <c r="P355" i="1"/>
  <c r="P356" i="1"/>
  <c r="P357" i="1"/>
  <c r="P358" i="1"/>
  <c r="P359" i="1"/>
  <c r="P360" i="1"/>
  <c r="P361" i="1"/>
  <c r="P362" i="1"/>
  <c r="P363" i="1"/>
  <c r="P364" i="1"/>
  <c r="P365" i="1"/>
  <c r="P366" i="1"/>
  <c r="P367" i="1"/>
  <c r="P368" i="1"/>
  <c r="P369" i="1"/>
  <c r="P370" i="1"/>
  <c r="P371" i="1"/>
  <c r="P372" i="1"/>
  <c r="P373" i="1"/>
  <c r="P374" i="1"/>
  <c r="P375" i="1"/>
  <c r="P376" i="1"/>
  <c r="P377" i="1"/>
  <c r="P378" i="1"/>
  <c r="P379" i="1"/>
  <c r="P380" i="1"/>
  <c r="P381" i="1"/>
  <c r="P382" i="1"/>
  <c r="P383" i="1"/>
  <c r="P384" i="1"/>
  <c r="P385" i="1"/>
  <c r="P386" i="1"/>
  <c r="P387" i="1"/>
  <c r="P388" i="1"/>
  <c r="P389" i="1"/>
  <c r="P390" i="1"/>
  <c r="P391" i="1"/>
  <c r="P392" i="1"/>
  <c r="P393" i="1"/>
  <c r="P394" i="1"/>
  <c r="P395" i="1"/>
  <c r="P396" i="1"/>
  <c r="P397" i="1"/>
  <c r="P398" i="1"/>
  <c r="P399" i="1"/>
  <c r="P400" i="1"/>
  <c r="P401" i="1"/>
  <c r="P402" i="1"/>
  <c r="P403" i="1"/>
  <c r="P404" i="1"/>
  <c r="P405" i="1"/>
  <c r="P406" i="1"/>
  <c r="P407" i="1"/>
  <c r="P408" i="1"/>
  <c r="P409" i="1"/>
  <c r="P410" i="1"/>
  <c r="P411" i="1"/>
  <c r="P412" i="1"/>
  <c r="P413" i="1"/>
  <c r="P414" i="1"/>
  <c r="P415" i="1"/>
  <c r="P416" i="1"/>
  <c r="P417" i="1"/>
  <c r="P418" i="1"/>
  <c r="P419" i="1"/>
  <c r="P420" i="1"/>
  <c r="P421" i="1"/>
  <c r="P422" i="1"/>
  <c r="P423" i="1"/>
  <c r="P424" i="1"/>
  <c r="P425" i="1"/>
  <c r="P426" i="1"/>
  <c r="P427" i="1"/>
  <c r="P428" i="1"/>
  <c r="R2" i="1"/>
  <c r="P2" i="1"/>
</calcChain>
</file>

<file path=xl/sharedStrings.xml><?xml version="1.0" encoding="utf-8"?>
<sst xmlns="http://schemas.openxmlformats.org/spreadsheetml/2006/main" count="74" uniqueCount="74">
  <si>
    <t>Name</t>
  </si>
  <si>
    <t>SampleNumber</t>
  </si>
  <si>
    <t>Ca_uM</t>
  </si>
  <si>
    <t>Mg_uM</t>
  </si>
  <si>
    <t>Na_uM</t>
  </si>
  <si>
    <t>K_uM</t>
  </si>
  <si>
    <t>Li_uM</t>
  </si>
  <si>
    <t>Sr_uM</t>
  </si>
  <si>
    <t>Cl_uM</t>
  </si>
  <si>
    <t>F_uM</t>
  </si>
  <si>
    <t>SO4_uM</t>
  </si>
  <si>
    <t>NO3_uM</t>
  </si>
  <si>
    <t>Si_uM</t>
  </si>
  <si>
    <t>Latitude_oN</t>
  </si>
  <si>
    <t>Longitude_oE</t>
  </si>
  <si>
    <t>ClCritical</t>
  </si>
  <si>
    <t>Sr8786_ratio</t>
  </si>
  <si>
    <t>ExtraField1</t>
  </si>
  <si>
    <t>ExtraField2</t>
  </si>
  <si>
    <t>ExtraField3</t>
  </si>
  <si>
    <t>ExtraField4</t>
  </si>
  <si>
    <t>ExtraField5</t>
  </si>
  <si>
    <t>HCO3_uM</t>
  </si>
  <si>
    <t>PO4_uM</t>
  </si>
  <si>
    <t>Ge_uM</t>
  </si>
  <si>
    <t>B_pM</t>
  </si>
  <si>
    <t>Re_pM</t>
  </si>
  <si>
    <t>Mo_pM</t>
  </si>
  <si>
    <t>Os_pM</t>
  </si>
  <si>
    <t>ALK_uM</t>
  </si>
  <si>
    <t>DIC_uM</t>
  </si>
  <si>
    <t>Unc_ALK_uM_1sigma</t>
  </si>
  <si>
    <t>Unc_DIC_uM_1sigma</t>
  </si>
  <si>
    <t>Unc_Ca_uM_1sigma</t>
  </si>
  <si>
    <t>Unc_Mg_uM_1sigma</t>
  </si>
  <si>
    <t>Unc_Na_uM_1sigma</t>
  </si>
  <si>
    <t>Unc_K_uM_1sigma</t>
  </si>
  <si>
    <t>Unc_Sr_uM_1sigma</t>
  </si>
  <si>
    <t>Unc_Cl_uM_1sigma</t>
  </si>
  <si>
    <t>Unc_SO4_uM_1sigma</t>
  </si>
  <si>
    <t>Unc_NO3_uM_1sigma</t>
  </si>
  <si>
    <t>Unc_PO4_uM_1sigma</t>
  </si>
  <si>
    <t>Unc_Si_uM_1sigma</t>
  </si>
  <si>
    <t>Unc_Ge_uM_1sigma</t>
  </si>
  <si>
    <t>Unc_Li_uM_1sigma</t>
  </si>
  <si>
    <t>Unc_F_uM_1sigma</t>
  </si>
  <si>
    <t>Unc_B_pM_1sigma</t>
  </si>
  <si>
    <t>Unc_Re_pM_1sigma</t>
  </si>
  <si>
    <t>Unc_Mo_pM_1sigma</t>
  </si>
  <si>
    <t>Unc_Os_pM_1sigma</t>
  </si>
  <si>
    <t>Unc_HCO3_uM_1sigma</t>
  </si>
  <si>
    <t>d34S_permil</t>
  </si>
  <si>
    <t>Unc_d34S_permil_1sigma</t>
  </si>
  <si>
    <t>d18O_permil</t>
  </si>
  <si>
    <t>Unc_d18O_permil_1sigma</t>
  </si>
  <si>
    <t>d7Li_permil</t>
  </si>
  <si>
    <t>Unc_d7Li_permil_1sigma</t>
  </si>
  <si>
    <t>d26Mg_permil</t>
  </si>
  <si>
    <t>Unc_d26Mg_permil_1sigma</t>
  </si>
  <si>
    <t>d30Si_permil</t>
  </si>
  <si>
    <t>Unc_d30Si_permil_1sigma</t>
  </si>
  <si>
    <t>d42Ca_permil</t>
  </si>
  <si>
    <t>Unc_d42Ca_permil_1sigma</t>
  </si>
  <si>
    <t>d44Ca_permil</t>
  </si>
  <si>
    <t>Unc_d44Ca_permil_1sigma</t>
  </si>
  <si>
    <t>Unc_Sr8786_ratio_1sigma</t>
  </si>
  <si>
    <t>d98Mo_permil</t>
  </si>
  <si>
    <t>Unc_d98Mo_permil_1sigma</t>
  </si>
  <si>
    <t>d13C_permil</t>
  </si>
  <si>
    <t>Unc_d13C_permil_1sigma</t>
  </si>
  <si>
    <t>Fmod</t>
  </si>
  <si>
    <t>Unc_Fmod_1sigma</t>
  </si>
  <si>
    <t>Os187188_ratio</t>
  </si>
  <si>
    <t>Unc_Os187188_ratio_1sigma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</si>
</sst>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0.0000"/>
  </numFmts>
  <fonts count="9" x14ac:knownFonts="1">
    <font>
      <sz val="12"/>
      <color theme="1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name val="Verdana"/>
      <family val="2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FFFFFF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0070C0"/>
        <bgColor rgb="FF000000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3" fillId="0" borderId="0"/>
  </cellStyleXfs>
  <cellXfs count="33">
    <xf numFmtId="0" fontId="0" fillId="0" borderId="0" xfId="0"/>
    <xf numFmtId="0" fontId="2" fillId="0" borderId="0" xfId="0" applyFont="1"/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4" xfId="0" applyNumberFormat="1" applyBorder="1" applyAlignment="1">
      <alignment horizontal="left"/>
    </xf>
    <xf numFmtId="1" fontId="4" fillId="0" borderId="4" xfId="0" applyNumberFormat="1" applyFont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165" fontId="4" fillId="0" borderId="4" xfId="1" applyNumberFormat="1" applyFont="1" applyFill="1" applyBorder="1" applyAlignment="1">
      <alignment horizontal="left"/>
    </xf>
    <xf numFmtId="164" fontId="0" fillId="0" borderId="3" xfId="0" applyNumberFormat="1" applyBorder="1" applyAlignment="1">
      <alignment horizontal="left"/>
    </xf>
    <xf numFmtId="164" fontId="4" fillId="0" borderId="0" xfId="0" applyNumberFormat="1" applyFont="1" applyAlignment="1">
      <alignment horizontal="left"/>
    </xf>
    <xf numFmtId="164" fontId="4" fillId="0" borderId="4" xfId="0" applyNumberFormat="1" applyFont="1" applyBorder="1" applyAlignment="1">
      <alignment horizontal="left"/>
    </xf>
    <xf numFmtId="164" fontId="4" fillId="0" borderId="3" xfId="2" applyNumberFormat="1" applyFont="1" applyBorder="1" applyAlignment="1">
      <alignment horizontal="left"/>
    </xf>
    <xf numFmtId="164" fontId="4" fillId="0" borderId="4" xfId="2" applyNumberFormat="1" applyFont="1" applyBorder="1" applyAlignment="1">
      <alignment horizontal="left"/>
    </xf>
    <xf numFmtId="164" fontId="4" fillId="0" borderId="3" xfId="0" applyNumberFormat="1" applyFont="1" applyBorder="1" applyAlignment="1">
      <alignment horizontal="left"/>
    </xf>
    <xf numFmtId="0" fontId="4" fillId="0" borderId="0" xfId="0" applyFont="1"/>
    <xf numFmtId="1" fontId="5" fillId="0" borderId="6" xfId="0" applyNumberFormat="1" applyFont="1" applyBorder="1" applyAlignment="1">
      <alignment horizontal="left"/>
    </xf>
    <xf numFmtId="0" fontId="4" fillId="0" borderId="0" xfId="0" applyFont="1" applyAlignment="1">
      <alignment horizontal="left"/>
    </xf>
    <xf numFmtId="0" fontId="0" fillId="0" borderId="0" xfId="0" applyAlignment="1">
      <alignment horizontal="right"/>
    </xf>
    <xf numFmtId="0" fontId="7" fillId="0" borderId="0" xfId="0" applyFont="1"/>
    <xf numFmtId="0" fontId="6" fillId="0" borderId="0" xfId="0" applyFont="1" applyAlignment="1">
      <alignment horizontal="right"/>
    </xf>
    <xf numFmtId="0" fontId="4" fillId="0" borderId="3" xfId="0" applyFont="1" applyBorder="1"/>
    <xf numFmtId="0" fontId="4" fillId="0" borderId="4" xfId="0" applyFont="1" applyBorder="1"/>
    <xf numFmtId="164" fontId="4" fillId="0" borderId="0" xfId="2" applyNumberFormat="1" applyFont="1" applyAlignment="1">
      <alignment horizontal="left"/>
    </xf>
    <xf numFmtId="0" fontId="8" fillId="3" borderId="1" xfId="0" applyFont="1" applyFill="1" applyBorder="1" applyAlignment="1">
      <alignment horizontal="left"/>
    </xf>
    <xf numFmtId="0" fontId="8" fillId="3" borderId="5" xfId="0" applyFont="1" applyFill="1" applyBorder="1" applyAlignment="1">
      <alignment horizontal="left"/>
    </xf>
    <xf numFmtId="0" fontId="8" fillId="3" borderId="2" xfId="0" applyFont="1" applyFill="1" applyBorder="1" applyAlignment="1">
      <alignment horizontal="left"/>
    </xf>
    <xf numFmtId="0" fontId="8" fillId="3" borderId="0" xfId="0" applyFont="1" applyFill="1" applyAlignment="1">
      <alignment horizontal="left"/>
    </xf>
    <xf numFmtId="14" fontId="0" fillId="0" borderId="0" xfId="0" applyNumberFormat="1"/>
    <xf numFmtId="166" fontId="4" fillId="0" borderId="4" xfId="0" applyNumberFormat="1" applyFont="1" applyBorder="1" applyAlignment="1">
      <alignment horizontal="left"/>
    </xf>
  </cellXfs>
  <cellStyles count="3">
    <cellStyle name="Good" xfId="1" builtinId="26"/>
    <cellStyle name="Normal" xfId="0" builtinId="0"/>
    <cellStyle name="Normal 2" xfId="2" xr:uid="{FB7303E1-C311-1944-AC0E-C528DBEE247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FFF37D-8171-D44D-9B00-8C34A887E720}">
  <dimension ref="A1:BV428"/>
  <sheetViews>
    <sheetView tabSelected="1" workbookViewId="0">
      <pane xSplit="1" ySplit="1" topLeftCell="N328" activePane="bottomRight" state="frozen"/>
      <selection pane="topRight" activeCell="B1" sqref="B1"/>
      <selection pane="bottomLeft" activeCell="A2" sqref="A2"/>
      <selection pane="bottomRight" activeCell="A341" sqref="A341:XFD341"/>
    </sheetView>
  </sheetViews>
  <sheetFormatPr defaultColWidth="10.6640625" defaultRowHeight="15.5" x14ac:dyDescent="0.35"/>
  <cols>
    <col min="1" max="1" width="17.25" style="4" customWidth="1"/>
    <col min="2" max="2" width="14" bestFit="1" customWidth="1"/>
    <col min="3" max="3" width="11.1640625" bestFit="1" customWidth="1"/>
    <col min="4" max="4" width="12.1640625" bestFit="1" customWidth="1"/>
    <col min="5" max="5" width="10.5" style="2" bestFit="1" customWidth="1"/>
    <col min="6" max="9" width="10.5" bestFit="1" customWidth="1"/>
    <col min="10" max="10" width="8" style="2" bestFit="1" customWidth="1"/>
    <col min="11" max="11" width="19.33203125" bestFit="1" customWidth="1"/>
    <col min="12" max="12" width="7.6640625" bestFit="1" customWidth="1"/>
    <col min="13" max="13" width="19" style="3" bestFit="1" customWidth="1"/>
    <col min="14" max="14" width="8.33203125" style="4" bestFit="1" customWidth="1"/>
    <col min="15" max="15" width="9.58203125" customWidth="1"/>
    <col min="16" max="16" width="18.1640625" style="3" bestFit="1" customWidth="1"/>
    <col min="17" max="17" width="7.5" style="2" bestFit="1" customWidth="1"/>
    <col min="18" max="18" width="18.83203125" style="3" bestFit="1" customWidth="1"/>
    <col min="19" max="19" width="7.1640625" style="2" bestFit="1" customWidth="1"/>
    <col min="20" max="20" width="18.5" style="3" bestFit="1" customWidth="1"/>
    <col min="21" max="21" width="6" style="2" bestFit="1" customWidth="1"/>
    <col min="22" max="22" width="17.33203125" style="3" bestFit="1" customWidth="1"/>
    <col min="23" max="23" width="6.5" style="2" bestFit="1" customWidth="1"/>
    <col min="24" max="24" width="17.83203125" style="3" bestFit="1" customWidth="1"/>
    <col min="25" max="25" width="6.33203125" style="2" bestFit="1" customWidth="1"/>
    <col min="26" max="26" width="17.6640625" style="3" bestFit="1" customWidth="1"/>
    <col min="27" max="27" width="8.1640625" style="2" bestFit="1" customWidth="1"/>
    <col min="28" max="28" width="19.5" style="3" bestFit="1" customWidth="1"/>
    <col min="29" max="29" width="8.5" style="2" bestFit="1" customWidth="1"/>
    <col min="30" max="30" width="19.83203125" style="3" bestFit="1" customWidth="1"/>
    <col min="31" max="31" width="8.1640625" bestFit="1" customWidth="1"/>
    <col min="32" max="32" width="19.5" bestFit="1" customWidth="1"/>
    <col min="33" max="33" width="6.33203125" style="2" bestFit="1" customWidth="1"/>
    <col min="34" max="34" width="17.6640625" style="3" bestFit="1" customWidth="1"/>
    <col min="35" max="35" width="7.1640625" bestFit="1" customWidth="1"/>
    <col min="36" max="36" width="18.5" bestFit="1" customWidth="1"/>
    <col min="37" max="37" width="6.1640625" style="2" bestFit="1" customWidth="1"/>
    <col min="38" max="38" width="17.5" style="3" bestFit="1" customWidth="1"/>
    <col min="39" max="39" width="5.83203125" style="2" bestFit="1" customWidth="1"/>
    <col min="40" max="40" width="17.1640625" style="3" bestFit="1" customWidth="1"/>
    <col min="41" max="41" width="6" style="2" bestFit="1" customWidth="1"/>
    <col min="42" max="42" width="17.33203125" style="3" bestFit="1" customWidth="1"/>
    <col min="43" max="43" width="7" style="2" bestFit="1" customWidth="1"/>
    <col min="44" max="44" width="18.33203125" style="3" bestFit="1" customWidth="1"/>
    <col min="45" max="45" width="7.5" style="2" bestFit="1" customWidth="1"/>
    <col min="46" max="46" width="18.83203125" style="3" bestFit="1" customWidth="1"/>
    <col min="47" max="47" width="7" style="2" bestFit="1" customWidth="1"/>
    <col min="48" max="48" width="18.33203125" style="3" bestFit="1" customWidth="1"/>
    <col min="49" max="49" width="9.5" bestFit="1" customWidth="1"/>
    <col min="50" max="50" width="20.83203125" style="21" bestFit="1" customWidth="1"/>
    <col min="51" max="51" width="11.5" style="2" bestFit="1" customWidth="1"/>
    <col min="52" max="52" width="23" style="3" bestFit="1" customWidth="1"/>
    <col min="53" max="53" width="11.83203125" bestFit="1" customWidth="1"/>
    <col min="54" max="54" width="23.33203125" bestFit="1" customWidth="1"/>
    <col min="55" max="55" width="10.83203125" style="2" bestFit="1" customWidth="1"/>
    <col min="56" max="56" width="22.33203125" style="3" bestFit="1" customWidth="1"/>
    <col min="57" max="57" width="13.1640625" style="2" bestFit="1" customWidth="1"/>
    <col min="58" max="58" width="24.6640625" style="3" bestFit="1" customWidth="1"/>
    <col min="59" max="59" width="12" bestFit="1" customWidth="1"/>
    <col min="60" max="60" width="23.5" bestFit="1" customWidth="1"/>
    <col min="61" max="61" width="12.5" style="2" bestFit="1" customWidth="1"/>
    <col min="62" max="62" width="24" style="3" bestFit="1" customWidth="1"/>
    <col min="63" max="63" width="12.5" style="2" bestFit="1" customWidth="1"/>
    <col min="64" max="64" width="24" style="3" bestFit="1" customWidth="1"/>
    <col min="65" max="65" width="11.6640625" style="2" bestFit="1" customWidth="1"/>
    <col min="66" max="66" width="23.1640625" style="3" bestFit="1" customWidth="1"/>
    <col min="67" max="67" width="13.1640625" style="2" bestFit="1" customWidth="1"/>
    <col min="68" max="68" width="24.6640625" style="3" bestFit="1" customWidth="1"/>
    <col min="69" max="69" width="14.33203125" style="2" customWidth="1"/>
    <col min="70" max="70" width="26.1640625" style="3" customWidth="1"/>
    <col min="71" max="71" width="11.5" style="2" bestFit="1" customWidth="1"/>
    <col min="72" max="72" width="23" style="3" bestFit="1" customWidth="1"/>
    <col min="73" max="73" width="5.83203125" style="2" bestFit="1" customWidth="1"/>
    <col min="74" max="74" width="17.1640625" style="3" bestFit="1" customWidth="1"/>
  </cols>
  <sheetData>
    <row r="1" spans="1:74" s="1" customFormat="1" x14ac:dyDescent="0.35">
      <c r="A1" s="27" t="s">
        <v>0</v>
      </c>
      <c r="B1" s="28" t="s">
        <v>1</v>
      </c>
      <c r="C1" s="28" t="s">
        <v>13</v>
      </c>
      <c r="D1" s="28" t="s">
        <v>14</v>
      </c>
      <c r="E1" s="27" t="s">
        <v>17</v>
      </c>
      <c r="F1" s="28" t="s">
        <v>18</v>
      </c>
      <c r="G1" s="28" t="s">
        <v>19</v>
      </c>
      <c r="H1" s="28" t="s">
        <v>20</v>
      </c>
      <c r="I1" s="28" t="s">
        <v>21</v>
      </c>
      <c r="J1" s="27" t="s">
        <v>29</v>
      </c>
      <c r="K1" s="28" t="s">
        <v>31</v>
      </c>
      <c r="L1" s="28" t="s">
        <v>30</v>
      </c>
      <c r="M1" s="29" t="s">
        <v>32</v>
      </c>
      <c r="N1" s="30" t="s">
        <v>15</v>
      </c>
      <c r="O1" s="27" t="s">
        <v>2</v>
      </c>
      <c r="P1" s="29" t="s">
        <v>33</v>
      </c>
      <c r="Q1" s="28" t="s">
        <v>3</v>
      </c>
      <c r="R1" s="29" t="s">
        <v>34</v>
      </c>
      <c r="S1" s="28" t="s">
        <v>4</v>
      </c>
      <c r="T1" s="29" t="s">
        <v>35</v>
      </c>
      <c r="U1" s="28" t="s">
        <v>5</v>
      </c>
      <c r="V1" s="29" t="s">
        <v>36</v>
      </c>
      <c r="W1" s="28" t="s">
        <v>7</v>
      </c>
      <c r="X1" s="29" t="s">
        <v>37</v>
      </c>
      <c r="Y1" s="28" t="s">
        <v>8</v>
      </c>
      <c r="Z1" s="29" t="s">
        <v>38</v>
      </c>
      <c r="AA1" s="28" t="s">
        <v>10</v>
      </c>
      <c r="AB1" s="29" t="s">
        <v>39</v>
      </c>
      <c r="AC1" s="28" t="s">
        <v>11</v>
      </c>
      <c r="AD1" s="29" t="s">
        <v>40</v>
      </c>
      <c r="AE1" s="28" t="s">
        <v>23</v>
      </c>
      <c r="AF1" s="28" t="s">
        <v>41</v>
      </c>
      <c r="AG1" s="27" t="s">
        <v>12</v>
      </c>
      <c r="AH1" s="29" t="s">
        <v>42</v>
      </c>
      <c r="AI1" s="28" t="s">
        <v>24</v>
      </c>
      <c r="AJ1" s="28" t="s">
        <v>43</v>
      </c>
      <c r="AK1" s="27" t="s">
        <v>6</v>
      </c>
      <c r="AL1" s="29" t="s">
        <v>44</v>
      </c>
      <c r="AM1" s="28" t="s">
        <v>9</v>
      </c>
      <c r="AN1" s="29" t="s">
        <v>45</v>
      </c>
      <c r="AO1" s="28" t="s">
        <v>25</v>
      </c>
      <c r="AP1" s="29" t="s">
        <v>46</v>
      </c>
      <c r="AQ1" s="28" t="s">
        <v>26</v>
      </c>
      <c r="AR1" s="29" t="s">
        <v>47</v>
      </c>
      <c r="AS1" s="28" t="s">
        <v>27</v>
      </c>
      <c r="AT1" s="29" t="s">
        <v>48</v>
      </c>
      <c r="AU1" s="28" t="s">
        <v>28</v>
      </c>
      <c r="AV1" s="29" t="s">
        <v>49</v>
      </c>
      <c r="AW1" s="28" t="s">
        <v>22</v>
      </c>
      <c r="AX1" s="28" t="s">
        <v>50</v>
      </c>
      <c r="AY1" s="27" t="s">
        <v>51</v>
      </c>
      <c r="AZ1" s="29" t="s">
        <v>52</v>
      </c>
      <c r="BA1" s="28" t="s">
        <v>53</v>
      </c>
      <c r="BB1" s="29" t="s">
        <v>54</v>
      </c>
      <c r="BC1" s="28" t="s">
        <v>55</v>
      </c>
      <c r="BD1" s="29" t="s">
        <v>56</v>
      </c>
      <c r="BE1" s="28" t="s">
        <v>57</v>
      </c>
      <c r="BF1" s="29" t="s">
        <v>58</v>
      </c>
      <c r="BG1" s="28" t="s">
        <v>59</v>
      </c>
      <c r="BH1" s="28" t="s">
        <v>60</v>
      </c>
      <c r="BI1" s="27" t="s">
        <v>61</v>
      </c>
      <c r="BJ1" s="29" t="s">
        <v>62</v>
      </c>
      <c r="BK1" s="28" t="s">
        <v>63</v>
      </c>
      <c r="BL1" s="29" t="s">
        <v>64</v>
      </c>
      <c r="BM1" s="28" t="s">
        <v>16</v>
      </c>
      <c r="BN1" s="29" t="s">
        <v>65</v>
      </c>
      <c r="BO1" s="28" t="s">
        <v>66</v>
      </c>
      <c r="BP1" s="29" t="s">
        <v>67</v>
      </c>
      <c r="BQ1" s="28" t="s">
        <v>72</v>
      </c>
      <c r="BR1" s="29" t="s">
        <v>73</v>
      </c>
      <c r="BS1" s="28" t="s">
        <v>68</v>
      </c>
      <c r="BT1" s="29" t="s">
        <v>69</v>
      </c>
      <c r="BU1" s="28" t="s">
        <v>70</v>
      </c>
      <c r="BV1" s="29" t="s">
        <v>71</v>
      </c>
    </row>
    <row r="2" spans="1:74" x14ac:dyDescent="0.35">
      <c r="A2" s="31">
        <v>27731</v>
      </c>
      <c r="B2" s="5"/>
      <c r="C2" s="6"/>
      <c r="D2" s="6"/>
      <c r="E2">
        <v>51</v>
      </c>
      <c r="F2" s="18"/>
      <c r="G2" s="18"/>
      <c r="H2" s="18"/>
      <c r="I2" s="18"/>
      <c r="J2" s="24"/>
      <c r="K2" s="18"/>
      <c r="L2" s="18"/>
      <c r="M2" s="25"/>
      <c r="N2" s="19">
        <v>312</v>
      </c>
      <c r="O2">
        <v>598.83227705973354</v>
      </c>
      <c r="P2" s="8">
        <f>O2*0.05</f>
        <v>29.941613852986677</v>
      </c>
      <c r="Q2">
        <v>205.71898786257972</v>
      </c>
      <c r="R2" s="8">
        <f>Q2*0.05</f>
        <v>10.285949393128988</v>
      </c>
      <c r="S2">
        <v>695.95476294040895</v>
      </c>
      <c r="T2" s="8">
        <f>S2*0.05</f>
        <v>34.797738147020446</v>
      </c>
      <c r="U2">
        <v>76.729678783988049</v>
      </c>
      <c r="V2" s="10">
        <f>U2*0.05</f>
        <v>3.8364839391994026</v>
      </c>
      <c r="W2" s="18"/>
      <c r="X2" s="11"/>
      <c r="Y2">
        <v>846.19073139085549</v>
      </c>
      <c r="Z2" s="8">
        <f>Y2*0.05</f>
        <v>42.309536569542779</v>
      </c>
      <c r="AA2">
        <v>728.71122215282116</v>
      </c>
      <c r="AB2" s="32">
        <f>AA2*0.05</f>
        <v>36.435561107641057</v>
      </c>
      <c r="AC2">
        <v>101.60487316324999</v>
      </c>
      <c r="AD2" s="10"/>
      <c r="AE2" s="5"/>
      <c r="AF2" s="5"/>
      <c r="AG2" s="18"/>
      <c r="AH2" s="10"/>
      <c r="AI2" s="5"/>
      <c r="AJ2" s="5"/>
      <c r="AK2" s="9"/>
      <c r="AL2" s="10"/>
      <c r="AM2" s="9"/>
      <c r="AN2" s="10"/>
      <c r="AO2" s="9"/>
      <c r="AP2" s="10"/>
      <c r="AQ2" s="9"/>
      <c r="AR2" s="10"/>
      <c r="AS2" s="9"/>
      <c r="AT2" s="10"/>
      <c r="AU2" s="9"/>
      <c r="AV2" s="10"/>
      <c r="AW2" s="18"/>
      <c r="AY2" s="12"/>
      <c r="AZ2" s="7"/>
      <c r="BA2" s="6"/>
      <c r="BB2" s="6"/>
      <c r="BC2" s="9"/>
      <c r="BD2" s="10"/>
      <c r="BE2" s="9"/>
      <c r="BF2" s="10"/>
      <c r="BG2" s="5"/>
      <c r="BH2" s="5"/>
      <c r="BI2" s="9"/>
      <c r="BJ2" s="10"/>
      <c r="BK2" s="9"/>
      <c r="BL2" s="10"/>
      <c r="BM2" s="18">
        <v>0.71148</v>
      </c>
      <c r="BN2" s="10"/>
      <c r="BO2" s="9"/>
      <c r="BP2" s="10"/>
      <c r="BQ2" s="9"/>
      <c r="BR2" s="10"/>
      <c r="BS2" s="12"/>
      <c r="BT2" s="10"/>
      <c r="BU2" s="20"/>
      <c r="BV2" s="10"/>
    </row>
    <row r="3" spans="1:74" x14ac:dyDescent="0.35">
      <c r="A3" s="31">
        <v>27745</v>
      </c>
      <c r="B3" s="5"/>
      <c r="C3" s="6"/>
      <c r="D3" s="6"/>
      <c r="E3">
        <v>3</v>
      </c>
      <c r="F3" s="18"/>
      <c r="G3" s="18"/>
      <c r="H3" s="18"/>
      <c r="I3" s="18"/>
      <c r="J3" s="24"/>
      <c r="K3" s="18"/>
      <c r="L3" s="18"/>
      <c r="M3" s="25"/>
      <c r="N3" s="19">
        <v>312</v>
      </c>
      <c r="O3">
        <v>1447.178002894356</v>
      </c>
      <c r="P3" s="8">
        <f t="shared" ref="P3:P65" si="0">O3*0.05</f>
        <v>72.358900144717808</v>
      </c>
      <c r="Q3">
        <v>699.44455873277104</v>
      </c>
      <c r="R3" s="8">
        <f t="shared" ref="R3:R65" si="1">Q3*0.05</f>
        <v>34.972227936638554</v>
      </c>
      <c r="S3">
        <v>1261.4180078294912</v>
      </c>
      <c r="T3" s="8">
        <f t="shared" ref="T3:T65" si="2">S3*0.05</f>
        <v>63.070900391474567</v>
      </c>
      <c r="U3">
        <v>130.44045393277966</v>
      </c>
      <c r="V3" s="10">
        <f t="shared" ref="V3:V65" si="3">U3*0.05</f>
        <v>6.5220226966389836</v>
      </c>
      <c r="W3" s="18"/>
      <c r="X3" s="11"/>
      <c r="Y3">
        <v>1382.1115279383971</v>
      </c>
      <c r="Z3" s="8">
        <f t="shared" ref="Z3:Z65" si="4">Y3*0.05</f>
        <v>69.105576396919858</v>
      </c>
      <c r="AA3">
        <v>791.17218405163442</v>
      </c>
      <c r="AB3" s="32">
        <f t="shared" ref="AB3:AB65" si="5">AA3*0.05</f>
        <v>39.558609202581721</v>
      </c>
      <c r="AC3">
        <v>124.18373386619446</v>
      </c>
      <c r="AD3" s="10"/>
      <c r="AE3" s="5"/>
      <c r="AF3" s="5"/>
      <c r="AG3" s="18"/>
      <c r="AH3" s="10"/>
      <c r="AI3" s="5"/>
      <c r="AJ3" s="5"/>
      <c r="AK3" s="9"/>
      <c r="AL3" s="10"/>
      <c r="AM3" s="9"/>
      <c r="AN3" s="10"/>
      <c r="AO3" s="9"/>
      <c r="AP3" s="10"/>
      <c r="AQ3" s="9"/>
      <c r="AR3" s="10"/>
      <c r="AS3" s="9"/>
      <c r="AT3" s="10"/>
      <c r="AU3" s="9"/>
      <c r="AV3" s="10"/>
      <c r="AW3" s="18"/>
      <c r="AY3" s="12"/>
      <c r="AZ3" s="7"/>
      <c r="BA3" s="6"/>
      <c r="BB3" s="6"/>
      <c r="BC3" s="9"/>
      <c r="BD3" s="10"/>
      <c r="BE3" s="9"/>
      <c r="BF3" s="10"/>
      <c r="BG3" s="5"/>
      <c r="BH3" s="5"/>
      <c r="BI3" s="9"/>
      <c r="BJ3" s="10"/>
      <c r="BK3" s="9"/>
      <c r="BL3" s="10"/>
      <c r="BM3" s="18">
        <v>0.71070999999999995</v>
      </c>
      <c r="BN3" s="10"/>
      <c r="BO3" s="9"/>
      <c r="BP3" s="10"/>
      <c r="BQ3" s="9"/>
      <c r="BR3" s="10"/>
      <c r="BS3" s="12"/>
      <c r="BT3" s="10"/>
      <c r="BU3" s="20"/>
      <c r="BV3" s="10"/>
    </row>
    <row r="4" spans="1:74" x14ac:dyDescent="0.35">
      <c r="A4" s="31">
        <v>27765</v>
      </c>
      <c r="B4" s="5"/>
      <c r="C4" s="6"/>
      <c r="D4" s="6"/>
      <c r="E4">
        <v>12.73</v>
      </c>
      <c r="F4" s="18"/>
      <c r="G4" s="18"/>
      <c r="H4" s="18"/>
      <c r="I4" s="18"/>
      <c r="J4" s="24"/>
      <c r="K4" s="18"/>
      <c r="L4" s="18"/>
      <c r="M4" s="25"/>
      <c r="N4" s="19">
        <v>312</v>
      </c>
      <c r="O4">
        <v>1721.6427965467337</v>
      </c>
      <c r="P4" s="8">
        <f t="shared" si="0"/>
        <v>86.08213982733669</v>
      </c>
      <c r="Q4">
        <v>411.43797572515945</v>
      </c>
      <c r="R4" s="8">
        <f t="shared" si="1"/>
        <v>20.571898786257975</v>
      </c>
      <c r="S4">
        <v>1130.9264897781645</v>
      </c>
      <c r="T4" s="8">
        <f t="shared" si="2"/>
        <v>56.546324488908226</v>
      </c>
      <c r="U4">
        <v>125.32514201384714</v>
      </c>
      <c r="V4" s="10">
        <f t="shared" si="3"/>
        <v>6.2662571006923571</v>
      </c>
      <c r="W4" s="18"/>
      <c r="X4" s="11"/>
      <c r="Y4">
        <v>1382.1115279383971</v>
      </c>
      <c r="Z4" s="8">
        <f t="shared" si="4"/>
        <v>69.105576396919858</v>
      </c>
      <c r="AA4">
        <v>832.81282531750992</v>
      </c>
      <c r="AB4" s="32">
        <f t="shared" si="5"/>
        <v>41.640641265875502</v>
      </c>
      <c r="AC4">
        <v>132.24761268867459</v>
      </c>
      <c r="AD4" s="10"/>
      <c r="AE4" s="5"/>
      <c r="AF4" s="5"/>
      <c r="AG4" s="18"/>
      <c r="AH4" s="10"/>
      <c r="AI4" s="5"/>
      <c r="AJ4" s="5"/>
      <c r="AK4" s="9"/>
      <c r="AL4" s="10"/>
      <c r="AM4" s="9"/>
      <c r="AN4" s="10"/>
      <c r="AO4" s="9"/>
      <c r="AP4" s="10"/>
      <c r="AQ4" s="9"/>
      <c r="AR4" s="10"/>
      <c r="AS4" s="9"/>
      <c r="AT4" s="10"/>
      <c r="AU4" s="9"/>
      <c r="AV4" s="10"/>
      <c r="AW4" s="18"/>
      <c r="AY4" s="12"/>
      <c r="AZ4" s="7"/>
      <c r="BA4" s="6"/>
      <c r="BB4" s="6"/>
      <c r="BC4" s="9"/>
      <c r="BD4" s="10"/>
      <c r="BE4" s="9"/>
      <c r="BF4" s="10"/>
      <c r="BG4" s="5"/>
      <c r="BH4" s="5"/>
      <c r="BI4" s="9"/>
      <c r="BJ4" s="10"/>
      <c r="BK4" s="9"/>
      <c r="BL4" s="10"/>
      <c r="BM4" s="18">
        <v>0.71020000000000005</v>
      </c>
      <c r="BN4" s="10"/>
      <c r="BO4" s="9"/>
      <c r="BP4" s="10"/>
      <c r="BQ4" s="9"/>
      <c r="BR4" s="10"/>
      <c r="BS4" s="12"/>
      <c r="BT4" s="10"/>
      <c r="BU4" s="20"/>
      <c r="BV4" s="10"/>
    </row>
    <row r="5" spans="1:74" x14ac:dyDescent="0.35">
      <c r="A5" s="31">
        <v>27779</v>
      </c>
      <c r="B5" s="5"/>
      <c r="C5" s="6"/>
      <c r="D5" s="6"/>
      <c r="E5">
        <v>3.82</v>
      </c>
      <c r="F5" s="18"/>
      <c r="G5" s="18"/>
      <c r="H5" s="18"/>
      <c r="I5" s="18"/>
      <c r="J5" s="24"/>
      <c r="K5" s="18"/>
      <c r="L5" s="18"/>
      <c r="M5" s="25"/>
      <c r="N5" s="19">
        <v>312</v>
      </c>
      <c r="O5">
        <v>1796.4968311792004</v>
      </c>
      <c r="P5" s="8">
        <f t="shared" si="0"/>
        <v>89.824841558960031</v>
      </c>
      <c r="Q5">
        <v>399.09483645340458</v>
      </c>
      <c r="R5" s="8">
        <f t="shared" si="1"/>
        <v>19.954741822670229</v>
      </c>
      <c r="S5">
        <v>1217.9208351457155</v>
      </c>
      <c r="T5" s="8">
        <f t="shared" si="2"/>
        <v>60.896041757285779</v>
      </c>
      <c r="U5">
        <v>138.11342181117851</v>
      </c>
      <c r="V5" s="10">
        <f t="shared" si="3"/>
        <v>6.9056710905589256</v>
      </c>
      <c r="W5" s="18"/>
      <c r="X5" s="11"/>
      <c r="Y5">
        <v>1410.3178856514257</v>
      </c>
      <c r="Z5" s="8">
        <f t="shared" si="4"/>
        <v>70.515894282571296</v>
      </c>
      <c r="AA5">
        <v>884.86362689985424</v>
      </c>
      <c r="AB5" s="32">
        <f t="shared" si="5"/>
        <v>44.243181344992713</v>
      </c>
      <c r="AC5">
        <v>125.79650963069048</v>
      </c>
      <c r="AD5" s="10"/>
      <c r="AE5" s="5"/>
      <c r="AF5" s="5"/>
      <c r="AG5" s="18"/>
      <c r="AH5" s="10"/>
      <c r="AI5" s="5"/>
      <c r="AJ5" s="5"/>
      <c r="AK5" s="9"/>
      <c r="AL5" s="10"/>
      <c r="AM5" s="9"/>
      <c r="AN5" s="10"/>
      <c r="AO5" s="9"/>
      <c r="AP5" s="10"/>
      <c r="AQ5" s="9"/>
      <c r="AR5" s="10"/>
      <c r="AS5" s="9"/>
      <c r="AT5" s="10"/>
      <c r="AU5" s="9"/>
      <c r="AV5" s="10"/>
      <c r="AW5" s="18"/>
      <c r="AY5" s="12"/>
      <c r="AZ5" s="7"/>
      <c r="BA5" s="6"/>
      <c r="BB5" s="6"/>
      <c r="BC5" s="9"/>
      <c r="BD5" s="10"/>
      <c r="BE5" s="9"/>
      <c r="BF5" s="10"/>
      <c r="BG5" s="5"/>
      <c r="BH5" s="5"/>
      <c r="BI5" s="9"/>
      <c r="BJ5" s="10"/>
      <c r="BK5" s="9"/>
      <c r="BL5" s="10"/>
      <c r="BM5" s="18"/>
      <c r="BN5" s="10"/>
      <c r="BO5" s="9"/>
      <c r="BP5" s="10"/>
      <c r="BQ5" s="9"/>
      <c r="BR5" s="10"/>
      <c r="BS5" s="12"/>
      <c r="BT5" s="10"/>
      <c r="BU5" s="20"/>
      <c r="BV5" s="10"/>
    </row>
    <row r="6" spans="1:74" x14ac:dyDescent="0.35">
      <c r="A6" s="31">
        <v>27795</v>
      </c>
      <c r="B6" s="5"/>
      <c r="C6" s="6"/>
      <c r="D6" s="6"/>
      <c r="E6">
        <v>3</v>
      </c>
      <c r="F6" s="18"/>
      <c r="G6" s="18"/>
      <c r="H6" s="18"/>
      <c r="I6" s="18"/>
      <c r="J6" s="24"/>
      <c r="K6" s="18"/>
      <c r="L6" s="18"/>
      <c r="M6" s="25"/>
      <c r="N6" s="19">
        <v>312</v>
      </c>
      <c r="O6">
        <v>1996.1075901991117</v>
      </c>
      <c r="P6" s="8">
        <f t="shared" si="0"/>
        <v>99.805379509955586</v>
      </c>
      <c r="Q6">
        <v>411.43797572515945</v>
      </c>
      <c r="R6" s="8">
        <f t="shared" si="1"/>
        <v>20.571898786257975</v>
      </c>
      <c r="S6">
        <v>1609.3953892996958</v>
      </c>
      <c r="T6" s="8">
        <f t="shared" si="2"/>
        <v>80.469769464984793</v>
      </c>
      <c r="U6">
        <v>140.67107777064476</v>
      </c>
      <c r="V6" s="10">
        <f t="shared" si="3"/>
        <v>7.0335538885322384</v>
      </c>
      <c r="W6" s="18"/>
      <c r="X6" s="11"/>
      <c r="Y6">
        <v>1974.445039911996</v>
      </c>
      <c r="Z6" s="8">
        <f t="shared" si="4"/>
        <v>98.722251995599805</v>
      </c>
      <c r="AA6">
        <v>676.66042057047684</v>
      </c>
      <c r="AB6" s="32">
        <f t="shared" si="5"/>
        <v>33.833021028523845</v>
      </c>
      <c r="AC6">
        <v>127.4092853951865</v>
      </c>
      <c r="AD6" s="10"/>
      <c r="AE6" s="5"/>
      <c r="AF6" s="5"/>
      <c r="AG6" s="18"/>
      <c r="AH6" s="10"/>
      <c r="AI6" s="5"/>
      <c r="AJ6" s="5"/>
      <c r="AK6" s="9"/>
      <c r="AL6" s="10"/>
      <c r="AM6" s="9"/>
      <c r="AN6" s="10"/>
      <c r="AO6" s="9"/>
      <c r="AP6" s="10"/>
      <c r="AQ6" s="9"/>
      <c r="AR6" s="10"/>
      <c r="AS6" s="9"/>
      <c r="AT6" s="10"/>
      <c r="AU6" s="9"/>
      <c r="AV6" s="10"/>
      <c r="AW6" s="18"/>
      <c r="AY6" s="12"/>
      <c r="AZ6" s="7"/>
      <c r="BA6" s="6"/>
      <c r="BB6" s="6"/>
      <c r="BC6" s="9"/>
      <c r="BD6" s="10"/>
      <c r="BE6" s="9"/>
      <c r="BF6" s="10"/>
      <c r="BG6" s="5"/>
      <c r="BH6" s="5"/>
      <c r="BI6" s="9"/>
      <c r="BJ6" s="10"/>
      <c r="BK6" s="9"/>
      <c r="BL6" s="10"/>
      <c r="BM6" s="18">
        <v>0.72489999999999999</v>
      </c>
      <c r="BN6" s="10"/>
      <c r="BO6" s="9"/>
      <c r="BP6" s="10"/>
      <c r="BQ6" s="9"/>
      <c r="BR6" s="10"/>
      <c r="BS6" s="12"/>
      <c r="BT6" s="10"/>
      <c r="BU6" s="20"/>
      <c r="BV6" s="10"/>
    </row>
    <row r="7" spans="1:74" x14ac:dyDescent="0.35">
      <c r="A7" s="31">
        <v>27807</v>
      </c>
      <c r="B7" s="5"/>
      <c r="C7" s="6"/>
      <c r="D7" s="6"/>
      <c r="E7">
        <v>5.74</v>
      </c>
      <c r="F7" s="18"/>
      <c r="G7" s="18"/>
      <c r="H7" s="18"/>
      <c r="I7" s="18"/>
      <c r="J7" s="24"/>
      <c r="K7" s="18"/>
      <c r="L7" s="18"/>
      <c r="M7" s="25"/>
      <c r="N7" s="19">
        <v>312</v>
      </c>
      <c r="O7">
        <v>1821.4481760566894</v>
      </c>
      <c r="P7" s="8">
        <f t="shared" si="0"/>
        <v>91.072408802834474</v>
      </c>
      <c r="Q7">
        <v>329.1503805801276</v>
      </c>
      <c r="R7" s="8">
        <f t="shared" si="1"/>
        <v>16.457519029006381</v>
      </c>
      <c r="S7">
        <v>1174.42366246194</v>
      </c>
      <c r="T7" s="8">
        <f t="shared" si="2"/>
        <v>58.721183123097006</v>
      </c>
      <c r="U7">
        <v>130.44045393277966</v>
      </c>
      <c r="V7" s="10">
        <f t="shared" si="3"/>
        <v>6.5220226966389836</v>
      </c>
      <c r="W7" s="18"/>
      <c r="X7" s="11"/>
      <c r="Y7">
        <v>1241.0797393732546</v>
      </c>
      <c r="Z7" s="8">
        <f t="shared" si="4"/>
        <v>62.053986968662734</v>
      </c>
      <c r="AA7">
        <v>853.63314595044756</v>
      </c>
      <c r="AB7" s="32">
        <f t="shared" si="5"/>
        <v>42.681657297522378</v>
      </c>
      <c r="AC7">
        <v>233.85248585192463</v>
      </c>
      <c r="AD7" s="10"/>
      <c r="AE7" s="5"/>
      <c r="AF7" s="5"/>
      <c r="AG7" s="18"/>
      <c r="AH7" s="10"/>
      <c r="AI7" s="5"/>
      <c r="AJ7" s="5"/>
      <c r="AK7" s="9"/>
      <c r="AL7" s="10"/>
      <c r="AM7" s="9"/>
      <c r="AN7" s="10"/>
      <c r="AO7" s="9"/>
      <c r="AP7" s="10"/>
      <c r="AQ7" s="9"/>
      <c r="AR7" s="10"/>
      <c r="AS7" s="9"/>
      <c r="AT7" s="10"/>
      <c r="AU7" s="9"/>
      <c r="AV7" s="10"/>
      <c r="AW7" s="18"/>
      <c r="AY7" s="12"/>
      <c r="AZ7" s="7"/>
      <c r="BA7" s="6"/>
      <c r="BB7" s="6"/>
      <c r="BC7" s="9"/>
      <c r="BD7" s="10"/>
      <c r="BE7" s="9"/>
      <c r="BF7" s="10"/>
      <c r="BG7" s="5"/>
      <c r="BH7" s="5"/>
      <c r="BI7" s="9"/>
      <c r="BJ7" s="10"/>
      <c r="BK7" s="9"/>
      <c r="BL7" s="10"/>
      <c r="BM7" s="18">
        <v>0.70889999999999997</v>
      </c>
      <c r="BN7" s="10"/>
      <c r="BO7" s="9"/>
      <c r="BP7" s="10"/>
      <c r="BQ7" s="9"/>
      <c r="BR7" s="10"/>
      <c r="BS7" s="12"/>
      <c r="BT7" s="10"/>
      <c r="BU7" s="20"/>
      <c r="BV7" s="10"/>
    </row>
    <row r="8" spans="1:74" x14ac:dyDescent="0.35">
      <c r="A8" s="31">
        <v>27848</v>
      </c>
      <c r="B8" s="5"/>
      <c r="C8" s="6"/>
      <c r="D8" s="6"/>
      <c r="E8">
        <v>1.92</v>
      </c>
      <c r="F8" s="18"/>
      <c r="G8" s="18"/>
      <c r="H8" s="18"/>
      <c r="I8" s="18"/>
      <c r="J8" s="24"/>
      <c r="K8" s="18"/>
      <c r="L8" s="18"/>
      <c r="M8" s="25"/>
      <c r="N8" s="19">
        <v>312</v>
      </c>
      <c r="O8">
        <v>948.15110534457801</v>
      </c>
      <c r="P8" s="8">
        <f t="shared" si="0"/>
        <v>47.407555267228901</v>
      </c>
      <c r="Q8">
        <v>148.11767126105741</v>
      </c>
      <c r="R8" s="8">
        <f t="shared" si="1"/>
        <v>7.4058835630528712</v>
      </c>
      <c r="S8">
        <v>1696.3897346672468</v>
      </c>
      <c r="T8" s="8">
        <f t="shared" si="2"/>
        <v>84.819486733362339</v>
      </c>
      <c r="U8">
        <v>153.4593575679761</v>
      </c>
      <c r="V8" s="10">
        <f t="shared" si="3"/>
        <v>7.6729678783988051</v>
      </c>
      <c r="W8" s="18"/>
      <c r="X8" s="11"/>
      <c r="Y8">
        <v>1466.7306010774828</v>
      </c>
      <c r="Z8" s="8">
        <f t="shared" si="4"/>
        <v>73.336530053874142</v>
      </c>
      <c r="AA8">
        <v>572.55881740578809</v>
      </c>
      <c r="AB8" s="32">
        <f t="shared" si="5"/>
        <v>28.627940870289407</v>
      </c>
      <c r="AC8">
        <v>87.089891282785729</v>
      </c>
      <c r="AD8" s="10"/>
      <c r="AE8" s="5"/>
      <c r="AF8" s="5"/>
      <c r="AG8" s="18"/>
      <c r="AH8" s="10"/>
      <c r="AI8" s="5"/>
      <c r="AJ8" s="5"/>
      <c r="AK8" s="9"/>
      <c r="AL8" s="10"/>
      <c r="AM8" s="9"/>
      <c r="AN8" s="10"/>
      <c r="AO8" s="9"/>
      <c r="AP8" s="10"/>
      <c r="AQ8" s="9"/>
      <c r="AR8" s="10"/>
      <c r="AS8" s="9"/>
      <c r="AT8" s="10"/>
      <c r="AU8" s="9"/>
      <c r="AV8" s="10"/>
      <c r="AW8" s="18"/>
      <c r="AY8" s="12"/>
      <c r="AZ8" s="7"/>
      <c r="BA8" s="6"/>
      <c r="BB8" s="6"/>
      <c r="BC8" s="9"/>
      <c r="BD8" s="10"/>
      <c r="BE8" s="9"/>
      <c r="BF8" s="10"/>
      <c r="BG8" s="5"/>
      <c r="BH8" s="5"/>
      <c r="BI8" s="9"/>
      <c r="BJ8" s="10"/>
      <c r="BK8" s="9"/>
      <c r="BL8" s="10"/>
      <c r="BM8" s="18"/>
      <c r="BN8" s="10"/>
      <c r="BO8" s="9"/>
      <c r="BP8" s="10"/>
      <c r="BQ8" s="9"/>
      <c r="BR8" s="10"/>
      <c r="BS8" s="12"/>
      <c r="BT8" s="10"/>
      <c r="BU8" s="20"/>
      <c r="BV8" s="10"/>
    </row>
    <row r="9" spans="1:74" x14ac:dyDescent="0.35">
      <c r="A9" s="31">
        <v>27862</v>
      </c>
      <c r="B9" s="5"/>
      <c r="C9" s="6"/>
      <c r="D9" s="6"/>
      <c r="E9">
        <v>3.45</v>
      </c>
      <c r="F9" s="18"/>
      <c r="G9" s="18"/>
      <c r="H9" s="18"/>
      <c r="I9" s="18"/>
      <c r="J9" s="24"/>
      <c r="K9" s="18"/>
      <c r="L9" s="18"/>
      <c r="M9" s="25"/>
      <c r="N9" s="19">
        <v>312</v>
      </c>
      <c r="O9">
        <v>1871.3508658116671</v>
      </c>
      <c r="P9" s="8">
        <f t="shared" si="0"/>
        <v>93.567543290583359</v>
      </c>
      <c r="Q9">
        <v>493.72557087019129</v>
      </c>
      <c r="R9" s="8">
        <f t="shared" si="1"/>
        <v>24.686278543509566</v>
      </c>
      <c r="S9">
        <v>2131.3614615050024</v>
      </c>
      <c r="T9" s="8">
        <f t="shared" si="2"/>
        <v>106.56807307525013</v>
      </c>
      <c r="U9">
        <v>156.01701352744234</v>
      </c>
      <c r="V9" s="10">
        <f t="shared" si="3"/>
        <v>7.8008506763721179</v>
      </c>
      <c r="W9" s="18"/>
      <c r="X9" s="11"/>
      <c r="Y9">
        <v>1523.1433165035398</v>
      </c>
      <c r="Z9" s="8">
        <f t="shared" si="4"/>
        <v>76.157165825176989</v>
      </c>
      <c r="AA9">
        <v>728.71122215282116</v>
      </c>
      <c r="AB9" s="32">
        <f t="shared" si="5"/>
        <v>36.435561107641057</v>
      </c>
      <c r="AC9">
        <v>103.21764892774604</v>
      </c>
      <c r="AD9" s="10"/>
      <c r="AE9" s="5"/>
      <c r="AF9" s="5"/>
      <c r="AG9" s="18"/>
      <c r="AH9" s="10"/>
      <c r="AI9" s="5"/>
      <c r="AJ9" s="5"/>
      <c r="AK9" s="9"/>
      <c r="AL9" s="10"/>
      <c r="AM9" s="9"/>
      <c r="AN9" s="10"/>
      <c r="AO9" s="9"/>
      <c r="AP9" s="10"/>
      <c r="AQ9" s="9"/>
      <c r="AR9" s="10"/>
      <c r="AS9" s="9"/>
      <c r="AT9" s="10"/>
      <c r="AU9" s="9"/>
      <c r="AV9" s="10"/>
      <c r="AW9" s="18"/>
      <c r="AY9" s="12"/>
      <c r="AZ9" s="7"/>
      <c r="BA9" s="6"/>
      <c r="BB9" s="6"/>
      <c r="BC9" s="9"/>
      <c r="BD9" s="10"/>
      <c r="BE9" s="9"/>
      <c r="BF9" s="10"/>
      <c r="BG9" s="5"/>
      <c r="BH9" s="5"/>
      <c r="BI9" s="9"/>
      <c r="BJ9" s="10"/>
      <c r="BK9" s="9"/>
      <c r="BL9" s="10"/>
      <c r="BM9" s="18"/>
      <c r="BN9" s="10"/>
      <c r="BO9" s="9"/>
      <c r="BP9" s="10"/>
      <c r="BQ9" s="9"/>
      <c r="BR9" s="10"/>
      <c r="BS9" s="12"/>
      <c r="BT9" s="10"/>
      <c r="BU9" s="20"/>
      <c r="BV9" s="10"/>
    </row>
    <row r="10" spans="1:74" x14ac:dyDescent="0.35">
      <c r="A10" s="31">
        <v>27878</v>
      </c>
      <c r="B10" s="5"/>
      <c r="C10" s="6"/>
      <c r="D10" s="6"/>
      <c r="E10">
        <v>1.72</v>
      </c>
      <c r="F10" s="18"/>
      <c r="G10" s="18"/>
      <c r="H10" s="18"/>
      <c r="I10" s="18"/>
      <c r="J10" s="24"/>
      <c r="K10" s="18"/>
      <c r="L10" s="18"/>
      <c r="M10" s="25"/>
      <c r="N10" s="19">
        <v>312</v>
      </c>
      <c r="O10">
        <v>1871.3508658116671</v>
      </c>
      <c r="P10" s="8">
        <f t="shared" si="0"/>
        <v>93.567543290583359</v>
      </c>
      <c r="Q10">
        <v>781.73215387780294</v>
      </c>
      <c r="R10" s="8">
        <f t="shared" si="1"/>
        <v>39.086607693890151</v>
      </c>
      <c r="S10">
        <v>1478.9038712483689</v>
      </c>
      <c r="T10" s="8">
        <f t="shared" si="2"/>
        <v>73.945193562418453</v>
      </c>
      <c r="U10">
        <v>138.11342181117851</v>
      </c>
      <c r="V10" s="10">
        <f t="shared" si="3"/>
        <v>6.9056710905589256</v>
      </c>
      <c r="X10" s="11"/>
      <c r="Y10">
        <v>1523.1433165035398</v>
      </c>
      <c r="Z10" s="8">
        <f t="shared" si="4"/>
        <v>76.157165825176989</v>
      </c>
      <c r="AA10">
        <v>832.81282531750992</v>
      </c>
      <c r="AB10" s="32">
        <f t="shared" si="5"/>
        <v>41.640641265875502</v>
      </c>
      <c r="AC10">
        <v>93.540994340769842</v>
      </c>
      <c r="AD10" s="10"/>
      <c r="AE10" s="5"/>
      <c r="AF10" s="5"/>
      <c r="AH10" s="10"/>
      <c r="AI10" s="5"/>
      <c r="AJ10" s="5"/>
      <c r="AK10" s="9"/>
      <c r="AL10" s="10"/>
      <c r="AM10" s="9"/>
      <c r="AN10" s="10"/>
      <c r="AO10" s="9"/>
      <c r="AP10" s="10"/>
      <c r="AQ10" s="9"/>
      <c r="AR10" s="10"/>
      <c r="AS10" s="9"/>
      <c r="AT10" s="10"/>
      <c r="AU10" s="9"/>
      <c r="AV10" s="10"/>
      <c r="AW10" s="18"/>
      <c r="AY10" s="12"/>
      <c r="AZ10" s="7"/>
      <c r="BA10" s="6"/>
      <c r="BB10" s="6"/>
      <c r="BC10" s="9"/>
      <c r="BD10" s="10"/>
      <c r="BE10" s="9"/>
      <c r="BF10" s="10"/>
      <c r="BG10" s="5"/>
      <c r="BH10" s="5"/>
      <c r="BI10" s="9"/>
      <c r="BJ10" s="10"/>
      <c r="BK10" s="9"/>
      <c r="BL10" s="10"/>
      <c r="BM10" s="18">
        <v>0.71099999999999997</v>
      </c>
      <c r="BN10" s="10"/>
      <c r="BO10" s="9"/>
      <c r="BP10" s="10"/>
      <c r="BQ10" s="9"/>
      <c r="BR10" s="10"/>
      <c r="BS10" s="12"/>
      <c r="BT10" s="10"/>
      <c r="BU10" s="20"/>
      <c r="BV10" s="10"/>
    </row>
    <row r="11" spans="1:74" x14ac:dyDescent="0.35">
      <c r="A11" s="31">
        <v>27904</v>
      </c>
      <c r="B11" s="5"/>
      <c r="C11" s="6"/>
      <c r="D11" s="6"/>
      <c r="E11">
        <v>2.3279999999999998</v>
      </c>
      <c r="F11" s="18"/>
      <c r="G11" s="18"/>
      <c r="H11" s="18"/>
      <c r="I11" s="18"/>
      <c r="J11" s="24"/>
      <c r="K11" s="18"/>
      <c r="L11" s="18"/>
      <c r="M11" s="25"/>
      <c r="N11" s="19">
        <v>312</v>
      </c>
      <c r="O11">
        <v>1996.1075901991117</v>
      </c>
      <c r="P11" s="8">
        <f t="shared" si="0"/>
        <v>99.805379509955586</v>
      </c>
      <c r="Q11">
        <v>246.86278543509565</v>
      </c>
      <c r="R11" s="8">
        <f t="shared" si="1"/>
        <v>12.343139271754783</v>
      </c>
      <c r="S11">
        <v>1739.8869073510223</v>
      </c>
      <c r="T11" s="8">
        <f t="shared" si="2"/>
        <v>86.994345367551119</v>
      </c>
      <c r="U11">
        <v>158.57466948690862</v>
      </c>
      <c r="V11" s="10">
        <f t="shared" si="3"/>
        <v>7.9287334743454316</v>
      </c>
      <c r="W11" s="18"/>
      <c r="X11" s="11"/>
      <c r="Y11">
        <v>1635.9687473556539</v>
      </c>
      <c r="Z11" s="8">
        <f t="shared" si="4"/>
        <v>81.798437367782697</v>
      </c>
      <c r="AA11">
        <v>562.14865708931916</v>
      </c>
      <c r="AB11" s="32">
        <f t="shared" si="5"/>
        <v>28.107432854465959</v>
      </c>
      <c r="AC11">
        <v>80.638788224801587</v>
      </c>
      <c r="AD11" s="10"/>
      <c r="AE11" s="5"/>
      <c r="AF11" s="5"/>
      <c r="AG11" s="18"/>
      <c r="AH11" s="10"/>
      <c r="AI11" s="5"/>
      <c r="AJ11" s="5"/>
      <c r="AK11" s="9"/>
      <c r="AL11" s="10"/>
      <c r="AM11" s="9"/>
      <c r="AN11" s="10"/>
      <c r="AO11" s="9"/>
      <c r="AP11" s="10"/>
      <c r="AQ11" s="9"/>
      <c r="AR11" s="10"/>
      <c r="AS11" s="9"/>
      <c r="AT11" s="10"/>
      <c r="AU11" s="9"/>
      <c r="AV11" s="10"/>
      <c r="AW11" s="18"/>
      <c r="AY11" s="12"/>
      <c r="AZ11" s="7"/>
      <c r="BA11" s="6"/>
      <c r="BB11" s="6"/>
      <c r="BC11" s="9"/>
      <c r="BD11" s="10"/>
      <c r="BE11" s="9"/>
      <c r="BF11" s="10"/>
      <c r="BG11" s="5"/>
      <c r="BH11" s="5"/>
      <c r="BI11" s="9"/>
      <c r="BJ11" s="10"/>
      <c r="BK11" s="9"/>
      <c r="BL11" s="10"/>
      <c r="BM11" s="18"/>
      <c r="BN11" s="10"/>
      <c r="BO11" s="9"/>
      <c r="BP11" s="10"/>
      <c r="BQ11" s="9"/>
      <c r="BR11" s="10"/>
      <c r="BS11" s="12"/>
      <c r="BT11" s="10"/>
      <c r="BU11" s="20"/>
      <c r="BV11" s="10"/>
    </row>
    <row r="12" spans="1:74" x14ac:dyDescent="0.35">
      <c r="A12" s="31">
        <v>27919</v>
      </c>
      <c r="B12" s="5"/>
      <c r="C12" s="6"/>
      <c r="D12" s="6"/>
      <c r="E12">
        <v>1.0289999999999999</v>
      </c>
      <c r="F12" s="18"/>
      <c r="G12" s="18"/>
      <c r="H12" s="18"/>
      <c r="I12" s="18"/>
      <c r="J12" s="24"/>
      <c r="K12" s="18"/>
      <c r="L12" s="18"/>
      <c r="M12" s="25"/>
      <c r="N12" s="19">
        <v>312</v>
      </c>
      <c r="O12">
        <v>1147.7618643644892</v>
      </c>
      <c r="P12" s="8">
        <f t="shared" si="0"/>
        <v>57.388093218224462</v>
      </c>
      <c r="Q12">
        <v>320.92162106562432</v>
      </c>
      <c r="R12" s="8">
        <f t="shared" si="1"/>
        <v>16.046081053281217</v>
      </c>
      <c r="S12">
        <v>1609.3953892996958</v>
      </c>
      <c r="T12" s="8">
        <f t="shared" si="2"/>
        <v>80.469769464984793</v>
      </c>
      <c r="U12">
        <v>143.22873373011103</v>
      </c>
      <c r="V12" s="10">
        <f t="shared" si="3"/>
        <v>7.1614366865055521</v>
      </c>
      <c r="W12" s="18"/>
      <c r="X12" s="11"/>
      <c r="Y12">
        <v>1551.3496742165682</v>
      </c>
      <c r="Z12" s="8">
        <f t="shared" si="4"/>
        <v>77.567483710828412</v>
      </c>
      <c r="AA12">
        <v>718.30106183635223</v>
      </c>
      <c r="AB12" s="32">
        <f t="shared" si="5"/>
        <v>35.915053091817612</v>
      </c>
      <c r="AC12">
        <v>61.285479050849204</v>
      </c>
      <c r="AD12" s="10"/>
      <c r="AE12" s="5"/>
      <c r="AF12" s="5"/>
      <c r="AG12" s="18"/>
      <c r="AH12" s="10"/>
      <c r="AI12" s="5"/>
      <c r="AJ12" s="5"/>
      <c r="AK12" s="9"/>
      <c r="AL12" s="10"/>
      <c r="AM12" s="9"/>
      <c r="AN12" s="10"/>
      <c r="AO12" s="9"/>
      <c r="AP12" s="10"/>
      <c r="AQ12" s="9"/>
      <c r="AR12" s="10"/>
      <c r="AS12" s="9"/>
      <c r="AT12" s="10"/>
      <c r="AU12" s="9"/>
      <c r="AV12" s="10"/>
      <c r="AW12" s="18"/>
      <c r="AY12" s="12"/>
      <c r="AZ12" s="7"/>
      <c r="BA12" s="6"/>
      <c r="BB12" s="6"/>
      <c r="BC12" s="9"/>
      <c r="BD12" s="10"/>
      <c r="BE12" s="9"/>
      <c r="BF12" s="10"/>
      <c r="BG12" s="5"/>
      <c r="BH12" s="5"/>
      <c r="BI12" s="9"/>
      <c r="BJ12" s="10"/>
      <c r="BK12" s="9"/>
      <c r="BL12" s="10"/>
      <c r="BM12" s="18">
        <v>0.71067999999999998</v>
      </c>
      <c r="BN12" s="10"/>
      <c r="BO12" s="9"/>
      <c r="BP12" s="10"/>
      <c r="BQ12" s="9"/>
      <c r="BR12" s="10"/>
      <c r="BS12" s="12"/>
      <c r="BT12" s="10"/>
      <c r="BU12" s="20"/>
      <c r="BV12" s="10"/>
    </row>
    <row r="13" spans="1:74" x14ac:dyDescent="0.35">
      <c r="A13" s="31">
        <v>28025</v>
      </c>
      <c r="B13" s="5"/>
      <c r="C13" s="13"/>
      <c r="D13" s="13"/>
      <c r="E13">
        <v>1.994</v>
      </c>
      <c r="F13" s="18"/>
      <c r="G13" s="18"/>
      <c r="H13" s="18"/>
      <c r="I13" s="18"/>
      <c r="J13" s="24"/>
      <c r="K13" s="18"/>
      <c r="L13" s="18"/>
      <c r="M13" s="25"/>
      <c r="N13" s="19">
        <v>312</v>
      </c>
      <c r="O13">
        <v>1721.6427965467337</v>
      </c>
      <c r="P13" s="8">
        <f t="shared" si="0"/>
        <v>86.08213982733669</v>
      </c>
      <c r="Q13">
        <v>246.86278543509565</v>
      </c>
      <c r="R13" s="8">
        <f t="shared" si="1"/>
        <v>12.343139271754783</v>
      </c>
      <c r="S13">
        <v>1913.8755980861247</v>
      </c>
      <c r="T13" s="8">
        <f t="shared" si="2"/>
        <v>95.69377990430624</v>
      </c>
      <c r="U13">
        <v>191.8241969599701</v>
      </c>
      <c r="V13" s="10">
        <f t="shared" si="3"/>
        <v>9.5912098479985044</v>
      </c>
      <c r="W13" s="18"/>
      <c r="X13" s="11"/>
      <c r="Y13">
        <v>1353.9051702253687</v>
      </c>
      <c r="Z13" s="8">
        <f t="shared" si="4"/>
        <v>67.695258511268435</v>
      </c>
      <c r="AA13">
        <v>692.27566104518007</v>
      </c>
      <c r="AB13" s="32">
        <f t="shared" si="5"/>
        <v>34.613783052259002</v>
      </c>
      <c r="AC13">
        <v>96.766545869761913</v>
      </c>
      <c r="AD13" s="10"/>
      <c r="AE13" s="5"/>
      <c r="AF13" s="5"/>
      <c r="AG13" s="18"/>
      <c r="AH13" s="10"/>
      <c r="AI13" s="5"/>
      <c r="AJ13" s="5"/>
      <c r="AK13" s="9"/>
      <c r="AL13" s="10"/>
      <c r="AM13" s="9"/>
      <c r="AN13" s="10"/>
      <c r="AO13" s="9"/>
      <c r="AP13" s="10"/>
      <c r="AQ13" s="9"/>
      <c r="AR13" s="10"/>
      <c r="AS13" s="9"/>
      <c r="AT13" s="10"/>
      <c r="AU13" s="9"/>
      <c r="AV13" s="10"/>
      <c r="AW13" s="18"/>
      <c r="AY13" s="15"/>
      <c r="AZ13" s="16"/>
      <c r="BA13" s="26"/>
      <c r="BB13" s="26"/>
      <c r="BC13" s="9"/>
      <c r="BD13" s="10"/>
      <c r="BE13" s="9"/>
      <c r="BF13" s="10"/>
      <c r="BG13" s="5"/>
      <c r="BH13" s="5"/>
      <c r="BI13" s="9"/>
      <c r="BJ13" s="10"/>
      <c r="BK13" s="9"/>
      <c r="BL13" s="10"/>
      <c r="BM13" s="18"/>
      <c r="BN13" s="10"/>
      <c r="BO13" s="9"/>
      <c r="BP13" s="10"/>
      <c r="BQ13" s="9"/>
      <c r="BR13" s="10"/>
      <c r="BS13" s="12"/>
      <c r="BT13" s="10"/>
      <c r="BU13" s="20"/>
      <c r="BV13" s="10"/>
    </row>
    <row r="14" spans="1:74" x14ac:dyDescent="0.35">
      <c r="A14" s="31">
        <v>28037</v>
      </c>
      <c r="B14" s="5"/>
      <c r="C14" s="6"/>
      <c r="D14" s="6"/>
      <c r="E14">
        <v>10.989000000000001</v>
      </c>
      <c r="F14" s="18"/>
      <c r="G14" s="18"/>
      <c r="H14" s="18"/>
      <c r="I14" s="18"/>
      <c r="J14" s="24"/>
      <c r="K14" s="18"/>
      <c r="L14" s="18"/>
      <c r="M14" s="25"/>
      <c r="N14" s="19">
        <v>312</v>
      </c>
      <c r="O14">
        <v>1821.4481760566894</v>
      </c>
      <c r="P14" s="8">
        <f t="shared" si="0"/>
        <v>91.072408802834474</v>
      </c>
      <c r="Q14">
        <v>246.86278543509565</v>
      </c>
      <c r="R14" s="8">
        <f t="shared" si="1"/>
        <v>12.343139271754783</v>
      </c>
      <c r="S14">
        <v>1870.378425402349</v>
      </c>
      <c r="T14" s="8">
        <f t="shared" si="2"/>
        <v>93.51892127011746</v>
      </c>
      <c r="U14">
        <v>225.0737244330316</v>
      </c>
      <c r="V14" s="10">
        <f t="shared" si="3"/>
        <v>11.253686221651581</v>
      </c>
      <c r="W14" s="18"/>
      <c r="X14" s="11"/>
      <c r="Y14">
        <v>1607.7623896426255</v>
      </c>
      <c r="Z14" s="8">
        <f t="shared" si="4"/>
        <v>80.388119482131287</v>
      </c>
      <c r="AA14">
        <v>986.88319800124918</v>
      </c>
      <c r="AB14" s="32">
        <f t="shared" si="5"/>
        <v>49.344159900062465</v>
      </c>
      <c r="AC14">
        <v>99.99209739875397</v>
      </c>
      <c r="AD14" s="10"/>
      <c r="AE14" s="5"/>
      <c r="AF14" s="5"/>
      <c r="AG14" s="18"/>
      <c r="AH14" s="10"/>
      <c r="AI14" s="5"/>
      <c r="AJ14" s="5"/>
      <c r="AK14" s="9"/>
      <c r="AL14" s="10"/>
      <c r="AM14" s="9"/>
      <c r="AN14" s="10"/>
      <c r="AO14" s="9"/>
      <c r="AP14" s="10"/>
      <c r="AQ14" s="9"/>
      <c r="AR14" s="10"/>
      <c r="AS14" s="9"/>
      <c r="AT14" s="10"/>
      <c r="AU14" s="9"/>
      <c r="AV14" s="10"/>
      <c r="AW14" s="18"/>
      <c r="AY14" s="15"/>
      <c r="AZ14" s="16"/>
      <c r="BA14" s="26"/>
      <c r="BB14" s="26"/>
      <c r="BC14" s="9"/>
      <c r="BD14" s="10"/>
      <c r="BE14" s="9"/>
      <c r="BF14" s="10"/>
      <c r="BG14" s="5"/>
      <c r="BH14" s="5"/>
      <c r="BI14" s="9"/>
      <c r="BJ14" s="10"/>
      <c r="BK14" s="9"/>
      <c r="BL14" s="10"/>
      <c r="BM14" s="18">
        <v>0.71970000000000001</v>
      </c>
      <c r="BN14" s="10"/>
      <c r="BO14" s="9"/>
      <c r="BP14" s="10"/>
      <c r="BQ14" s="9"/>
      <c r="BR14" s="10"/>
      <c r="BS14" s="12"/>
      <c r="BT14" s="10"/>
      <c r="BU14" s="20"/>
      <c r="BV14" s="10"/>
    </row>
    <row r="15" spans="1:74" x14ac:dyDescent="0.35">
      <c r="A15" s="31">
        <v>28065</v>
      </c>
      <c r="B15" s="5"/>
      <c r="C15" s="6"/>
      <c r="D15" s="6"/>
      <c r="E15">
        <v>9.5419999999999998</v>
      </c>
      <c r="F15" s="18"/>
      <c r="G15" s="18"/>
      <c r="H15" s="18"/>
      <c r="I15" s="18"/>
      <c r="J15" s="24"/>
      <c r="K15" s="18"/>
      <c r="L15" s="18"/>
      <c r="M15" s="25"/>
      <c r="N15" s="19">
        <v>312</v>
      </c>
      <c r="O15">
        <v>1921.253555566645</v>
      </c>
      <c r="P15" s="8">
        <f t="shared" si="0"/>
        <v>96.062677778332258</v>
      </c>
      <c r="Q15">
        <v>353.83665912363711</v>
      </c>
      <c r="R15" s="8">
        <f t="shared" si="1"/>
        <v>17.691832956181855</v>
      </c>
      <c r="S15">
        <v>1365.8112222705524</v>
      </c>
      <c r="T15" s="8">
        <f t="shared" si="2"/>
        <v>68.29056111352763</v>
      </c>
      <c r="U15">
        <v>171.36294928423999</v>
      </c>
      <c r="V15" s="10">
        <f t="shared" si="3"/>
        <v>8.5681474642120001</v>
      </c>
      <c r="W15" s="18"/>
      <c r="X15" s="11"/>
      <c r="Y15">
        <v>1212.8733816602262</v>
      </c>
      <c r="Z15" s="8">
        <f t="shared" si="4"/>
        <v>60.643669083011311</v>
      </c>
      <c r="AA15">
        <v>981.67811784301477</v>
      </c>
      <c r="AB15" s="32">
        <f t="shared" si="5"/>
        <v>49.083905892150739</v>
      </c>
      <c r="AC15">
        <v>159.66480068510717</v>
      </c>
      <c r="AD15" s="10"/>
      <c r="AE15" s="5"/>
      <c r="AF15" s="5"/>
      <c r="AG15" s="18"/>
      <c r="AH15" s="10"/>
      <c r="AI15" s="5"/>
      <c r="AJ15" s="5"/>
      <c r="AK15" s="9"/>
      <c r="AL15" s="10"/>
      <c r="AM15" s="9"/>
      <c r="AN15" s="10"/>
      <c r="AO15" s="9"/>
      <c r="AP15" s="10"/>
      <c r="AQ15" s="9"/>
      <c r="AR15" s="10"/>
      <c r="AS15" s="9"/>
      <c r="AT15" s="10"/>
      <c r="AU15" s="9"/>
      <c r="AV15" s="10"/>
      <c r="AW15" s="18"/>
      <c r="AY15" s="15"/>
      <c r="AZ15" s="16"/>
      <c r="BA15" s="26"/>
      <c r="BB15" s="26"/>
      <c r="BC15" s="9"/>
      <c r="BD15" s="10"/>
      <c r="BE15" s="9"/>
      <c r="BF15" s="10"/>
      <c r="BG15" s="5"/>
      <c r="BH15" s="5"/>
      <c r="BI15" s="9"/>
      <c r="BJ15" s="10"/>
      <c r="BK15" s="9"/>
      <c r="BL15" s="10"/>
      <c r="BM15" s="18">
        <v>0.71389999999999998</v>
      </c>
      <c r="BN15" s="10"/>
      <c r="BO15" s="9"/>
      <c r="BP15" s="10"/>
      <c r="BQ15" s="9"/>
      <c r="BR15" s="10"/>
      <c r="BS15" s="12"/>
      <c r="BT15" s="10"/>
      <c r="BU15" s="20"/>
      <c r="BV15" s="10"/>
    </row>
    <row r="16" spans="1:74" x14ac:dyDescent="0.35">
      <c r="A16" s="31">
        <v>28081</v>
      </c>
      <c r="B16" s="5"/>
      <c r="C16" s="6"/>
      <c r="D16" s="6"/>
      <c r="E16">
        <v>22.99</v>
      </c>
      <c r="F16" s="18"/>
      <c r="G16" s="18"/>
      <c r="H16" s="18"/>
      <c r="I16" s="18"/>
      <c r="J16" s="24"/>
      <c r="K16" s="18"/>
      <c r="L16" s="18"/>
      <c r="M16" s="25"/>
      <c r="N16" s="19">
        <v>312</v>
      </c>
      <c r="O16">
        <v>1654.2741653775138</v>
      </c>
      <c r="P16" s="8">
        <f t="shared" si="0"/>
        <v>82.713708268875692</v>
      </c>
      <c r="Q16">
        <v>304.46410203661799</v>
      </c>
      <c r="R16" s="8">
        <f t="shared" si="1"/>
        <v>15.223205101830899</v>
      </c>
      <c r="S16">
        <v>1174.42366246194</v>
      </c>
      <c r="T16" s="8">
        <f t="shared" si="2"/>
        <v>58.721183123097006</v>
      </c>
      <c r="U16">
        <v>143.22873373011103</v>
      </c>
      <c r="V16" s="10">
        <f t="shared" si="3"/>
        <v>7.1614366865055521</v>
      </c>
      <c r="X16" s="11"/>
      <c r="Y16">
        <v>1241.0797393732546</v>
      </c>
      <c r="Z16" s="8">
        <f t="shared" si="4"/>
        <v>62.053986968662734</v>
      </c>
      <c r="AA16">
        <v>799.50031230480943</v>
      </c>
      <c r="AB16" s="32">
        <f t="shared" si="5"/>
        <v>39.975015615240473</v>
      </c>
      <c r="AC16">
        <v>156.43924915611507</v>
      </c>
      <c r="AD16" s="10"/>
      <c r="AE16" s="5"/>
      <c r="AF16" s="5"/>
      <c r="AH16" s="10"/>
      <c r="AI16" s="5"/>
      <c r="AJ16" s="5"/>
      <c r="AK16" s="9"/>
      <c r="AL16" s="10"/>
      <c r="AM16" s="9"/>
      <c r="AN16" s="10"/>
      <c r="AO16" s="9"/>
      <c r="AP16" s="10"/>
      <c r="AQ16" s="9"/>
      <c r="AR16" s="10"/>
      <c r="AS16" s="9"/>
      <c r="AT16" s="10"/>
      <c r="AU16" s="9"/>
      <c r="AV16" s="10"/>
      <c r="AW16" s="18"/>
      <c r="AY16" s="15"/>
      <c r="AZ16" s="16"/>
      <c r="BA16" s="26"/>
      <c r="BB16" s="26"/>
      <c r="BC16" s="9"/>
      <c r="BD16" s="10"/>
      <c r="BE16" s="9"/>
      <c r="BF16" s="10"/>
      <c r="BG16" s="5"/>
      <c r="BH16" s="5"/>
      <c r="BI16" s="9"/>
      <c r="BJ16" s="10"/>
      <c r="BK16" s="9"/>
      <c r="BL16" s="10"/>
      <c r="BM16" s="18">
        <v>0.71020000000000005</v>
      </c>
      <c r="BN16" s="10"/>
      <c r="BO16" s="9"/>
      <c r="BP16" s="10"/>
      <c r="BQ16" s="9"/>
      <c r="BR16" s="10"/>
      <c r="BS16" s="12"/>
      <c r="BT16" s="10"/>
      <c r="BU16" s="20"/>
      <c r="BV16" s="10"/>
    </row>
    <row r="17" spans="1:74" x14ac:dyDescent="0.35">
      <c r="A17" s="31">
        <v>28096</v>
      </c>
      <c r="B17" s="5"/>
      <c r="C17" s="6"/>
      <c r="D17" s="6"/>
      <c r="E17">
        <v>63.984999999999999</v>
      </c>
      <c r="F17" s="18"/>
      <c r="G17" s="18"/>
      <c r="H17" s="18"/>
      <c r="I17" s="18"/>
      <c r="J17" s="24"/>
      <c r="K17" s="18"/>
      <c r="L17" s="18"/>
      <c r="M17" s="25"/>
      <c r="N17" s="19">
        <v>312</v>
      </c>
      <c r="O17">
        <v>1185.1888816807225</v>
      </c>
      <c r="P17" s="8">
        <f t="shared" si="0"/>
        <v>59.259444084036126</v>
      </c>
      <c r="Q17">
        <v>230.40526640608928</v>
      </c>
      <c r="R17" s="8">
        <f t="shared" si="1"/>
        <v>11.520263320304466</v>
      </c>
      <c r="S17">
        <v>717.7033492822967</v>
      </c>
      <c r="T17" s="8">
        <f t="shared" si="2"/>
        <v>35.885167464114836</v>
      </c>
      <c r="U17">
        <v>138.11342181117851</v>
      </c>
      <c r="V17" s="10">
        <f t="shared" si="3"/>
        <v>6.9056710905589256</v>
      </c>
      <c r="W17" s="18"/>
      <c r="X17" s="11"/>
      <c r="Y17">
        <v>817.98437367782697</v>
      </c>
      <c r="Z17" s="8">
        <f t="shared" si="4"/>
        <v>40.899218683891348</v>
      </c>
      <c r="AA17">
        <v>681.86550072871125</v>
      </c>
      <c r="AB17" s="32">
        <f t="shared" si="5"/>
        <v>34.093275036435564</v>
      </c>
      <c r="AC17">
        <v>132.24761268867459</v>
      </c>
      <c r="AD17" s="10"/>
      <c r="AE17" s="5"/>
      <c r="AF17" s="5"/>
      <c r="AG17" s="18"/>
      <c r="AH17" s="10"/>
      <c r="AI17" s="5"/>
      <c r="AJ17" s="5"/>
      <c r="AK17" s="9"/>
      <c r="AL17" s="10"/>
      <c r="AM17" s="9"/>
      <c r="AN17" s="10"/>
      <c r="AO17" s="9"/>
      <c r="AP17" s="10"/>
      <c r="AQ17" s="9"/>
      <c r="AR17" s="10"/>
      <c r="AS17" s="9"/>
      <c r="AT17" s="10"/>
      <c r="AU17" s="9"/>
      <c r="AV17" s="10"/>
      <c r="AW17" s="18"/>
      <c r="AY17" s="15"/>
      <c r="AZ17" s="16"/>
      <c r="BA17" s="26"/>
      <c r="BB17" s="26"/>
      <c r="BC17" s="9"/>
      <c r="BD17" s="10"/>
      <c r="BE17" s="9"/>
      <c r="BF17" s="10"/>
      <c r="BG17" s="5"/>
      <c r="BH17" s="5"/>
      <c r="BI17" s="9"/>
      <c r="BJ17" s="10"/>
      <c r="BK17" s="9"/>
      <c r="BL17" s="10"/>
      <c r="BM17" s="18">
        <v>0.71918000000000004</v>
      </c>
      <c r="BN17" s="10"/>
      <c r="BO17" s="9"/>
      <c r="BP17" s="10"/>
      <c r="BQ17" s="9"/>
      <c r="BR17" s="10"/>
      <c r="BS17" s="12"/>
      <c r="BT17" s="10"/>
      <c r="BU17" s="20"/>
      <c r="BV17" s="10"/>
    </row>
    <row r="18" spans="1:74" x14ac:dyDescent="0.35">
      <c r="A18" s="31">
        <v>28107</v>
      </c>
      <c r="B18" s="5"/>
      <c r="C18" s="6"/>
      <c r="D18" s="6"/>
      <c r="E18">
        <v>10.33</v>
      </c>
      <c r="F18" s="18"/>
      <c r="G18" s="18"/>
      <c r="H18" s="18"/>
      <c r="I18" s="18"/>
      <c r="J18" s="24"/>
      <c r="K18" s="18"/>
      <c r="L18" s="18"/>
      <c r="M18" s="25"/>
      <c r="N18" s="19">
        <v>312</v>
      </c>
      <c r="O18">
        <v>1591.8958031837913</v>
      </c>
      <c r="P18" s="8">
        <f t="shared" si="0"/>
        <v>79.594790159189571</v>
      </c>
      <c r="Q18">
        <v>242.74840567784409</v>
      </c>
      <c r="R18" s="8">
        <f t="shared" si="1"/>
        <v>12.137420283892205</v>
      </c>
      <c r="S18">
        <v>1000.4349717268379</v>
      </c>
      <c r="T18" s="8">
        <f t="shared" si="2"/>
        <v>50.0217485863419</v>
      </c>
      <c r="U18">
        <v>115.09451817598207</v>
      </c>
      <c r="V18" s="10">
        <f t="shared" si="3"/>
        <v>5.7547259087991041</v>
      </c>
      <c r="W18" s="18"/>
      <c r="X18" s="11"/>
      <c r="Y18">
        <v>1043.635235382055</v>
      </c>
      <c r="Z18" s="8">
        <f t="shared" si="4"/>
        <v>52.181761769102756</v>
      </c>
      <c r="AA18">
        <v>742.24443056423058</v>
      </c>
      <c r="AB18" s="32">
        <f t="shared" si="5"/>
        <v>37.112221528211528</v>
      </c>
      <c r="AC18">
        <v>140.31149151115474</v>
      </c>
      <c r="AD18" s="10"/>
      <c r="AE18" s="5"/>
      <c r="AF18" s="5"/>
      <c r="AG18" s="18"/>
      <c r="AH18" s="10"/>
      <c r="AI18" s="5"/>
      <c r="AJ18" s="5"/>
      <c r="AK18" s="9"/>
      <c r="AL18" s="10"/>
      <c r="AM18" s="9"/>
      <c r="AN18" s="10"/>
      <c r="AO18" s="9"/>
      <c r="AP18" s="10"/>
      <c r="AQ18" s="9"/>
      <c r="AR18" s="10"/>
      <c r="AS18" s="9"/>
      <c r="AT18" s="10"/>
      <c r="AU18" s="9"/>
      <c r="AV18" s="10"/>
      <c r="AW18" s="18"/>
      <c r="AY18" s="12"/>
      <c r="AZ18" s="7"/>
      <c r="BA18" s="6"/>
      <c r="BB18" s="6"/>
      <c r="BC18" s="9"/>
      <c r="BD18" s="10"/>
      <c r="BE18" s="9"/>
      <c r="BF18" s="10"/>
      <c r="BG18" s="5"/>
      <c r="BH18" s="5"/>
      <c r="BI18" s="9"/>
      <c r="BJ18" s="10"/>
      <c r="BK18" s="9"/>
      <c r="BL18" s="10"/>
      <c r="BM18" s="18">
        <v>0.70920000000000005</v>
      </c>
      <c r="BN18" s="10"/>
      <c r="BO18" s="9"/>
      <c r="BP18" s="10"/>
      <c r="BQ18" s="9"/>
      <c r="BR18" s="10"/>
      <c r="BS18" s="12"/>
      <c r="BT18" s="10"/>
      <c r="BU18" s="20"/>
      <c r="BV18" s="10"/>
    </row>
    <row r="19" spans="1:74" x14ac:dyDescent="0.35">
      <c r="A19" s="31">
        <v>28123</v>
      </c>
      <c r="B19" s="5"/>
      <c r="C19" s="6"/>
      <c r="D19" s="6"/>
      <c r="E19">
        <v>11.099</v>
      </c>
      <c r="F19" s="18"/>
      <c r="G19" s="18"/>
      <c r="H19" s="18"/>
      <c r="I19" s="18"/>
      <c r="J19" s="24"/>
      <c r="K19" s="18"/>
      <c r="L19" s="18"/>
      <c r="M19" s="25"/>
      <c r="N19" s="19">
        <v>312</v>
      </c>
      <c r="O19">
        <v>1734.1184689854783</v>
      </c>
      <c r="P19" s="8">
        <f t="shared" si="0"/>
        <v>86.705923449273925</v>
      </c>
      <c r="Q19">
        <v>349.72227936638552</v>
      </c>
      <c r="R19" s="8">
        <f t="shared" si="1"/>
        <v>17.486113968319277</v>
      </c>
      <c r="S19">
        <v>1113.5276207046543</v>
      </c>
      <c r="T19" s="8">
        <f t="shared" si="2"/>
        <v>55.676381035232716</v>
      </c>
      <c r="U19">
        <v>127.88279797331342</v>
      </c>
      <c r="V19" s="10">
        <f t="shared" si="3"/>
        <v>6.3941398986656708</v>
      </c>
      <c r="W19" s="18"/>
      <c r="X19" s="11"/>
      <c r="Y19">
        <v>1184.6670239471978</v>
      </c>
      <c r="Z19" s="8">
        <f t="shared" si="4"/>
        <v>59.233351197359895</v>
      </c>
      <c r="AA19">
        <v>841.14095357068493</v>
      </c>
      <c r="AB19" s="32">
        <f t="shared" si="5"/>
        <v>42.057047678534246</v>
      </c>
      <c r="AC19">
        <v>140.31149151115474</v>
      </c>
      <c r="AD19" s="10"/>
      <c r="AE19" s="5"/>
      <c r="AF19" s="5"/>
      <c r="AG19" s="18"/>
      <c r="AH19" s="10"/>
      <c r="AI19" s="5"/>
      <c r="AJ19" s="5"/>
      <c r="AK19" s="9"/>
      <c r="AL19" s="10"/>
      <c r="AM19" s="9"/>
      <c r="AN19" s="10"/>
      <c r="AO19" s="9"/>
      <c r="AP19" s="10"/>
      <c r="AQ19" s="9"/>
      <c r="AR19" s="10"/>
      <c r="AS19" s="9"/>
      <c r="AT19" s="10"/>
      <c r="AU19" s="9"/>
      <c r="AV19" s="10"/>
      <c r="AW19" s="18"/>
      <c r="AY19" s="12"/>
      <c r="AZ19" s="7"/>
      <c r="BA19" s="6"/>
      <c r="BB19" s="6"/>
      <c r="BC19" s="9"/>
      <c r="BD19" s="10"/>
      <c r="BE19" s="9"/>
      <c r="BF19" s="10"/>
      <c r="BG19" s="5"/>
      <c r="BH19" s="5"/>
      <c r="BI19" s="9"/>
      <c r="BJ19" s="10"/>
      <c r="BK19" s="9"/>
      <c r="BL19" s="10"/>
      <c r="BM19" s="18">
        <v>0.7137</v>
      </c>
      <c r="BN19" s="10"/>
      <c r="BO19" s="9"/>
      <c r="BP19" s="10"/>
      <c r="BQ19" s="9"/>
      <c r="BR19" s="10"/>
      <c r="BS19" s="12"/>
      <c r="BT19" s="10"/>
      <c r="BU19" s="20"/>
      <c r="BV19" s="10"/>
    </row>
    <row r="20" spans="1:74" x14ac:dyDescent="0.35">
      <c r="A20" s="31">
        <v>28130</v>
      </c>
      <c r="B20" s="5"/>
      <c r="C20" s="6"/>
      <c r="D20" s="6"/>
      <c r="E20">
        <v>25.478000000000002</v>
      </c>
      <c r="F20" s="18"/>
      <c r="G20" s="18"/>
      <c r="H20" s="18"/>
      <c r="I20" s="18"/>
      <c r="J20" s="24"/>
      <c r="K20" s="18"/>
      <c r="L20" s="18"/>
      <c r="M20" s="25"/>
      <c r="N20" s="19">
        <v>312</v>
      </c>
      <c r="O20">
        <v>1621.8374170367781</v>
      </c>
      <c r="P20" s="8">
        <f t="shared" si="0"/>
        <v>81.091870851838905</v>
      </c>
      <c r="Q20">
        <v>341.49351985188235</v>
      </c>
      <c r="R20" s="8">
        <f t="shared" si="1"/>
        <v>17.07467599259412</v>
      </c>
      <c r="S20">
        <v>956.93779904306234</v>
      </c>
      <c r="T20" s="8">
        <f t="shared" si="2"/>
        <v>47.84688995215312</v>
      </c>
      <c r="U20">
        <v>122.76748605438087</v>
      </c>
      <c r="V20" s="10">
        <f t="shared" si="3"/>
        <v>6.1383743027190434</v>
      </c>
      <c r="W20" s="18"/>
      <c r="X20" s="11"/>
      <c r="Y20">
        <v>1015.4288776690265</v>
      </c>
      <c r="Z20" s="8">
        <f t="shared" si="4"/>
        <v>50.771443883451326</v>
      </c>
      <c r="AA20">
        <v>744.32646262752439</v>
      </c>
      <c r="AB20" s="32">
        <f t="shared" si="5"/>
        <v>37.216323131376221</v>
      </c>
      <c r="AC20">
        <v>146.76259456913891</v>
      </c>
      <c r="AD20" s="10"/>
      <c r="AE20" s="5"/>
      <c r="AF20" s="5"/>
      <c r="AG20" s="18"/>
      <c r="AH20" s="10"/>
      <c r="AI20" s="5"/>
      <c r="AJ20" s="5"/>
      <c r="AK20" s="9"/>
      <c r="AL20" s="10"/>
      <c r="AM20" s="9"/>
      <c r="AN20" s="10"/>
      <c r="AO20" s="9"/>
      <c r="AP20" s="10"/>
      <c r="AQ20" s="9"/>
      <c r="AR20" s="10"/>
      <c r="AS20" s="9"/>
      <c r="AT20" s="10"/>
      <c r="AU20" s="9"/>
      <c r="AV20" s="10"/>
      <c r="AW20" s="18"/>
      <c r="AY20" s="12"/>
      <c r="AZ20" s="7"/>
      <c r="BA20" s="6"/>
      <c r="BB20" s="6"/>
      <c r="BC20" s="9"/>
      <c r="BD20" s="10"/>
      <c r="BE20" s="9"/>
      <c r="BF20" s="10"/>
      <c r="BG20" s="5"/>
      <c r="BH20" s="5"/>
      <c r="BI20" s="9"/>
      <c r="BJ20" s="10"/>
      <c r="BK20" s="9"/>
      <c r="BL20" s="10"/>
      <c r="BM20" s="18">
        <v>0.71830000000000005</v>
      </c>
      <c r="BN20" s="10"/>
      <c r="BO20" s="9"/>
      <c r="BP20" s="10"/>
      <c r="BQ20" s="9"/>
      <c r="BR20" s="10"/>
      <c r="BS20" s="12"/>
      <c r="BT20" s="10"/>
      <c r="BU20" s="20"/>
      <c r="BV20" s="10"/>
    </row>
    <row r="21" spans="1:74" x14ac:dyDescent="0.35">
      <c r="A21" s="31">
        <v>28135</v>
      </c>
      <c r="B21" s="5"/>
      <c r="C21" s="6"/>
      <c r="D21" s="6"/>
      <c r="E21">
        <v>23.135999999999999</v>
      </c>
      <c r="F21" s="18"/>
      <c r="G21" s="18"/>
      <c r="H21" s="18"/>
      <c r="I21" s="18"/>
      <c r="J21" s="24"/>
      <c r="K21" s="18"/>
      <c r="L21" s="18"/>
      <c r="M21" s="25"/>
      <c r="N21" s="19">
        <v>312</v>
      </c>
      <c r="O21">
        <v>1566.9444583063025</v>
      </c>
      <c r="P21" s="8">
        <f t="shared" si="0"/>
        <v>78.347222915315129</v>
      </c>
      <c r="Q21">
        <v>279.77782349310843</v>
      </c>
      <c r="R21" s="8">
        <f t="shared" si="1"/>
        <v>13.988891174655421</v>
      </c>
      <c r="S21">
        <v>1174.42366246194</v>
      </c>
      <c r="T21" s="8">
        <f t="shared" si="2"/>
        <v>58.721183123097006</v>
      </c>
      <c r="U21">
        <v>120.20983009491461</v>
      </c>
      <c r="V21" s="10">
        <f t="shared" si="3"/>
        <v>6.0104915047457306</v>
      </c>
      <c r="W21" s="18"/>
      <c r="X21" s="11"/>
      <c r="Y21">
        <v>1212.8733816602262</v>
      </c>
      <c r="Z21" s="8">
        <f t="shared" si="4"/>
        <v>60.643669083011311</v>
      </c>
      <c r="AA21">
        <v>849.46908182386005</v>
      </c>
      <c r="AB21" s="32">
        <f t="shared" si="5"/>
        <v>42.473454091193005</v>
      </c>
      <c r="AC21">
        <v>148.37537033363489</v>
      </c>
      <c r="AD21" s="10"/>
      <c r="AE21" s="5"/>
      <c r="AF21" s="5"/>
      <c r="AG21" s="18"/>
      <c r="AH21" s="10"/>
      <c r="AI21" s="5"/>
      <c r="AJ21" s="5"/>
      <c r="AK21" s="9"/>
      <c r="AL21" s="10"/>
      <c r="AM21" s="9"/>
      <c r="AN21" s="10"/>
      <c r="AO21" s="9"/>
      <c r="AP21" s="10"/>
      <c r="AQ21" s="9"/>
      <c r="AR21" s="10"/>
      <c r="AS21" s="9"/>
      <c r="AT21" s="10"/>
      <c r="AU21" s="9"/>
      <c r="AV21" s="10"/>
      <c r="AW21" s="18"/>
      <c r="AY21" s="12"/>
      <c r="AZ21" s="7"/>
      <c r="BA21" s="6"/>
      <c r="BB21" s="6"/>
      <c r="BC21" s="9"/>
      <c r="BD21" s="10"/>
      <c r="BE21" s="9"/>
      <c r="BF21" s="10"/>
      <c r="BG21" s="5"/>
      <c r="BH21" s="5"/>
      <c r="BI21" s="9"/>
      <c r="BJ21" s="10"/>
      <c r="BK21" s="9"/>
      <c r="BL21" s="10"/>
      <c r="BM21" s="18"/>
      <c r="BN21" s="10"/>
      <c r="BO21" s="9"/>
      <c r="BP21" s="10"/>
      <c r="BQ21" s="9"/>
      <c r="BR21" s="10"/>
      <c r="BS21" s="12"/>
      <c r="BT21" s="10"/>
      <c r="BU21" s="20"/>
      <c r="BV21" s="10"/>
    </row>
    <row r="22" spans="1:74" x14ac:dyDescent="0.35">
      <c r="A22" s="31">
        <v>28142</v>
      </c>
      <c r="B22" s="5"/>
      <c r="C22" s="6"/>
      <c r="D22" s="6"/>
      <c r="E22">
        <v>23.727</v>
      </c>
      <c r="F22" s="18"/>
      <c r="G22" s="18"/>
      <c r="H22" s="18"/>
      <c r="I22" s="18"/>
      <c r="J22" s="24"/>
      <c r="K22" s="18"/>
      <c r="L22" s="18"/>
      <c r="M22" s="25"/>
      <c r="N22" s="19">
        <v>312</v>
      </c>
      <c r="O22">
        <v>1467.1390787963469</v>
      </c>
      <c r="P22" s="8">
        <f t="shared" si="0"/>
        <v>73.356953939817345</v>
      </c>
      <c r="Q22">
        <v>250.97716519234726</v>
      </c>
      <c r="R22" s="8">
        <f t="shared" si="1"/>
        <v>12.548858259617363</v>
      </c>
      <c r="S22">
        <v>1043.9321444106133</v>
      </c>
      <c r="T22" s="8">
        <f t="shared" si="2"/>
        <v>52.196607220530666</v>
      </c>
      <c r="U22">
        <v>107.42155029758327</v>
      </c>
      <c r="V22" s="10">
        <f t="shared" si="3"/>
        <v>5.3710775148791639</v>
      </c>
      <c r="W22" s="18"/>
      <c r="X22" s="11"/>
      <c r="Y22">
        <v>987.222519955998</v>
      </c>
      <c r="Z22" s="8">
        <f t="shared" si="4"/>
        <v>49.361125997799903</v>
      </c>
      <c r="AA22">
        <v>592.33812200707894</v>
      </c>
      <c r="AB22" s="32">
        <f t="shared" si="5"/>
        <v>29.616906100353948</v>
      </c>
      <c r="AC22">
        <v>132.24761268867459</v>
      </c>
      <c r="AD22" s="10"/>
      <c r="AE22" s="5"/>
      <c r="AF22" s="5"/>
      <c r="AG22" s="18"/>
      <c r="AH22" s="10"/>
      <c r="AI22" s="5"/>
      <c r="AJ22" s="5"/>
      <c r="AK22" s="9"/>
      <c r="AL22" s="10"/>
      <c r="AM22" s="9"/>
      <c r="AN22" s="10"/>
      <c r="AO22" s="9"/>
      <c r="AP22" s="10"/>
      <c r="AQ22" s="9"/>
      <c r="AR22" s="10"/>
      <c r="AS22" s="9"/>
      <c r="AT22" s="10"/>
      <c r="AU22" s="9"/>
      <c r="AV22" s="10"/>
      <c r="AW22" s="18"/>
      <c r="AY22" s="12"/>
      <c r="AZ22" s="7"/>
      <c r="BA22" s="6"/>
      <c r="BB22" s="6"/>
      <c r="BC22" s="9"/>
      <c r="BD22" s="10"/>
      <c r="BE22" s="9"/>
      <c r="BF22" s="10"/>
      <c r="BG22" s="5"/>
      <c r="BH22" s="5"/>
      <c r="BI22" s="9"/>
      <c r="BJ22" s="10"/>
      <c r="BK22" s="9"/>
      <c r="BL22" s="10"/>
      <c r="BM22" s="18">
        <v>0.71209999999999996</v>
      </c>
      <c r="BN22" s="10"/>
      <c r="BO22" s="9"/>
      <c r="BP22" s="10"/>
      <c r="BQ22" s="9"/>
      <c r="BR22" s="10"/>
      <c r="BS22" s="12"/>
      <c r="BT22" s="10"/>
      <c r="BU22" s="20"/>
      <c r="BV22" s="10"/>
    </row>
    <row r="23" spans="1:74" x14ac:dyDescent="0.35">
      <c r="A23" s="31">
        <v>28150</v>
      </c>
      <c r="B23" s="5"/>
      <c r="C23" s="6"/>
      <c r="D23" s="6"/>
      <c r="E23">
        <v>41.834000000000003</v>
      </c>
      <c r="F23" s="18"/>
      <c r="G23" s="18"/>
      <c r="H23" s="18"/>
      <c r="I23" s="18"/>
      <c r="J23" s="24"/>
      <c r="K23" s="18"/>
      <c r="L23" s="18"/>
      <c r="M23" s="25"/>
      <c r="N23" s="19">
        <v>312</v>
      </c>
      <c r="O23">
        <v>1933.7292280053894</v>
      </c>
      <c r="P23" s="8">
        <f t="shared" si="0"/>
        <v>96.686461400269479</v>
      </c>
      <c r="Q23">
        <v>308.57848179386957</v>
      </c>
      <c r="R23" s="8">
        <f t="shared" si="1"/>
        <v>15.42892408969348</v>
      </c>
      <c r="S23">
        <v>1043.9321444106133</v>
      </c>
      <c r="T23" s="8">
        <f t="shared" si="2"/>
        <v>52.196607220530666</v>
      </c>
      <c r="U23">
        <v>130.44045393277966</v>
      </c>
      <c r="V23" s="10">
        <f t="shared" si="3"/>
        <v>6.5220226966389836</v>
      </c>
      <c r="W23" s="18"/>
      <c r="X23" s="11"/>
      <c r="Y23">
        <v>1043.635235382055</v>
      </c>
      <c r="Z23" s="8">
        <f t="shared" si="4"/>
        <v>52.181761769102756</v>
      </c>
      <c r="AA23">
        <v>724.54715802623343</v>
      </c>
      <c r="AB23" s="32">
        <f t="shared" si="5"/>
        <v>36.22735790131167</v>
      </c>
      <c r="AC23">
        <v>122.57095810169841</v>
      </c>
      <c r="AD23" s="10"/>
      <c r="AE23" s="5"/>
      <c r="AF23" s="5"/>
      <c r="AG23" s="18"/>
      <c r="AH23" s="10"/>
      <c r="AI23" s="5"/>
      <c r="AJ23" s="5"/>
      <c r="AK23" s="9"/>
      <c r="AL23" s="10"/>
      <c r="AM23" s="9"/>
      <c r="AN23" s="10"/>
      <c r="AO23" s="9"/>
      <c r="AP23" s="10"/>
      <c r="AQ23" s="9"/>
      <c r="AR23" s="10"/>
      <c r="AS23" s="9"/>
      <c r="AT23" s="10"/>
      <c r="AU23" s="9"/>
      <c r="AV23" s="10"/>
      <c r="AW23" s="18"/>
      <c r="AY23" s="12"/>
      <c r="AZ23" s="7"/>
      <c r="BA23" s="6"/>
      <c r="BB23" s="6"/>
      <c r="BC23" s="9"/>
      <c r="BD23" s="10"/>
      <c r="BE23" s="9"/>
      <c r="BF23" s="10"/>
      <c r="BG23" s="5"/>
      <c r="BH23" s="5"/>
      <c r="BI23" s="9"/>
      <c r="BJ23" s="10"/>
      <c r="BK23" s="9"/>
      <c r="BL23" s="10"/>
      <c r="BM23" s="18">
        <v>0.71099999999999997</v>
      </c>
      <c r="BN23" s="10"/>
      <c r="BO23" s="9"/>
      <c r="BP23" s="10"/>
      <c r="BQ23" s="9"/>
      <c r="BR23" s="10"/>
      <c r="BS23" s="12"/>
      <c r="BT23" s="10"/>
      <c r="BU23" s="20"/>
      <c r="BV23" s="10"/>
    </row>
    <row r="24" spans="1:74" x14ac:dyDescent="0.35">
      <c r="A24" s="31">
        <v>28158</v>
      </c>
      <c r="B24" s="5"/>
      <c r="C24" s="6"/>
      <c r="D24" s="6"/>
      <c r="E24">
        <v>15.394</v>
      </c>
      <c r="F24" s="18"/>
      <c r="G24" s="18"/>
      <c r="H24" s="18"/>
      <c r="I24" s="18"/>
      <c r="J24" s="24"/>
      <c r="K24" s="18"/>
      <c r="L24" s="18"/>
      <c r="M24" s="25"/>
      <c r="N24" s="19">
        <v>312</v>
      </c>
      <c r="O24">
        <v>1546.9833824043114</v>
      </c>
      <c r="P24" s="8">
        <f t="shared" si="0"/>
        <v>77.349169120215578</v>
      </c>
      <c r="Q24">
        <v>316.8072413083728</v>
      </c>
      <c r="R24" s="8">
        <f t="shared" si="1"/>
        <v>15.84036206541864</v>
      </c>
      <c r="S24">
        <v>1065.6807307525012</v>
      </c>
      <c r="T24" s="8">
        <f t="shared" si="2"/>
        <v>53.284036537625063</v>
      </c>
      <c r="U24">
        <v>109.97920625704953</v>
      </c>
      <c r="V24" s="10">
        <f t="shared" si="3"/>
        <v>5.4989603128524767</v>
      </c>
      <c r="W24" s="18"/>
      <c r="X24" s="11"/>
      <c r="Y24">
        <v>1071.8415930950835</v>
      </c>
      <c r="Z24" s="8">
        <f t="shared" si="4"/>
        <v>53.592079654754173</v>
      </c>
      <c r="AA24">
        <v>720.38309389964604</v>
      </c>
      <c r="AB24" s="32">
        <f t="shared" si="5"/>
        <v>36.019154694982305</v>
      </c>
      <c r="AC24">
        <v>130.63483692417856</v>
      </c>
      <c r="AD24" s="10"/>
      <c r="AE24" s="5"/>
      <c r="AF24" s="5"/>
      <c r="AG24" s="18"/>
      <c r="AH24" s="10"/>
      <c r="AI24" s="5"/>
      <c r="AJ24" s="5"/>
      <c r="AK24" s="9"/>
      <c r="AL24" s="10"/>
      <c r="AM24" s="9"/>
      <c r="AN24" s="10"/>
      <c r="AO24" s="9"/>
      <c r="AP24" s="10"/>
      <c r="AQ24" s="9"/>
      <c r="AR24" s="10"/>
      <c r="AS24" s="9"/>
      <c r="AT24" s="10"/>
      <c r="AU24" s="9"/>
      <c r="AV24" s="10"/>
      <c r="AW24" s="22"/>
      <c r="AX24" s="23"/>
      <c r="AY24" s="12"/>
      <c r="AZ24" s="7"/>
      <c r="BA24" s="6"/>
      <c r="BB24" s="6"/>
      <c r="BC24" s="9"/>
      <c r="BD24" s="10"/>
      <c r="BE24" s="9"/>
      <c r="BF24" s="10"/>
      <c r="BG24" s="5"/>
      <c r="BH24" s="5"/>
      <c r="BI24" s="9"/>
      <c r="BJ24" s="10"/>
      <c r="BK24" s="9"/>
      <c r="BL24" s="10"/>
      <c r="BM24" s="18">
        <v>0.70889999999999997</v>
      </c>
      <c r="BN24" s="10"/>
      <c r="BO24" s="9"/>
      <c r="BP24" s="10"/>
      <c r="BQ24" s="9"/>
      <c r="BR24" s="10"/>
      <c r="BS24" s="12"/>
      <c r="BT24" s="10"/>
      <c r="BU24" s="20"/>
      <c r="BV24" s="10"/>
    </row>
    <row r="25" spans="1:74" x14ac:dyDescent="0.35">
      <c r="A25" s="31">
        <v>28163</v>
      </c>
      <c r="B25" s="5"/>
      <c r="C25" s="6"/>
      <c r="D25" s="6"/>
      <c r="E25">
        <v>30.547000000000001</v>
      </c>
      <c r="F25" s="18"/>
      <c r="G25" s="18"/>
      <c r="H25" s="18"/>
      <c r="I25" s="18"/>
      <c r="J25" s="24"/>
      <c r="K25" s="18"/>
      <c r="L25" s="18"/>
      <c r="M25" s="25"/>
      <c r="N25" s="19">
        <v>312</v>
      </c>
      <c r="O25">
        <v>1484.6050202105891</v>
      </c>
      <c r="P25" s="8">
        <f t="shared" si="0"/>
        <v>74.230251010529457</v>
      </c>
      <c r="Q25">
        <v>283.89220325036001</v>
      </c>
      <c r="R25" s="8">
        <f t="shared" si="1"/>
        <v>14.194610162518002</v>
      </c>
      <c r="S25">
        <v>956.93779904306234</v>
      </c>
      <c r="T25" s="8">
        <f t="shared" si="2"/>
        <v>47.84688995215312</v>
      </c>
      <c r="U25">
        <v>117.65217413544833</v>
      </c>
      <c r="V25" s="10">
        <f t="shared" si="3"/>
        <v>5.8826087067724169</v>
      </c>
      <c r="W25" s="18"/>
      <c r="X25" s="11"/>
      <c r="Y25">
        <v>1071.8415930950835</v>
      </c>
      <c r="Z25" s="8">
        <f t="shared" si="4"/>
        <v>53.592079654754173</v>
      </c>
      <c r="AA25">
        <v>708.9319175515302</v>
      </c>
      <c r="AB25" s="32">
        <f t="shared" si="5"/>
        <v>35.446595877576513</v>
      </c>
      <c r="AC25">
        <v>119.34540657270635</v>
      </c>
      <c r="AD25" s="10"/>
      <c r="AE25" s="5"/>
      <c r="AF25" s="5"/>
      <c r="AG25" s="18"/>
      <c r="AH25" s="10"/>
      <c r="AI25" s="5"/>
      <c r="AJ25" s="5"/>
      <c r="AK25" s="9"/>
      <c r="AL25" s="10"/>
      <c r="AM25" s="9"/>
      <c r="AN25" s="10"/>
      <c r="AO25" s="9"/>
      <c r="AP25" s="10"/>
      <c r="AQ25" s="9"/>
      <c r="AR25" s="10"/>
      <c r="AS25" s="9"/>
      <c r="AT25" s="10"/>
      <c r="AU25" s="9"/>
      <c r="AV25" s="10"/>
      <c r="AW25" s="22"/>
      <c r="AX25" s="23"/>
      <c r="AY25" s="12"/>
      <c r="AZ25" s="7"/>
      <c r="BA25" s="6"/>
      <c r="BB25" s="6"/>
      <c r="BC25" s="9"/>
      <c r="BD25" s="10"/>
      <c r="BE25" s="9"/>
      <c r="BF25" s="10"/>
      <c r="BG25" s="5"/>
      <c r="BH25" s="5"/>
      <c r="BI25" s="9"/>
      <c r="BJ25" s="10"/>
      <c r="BK25" s="9"/>
      <c r="BL25" s="10"/>
      <c r="BM25" s="18"/>
      <c r="BN25" s="10"/>
      <c r="BO25" s="9"/>
      <c r="BP25" s="10"/>
      <c r="BQ25" s="9"/>
      <c r="BR25" s="10"/>
      <c r="BS25" s="12"/>
      <c r="BT25" s="10"/>
      <c r="BU25" s="20"/>
      <c r="BV25" s="10"/>
    </row>
    <row r="26" spans="1:74" x14ac:dyDescent="0.35">
      <c r="A26" s="31">
        <v>28186</v>
      </c>
      <c r="B26" s="5"/>
      <c r="C26" s="6"/>
      <c r="D26" s="6"/>
      <c r="E26">
        <v>18.853999999999999</v>
      </c>
      <c r="F26" s="18"/>
      <c r="G26" s="18"/>
      <c r="H26" s="18"/>
      <c r="I26" s="18"/>
      <c r="J26" s="24"/>
      <c r="K26" s="18"/>
      <c r="L26" s="18"/>
      <c r="M26" s="25"/>
      <c r="N26" s="19">
        <v>312</v>
      </c>
      <c r="O26">
        <v>1621.8374170367781</v>
      </c>
      <c r="P26" s="8">
        <f t="shared" si="0"/>
        <v>81.091870851838905</v>
      </c>
      <c r="Q26">
        <v>300.3497222793664</v>
      </c>
      <c r="R26" s="8">
        <f t="shared" si="1"/>
        <v>15.017486113968321</v>
      </c>
      <c r="S26">
        <v>1078.7298825576338</v>
      </c>
      <c r="T26" s="8">
        <f t="shared" si="2"/>
        <v>53.936494127881694</v>
      </c>
      <c r="U26">
        <v>120.20983009491461</v>
      </c>
      <c r="V26" s="10">
        <f t="shared" si="3"/>
        <v>6.0104915047457306</v>
      </c>
      <c r="W26" s="18"/>
      <c r="X26" s="11"/>
      <c r="Y26">
        <v>1043.635235382055</v>
      </c>
      <c r="Z26" s="8">
        <f t="shared" si="4"/>
        <v>52.181761769102756</v>
      </c>
      <c r="AA26">
        <v>687.07058088694566</v>
      </c>
      <c r="AB26" s="32">
        <f t="shared" si="5"/>
        <v>34.353529044347283</v>
      </c>
      <c r="AC26">
        <v>125.79650963069048</v>
      </c>
      <c r="AD26" s="10"/>
      <c r="AE26" s="5"/>
      <c r="AF26" s="5"/>
      <c r="AG26" s="18"/>
      <c r="AH26" s="10"/>
      <c r="AI26" s="5"/>
      <c r="AJ26" s="5"/>
      <c r="AK26" s="9"/>
      <c r="AL26" s="10"/>
      <c r="AM26" s="9"/>
      <c r="AN26" s="10"/>
      <c r="AO26" s="9"/>
      <c r="AP26" s="10"/>
      <c r="AQ26" s="9"/>
      <c r="AR26" s="10"/>
      <c r="AS26" s="9"/>
      <c r="AT26" s="10"/>
      <c r="AU26" s="9"/>
      <c r="AV26" s="10"/>
      <c r="AW26" s="18"/>
      <c r="AY26" s="12"/>
      <c r="AZ26" s="7"/>
      <c r="BA26" s="6"/>
      <c r="BB26" s="6"/>
      <c r="BC26" s="9"/>
      <c r="BD26" s="10"/>
      <c r="BE26" s="9"/>
      <c r="BF26" s="10"/>
      <c r="BG26" s="5"/>
      <c r="BH26" s="5"/>
      <c r="BI26" s="9"/>
      <c r="BJ26" s="10"/>
      <c r="BK26" s="9"/>
      <c r="BL26" s="10"/>
      <c r="BM26" s="18">
        <v>0.71460000000000001</v>
      </c>
      <c r="BN26" s="10"/>
      <c r="BO26" s="9"/>
      <c r="BP26" s="10"/>
      <c r="BQ26" s="9"/>
      <c r="BR26" s="10"/>
      <c r="BS26" s="12"/>
      <c r="BT26" s="10"/>
      <c r="BU26" s="20"/>
      <c r="BV26" s="10"/>
    </row>
    <row r="27" spans="1:74" x14ac:dyDescent="0.35">
      <c r="A27" s="31">
        <v>28192</v>
      </c>
      <c r="B27" s="5"/>
      <c r="C27" s="6"/>
      <c r="D27" s="6"/>
      <c r="E27">
        <v>9.2919999999999998</v>
      </c>
      <c r="F27" s="18"/>
      <c r="G27" s="18"/>
      <c r="H27" s="18"/>
      <c r="I27" s="18"/>
      <c r="J27" s="24"/>
      <c r="K27" s="18"/>
      <c r="L27" s="18"/>
      <c r="M27" s="25"/>
      <c r="N27" s="19">
        <v>312</v>
      </c>
      <c r="O27">
        <v>1746.5941414242225</v>
      </c>
      <c r="P27" s="8">
        <f t="shared" si="0"/>
        <v>87.329707071211132</v>
      </c>
      <c r="Q27">
        <v>271.5490639786052</v>
      </c>
      <c r="R27" s="8">
        <f t="shared" si="1"/>
        <v>13.577453198930261</v>
      </c>
      <c r="S27">
        <v>987.38581992170521</v>
      </c>
      <c r="T27" s="8">
        <f t="shared" si="2"/>
        <v>49.369290996085262</v>
      </c>
      <c r="U27">
        <v>63.941398986656708</v>
      </c>
      <c r="V27" s="10">
        <f t="shared" si="3"/>
        <v>3.1970699493328354</v>
      </c>
      <c r="W27" s="18"/>
      <c r="X27" s="11"/>
      <c r="Y27">
        <v>1043.635235382055</v>
      </c>
      <c r="Z27" s="8">
        <f t="shared" si="4"/>
        <v>52.181761769102756</v>
      </c>
      <c r="AA27">
        <v>774.51592754528417</v>
      </c>
      <c r="AB27" s="32">
        <f t="shared" si="5"/>
        <v>38.72579637726421</v>
      </c>
      <c r="AC27">
        <v>124.18373386619446</v>
      </c>
      <c r="AD27" s="10"/>
      <c r="AE27" s="5"/>
      <c r="AF27" s="5"/>
      <c r="AG27" s="18"/>
      <c r="AH27" s="10"/>
      <c r="AI27" s="5"/>
      <c r="AJ27" s="5"/>
      <c r="AK27" s="9"/>
      <c r="AL27" s="10"/>
      <c r="AM27" s="9"/>
      <c r="AN27" s="10"/>
      <c r="AO27" s="9"/>
      <c r="AP27" s="10"/>
      <c r="AQ27" s="9"/>
      <c r="AR27" s="10"/>
      <c r="AS27" s="9"/>
      <c r="AT27" s="10"/>
      <c r="AU27" s="9"/>
      <c r="AV27" s="10"/>
      <c r="AW27" s="18"/>
      <c r="AY27" s="12"/>
      <c r="AZ27" s="7"/>
      <c r="BA27" s="6"/>
      <c r="BB27" s="6"/>
      <c r="BC27" s="9"/>
      <c r="BD27" s="10"/>
      <c r="BE27" s="9"/>
      <c r="BF27" s="10"/>
      <c r="BG27" s="5"/>
      <c r="BH27" s="5"/>
      <c r="BI27" s="9"/>
      <c r="BJ27" s="10"/>
      <c r="BK27" s="9"/>
      <c r="BL27" s="10"/>
      <c r="BM27" s="18"/>
      <c r="BN27" s="10"/>
      <c r="BO27" s="9"/>
      <c r="BP27" s="10"/>
      <c r="BQ27" s="9"/>
      <c r="BR27" s="10"/>
      <c r="BS27" s="12"/>
      <c r="BT27" s="10"/>
      <c r="BU27" s="20"/>
      <c r="BV27" s="10"/>
    </row>
    <row r="28" spans="1:74" x14ac:dyDescent="0.35">
      <c r="A28" s="31">
        <v>28200</v>
      </c>
      <c r="B28" s="5"/>
      <c r="C28" s="6"/>
      <c r="D28" s="6"/>
      <c r="E28">
        <v>21.651</v>
      </c>
      <c r="F28" s="18"/>
      <c r="G28" s="18"/>
      <c r="H28" s="18"/>
      <c r="I28" s="18"/>
      <c r="J28" s="24"/>
      <c r="K28" s="18"/>
      <c r="L28" s="18"/>
      <c r="M28" s="25"/>
      <c r="N28" s="19">
        <v>312</v>
      </c>
      <c r="O28">
        <v>1741.6038724487248</v>
      </c>
      <c r="P28" s="8">
        <f t="shared" si="0"/>
        <v>87.080193622436241</v>
      </c>
      <c r="Q28">
        <v>304.46410203661799</v>
      </c>
      <c r="R28" s="8">
        <f t="shared" si="1"/>
        <v>15.223205101830899</v>
      </c>
      <c r="S28">
        <v>1522.4010439321444</v>
      </c>
      <c r="T28" s="8">
        <f t="shared" si="2"/>
        <v>76.120052196607219</v>
      </c>
      <c r="U28">
        <v>217.40075655463281</v>
      </c>
      <c r="V28" s="10">
        <f t="shared" si="3"/>
        <v>10.870037827731641</v>
      </c>
      <c r="W28" s="18"/>
      <c r="X28" s="11"/>
      <c r="Y28">
        <v>1071.8415930950835</v>
      </c>
      <c r="Z28" s="8">
        <f t="shared" si="4"/>
        <v>53.592079654754173</v>
      </c>
      <c r="AA28">
        <v>799.50031230480943</v>
      </c>
      <c r="AB28" s="32">
        <f t="shared" si="5"/>
        <v>39.975015615240473</v>
      </c>
      <c r="AC28">
        <v>119.34540657270635</v>
      </c>
      <c r="AD28" s="10"/>
      <c r="AE28" s="5"/>
      <c r="AF28" s="5"/>
      <c r="AG28" s="18"/>
      <c r="AH28" s="10"/>
      <c r="AI28" s="5"/>
      <c r="AJ28" s="5"/>
      <c r="AK28" s="9"/>
      <c r="AL28" s="10"/>
      <c r="AM28" s="9"/>
      <c r="AN28" s="10"/>
      <c r="AO28" s="9"/>
      <c r="AP28" s="10"/>
      <c r="AQ28" s="9"/>
      <c r="AR28" s="10"/>
      <c r="AS28" s="9"/>
      <c r="AT28" s="10"/>
      <c r="AU28" s="9"/>
      <c r="AV28" s="10"/>
      <c r="AW28" s="18"/>
      <c r="AY28" s="12"/>
      <c r="AZ28" s="7"/>
      <c r="BA28" s="6"/>
      <c r="BB28" s="6"/>
      <c r="BC28" s="9"/>
      <c r="BD28" s="10"/>
      <c r="BE28" s="9"/>
      <c r="BF28" s="10"/>
      <c r="BG28" s="5"/>
      <c r="BH28" s="5"/>
      <c r="BI28" s="9"/>
      <c r="BJ28" s="10"/>
      <c r="BK28" s="9"/>
      <c r="BL28" s="10"/>
      <c r="BM28" s="18"/>
      <c r="BN28" s="10"/>
      <c r="BO28" s="9"/>
      <c r="BP28" s="10"/>
      <c r="BQ28" s="9"/>
      <c r="BR28" s="10"/>
      <c r="BS28" s="12"/>
      <c r="BT28" s="10"/>
      <c r="BU28" s="20"/>
      <c r="BV28" s="10"/>
    </row>
    <row r="29" spans="1:74" x14ac:dyDescent="0.35">
      <c r="A29" s="31">
        <v>28207</v>
      </c>
      <c r="B29" s="5"/>
      <c r="C29" s="6"/>
      <c r="D29" s="6"/>
      <c r="E29">
        <v>21.300999999999998</v>
      </c>
      <c r="F29" s="18"/>
      <c r="G29" s="18"/>
      <c r="H29" s="18"/>
      <c r="I29" s="18"/>
      <c r="J29" s="24"/>
      <c r="K29" s="18"/>
      <c r="L29" s="18"/>
      <c r="M29" s="25"/>
      <c r="N29" s="19">
        <v>312</v>
      </c>
      <c r="O29">
        <v>1322.4212785069114</v>
      </c>
      <c r="P29" s="8">
        <f t="shared" si="0"/>
        <v>66.121063925345581</v>
      </c>
      <c r="Q29">
        <v>255.09154494959884</v>
      </c>
      <c r="R29" s="8">
        <f t="shared" si="1"/>
        <v>12.754577247479943</v>
      </c>
      <c r="S29">
        <v>756.85080469769457</v>
      </c>
      <c r="T29" s="8">
        <f t="shared" si="2"/>
        <v>37.84254023488473</v>
      </c>
      <c r="U29">
        <v>122.76748605438087</v>
      </c>
      <c r="V29" s="10">
        <f t="shared" si="3"/>
        <v>6.1383743027190434</v>
      </c>
      <c r="W29" s="18"/>
      <c r="X29" s="11"/>
      <c r="Y29">
        <v>817.98437367782697</v>
      </c>
      <c r="Z29" s="8">
        <f t="shared" si="4"/>
        <v>40.899218683891348</v>
      </c>
      <c r="AA29">
        <v>637.10181136789515</v>
      </c>
      <c r="AB29" s="32">
        <f t="shared" si="5"/>
        <v>31.855090568394758</v>
      </c>
      <c r="AC29">
        <v>104.83042469224206</v>
      </c>
      <c r="AD29" s="10"/>
      <c r="AE29" s="5"/>
      <c r="AF29" s="5"/>
      <c r="AG29" s="18"/>
      <c r="AH29" s="10"/>
      <c r="AI29" s="5"/>
      <c r="AJ29" s="5"/>
      <c r="AK29" s="9"/>
      <c r="AL29" s="10"/>
      <c r="AM29" s="9"/>
      <c r="AN29" s="10"/>
      <c r="AO29" s="9"/>
      <c r="AP29" s="10"/>
      <c r="AQ29" s="9"/>
      <c r="AR29" s="10"/>
      <c r="AS29" s="9"/>
      <c r="AT29" s="10"/>
      <c r="AU29" s="9"/>
      <c r="AV29" s="10"/>
      <c r="AW29" s="18"/>
      <c r="AY29" s="12"/>
      <c r="AZ29" s="7"/>
      <c r="BA29" s="6"/>
      <c r="BB29" s="6"/>
      <c r="BC29" s="9"/>
      <c r="BD29" s="10"/>
      <c r="BE29" s="9"/>
      <c r="BF29" s="10"/>
      <c r="BG29" s="5"/>
      <c r="BH29" s="5"/>
      <c r="BI29" s="9"/>
      <c r="BJ29" s="10"/>
      <c r="BK29" s="9"/>
      <c r="BL29" s="10"/>
      <c r="BM29" s="18">
        <v>0.70940000000000003</v>
      </c>
      <c r="BN29" s="10"/>
      <c r="BO29" s="9"/>
      <c r="BP29" s="10"/>
      <c r="BQ29" s="9"/>
      <c r="BR29" s="10"/>
      <c r="BS29" s="12"/>
      <c r="BT29" s="10"/>
      <c r="BU29" s="20"/>
      <c r="BV29" s="10"/>
    </row>
    <row r="30" spans="1:74" x14ac:dyDescent="0.35">
      <c r="A30" s="31">
        <v>28221</v>
      </c>
      <c r="B30" s="5"/>
      <c r="C30" s="6"/>
      <c r="D30" s="6"/>
      <c r="E30">
        <v>10.44</v>
      </c>
      <c r="F30" s="18"/>
      <c r="G30" s="18"/>
      <c r="H30" s="18"/>
      <c r="I30" s="18"/>
      <c r="J30" s="24"/>
      <c r="K30" s="18"/>
      <c r="L30" s="18"/>
      <c r="M30" s="25"/>
      <c r="N30" s="19">
        <v>312</v>
      </c>
      <c r="O30">
        <v>1289.9845301661758</v>
      </c>
      <c r="P30" s="8">
        <f t="shared" si="0"/>
        <v>64.499226508308794</v>
      </c>
      <c r="Q30">
        <v>275.66344373585684</v>
      </c>
      <c r="R30" s="8">
        <f t="shared" si="1"/>
        <v>13.783172186792843</v>
      </c>
      <c r="S30">
        <v>1013.4841235319705</v>
      </c>
      <c r="T30" s="8">
        <f t="shared" si="2"/>
        <v>50.674206176598524</v>
      </c>
      <c r="U30">
        <v>112.5368622165158</v>
      </c>
      <c r="V30" s="10">
        <f t="shared" si="3"/>
        <v>5.6268431108257904</v>
      </c>
      <c r="W30" s="18"/>
      <c r="X30" s="11"/>
      <c r="Y30">
        <v>1100.0479508081121</v>
      </c>
      <c r="Z30" s="8">
        <f t="shared" si="4"/>
        <v>55.00239754040561</v>
      </c>
      <c r="AA30">
        <v>712.05496564647092</v>
      </c>
      <c r="AB30" s="32">
        <f t="shared" si="5"/>
        <v>35.602748282323546</v>
      </c>
      <c r="AC30">
        <v>103.21764892774604</v>
      </c>
      <c r="AD30" s="10"/>
      <c r="AE30" s="5"/>
      <c r="AF30" s="5"/>
      <c r="AG30" s="18"/>
      <c r="AH30" s="10"/>
      <c r="AI30" s="5"/>
      <c r="AJ30" s="5"/>
      <c r="AK30" s="9"/>
      <c r="AL30" s="10"/>
      <c r="AM30" s="9"/>
      <c r="AN30" s="10"/>
      <c r="AO30" s="9"/>
      <c r="AP30" s="10"/>
      <c r="AQ30" s="9"/>
      <c r="AR30" s="10"/>
      <c r="AS30" s="9"/>
      <c r="AT30" s="10"/>
      <c r="AU30" s="9"/>
      <c r="AV30" s="10"/>
      <c r="AW30" s="18"/>
      <c r="AY30" s="12"/>
      <c r="AZ30" s="7"/>
      <c r="BA30" s="6"/>
      <c r="BB30" s="6"/>
      <c r="BC30" s="9"/>
      <c r="BD30" s="10"/>
      <c r="BE30" s="9"/>
      <c r="BF30" s="10"/>
      <c r="BG30" s="5"/>
      <c r="BH30" s="5"/>
      <c r="BI30" s="9"/>
      <c r="BJ30" s="10"/>
      <c r="BK30" s="9"/>
      <c r="BL30" s="10"/>
      <c r="BM30" s="18"/>
      <c r="BN30" s="10"/>
      <c r="BO30" s="9"/>
      <c r="BP30" s="10"/>
      <c r="BQ30" s="9"/>
      <c r="BR30" s="10"/>
      <c r="BS30" s="12"/>
      <c r="BT30" s="10"/>
      <c r="BU30" s="20"/>
      <c r="BV30" s="10"/>
    </row>
    <row r="31" spans="1:74" x14ac:dyDescent="0.35">
      <c r="A31" s="31">
        <v>28229</v>
      </c>
      <c r="B31" s="5"/>
      <c r="C31" s="6"/>
      <c r="D31" s="6"/>
      <c r="E31">
        <v>8.1029999999999998</v>
      </c>
      <c r="F31" s="18"/>
      <c r="G31" s="18"/>
      <c r="H31" s="18"/>
      <c r="I31" s="18"/>
      <c r="J31" s="24"/>
      <c r="K31" s="18"/>
      <c r="L31" s="18"/>
      <c r="M31" s="25"/>
      <c r="N31" s="19">
        <v>312</v>
      </c>
      <c r="O31">
        <v>1898.7973451769046</v>
      </c>
      <c r="P31" s="8">
        <f t="shared" si="0"/>
        <v>94.93986725884524</v>
      </c>
      <c r="Q31">
        <v>312.69286155112115</v>
      </c>
      <c r="R31" s="8">
        <f t="shared" si="1"/>
        <v>15.634643077556058</v>
      </c>
      <c r="S31">
        <v>1126.5767725097869</v>
      </c>
      <c r="T31" s="8">
        <f t="shared" si="2"/>
        <v>56.328838625489347</v>
      </c>
      <c r="U31">
        <v>181.59357312210503</v>
      </c>
      <c r="V31" s="10">
        <f t="shared" si="3"/>
        <v>9.0796786561052514</v>
      </c>
      <c r="W31" s="18"/>
      <c r="X31" s="11"/>
      <c r="Y31">
        <v>1184.6670239471978</v>
      </c>
      <c r="Z31" s="8">
        <f t="shared" si="4"/>
        <v>59.233351197359895</v>
      </c>
      <c r="AA31">
        <v>687.07058088694566</v>
      </c>
      <c r="AB31" s="32">
        <f t="shared" si="5"/>
        <v>34.353529044347283</v>
      </c>
      <c r="AC31">
        <v>120.95818233720239</v>
      </c>
      <c r="AD31" s="10"/>
      <c r="AE31" s="5"/>
      <c r="AF31" s="5"/>
      <c r="AG31" s="18"/>
      <c r="AH31" s="10"/>
      <c r="AI31" s="5"/>
      <c r="AJ31" s="5"/>
      <c r="AK31" s="9"/>
      <c r="AL31" s="10"/>
      <c r="AM31" s="9"/>
      <c r="AN31" s="10"/>
      <c r="AO31" s="9"/>
      <c r="AP31" s="10"/>
      <c r="AQ31" s="9"/>
      <c r="AR31" s="10"/>
      <c r="AS31" s="9"/>
      <c r="AT31" s="10"/>
      <c r="AU31" s="9"/>
      <c r="AV31" s="10"/>
      <c r="AW31" s="18"/>
      <c r="AY31" s="12"/>
      <c r="AZ31" s="7"/>
      <c r="BA31" s="6"/>
      <c r="BB31" s="6"/>
      <c r="BC31" s="9"/>
      <c r="BD31" s="10"/>
      <c r="BE31" s="9"/>
      <c r="BF31" s="10"/>
      <c r="BG31" s="5"/>
      <c r="BH31" s="5"/>
      <c r="BI31" s="9"/>
      <c r="BJ31" s="10"/>
      <c r="BK31" s="9"/>
      <c r="BL31" s="10"/>
      <c r="BM31" s="18">
        <v>0.71111000000000002</v>
      </c>
      <c r="BN31" s="10"/>
      <c r="BO31" s="9"/>
      <c r="BP31" s="10"/>
      <c r="BQ31" s="9"/>
      <c r="BR31" s="10"/>
      <c r="BS31" s="12"/>
      <c r="BT31" s="10"/>
      <c r="BU31" s="20"/>
      <c r="BV31" s="10"/>
    </row>
    <row r="32" spans="1:74" x14ac:dyDescent="0.35">
      <c r="A32" s="31">
        <v>28233</v>
      </c>
      <c r="B32" s="5"/>
      <c r="C32" s="6"/>
      <c r="D32" s="6"/>
      <c r="E32">
        <v>6.2249999999999996</v>
      </c>
      <c r="F32" s="18"/>
      <c r="G32" s="18"/>
      <c r="H32" s="18"/>
      <c r="I32" s="18"/>
      <c r="J32" s="24"/>
      <c r="K32" s="18"/>
      <c r="L32" s="18"/>
      <c r="M32" s="25"/>
      <c r="N32" s="19">
        <v>312</v>
      </c>
      <c r="O32">
        <v>1846.3995209341781</v>
      </c>
      <c r="P32" s="8">
        <f t="shared" si="0"/>
        <v>92.319976046708916</v>
      </c>
      <c r="Q32">
        <v>308.57848179386957</v>
      </c>
      <c r="R32" s="8">
        <f t="shared" si="1"/>
        <v>15.42892408969348</v>
      </c>
      <c r="S32">
        <v>1222.2705524140933</v>
      </c>
      <c r="T32" s="8">
        <f t="shared" si="2"/>
        <v>61.113527620704673</v>
      </c>
      <c r="U32">
        <v>109.97920625704953</v>
      </c>
      <c r="V32" s="10">
        <f t="shared" si="3"/>
        <v>5.4989603128524767</v>
      </c>
      <c r="W32" s="18"/>
      <c r="X32" s="11"/>
      <c r="Y32">
        <v>1071.8415930950835</v>
      </c>
      <c r="Z32" s="8">
        <f t="shared" si="4"/>
        <v>53.592079654754173</v>
      </c>
      <c r="AA32">
        <v>811.99250468457205</v>
      </c>
      <c r="AB32" s="32">
        <f t="shared" si="5"/>
        <v>40.599625234228604</v>
      </c>
      <c r="AC32">
        <v>117.73263080821032</v>
      </c>
      <c r="AD32" s="10"/>
      <c r="AE32" s="5"/>
      <c r="AF32" s="5"/>
      <c r="AG32" s="18"/>
      <c r="AH32" s="10"/>
      <c r="AI32" s="5"/>
      <c r="AJ32" s="5"/>
      <c r="AK32" s="9"/>
      <c r="AL32" s="10"/>
      <c r="AM32" s="9"/>
      <c r="AN32" s="10"/>
      <c r="AO32" s="9"/>
      <c r="AP32" s="10"/>
      <c r="AQ32" s="9"/>
      <c r="AR32" s="10"/>
      <c r="AS32" s="9"/>
      <c r="AT32" s="10"/>
      <c r="AU32" s="9"/>
      <c r="AV32" s="10"/>
      <c r="AW32" s="18"/>
      <c r="AY32" s="12"/>
      <c r="AZ32" s="7"/>
      <c r="BA32" s="6"/>
      <c r="BB32" s="6"/>
      <c r="BC32" s="9"/>
      <c r="BD32" s="10"/>
      <c r="BE32" s="9"/>
      <c r="BF32" s="10"/>
      <c r="BG32" s="5"/>
      <c r="BH32" s="5"/>
      <c r="BI32" s="9"/>
      <c r="BJ32" s="10"/>
      <c r="BK32" s="9"/>
      <c r="BL32" s="10"/>
      <c r="BM32" s="18">
        <v>0.7087</v>
      </c>
      <c r="BN32" s="10"/>
      <c r="BO32" s="9"/>
      <c r="BP32" s="10"/>
      <c r="BQ32" s="9"/>
      <c r="BR32" s="10"/>
      <c r="BS32" s="12"/>
      <c r="BT32" s="10"/>
      <c r="BU32" s="20"/>
      <c r="BV32" s="10"/>
    </row>
    <row r="33" spans="1:74" x14ac:dyDescent="0.35">
      <c r="A33" s="31">
        <v>28240</v>
      </c>
      <c r="B33" s="5"/>
      <c r="C33" s="6"/>
      <c r="D33" s="6"/>
      <c r="E33">
        <v>5.9539999999999997</v>
      </c>
      <c r="F33" s="18"/>
      <c r="G33" s="18"/>
      <c r="H33" s="18"/>
      <c r="I33" s="18"/>
      <c r="J33" s="24"/>
      <c r="K33" s="18"/>
      <c r="L33" s="18"/>
      <c r="M33" s="25"/>
      <c r="N33" s="19">
        <v>312</v>
      </c>
      <c r="O33">
        <v>1714.1573930834872</v>
      </c>
      <c r="P33" s="8">
        <f t="shared" si="0"/>
        <v>85.707869654174374</v>
      </c>
      <c r="Q33">
        <v>283.89220325036001</v>
      </c>
      <c r="R33" s="8">
        <f t="shared" si="1"/>
        <v>14.194610162518002</v>
      </c>
      <c r="S33">
        <v>1270.1174423662462</v>
      </c>
      <c r="T33" s="8">
        <f t="shared" si="2"/>
        <v>63.505872118312311</v>
      </c>
      <c r="U33">
        <v>102.30623837865073</v>
      </c>
      <c r="V33" s="10">
        <f t="shared" si="3"/>
        <v>5.1153119189325373</v>
      </c>
      <c r="W33" s="18"/>
      <c r="X33" s="11"/>
      <c r="Y33">
        <v>1353.9051702253687</v>
      </c>
      <c r="Z33" s="8">
        <f t="shared" si="4"/>
        <v>67.695258511268435</v>
      </c>
      <c r="AA33">
        <v>474.70331043098065</v>
      </c>
      <c r="AB33" s="32">
        <f t="shared" si="5"/>
        <v>23.735165521549035</v>
      </c>
      <c r="AC33">
        <v>114.50707927921826</v>
      </c>
      <c r="AD33" s="10"/>
      <c r="AE33" s="5"/>
      <c r="AF33" s="5"/>
      <c r="AG33" s="18"/>
      <c r="AH33" s="10"/>
      <c r="AI33" s="5"/>
      <c r="AJ33" s="5"/>
      <c r="AK33" s="9"/>
      <c r="AL33" s="10"/>
      <c r="AM33" s="9"/>
      <c r="AN33" s="10"/>
      <c r="AO33" s="9"/>
      <c r="AP33" s="10"/>
      <c r="AQ33" s="9"/>
      <c r="AR33" s="10"/>
      <c r="AS33" s="9"/>
      <c r="AT33" s="10"/>
      <c r="AU33" s="9"/>
      <c r="AV33" s="10"/>
      <c r="AW33" s="18"/>
      <c r="AY33" s="12"/>
      <c r="AZ33" s="7"/>
      <c r="BA33" s="6"/>
      <c r="BB33" s="6"/>
      <c r="BC33" s="9"/>
      <c r="BD33" s="10"/>
      <c r="BE33" s="9"/>
      <c r="BF33" s="10"/>
      <c r="BG33" s="5"/>
      <c r="BH33" s="5"/>
      <c r="BI33" s="9"/>
      <c r="BJ33" s="10"/>
      <c r="BK33" s="9"/>
      <c r="BL33" s="10"/>
      <c r="BM33" s="18"/>
      <c r="BN33" s="10"/>
      <c r="BO33" s="9"/>
      <c r="BP33" s="10"/>
      <c r="BQ33" s="9"/>
      <c r="BR33" s="10"/>
      <c r="BS33" s="12"/>
      <c r="BT33" s="10"/>
      <c r="BU33" s="20"/>
      <c r="BV33" s="10"/>
    </row>
    <row r="34" spans="1:74" x14ac:dyDescent="0.35">
      <c r="A34" s="31">
        <v>28247</v>
      </c>
      <c r="B34" s="5"/>
      <c r="C34" s="6"/>
      <c r="D34" s="6"/>
      <c r="E34">
        <v>7.4710000000000001</v>
      </c>
      <c r="F34" s="18"/>
      <c r="G34" s="18"/>
      <c r="H34" s="18"/>
      <c r="I34" s="18"/>
      <c r="J34" s="24"/>
      <c r="K34" s="18"/>
      <c r="L34" s="18"/>
      <c r="M34" s="25"/>
      <c r="N34" s="19">
        <v>312</v>
      </c>
      <c r="O34">
        <v>1786.5162932282049</v>
      </c>
      <c r="P34" s="8">
        <f t="shared" si="0"/>
        <v>89.325814661410249</v>
      </c>
      <c r="Q34">
        <v>288.0065830076116</v>
      </c>
      <c r="R34" s="8">
        <f t="shared" si="1"/>
        <v>14.40032915038058</v>
      </c>
      <c r="S34">
        <v>1191.8225315354503</v>
      </c>
      <c r="T34" s="8">
        <f t="shared" si="2"/>
        <v>59.591126576772517</v>
      </c>
      <c r="U34">
        <v>120.20983009491461</v>
      </c>
      <c r="V34" s="10">
        <f t="shared" si="3"/>
        <v>6.0104915047457306</v>
      </c>
      <c r="W34" s="18"/>
      <c r="X34" s="11"/>
      <c r="Y34">
        <v>1184.6670239471978</v>
      </c>
      <c r="Z34" s="8">
        <f t="shared" si="4"/>
        <v>59.233351197359895</v>
      </c>
      <c r="AA34">
        <v>724.54715802623343</v>
      </c>
      <c r="AB34" s="32">
        <f t="shared" si="5"/>
        <v>36.22735790131167</v>
      </c>
      <c r="AC34">
        <v>99.99209739875397</v>
      </c>
      <c r="AD34" s="10"/>
      <c r="AE34" s="5"/>
      <c r="AF34" s="5"/>
      <c r="AG34" s="18"/>
      <c r="AH34" s="10"/>
      <c r="AI34" s="5"/>
      <c r="AJ34" s="5"/>
      <c r="AK34" s="9"/>
      <c r="AL34" s="10"/>
      <c r="AM34" s="9"/>
      <c r="AN34" s="10"/>
      <c r="AO34" s="9"/>
      <c r="AP34" s="10"/>
      <c r="AQ34" s="9"/>
      <c r="AR34" s="10"/>
      <c r="AS34" s="9"/>
      <c r="AT34" s="10"/>
      <c r="AU34" s="9"/>
      <c r="AV34" s="10"/>
      <c r="AW34" s="18"/>
      <c r="AY34" s="17"/>
      <c r="AZ34" s="14"/>
      <c r="BA34" s="13"/>
      <c r="BB34" s="13"/>
      <c r="BC34" s="9"/>
      <c r="BD34" s="10"/>
      <c r="BE34" s="9"/>
      <c r="BF34" s="10"/>
      <c r="BG34" s="5"/>
      <c r="BH34" s="5"/>
      <c r="BI34" s="9"/>
      <c r="BJ34" s="10"/>
      <c r="BK34" s="9"/>
      <c r="BL34" s="10"/>
      <c r="BM34" s="18">
        <v>0.71140000000000003</v>
      </c>
      <c r="BN34" s="10"/>
      <c r="BO34" s="9"/>
      <c r="BP34" s="10"/>
      <c r="BQ34" s="9"/>
      <c r="BR34" s="10"/>
      <c r="BS34" s="12"/>
      <c r="BT34" s="10"/>
      <c r="BU34" s="20"/>
      <c r="BV34" s="10"/>
    </row>
    <row r="35" spans="1:74" x14ac:dyDescent="0.35">
      <c r="A35" s="31">
        <v>28255</v>
      </c>
      <c r="B35" s="5"/>
      <c r="C35" s="6"/>
      <c r="D35" s="6"/>
      <c r="E35">
        <v>11.669</v>
      </c>
      <c r="F35" s="18"/>
      <c r="G35" s="18"/>
      <c r="H35" s="18"/>
      <c r="I35" s="18"/>
      <c r="J35" s="24"/>
      <c r="K35" s="18"/>
      <c r="L35" s="18"/>
      <c r="M35" s="25"/>
      <c r="N35" s="19">
        <v>312</v>
      </c>
      <c r="O35">
        <v>1649.2838964020157</v>
      </c>
      <c r="P35" s="8">
        <f t="shared" si="0"/>
        <v>82.464194820100786</v>
      </c>
      <c r="Q35">
        <v>288.0065830076116</v>
      </c>
      <c r="R35" s="8">
        <f t="shared" si="1"/>
        <v>14.40032915038058</v>
      </c>
      <c r="S35">
        <v>1087.429317094389</v>
      </c>
      <c r="T35" s="8">
        <f t="shared" si="2"/>
        <v>54.371465854719453</v>
      </c>
      <c r="U35">
        <v>127.88279797331342</v>
      </c>
      <c r="V35" s="10">
        <f t="shared" si="3"/>
        <v>6.3941398986656708</v>
      </c>
      <c r="W35" s="18"/>
      <c r="X35" s="11"/>
      <c r="Y35">
        <v>1015.4288776690265</v>
      </c>
      <c r="Z35" s="8">
        <f t="shared" si="4"/>
        <v>50.771443883451326</v>
      </c>
      <c r="AA35">
        <v>771.39287945034346</v>
      </c>
      <c r="AB35" s="32">
        <f t="shared" si="5"/>
        <v>38.569643972517177</v>
      </c>
      <c r="AC35">
        <v>108.05597622123413</v>
      </c>
      <c r="AD35" s="10"/>
      <c r="AE35" s="5"/>
      <c r="AF35" s="5"/>
      <c r="AG35" s="18"/>
      <c r="AH35" s="10"/>
      <c r="AI35" s="5"/>
      <c r="AJ35" s="5"/>
      <c r="AK35" s="9"/>
      <c r="AL35" s="10"/>
      <c r="AM35" s="9"/>
      <c r="AN35" s="10"/>
      <c r="AO35" s="9"/>
      <c r="AP35" s="10"/>
      <c r="AQ35" s="9"/>
      <c r="AR35" s="10"/>
      <c r="AS35" s="9"/>
      <c r="AT35" s="10"/>
      <c r="AU35" s="9"/>
      <c r="AV35" s="10"/>
      <c r="AW35" s="18"/>
      <c r="AY35" s="15"/>
      <c r="AZ35" s="16"/>
      <c r="BA35" s="26"/>
      <c r="BB35" s="26"/>
      <c r="BC35" s="9"/>
      <c r="BD35" s="10"/>
      <c r="BE35" s="9"/>
      <c r="BF35" s="10"/>
      <c r="BG35" s="5"/>
      <c r="BH35" s="5"/>
      <c r="BI35" s="9"/>
      <c r="BJ35" s="10"/>
      <c r="BK35" s="9"/>
      <c r="BL35" s="10"/>
      <c r="BM35" s="18"/>
      <c r="BN35" s="10"/>
      <c r="BO35" s="9"/>
      <c r="BP35" s="10"/>
      <c r="BQ35" s="9"/>
      <c r="BR35" s="10"/>
      <c r="BS35" s="12"/>
      <c r="BT35" s="10"/>
      <c r="BU35" s="20"/>
      <c r="BV35" s="10"/>
    </row>
    <row r="36" spans="1:74" x14ac:dyDescent="0.35">
      <c r="A36" s="31">
        <v>28262</v>
      </c>
      <c r="B36" s="5"/>
      <c r="C36" s="6"/>
      <c r="D36" s="6"/>
      <c r="E36">
        <v>6.5490000000000004</v>
      </c>
      <c r="F36" s="18"/>
      <c r="G36" s="18"/>
      <c r="H36" s="18"/>
      <c r="I36" s="18"/>
      <c r="J36" s="24"/>
      <c r="K36" s="18"/>
      <c r="L36" s="18"/>
      <c r="M36" s="25"/>
      <c r="N36" s="19">
        <v>312</v>
      </c>
      <c r="O36">
        <v>1983.6319177603673</v>
      </c>
      <c r="P36" s="8">
        <f t="shared" si="0"/>
        <v>99.181595888018364</v>
      </c>
      <c r="Q36">
        <v>312.69286155112115</v>
      </c>
      <c r="R36" s="8">
        <f t="shared" si="1"/>
        <v>15.634643077556058</v>
      </c>
      <c r="S36">
        <v>1135.2762070465421</v>
      </c>
      <c r="T36" s="8">
        <f t="shared" si="2"/>
        <v>56.763810352327113</v>
      </c>
      <c r="U36">
        <v>115.09451817598207</v>
      </c>
      <c r="V36" s="10">
        <f t="shared" si="3"/>
        <v>5.7547259087991041</v>
      </c>
      <c r="W36" s="18"/>
      <c r="X36" s="11"/>
      <c r="Y36">
        <v>1071.8415930950835</v>
      </c>
      <c r="Z36" s="8">
        <f t="shared" si="4"/>
        <v>53.592079654754173</v>
      </c>
      <c r="AA36">
        <v>791.17218405163442</v>
      </c>
      <c r="AB36" s="32">
        <f t="shared" si="5"/>
        <v>39.558609202581721</v>
      </c>
      <c r="AC36">
        <v>85.477115518289679</v>
      </c>
      <c r="AD36" s="10"/>
      <c r="AE36" s="5"/>
      <c r="AF36" s="5"/>
      <c r="AG36" s="18"/>
      <c r="AH36" s="10"/>
      <c r="AI36" s="5"/>
      <c r="AJ36" s="5"/>
      <c r="AK36" s="9"/>
      <c r="AL36" s="10"/>
      <c r="AM36" s="9"/>
      <c r="AN36" s="10"/>
      <c r="AO36" s="9"/>
      <c r="AP36" s="10"/>
      <c r="AQ36" s="9"/>
      <c r="AR36" s="10"/>
      <c r="AS36" s="9"/>
      <c r="AT36" s="10"/>
      <c r="AU36" s="9"/>
      <c r="AV36" s="10"/>
      <c r="AW36" s="18"/>
      <c r="AY36" s="12"/>
      <c r="AZ36" s="7"/>
      <c r="BA36" s="6"/>
      <c r="BB36" s="6"/>
      <c r="BC36" s="9"/>
      <c r="BD36" s="10"/>
      <c r="BE36" s="9"/>
      <c r="BF36" s="10"/>
      <c r="BG36" s="5"/>
      <c r="BH36" s="5"/>
      <c r="BI36" s="9"/>
      <c r="BJ36" s="10"/>
      <c r="BK36" s="9"/>
      <c r="BL36" s="10"/>
      <c r="BM36" s="18"/>
      <c r="BN36" s="10"/>
      <c r="BO36" s="9"/>
      <c r="BP36" s="10"/>
      <c r="BQ36" s="9"/>
      <c r="BR36" s="10"/>
      <c r="BS36" s="12"/>
      <c r="BT36" s="10"/>
      <c r="BU36" s="20"/>
      <c r="BV36" s="10"/>
    </row>
    <row r="37" spans="1:74" x14ac:dyDescent="0.35">
      <c r="A37" s="31">
        <v>28270</v>
      </c>
      <c r="B37" s="5"/>
      <c r="C37" s="6"/>
      <c r="D37" s="6"/>
      <c r="E37">
        <v>4.9290000000000003</v>
      </c>
      <c r="F37" s="18"/>
      <c r="G37" s="18"/>
      <c r="H37" s="18"/>
      <c r="I37" s="18"/>
      <c r="J37" s="24"/>
      <c r="K37" s="18"/>
      <c r="L37" s="18"/>
      <c r="M37" s="25"/>
      <c r="N37" s="19">
        <v>312</v>
      </c>
      <c r="O37">
        <v>1789.0114277159539</v>
      </c>
      <c r="P37" s="8">
        <f t="shared" si="0"/>
        <v>89.450571385797701</v>
      </c>
      <c r="Q37">
        <v>279.77782349310843</v>
      </c>
      <c r="R37" s="8">
        <f t="shared" si="1"/>
        <v>13.988891174655421</v>
      </c>
      <c r="S37">
        <v>1257.0682905611134</v>
      </c>
      <c r="T37" s="8">
        <f t="shared" si="2"/>
        <v>62.853414528055673</v>
      </c>
      <c r="U37">
        <v>117.65217413544833</v>
      </c>
      <c r="V37" s="10">
        <f t="shared" si="3"/>
        <v>5.8826087067724169</v>
      </c>
      <c r="W37" s="18"/>
      <c r="X37" s="11"/>
      <c r="Y37">
        <v>1325.6988125123401</v>
      </c>
      <c r="Z37" s="8">
        <f t="shared" si="4"/>
        <v>66.284940625617011</v>
      </c>
      <c r="AA37">
        <v>787.0081199250468</v>
      </c>
      <c r="AB37" s="32">
        <f t="shared" si="5"/>
        <v>39.350405996252341</v>
      </c>
      <c r="AC37">
        <v>101.60487316324999</v>
      </c>
      <c r="AD37" s="10"/>
      <c r="AE37" s="5"/>
      <c r="AF37" s="5"/>
      <c r="AG37" s="18"/>
      <c r="AH37" s="10"/>
      <c r="AI37" s="5"/>
      <c r="AJ37" s="5"/>
      <c r="AK37" s="9"/>
      <c r="AL37" s="10"/>
      <c r="AM37" s="9"/>
      <c r="AN37" s="10"/>
      <c r="AO37" s="9"/>
      <c r="AP37" s="10"/>
      <c r="AQ37" s="9"/>
      <c r="AR37" s="10"/>
      <c r="AS37" s="9"/>
      <c r="AT37" s="10"/>
      <c r="AU37" s="9"/>
      <c r="AV37" s="10"/>
      <c r="AW37" s="18"/>
      <c r="AY37" s="12"/>
      <c r="AZ37" s="7"/>
      <c r="BA37" s="6"/>
      <c r="BB37" s="6"/>
      <c r="BC37" s="9"/>
      <c r="BD37" s="10"/>
      <c r="BE37" s="9"/>
      <c r="BF37" s="10"/>
      <c r="BG37" s="5"/>
      <c r="BH37" s="5"/>
      <c r="BI37" s="9"/>
      <c r="BJ37" s="10"/>
      <c r="BK37" s="9"/>
      <c r="BL37" s="10"/>
      <c r="BM37" s="18">
        <v>0.7097</v>
      </c>
      <c r="BN37" s="10"/>
      <c r="BO37" s="9"/>
      <c r="BP37" s="10"/>
      <c r="BQ37" s="9"/>
      <c r="BR37" s="10"/>
      <c r="BS37" s="12"/>
      <c r="BT37" s="10"/>
      <c r="BU37" s="20"/>
      <c r="BV37" s="10"/>
    </row>
    <row r="38" spans="1:74" x14ac:dyDescent="0.35">
      <c r="A38" s="31">
        <v>28277</v>
      </c>
      <c r="B38" s="5"/>
      <c r="C38" s="6"/>
      <c r="D38" s="6"/>
      <c r="E38">
        <v>4.2359999999999998</v>
      </c>
      <c r="F38" s="18"/>
      <c r="G38" s="18"/>
      <c r="H38" s="18"/>
      <c r="I38" s="18"/>
      <c r="J38" s="24"/>
      <c r="K38" s="18"/>
      <c r="L38" s="18"/>
      <c r="M38" s="25"/>
      <c r="N38" s="19">
        <v>312</v>
      </c>
      <c r="O38">
        <v>1968.6611108338739</v>
      </c>
      <c r="P38" s="8">
        <f t="shared" si="0"/>
        <v>98.433055541693705</v>
      </c>
      <c r="Q38">
        <v>296.23534252211482</v>
      </c>
      <c r="R38" s="8">
        <f t="shared" si="1"/>
        <v>14.811767126105742</v>
      </c>
      <c r="S38">
        <v>1396.2592431491953</v>
      </c>
      <c r="T38" s="8">
        <f t="shared" si="2"/>
        <v>69.812962157459765</v>
      </c>
      <c r="U38">
        <v>166.24763736530744</v>
      </c>
      <c r="V38" s="10">
        <f t="shared" si="3"/>
        <v>8.3123818682653727</v>
      </c>
      <c r="W38" s="18"/>
      <c r="X38" s="11"/>
      <c r="Y38">
        <v>1410.3178856514257</v>
      </c>
      <c r="Z38" s="8">
        <f t="shared" si="4"/>
        <v>70.515894282571296</v>
      </c>
      <c r="AA38">
        <v>836.97688944409742</v>
      </c>
      <c r="AB38" s="32">
        <f t="shared" si="5"/>
        <v>41.848844472204874</v>
      </c>
      <c r="AC38">
        <v>98.379321634257934</v>
      </c>
      <c r="AD38" s="10"/>
      <c r="AE38" s="5"/>
      <c r="AF38" s="5"/>
      <c r="AG38" s="18"/>
      <c r="AH38" s="10"/>
      <c r="AI38" s="5"/>
      <c r="AJ38" s="5"/>
      <c r="AK38" s="9"/>
      <c r="AL38" s="10"/>
      <c r="AM38" s="9"/>
      <c r="AN38" s="10"/>
      <c r="AO38" s="9"/>
      <c r="AP38" s="10"/>
      <c r="AQ38" s="9"/>
      <c r="AR38" s="10"/>
      <c r="AS38" s="9"/>
      <c r="AT38" s="10"/>
      <c r="AU38" s="9"/>
      <c r="AV38" s="10"/>
      <c r="AW38" s="18"/>
      <c r="AY38" s="12"/>
      <c r="AZ38" s="7"/>
      <c r="BA38" s="6"/>
      <c r="BB38" s="6"/>
      <c r="BC38" s="9"/>
      <c r="BD38" s="10"/>
      <c r="BE38" s="9"/>
      <c r="BF38" s="10"/>
      <c r="BG38" s="5"/>
      <c r="BH38" s="5"/>
      <c r="BI38" s="9"/>
      <c r="BJ38" s="10"/>
      <c r="BK38" s="9"/>
      <c r="BL38" s="10"/>
      <c r="BM38" s="18">
        <v>0.72067000000000003</v>
      </c>
      <c r="BN38" s="10"/>
      <c r="BO38" s="9"/>
      <c r="BP38" s="10"/>
      <c r="BQ38" s="9"/>
      <c r="BR38" s="10"/>
      <c r="BS38" s="12"/>
      <c r="BT38" s="10"/>
      <c r="BU38" s="20"/>
      <c r="BV38" s="10"/>
    </row>
    <row r="39" spans="1:74" x14ac:dyDescent="0.35">
      <c r="A39" s="31">
        <v>28284</v>
      </c>
      <c r="B39" s="5"/>
      <c r="C39" s="6"/>
      <c r="D39" s="6"/>
      <c r="E39">
        <v>4.3940000000000001</v>
      </c>
      <c r="F39" s="18"/>
      <c r="G39" s="18"/>
      <c r="H39" s="18"/>
      <c r="I39" s="18"/>
      <c r="J39" s="24"/>
      <c r="K39" s="18"/>
      <c r="L39" s="18"/>
      <c r="M39" s="25"/>
      <c r="N39" s="19">
        <v>312</v>
      </c>
      <c r="O39">
        <v>1866.3605968361692</v>
      </c>
      <c r="P39" s="8">
        <f t="shared" si="0"/>
        <v>93.318029841808467</v>
      </c>
      <c r="Q39">
        <v>296.23534252211482</v>
      </c>
      <c r="R39" s="8">
        <f t="shared" si="1"/>
        <v>14.811767126105742</v>
      </c>
      <c r="S39">
        <v>1370.1609395389301</v>
      </c>
      <c r="T39" s="8">
        <f t="shared" si="2"/>
        <v>68.508046976946503</v>
      </c>
      <c r="U39">
        <v>140.67107777064476</v>
      </c>
      <c r="V39" s="10">
        <f t="shared" si="3"/>
        <v>7.0335538885322384</v>
      </c>
      <c r="W39" s="18"/>
      <c r="X39" s="11"/>
      <c r="Y39">
        <v>1353.9051702253687</v>
      </c>
      <c r="Z39" s="8">
        <f t="shared" si="4"/>
        <v>67.695258511268435</v>
      </c>
      <c r="AA39">
        <v>762.02373516552154</v>
      </c>
      <c r="AB39" s="32">
        <f t="shared" si="5"/>
        <v>38.101186758276079</v>
      </c>
      <c r="AC39">
        <v>91.928218576273807</v>
      </c>
      <c r="AD39" s="10"/>
      <c r="AE39" s="5"/>
      <c r="AF39" s="5"/>
      <c r="AG39" s="18"/>
      <c r="AH39" s="10"/>
      <c r="AI39" s="5"/>
      <c r="AJ39" s="5"/>
      <c r="AK39" s="9"/>
      <c r="AL39" s="10"/>
      <c r="AM39" s="9"/>
      <c r="AN39" s="10"/>
      <c r="AO39" s="9"/>
      <c r="AP39" s="10"/>
      <c r="AQ39" s="9"/>
      <c r="AR39" s="10"/>
      <c r="AS39" s="9"/>
      <c r="AT39" s="10"/>
      <c r="AU39" s="9"/>
      <c r="AV39" s="10"/>
      <c r="AW39" s="18"/>
      <c r="AY39" s="12"/>
      <c r="AZ39" s="7"/>
      <c r="BA39" s="6"/>
      <c r="BB39" s="6"/>
      <c r="BC39" s="9"/>
      <c r="BD39" s="10"/>
      <c r="BE39" s="9"/>
      <c r="BF39" s="10"/>
      <c r="BG39" s="5"/>
      <c r="BH39" s="5"/>
      <c r="BI39" s="9"/>
      <c r="BJ39" s="10"/>
      <c r="BK39" s="9"/>
      <c r="BL39" s="10"/>
      <c r="BM39" s="18"/>
      <c r="BN39" s="10"/>
      <c r="BO39" s="9"/>
      <c r="BP39" s="10"/>
      <c r="BQ39" s="9"/>
      <c r="BR39" s="10"/>
      <c r="BS39" s="12"/>
      <c r="BT39" s="10"/>
      <c r="BU39" s="20"/>
      <c r="BV39" s="10"/>
    </row>
    <row r="40" spans="1:74" x14ac:dyDescent="0.35">
      <c r="A40" s="31">
        <v>28291</v>
      </c>
      <c r="B40" s="5"/>
      <c r="C40" s="6"/>
      <c r="D40" s="6"/>
      <c r="E40">
        <v>12.243</v>
      </c>
      <c r="F40" s="18"/>
      <c r="G40" s="18"/>
      <c r="H40" s="18"/>
      <c r="I40" s="18"/>
      <c r="J40" s="24"/>
      <c r="K40" s="18"/>
      <c r="L40" s="18"/>
      <c r="M40" s="25"/>
      <c r="N40" s="19">
        <v>312</v>
      </c>
      <c r="O40">
        <v>1282.4991267029291</v>
      </c>
      <c r="P40" s="8">
        <f t="shared" si="0"/>
        <v>64.12495633514645</v>
      </c>
      <c r="Q40">
        <v>230.40526640608928</v>
      </c>
      <c r="R40" s="8">
        <f t="shared" si="1"/>
        <v>11.520263320304466</v>
      </c>
      <c r="S40">
        <v>1035.2327098738583</v>
      </c>
      <c r="T40" s="8">
        <f t="shared" si="2"/>
        <v>51.761635493692921</v>
      </c>
      <c r="U40">
        <v>179.03591716263878</v>
      </c>
      <c r="V40" s="10">
        <f t="shared" si="3"/>
        <v>8.9517958581319395</v>
      </c>
      <c r="W40" s="18"/>
      <c r="X40" s="11"/>
      <c r="Y40">
        <v>902.60344681691242</v>
      </c>
      <c r="Z40" s="8">
        <f t="shared" si="4"/>
        <v>45.130172340845625</v>
      </c>
      <c r="AA40">
        <v>676.66042057047684</v>
      </c>
      <c r="AB40" s="32">
        <f t="shared" si="5"/>
        <v>33.833021028523845</v>
      </c>
      <c r="AC40">
        <v>111.2815277502262</v>
      </c>
      <c r="AD40" s="10"/>
      <c r="AE40" s="5"/>
      <c r="AF40" s="5"/>
      <c r="AG40" s="18"/>
      <c r="AH40" s="10"/>
      <c r="AI40" s="5"/>
      <c r="AJ40" s="5"/>
      <c r="AK40" s="9"/>
      <c r="AL40" s="10"/>
      <c r="AM40" s="9"/>
      <c r="AN40" s="10"/>
      <c r="AO40" s="9"/>
      <c r="AP40" s="10"/>
      <c r="AQ40" s="9"/>
      <c r="AR40" s="10"/>
      <c r="AS40" s="9"/>
      <c r="AT40" s="10"/>
      <c r="AU40" s="9"/>
      <c r="AV40" s="10"/>
      <c r="AW40" s="18"/>
      <c r="AY40" s="12"/>
      <c r="AZ40" s="7"/>
      <c r="BA40" s="6"/>
      <c r="BB40" s="6"/>
      <c r="BC40" s="9"/>
      <c r="BD40" s="10"/>
      <c r="BE40" s="9"/>
      <c r="BF40" s="10"/>
      <c r="BG40" s="5"/>
      <c r="BH40" s="5"/>
      <c r="BI40" s="9"/>
      <c r="BJ40" s="10"/>
      <c r="BK40" s="9"/>
      <c r="BL40" s="10"/>
      <c r="BM40" s="18"/>
      <c r="BN40" s="10"/>
      <c r="BO40" s="9"/>
      <c r="BP40" s="10"/>
      <c r="BQ40" s="9"/>
      <c r="BR40" s="10"/>
      <c r="BS40" s="12"/>
      <c r="BT40" s="10"/>
      <c r="BU40" s="20"/>
      <c r="BV40" s="10"/>
    </row>
    <row r="41" spans="1:74" x14ac:dyDescent="0.35">
      <c r="A41" s="31">
        <v>28297</v>
      </c>
      <c r="B41" s="5"/>
      <c r="C41" s="6"/>
      <c r="D41" s="6"/>
      <c r="E41">
        <v>5.0359999999999996</v>
      </c>
      <c r="F41" s="18"/>
      <c r="G41" s="18"/>
      <c r="H41" s="18"/>
      <c r="I41" s="18"/>
      <c r="J41" s="24"/>
      <c r="K41" s="18"/>
      <c r="L41" s="18"/>
      <c r="M41" s="25"/>
      <c r="N41" s="19">
        <v>312</v>
      </c>
      <c r="O41">
        <v>2125.8545835620539</v>
      </c>
      <c r="P41" s="8">
        <f t="shared" si="0"/>
        <v>106.2927291781027</v>
      </c>
      <c r="Q41">
        <v>288.0065830076116</v>
      </c>
      <c r="R41" s="8">
        <f t="shared" si="1"/>
        <v>14.40032915038058</v>
      </c>
      <c r="S41">
        <v>1265.7677250978688</v>
      </c>
      <c r="T41" s="8">
        <f t="shared" si="2"/>
        <v>63.288386254893446</v>
      </c>
      <c r="U41">
        <v>186.70888504103758</v>
      </c>
      <c r="V41" s="10">
        <f t="shared" si="3"/>
        <v>9.3354442520518788</v>
      </c>
      <c r="W41" s="18"/>
      <c r="X41" s="11"/>
      <c r="Y41">
        <v>1212.8733816602262</v>
      </c>
      <c r="Z41" s="8">
        <f t="shared" si="4"/>
        <v>60.643669083011311</v>
      </c>
      <c r="AA41">
        <v>869.2483864251509</v>
      </c>
      <c r="AB41" s="32">
        <f t="shared" si="5"/>
        <v>43.462419321257549</v>
      </c>
      <c r="AC41">
        <v>104.83042469224206</v>
      </c>
      <c r="AD41" s="10"/>
      <c r="AE41" s="5"/>
      <c r="AF41" s="5"/>
      <c r="AG41" s="18"/>
      <c r="AH41" s="10"/>
      <c r="AI41" s="5"/>
      <c r="AJ41" s="5"/>
      <c r="AK41" s="9"/>
      <c r="AL41" s="10"/>
      <c r="AM41" s="9"/>
      <c r="AN41" s="10"/>
      <c r="AO41" s="9"/>
      <c r="AP41" s="10"/>
      <c r="AQ41" s="9"/>
      <c r="AR41" s="10"/>
      <c r="AS41" s="9"/>
      <c r="AT41" s="10"/>
      <c r="AU41" s="9"/>
      <c r="AV41" s="10"/>
      <c r="AW41" s="18"/>
      <c r="AY41" s="12"/>
      <c r="AZ41" s="7"/>
      <c r="BA41" s="6"/>
      <c r="BB41" s="6"/>
      <c r="BC41" s="9"/>
      <c r="BD41" s="10"/>
      <c r="BE41" s="9"/>
      <c r="BF41" s="10"/>
      <c r="BG41" s="5"/>
      <c r="BH41" s="5"/>
      <c r="BI41" s="9"/>
      <c r="BJ41" s="10"/>
      <c r="BK41" s="9"/>
      <c r="BL41" s="10"/>
      <c r="BM41" s="18"/>
      <c r="BN41" s="10"/>
      <c r="BO41" s="9"/>
      <c r="BP41" s="10"/>
      <c r="BQ41" s="9"/>
      <c r="BR41" s="10"/>
      <c r="BS41" s="12"/>
      <c r="BT41" s="10"/>
      <c r="BU41" s="20"/>
      <c r="BV41" s="10"/>
    </row>
    <row r="42" spans="1:74" x14ac:dyDescent="0.35">
      <c r="A42" s="31">
        <v>28305</v>
      </c>
      <c r="B42" s="5"/>
      <c r="C42" s="6"/>
      <c r="D42" s="6"/>
      <c r="E42">
        <v>3.5419999999999998</v>
      </c>
      <c r="F42" s="18"/>
      <c r="G42" s="18"/>
      <c r="H42" s="18"/>
      <c r="I42" s="18"/>
      <c r="J42" s="24"/>
      <c r="K42" s="18"/>
      <c r="L42" s="18"/>
      <c r="M42" s="25"/>
      <c r="N42" s="19">
        <v>312</v>
      </c>
      <c r="O42">
        <v>2153.3010629272917</v>
      </c>
      <c r="P42" s="8">
        <f t="shared" si="0"/>
        <v>107.66505314636458</v>
      </c>
      <c r="Q42">
        <v>296.23534252211482</v>
      </c>
      <c r="R42" s="8">
        <f t="shared" si="1"/>
        <v>14.811767126105742</v>
      </c>
      <c r="S42">
        <v>1396.2592431491953</v>
      </c>
      <c r="T42" s="8">
        <f t="shared" si="2"/>
        <v>69.812962157459765</v>
      </c>
      <c r="U42">
        <v>102.30623837865073</v>
      </c>
      <c r="V42" s="10">
        <f t="shared" si="3"/>
        <v>5.1153119189325373</v>
      </c>
      <c r="W42" s="18"/>
      <c r="X42" s="11"/>
      <c r="Y42">
        <v>1269.2860970862832</v>
      </c>
      <c r="Z42" s="8">
        <f t="shared" si="4"/>
        <v>63.464304854314165</v>
      </c>
      <c r="AA42">
        <v>809.91047262127836</v>
      </c>
      <c r="AB42" s="32">
        <f t="shared" si="5"/>
        <v>40.495523631063918</v>
      </c>
      <c r="AC42">
        <v>125.79650963069048</v>
      </c>
      <c r="AD42" s="10"/>
      <c r="AE42" s="5"/>
      <c r="AF42" s="5"/>
      <c r="AG42" s="18"/>
      <c r="AH42" s="10"/>
      <c r="AI42" s="5"/>
      <c r="AJ42" s="5"/>
      <c r="AK42" s="9"/>
      <c r="AL42" s="10"/>
      <c r="AM42" s="9"/>
      <c r="AN42" s="10"/>
      <c r="AO42" s="9"/>
      <c r="AP42" s="10"/>
      <c r="AQ42" s="9"/>
      <c r="AR42" s="10"/>
      <c r="AS42" s="9"/>
      <c r="AT42" s="10"/>
      <c r="AU42" s="9"/>
      <c r="AV42" s="10"/>
      <c r="AW42" s="18"/>
      <c r="AY42" s="12"/>
      <c r="AZ42" s="7"/>
      <c r="BA42" s="6"/>
      <c r="BB42" s="6"/>
      <c r="BC42" s="9"/>
      <c r="BD42" s="10"/>
      <c r="BE42" s="9"/>
      <c r="BF42" s="10"/>
      <c r="BG42" s="5"/>
      <c r="BH42" s="5"/>
      <c r="BI42" s="9"/>
      <c r="BJ42" s="10"/>
      <c r="BK42" s="9"/>
      <c r="BL42" s="10"/>
      <c r="BM42" s="18"/>
      <c r="BN42" s="10"/>
      <c r="BO42" s="9"/>
      <c r="BP42" s="10"/>
      <c r="BQ42" s="9"/>
      <c r="BR42" s="10"/>
      <c r="BS42" s="12"/>
      <c r="BT42" s="10"/>
      <c r="BU42" s="20"/>
      <c r="BV42" s="10"/>
    </row>
    <row r="43" spans="1:74" x14ac:dyDescent="0.35">
      <c r="A43" s="31">
        <v>28311</v>
      </c>
      <c r="B43" s="5"/>
      <c r="C43" s="6"/>
      <c r="D43" s="6"/>
      <c r="E43">
        <v>1.099</v>
      </c>
      <c r="F43" s="18"/>
      <c r="G43" s="18"/>
      <c r="H43" s="18"/>
      <c r="I43" s="18"/>
      <c r="J43" s="24"/>
      <c r="K43" s="18"/>
      <c r="L43" s="18"/>
      <c r="M43" s="25"/>
      <c r="N43" s="19">
        <v>312</v>
      </c>
      <c r="O43">
        <v>2103.3983731723138</v>
      </c>
      <c r="P43" s="8">
        <f t="shared" si="0"/>
        <v>105.1699186586157</v>
      </c>
      <c r="Q43">
        <v>288.0065830076116</v>
      </c>
      <c r="R43" s="8">
        <f t="shared" si="1"/>
        <v>14.40032915038058</v>
      </c>
      <c r="S43">
        <v>1439.756415832971</v>
      </c>
      <c r="T43" s="8">
        <f t="shared" si="2"/>
        <v>71.987820791648559</v>
      </c>
      <c r="U43">
        <v>163.68998140584117</v>
      </c>
      <c r="V43" s="10">
        <f t="shared" si="3"/>
        <v>8.184499070292059</v>
      </c>
      <c r="W43" s="18"/>
      <c r="X43" s="11"/>
      <c r="Y43">
        <v>1353.9051702253687</v>
      </c>
      <c r="Z43" s="8">
        <f t="shared" si="4"/>
        <v>67.695258511268435</v>
      </c>
      <c r="AA43">
        <v>845.30501769727255</v>
      </c>
      <c r="AB43" s="32">
        <f t="shared" si="5"/>
        <v>42.265250884863633</v>
      </c>
      <c r="AC43">
        <v>119.34540657270635</v>
      </c>
      <c r="AD43" s="10"/>
      <c r="AE43" s="5"/>
      <c r="AF43" s="5"/>
      <c r="AG43" s="18"/>
      <c r="AH43" s="10"/>
      <c r="AI43" s="5"/>
      <c r="AJ43" s="5"/>
      <c r="AK43" s="9"/>
      <c r="AL43" s="10"/>
      <c r="AM43" s="9"/>
      <c r="AN43" s="10"/>
      <c r="AO43" s="9"/>
      <c r="AP43" s="10"/>
      <c r="AQ43" s="9"/>
      <c r="AR43" s="10"/>
      <c r="AS43" s="9"/>
      <c r="AT43" s="10"/>
      <c r="AU43" s="9"/>
      <c r="AV43" s="10"/>
      <c r="AW43" s="18"/>
      <c r="AY43" s="12"/>
      <c r="AZ43" s="7"/>
      <c r="BA43" s="6"/>
      <c r="BB43" s="6"/>
      <c r="BC43" s="9"/>
      <c r="BD43" s="10"/>
      <c r="BE43" s="9"/>
      <c r="BF43" s="10"/>
      <c r="BG43" s="5"/>
      <c r="BH43" s="5"/>
      <c r="BI43" s="9"/>
      <c r="BJ43" s="10"/>
      <c r="BK43" s="9"/>
      <c r="BL43" s="10"/>
      <c r="BM43" s="18">
        <v>0.71379999999999999</v>
      </c>
      <c r="BN43" s="10"/>
      <c r="BO43" s="9"/>
      <c r="BP43" s="10"/>
      <c r="BQ43" s="9"/>
      <c r="BR43" s="10"/>
      <c r="BS43" s="12"/>
      <c r="BT43" s="10"/>
      <c r="BU43" s="20"/>
      <c r="BV43" s="10"/>
    </row>
    <row r="44" spans="1:74" x14ac:dyDescent="0.35">
      <c r="A44" s="31">
        <v>28320</v>
      </c>
      <c r="B44" s="5"/>
      <c r="C44" s="6"/>
      <c r="D44" s="6"/>
      <c r="E44">
        <v>1.256</v>
      </c>
      <c r="F44" s="18"/>
      <c r="G44" s="18"/>
      <c r="H44" s="18"/>
      <c r="I44" s="18"/>
      <c r="J44" s="24"/>
      <c r="K44" s="18"/>
      <c r="L44" s="18"/>
      <c r="M44" s="25"/>
      <c r="N44" s="19">
        <v>312</v>
      </c>
      <c r="O44">
        <v>1996.1075901991117</v>
      </c>
      <c r="P44" s="8">
        <f t="shared" si="0"/>
        <v>99.805379509955586</v>
      </c>
      <c r="Q44">
        <v>288.0065830076116</v>
      </c>
      <c r="R44" s="8">
        <f t="shared" si="1"/>
        <v>14.40032915038058</v>
      </c>
      <c r="S44">
        <v>1544.1496302740322</v>
      </c>
      <c r="T44" s="8">
        <f t="shared" si="2"/>
        <v>77.207481513701623</v>
      </c>
      <c r="U44">
        <v>158.57466948690862</v>
      </c>
      <c r="V44" s="10">
        <f t="shared" si="3"/>
        <v>7.9287334743454316</v>
      </c>
      <c r="W44" s="18"/>
      <c r="X44" s="11"/>
      <c r="Y44">
        <v>1466.7306010774828</v>
      </c>
      <c r="Z44" s="8">
        <f t="shared" si="4"/>
        <v>73.336530053874142</v>
      </c>
      <c r="AA44">
        <v>839.05892150739112</v>
      </c>
      <c r="AB44" s="32">
        <f t="shared" si="5"/>
        <v>41.95294607536956</v>
      </c>
      <c r="AC44">
        <v>101.60487316324999</v>
      </c>
      <c r="AD44" s="10"/>
      <c r="AE44" s="5"/>
      <c r="AF44" s="5"/>
      <c r="AG44" s="18"/>
      <c r="AH44" s="10"/>
      <c r="AI44" s="5"/>
      <c r="AJ44" s="5"/>
      <c r="AK44" s="9"/>
      <c r="AL44" s="10"/>
      <c r="AM44" s="9"/>
      <c r="AN44" s="10"/>
      <c r="AO44" s="9"/>
      <c r="AP44" s="10"/>
      <c r="AQ44" s="9"/>
      <c r="AR44" s="10"/>
      <c r="AS44" s="9"/>
      <c r="AT44" s="10"/>
      <c r="AU44" s="9"/>
      <c r="AV44" s="10"/>
      <c r="AW44" s="18"/>
      <c r="AY44" s="12"/>
      <c r="AZ44" s="7"/>
      <c r="BA44" s="6"/>
      <c r="BB44" s="6"/>
      <c r="BC44" s="9"/>
      <c r="BD44" s="10"/>
      <c r="BE44" s="9"/>
      <c r="BF44" s="10"/>
      <c r="BG44" s="5"/>
      <c r="BH44" s="5"/>
      <c r="BI44" s="9"/>
      <c r="BJ44" s="10"/>
      <c r="BK44" s="9"/>
      <c r="BL44" s="10"/>
      <c r="BM44" s="18"/>
      <c r="BN44" s="10"/>
      <c r="BO44" s="9"/>
      <c r="BP44" s="10"/>
      <c r="BQ44" s="9"/>
      <c r="BR44" s="10"/>
      <c r="BS44" s="12"/>
      <c r="BT44" s="10"/>
      <c r="BU44" s="20"/>
      <c r="BV44" s="10"/>
    </row>
    <row r="45" spans="1:74" x14ac:dyDescent="0.35">
      <c r="A45" s="31">
        <v>28333</v>
      </c>
      <c r="B45" s="5"/>
      <c r="C45" s="13"/>
      <c r="D45" s="13"/>
      <c r="E45">
        <v>1.216</v>
      </c>
      <c r="F45" s="18"/>
      <c r="G45" s="18"/>
      <c r="H45" s="18"/>
      <c r="I45" s="18"/>
      <c r="J45" s="24"/>
      <c r="K45" s="18"/>
      <c r="L45" s="18"/>
      <c r="M45" s="25"/>
      <c r="N45" s="19">
        <v>312</v>
      </c>
      <c r="O45">
        <v>2048.5054144418382</v>
      </c>
      <c r="P45" s="8">
        <f t="shared" si="0"/>
        <v>102.42527072209191</v>
      </c>
      <c r="Q45">
        <v>271.5490639786052</v>
      </c>
      <c r="R45" s="8">
        <f t="shared" si="1"/>
        <v>13.577453198930261</v>
      </c>
      <c r="S45">
        <v>1513.7016093953891</v>
      </c>
      <c r="T45" s="8">
        <f t="shared" si="2"/>
        <v>75.68508046976946</v>
      </c>
      <c r="U45">
        <v>158.57466948690862</v>
      </c>
      <c r="V45" s="10">
        <f t="shared" si="3"/>
        <v>7.9287334743454316</v>
      </c>
      <c r="W45" s="18"/>
      <c r="X45" s="11"/>
      <c r="Y45">
        <v>1353.9051702253687</v>
      </c>
      <c r="Z45" s="8">
        <f t="shared" si="4"/>
        <v>67.695258511268435</v>
      </c>
      <c r="AA45">
        <v>874.45346658338542</v>
      </c>
      <c r="AB45" s="32">
        <f t="shared" si="5"/>
        <v>43.722673329169275</v>
      </c>
      <c r="AC45">
        <v>112.89430351472222</v>
      </c>
      <c r="AD45" s="10"/>
      <c r="AE45" s="5"/>
      <c r="AF45" s="5"/>
      <c r="AG45" s="18"/>
      <c r="AH45" s="10"/>
      <c r="AI45" s="5"/>
      <c r="AJ45" s="5"/>
      <c r="AK45" s="9"/>
      <c r="AL45" s="10"/>
      <c r="AM45" s="9"/>
      <c r="AN45" s="10"/>
      <c r="AO45" s="9"/>
      <c r="AP45" s="10"/>
      <c r="AQ45" s="9"/>
      <c r="AR45" s="10"/>
      <c r="AS45" s="9"/>
      <c r="AT45" s="10"/>
      <c r="AU45" s="9"/>
      <c r="AV45" s="10"/>
      <c r="AW45" s="22"/>
      <c r="AX45" s="23"/>
      <c r="AY45" s="15"/>
      <c r="AZ45" s="16"/>
      <c r="BA45" s="26"/>
      <c r="BB45" s="26"/>
      <c r="BC45" s="9"/>
      <c r="BD45" s="10"/>
      <c r="BE45" s="9"/>
      <c r="BF45" s="10"/>
      <c r="BG45" s="5"/>
      <c r="BH45" s="5"/>
      <c r="BI45" s="9"/>
      <c r="BJ45" s="10"/>
      <c r="BK45" s="9"/>
      <c r="BL45" s="10"/>
      <c r="BM45" s="18"/>
      <c r="BN45" s="10"/>
      <c r="BO45" s="9"/>
      <c r="BP45" s="10"/>
      <c r="BQ45" s="9"/>
      <c r="BR45" s="10"/>
      <c r="BS45" s="12"/>
      <c r="BT45" s="10"/>
      <c r="BU45" s="20"/>
      <c r="BV45" s="10"/>
    </row>
    <row r="46" spans="1:74" x14ac:dyDescent="0.35">
      <c r="A46" s="31">
        <v>28348</v>
      </c>
      <c r="B46" s="5"/>
      <c r="C46" s="6"/>
      <c r="D46" s="6"/>
      <c r="E46">
        <v>0.88800000000000001</v>
      </c>
      <c r="F46" s="18"/>
      <c r="G46" s="18"/>
      <c r="H46" s="18"/>
      <c r="I46" s="18"/>
      <c r="J46" s="24"/>
      <c r="K46" s="18"/>
      <c r="L46" s="18"/>
      <c r="M46" s="25"/>
      <c r="N46" s="19">
        <v>312</v>
      </c>
      <c r="O46">
        <v>2078.447028294825</v>
      </c>
      <c r="P46" s="8">
        <f t="shared" si="0"/>
        <v>103.92235141474126</v>
      </c>
      <c r="Q46">
        <v>255.09154494959884</v>
      </c>
      <c r="R46" s="8">
        <f t="shared" si="1"/>
        <v>12.754577247479943</v>
      </c>
      <c r="S46">
        <v>1435.4066985645934</v>
      </c>
      <c r="T46" s="8">
        <f t="shared" si="2"/>
        <v>71.770334928229673</v>
      </c>
      <c r="U46">
        <v>143.22873373011103</v>
      </c>
      <c r="V46" s="10">
        <f t="shared" si="3"/>
        <v>7.1614366865055521</v>
      </c>
      <c r="W46" s="18"/>
      <c r="X46" s="11"/>
      <c r="Y46">
        <v>1212.8733816602262</v>
      </c>
      <c r="Z46" s="8">
        <f t="shared" si="4"/>
        <v>60.643669083011311</v>
      </c>
      <c r="AA46">
        <v>744.32646262752439</v>
      </c>
      <c r="AB46" s="32">
        <f t="shared" si="5"/>
        <v>37.216323131376221</v>
      </c>
      <c r="AC46">
        <v>101.60487316324999</v>
      </c>
      <c r="AD46" s="10"/>
      <c r="AE46" s="5"/>
      <c r="AF46" s="5"/>
      <c r="AG46" s="18"/>
      <c r="AH46" s="10"/>
      <c r="AI46" s="5"/>
      <c r="AJ46" s="5"/>
      <c r="AK46" s="9"/>
      <c r="AL46" s="10"/>
      <c r="AM46" s="9"/>
      <c r="AN46" s="10"/>
      <c r="AO46" s="9"/>
      <c r="AP46" s="10"/>
      <c r="AQ46" s="9"/>
      <c r="AR46" s="10"/>
      <c r="AS46" s="9"/>
      <c r="AT46" s="10"/>
      <c r="AU46" s="9"/>
      <c r="AV46" s="10"/>
      <c r="AW46" s="18"/>
      <c r="AY46" s="15"/>
      <c r="AZ46" s="16"/>
      <c r="BA46" s="26"/>
      <c r="BB46" s="26"/>
      <c r="BC46" s="9"/>
      <c r="BD46" s="10"/>
      <c r="BE46" s="9"/>
      <c r="BF46" s="10"/>
      <c r="BG46" s="5"/>
      <c r="BH46" s="5"/>
      <c r="BI46" s="9"/>
      <c r="BJ46" s="10"/>
      <c r="BK46" s="9"/>
      <c r="BL46" s="10"/>
      <c r="BM46" s="18">
        <v>0.71120000000000005</v>
      </c>
      <c r="BN46" s="10"/>
      <c r="BO46" s="9"/>
      <c r="BP46" s="10"/>
      <c r="BQ46" s="9"/>
      <c r="BR46" s="10"/>
      <c r="BS46" s="12"/>
      <c r="BT46" s="10"/>
      <c r="BU46" s="20"/>
      <c r="BV46" s="10"/>
    </row>
    <row r="47" spans="1:74" x14ac:dyDescent="0.35">
      <c r="A47" s="31">
        <v>28353</v>
      </c>
      <c r="B47" s="5"/>
      <c r="C47" s="6"/>
      <c r="D47" s="6"/>
      <c r="E47">
        <v>0.874</v>
      </c>
      <c r="F47" s="18"/>
      <c r="G47" s="18"/>
      <c r="H47" s="18"/>
      <c r="I47" s="18"/>
      <c r="J47" s="24"/>
      <c r="K47" s="18"/>
      <c r="L47" s="18"/>
      <c r="M47" s="25"/>
      <c r="N47" s="19">
        <v>312</v>
      </c>
      <c r="O47">
        <v>2080.9421627825741</v>
      </c>
      <c r="P47" s="8">
        <f t="shared" si="0"/>
        <v>104.04710813912871</v>
      </c>
      <c r="Q47">
        <v>329.1503805801276</v>
      </c>
      <c r="R47" s="8">
        <f t="shared" si="1"/>
        <v>16.457519029006381</v>
      </c>
      <c r="S47">
        <v>1609.3953892996958</v>
      </c>
      <c r="T47" s="8">
        <f t="shared" si="2"/>
        <v>80.469769464984793</v>
      </c>
      <c r="U47">
        <v>166.24763736530744</v>
      </c>
      <c r="V47" s="10">
        <f t="shared" si="3"/>
        <v>8.3123818682653727</v>
      </c>
      <c r="W47" s="18"/>
      <c r="X47" s="11"/>
      <c r="Y47">
        <v>1297.4924547993116</v>
      </c>
      <c r="Z47" s="8">
        <f t="shared" si="4"/>
        <v>64.874622739965588</v>
      </c>
      <c r="AA47">
        <v>776.59795960857787</v>
      </c>
      <c r="AB47" s="32">
        <f t="shared" si="5"/>
        <v>38.829897980428896</v>
      </c>
      <c r="AC47">
        <v>114.50707927921826</v>
      </c>
      <c r="AD47" s="10"/>
      <c r="AE47" s="5"/>
      <c r="AF47" s="5"/>
      <c r="AG47" s="18"/>
      <c r="AH47" s="10"/>
      <c r="AI47" s="5"/>
      <c r="AJ47" s="5"/>
      <c r="AK47" s="9"/>
      <c r="AL47" s="10"/>
      <c r="AM47" s="9"/>
      <c r="AN47" s="10"/>
      <c r="AO47" s="9"/>
      <c r="AP47" s="10"/>
      <c r="AQ47" s="9"/>
      <c r="AR47" s="10"/>
      <c r="AS47" s="9"/>
      <c r="AT47" s="10"/>
      <c r="AU47" s="9"/>
      <c r="AV47" s="10"/>
      <c r="AW47" s="22"/>
      <c r="AX47" s="23"/>
      <c r="AY47" s="12"/>
      <c r="AZ47" s="7"/>
      <c r="BA47" s="6"/>
      <c r="BB47" s="6"/>
      <c r="BC47" s="9"/>
      <c r="BD47" s="10"/>
      <c r="BE47" s="9"/>
      <c r="BF47" s="10"/>
      <c r="BG47" s="5"/>
      <c r="BH47" s="5"/>
      <c r="BI47" s="9"/>
      <c r="BJ47" s="10"/>
      <c r="BK47" s="9"/>
      <c r="BL47" s="10"/>
      <c r="BM47" s="18"/>
      <c r="BN47" s="10"/>
      <c r="BO47" s="9"/>
      <c r="BP47" s="10"/>
      <c r="BQ47" s="9"/>
      <c r="BR47" s="10"/>
      <c r="BS47" s="12"/>
      <c r="BT47" s="10"/>
      <c r="BU47" s="20"/>
      <c r="BV47" s="10"/>
    </row>
    <row r="48" spans="1:74" x14ac:dyDescent="0.35">
      <c r="A48" s="31">
        <v>28359</v>
      </c>
      <c r="B48" s="5"/>
      <c r="C48" s="6"/>
      <c r="D48" s="6"/>
      <c r="E48">
        <v>1.7</v>
      </c>
      <c r="F48" s="18"/>
      <c r="G48" s="18"/>
      <c r="H48" s="18"/>
      <c r="I48" s="18"/>
      <c r="J48" s="24"/>
      <c r="K48" s="18"/>
      <c r="L48" s="18"/>
      <c r="M48" s="25"/>
      <c r="N48" s="19">
        <v>312</v>
      </c>
      <c r="O48">
        <v>1938.7194969808872</v>
      </c>
      <c r="P48" s="8">
        <f t="shared" si="0"/>
        <v>96.935974849044371</v>
      </c>
      <c r="Q48">
        <v>250.97716519234726</v>
      </c>
      <c r="R48" s="8">
        <f t="shared" si="1"/>
        <v>12.548858259617363</v>
      </c>
      <c r="S48">
        <v>1696.3897346672468</v>
      </c>
      <c r="T48" s="8">
        <f t="shared" si="2"/>
        <v>84.819486733362339</v>
      </c>
      <c r="U48">
        <v>163.68998140584117</v>
      </c>
      <c r="V48" s="10">
        <f t="shared" si="3"/>
        <v>8.184499070292059</v>
      </c>
      <c r="W48" s="18"/>
      <c r="X48" s="11"/>
      <c r="Y48">
        <v>1410.3178856514257</v>
      </c>
      <c r="Z48" s="8">
        <f t="shared" si="4"/>
        <v>70.515894282571296</v>
      </c>
      <c r="AA48">
        <v>751.61357484905261</v>
      </c>
      <c r="AB48" s="32">
        <f t="shared" si="5"/>
        <v>37.580678742452633</v>
      </c>
      <c r="AC48">
        <v>109.66875198573015</v>
      </c>
      <c r="AD48" s="10"/>
      <c r="AE48" s="5"/>
      <c r="AF48" s="5"/>
      <c r="AG48" s="18"/>
      <c r="AH48" s="10"/>
      <c r="AI48" s="5"/>
      <c r="AJ48" s="5"/>
      <c r="AK48" s="9"/>
      <c r="AL48" s="10"/>
      <c r="AM48" s="9"/>
      <c r="AN48" s="10"/>
      <c r="AO48" s="9"/>
      <c r="AP48" s="10"/>
      <c r="AQ48" s="9"/>
      <c r="AR48" s="10"/>
      <c r="AS48" s="9"/>
      <c r="AT48" s="10"/>
      <c r="AU48" s="9"/>
      <c r="AV48" s="10"/>
      <c r="AW48" s="18"/>
      <c r="AY48" s="12"/>
      <c r="AZ48" s="7"/>
      <c r="BA48" s="6"/>
      <c r="BB48" s="6"/>
      <c r="BC48" s="9"/>
      <c r="BD48" s="10"/>
      <c r="BE48" s="9"/>
      <c r="BF48" s="10"/>
      <c r="BG48" s="5"/>
      <c r="BH48" s="5"/>
      <c r="BI48" s="9"/>
      <c r="BJ48" s="10"/>
      <c r="BK48" s="9"/>
      <c r="BL48" s="10"/>
      <c r="BM48" s="18"/>
      <c r="BN48" s="10"/>
      <c r="BO48" s="9"/>
      <c r="BP48" s="10"/>
      <c r="BQ48" s="9"/>
      <c r="BR48" s="10"/>
      <c r="BS48" s="12"/>
      <c r="BT48" s="10"/>
      <c r="BU48" s="20"/>
      <c r="BV48" s="10"/>
    </row>
    <row r="49" spans="1:74" x14ac:dyDescent="0.35">
      <c r="A49" s="31">
        <v>28367</v>
      </c>
      <c r="B49" s="5"/>
      <c r="C49" s="6"/>
      <c r="D49" s="6"/>
      <c r="E49">
        <v>3.04</v>
      </c>
      <c r="F49" s="18"/>
      <c r="G49" s="18"/>
      <c r="H49" s="18"/>
      <c r="I49" s="18"/>
      <c r="J49" s="24"/>
      <c r="K49" s="18"/>
      <c r="L49" s="18"/>
      <c r="M49" s="25"/>
      <c r="N49" s="19">
        <v>312</v>
      </c>
      <c r="O49">
        <v>1287.4893956784269</v>
      </c>
      <c r="P49" s="8">
        <f t="shared" si="0"/>
        <v>64.374469783921356</v>
      </c>
      <c r="Q49">
        <v>234.51964616334089</v>
      </c>
      <c r="R49" s="8">
        <f t="shared" si="1"/>
        <v>11.725982308167046</v>
      </c>
      <c r="S49">
        <v>1261.4180078294912</v>
      </c>
      <c r="T49" s="8">
        <f t="shared" si="2"/>
        <v>63.070900391474567</v>
      </c>
      <c r="U49">
        <v>181.59357312210503</v>
      </c>
      <c r="V49" s="10">
        <f t="shared" si="3"/>
        <v>9.0796786561052514</v>
      </c>
      <c r="W49" s="18"/>
      <c r="X49" s="11"/>
      <c r="Y49">
        <v>1466.7306010774828</v>
      </c>
      <c r="Z49" s="8">
        <f t="shared" si="4"/>
        <v>73.336530053874142</v>
      </c>
      <c r="AA49">
        <v>699.5627732667084</v>
      </c>
      <c r="AB49" s="32">
        <f t="shared" si="5"/>
        <v>34.978138663335422</v>
      </c>
      <c r="AC49">
        <v>93.540994340769842</v>
      </c>
      <c r="AD49" s="10"/>
      <c r="AE49" s="5"/>
      <c r="AF49" s="5"/>
      <c r="AG49" s="18"/>
      <c r="AH49" s="10"/>
      <c r="AI49" s="5"/>
      <c r="AJ49" s="5"/>
      <c r="AK49" s="9"/>
      <c r="AL49" s="10"/>
      <c r="AM49" s="9"/>
      <c r="AN49" s="10"/>
      <c r="AO49" s="9"/>
      <c r="AP49" s="10"/>
      <c r="AQ49" s="9"/>
      <c r="AR49" s="10"/>
      <c r="AS49" s="9"/>
      <c r="AT49" s="10"/>
      <c r="AU49" s="9"/>
      <c r="AV49" s="10"/>
      <c r="AW49" s="18"/>
      <c r="AY49" s="12"/>
      <c r="AZ49" s="7"/>
      <c r="BA49" s="6"/>
      <c r="BB49" s="6"/>
      <c r="BC49" s="9"/>
      <c r="BD49" s="10"/>
      <c r="BE49" s="9"/>
      <c r="BF49" s="10"/>
      <c r="BG49" s="5"/>
      <c r="BH49" s="5"/>
      <c r="BI49" s="9"/>
      <c r="BJ49" s="10"/>
      <c r="BK49" s="9"/>
      <c r="BL49" s="10"/>
      <c r="BM49" s="18"/>
      <c r="BN49" s="10"/>
      <c r="BO49" s="9"/>
      <c r="BP49" s="10"/>
      <c r="BQ49" s="9"/>
      <c r="BR49" s="10"/>
      <c r="BS49" s="12"/>
      <c r="BT49" s="10"/>
      <c r="BU49" s="20"/>
      <c r="BV49" s="10"/>
    </row>
    <row r="50" spans="1:74" x14ac:dyDescent="0.35">
      <c r="A50" s="31">
        <v>28373</v>
      </c>
      <c r="B50" s="5"/>
      <c r="C50" s="6"/>
      <c r="D50" s="6"/>
      <c r="E50">
        <v>1.526</v>
      </c>
      <c r="F50" s="18"/>
      <c r="G50" s="18"/>
      <c r="H50" s="18"/>
      <c r="I50" s="18"/>
      <c r="J50" s="24"/>
      <c r="K50" s="18"/>
      <c r="L50" s="18"/>
      <c r="M50" s="25"/>
      <c r="N50" s="19">
        <v>312</v>
      </c>
      <c r="O50">
        <v>1766.5552173262138</v>
      </c>
      <c r="P50" s="8">
        <f t="shared" si="0"/>
        <v>88.327760866310697</v>
      </c>
      <c r="Q50">
        <v>238.63402592059245</v>
      </c>
      <c r="R50" s="8">
        <f t="shared" si="1"/>
        <v>11.931701296029622</v>
      </c>
      <c r="S50">
        <v>1122.2270552414093</v>
      </c>
      <c r="T50" s="8">
        <f t="shared" si="2"/>
        <v>56.111352762070467</v>
      </c>
      <c r="U50">
        <v>184.1512290815713</v>
      </c>
      <c r="V50" s="10">
        <f t="shared" si="3"/>
        <v>9.2075614540785651</v>
      </c>
      <c r="W50" s="18"/>
      <c r="X50" s="11"/>
      <c r="Y50">
        <v>1128.2543085211405</v>
      </c>
      <c r="Z50" s="8">
        <f t="shared" si="4"/>
        <v>56.412715426057026</v>
      </c>
      <c r="AA50">
        <v>729.75223818446796</v>
      </c>
      <c r="AB50" s="32">
        <f t="shared" si="5"/>
        <v>36.487611909223396</v>
      </c>
      <c r="AC50">
        <v>99.99209739875397</v>
      </c>
      <c r="AD50" s="10"/>
      <c r="AE50" s="5"/>
      <c r="AF50" s="5"/>
      <c r="AG50" s="18"/>
      <c r="AH50" s="10"/>
      <c r="AI50" s="5"/>
      <c r="AJ50" s="5"/>
      <c r="AK50" s="9"/>
      <c r="AL50" s="10"/>
      <c r="AM50" s="9"/>
      <c r="AN50" s="10"/>
      <c r="AO50" s="9"/>
      <c r="AP50" s="10"/>
      <c r="AQ50" s="9"/>
      <c r="AR50" s="10"/>
      <c r="AS50" s="9"/>
      <c r="AT50" s="10"/>
      <c r="AU50" s="9"/>
      <c r="AV50" s="10"/>
      <c r="AW50" s="18"/>
      <c r="AY50" s="12"/>
      <c r="AZ50" s="7"/>
      <c r="BA50" s="6"/>
      <c r="BB50" s="6"/>
      <c r="BC50" s="9"/>
      <c r="BD50" s="10"/>
      <c r="BE50" s="9"/>
      <c r="BF50" s="10"/>
      <c r="BG50" s="5"/>
      <c r="BH50" s="5"/>
      <c r="BI50" s="9"/>
      <c r="BJ50" s="10"/>
      <c r="BK50" s="9"/>
      <c r="BL50" s="10"/>
      <c r="BM50" s="18"/>
      <c r="BN50" s="10"/>
      <c r="BO50" s="9"/>
      <c r="BP50" s="10"/>
      <c r="BQ50" s="9"/>
      <c r="BR50" s="10"/>
      <c r="BS50" s="12"/>
      <c r="BT50" s="10"/>
      <c r="BU50" s="20"/>
      <c r="BV50" s="10"/>
    </row>
    <row r="51" spans="1:74" x14ac:dyDescent="0.35">
      <c r="A51" s="31">
        <v>28389</v>
      </c>
      <c r="B51" s="5"/>
      <c r="C51" s="6"/>
      <c r="D51" s="6"/>
      <c r="E51">
        <v>1.9039999999999999</v>
      </c>
      <c r="F51" s="18"/>
      <c r="G51" s="18"/>
      <c r="H51" s="18"/>
      <c r="I51" s="18"/>
      <c r="J51" s="24"/>
      <c r="K51" s="18"/>
      <c r="L51" s="18"/>
      <c r="M51" s="25"/>
      <c r="N51" s="19">
        <v>312</v>
      </c>
      <c r="O51">
        <v>2327.9604770697138</v>
      </c>
      <c r="P51" s="8">
        <f t="shared" si="0"/>
        <v>116.3980238534857</v>
      </c>
      <c r="Q51">
        <v>275.66344373585684</v>
      </c>
      <c r="R51" s="8">
        <f t="shared" si="1"/>
        <v>13.783172186792843</v>
      </c>
      <c r="S51">
        <v>1304.9151805132669</v>
      </c>
      <c r="T51" s="8">
        <f t="shared" si="2"/>
        <v>65.245759025663347</v>
      </c>
      <c r="U51">
        <v>163.68998140584117</v>
      </c>
      <c r="V51" s="10">
        <f t="shared" si="3"/>
        <v>8.184499070292059</v>
      </c>
      <c r="W51" s="18"/>
      <c r="X51" s="11"/>
      <c r="Y51">
        <v>1438.5242433644544</v>
      </c>
      <c r="Z51" s="8">
        <f t="shared" si="4"/>
        <v>71.926212168222719</v>
      </c>
      <c r="AA51">
        <v>825.5257130959817</v>
      </c>
      <c r="AB51" s="32">
        <f t="shared" si="5"/>
        <v>41.276285654799089</v>
      </c>
      <c r="AC51">
        <v>119.34540657270635</v>
      </c>
      <c r="AD51" s="10"/>
      <c r="AE51" s="5"/>
      <c r="AF51" s="5"/>
      <c r="AG51" s="18"/>
      <c r="AH51" s="10"/>
      <c r="AI51" s="5"/>
      <c r="AJ51" s="5"/>
      <c r="AK51" s="9"/>
      <c r="AL51" s="10"/>
      <c r="AM51" s="9"/>
      <c r="AN51" s="10"/>
      <c r="AO51" s="9"/>
      <c r="AP51" s="10"/>
      <c r="AQ51" s="9"/>
      <c r="AR51" s="10"/>
      <c r="AS51" s="9"/>
      <c r="AT51" s="10"/>
      <c r="AU51" s="9"/>
      <c r="AV51" s="10"/>
      <c r="AW51" s="18"/>
      <c r="AY51" s="12"/>
      <c r="AZ51" s="7"/>
      <c r="BA51" s="6"/>
      <c r="BB51" s="6"/>
      <c r="BC51" s="9"/>
      <c r="BD51" s="10"/>
      <c r="BE51" s="9"/>
      <c r="BF51" s="10"/>
      <c r="BG51" s="5"/>
      <c r="BH51" s="5"/>
      <c r="BI51" s="9"/>
      <c r="BJ51" s="10"/>
      <c r="BK51" s="9"/>
      <c r="BL51" s="10"/>
      <c r="BM51" s="18"/>
      <c r="BN51" s="10"/>
      <c r="BO51" s="9"/>
      <c r="BP51" s="10"/>
      <c r="BQ51" s="9"/>
      <c r="BR51" s="10"/>
      <c r="BS51" s="12"/>
      <c r="BT51" s="10"/>
      <c r="BU51" s="20"/>
      <c r="BV51" s="10"/>
    </row>
    <row r="52" spans="1:74" x14ac:dyDescent="0.35">
      <c r="A52" s="31">
        <v>28402</v>
      </c>
      <c r="B52" s="5"/>
      <c r="C52" s="6"/>
      <c r="D52" s="6"/>
      <c r="E52">
        <v>1.847</v>
      </c>
      <c r="F52" s="18"/>
      <c r="G52" s="18"/>
      <c r="H52" s="18"/>
      <c r="I52" s="18"/>
      <c r="J52" s="24"/>
      <c r="K52" s="18"/>
      <c r="L52" s="18"/>
      <c r="M52" s="25"/>
      <c r="N52" s="19">
        <v>312</v>
      </c>
      <c r="O52">
        <v>2006.088128150107</v>
      </c>
      <c r="P52" s="8">
        <f t="shared" si="0"/>
        <v>100.30440640750535</v>
      </c>
      <c r="Q52">
        <v>292.12096276486324</v>
      </c>
      <c r="R52" s="8">
        <f t="shared" si="1"/>
        <v>14.606048138243162</v>
      </c>
      <c r="S52">
        <v>1739.8869073510223</v>
      </c>
      <c r="T52" s="8">
        <f t="shared" si="2"/>
        <v>86.994345367551119</v>
      </c>
      <c r="U52">
        <v>179.03591716263878</v>
      </c>
      <c r="V52" s="10">
        <f t="shared" si="3"/>
        <v>8.9517958581319395</v>
      </c>
      <c r="W52" s="18"/>
      <c r="X52" s="11"/>
      <c r="Y52">
        <v>1523.1433165035398</v>
      </c>
      <c r="Z52" s="8">
        <f t="shared" si="4"/>
        <v>76.157165825176989</v>
      </c>
      <c r="AA52">
        <v>851.55111388715375</v>
      </c>
      <c r="AB52" s="32">
        <f t="shared" si="5"/>
        <v>42.577555694357692</v>
      </c>
      <c r="AC52">
        <v>127.4092853951865</v>
      </c>
      <c r="AD52" s="10"/>
      <c r="AE52" s="5"/>
      <c r="AF52" s="5"/>
      <c r="AG52" s="18"/>
      <c r="AH52" s="10"/>
      <c r="AI52" s="5"/>
      <c r="AJ52" s="5"/>
      <c r="AK52" s="9"/>
      <c r="AL52" s="10"/>
      <c r="AM52" s="9"/>
      <c r="AN52" s="10"/>
      <c r="AO52" s="9"/>
      <c r="AP52" s="10"/>
      <c r="AQ52" s="9"/>
      <c r="AR52" s="10"/>
      <c r="AS52" s="9"/>
      <c r="AT52" s="10"/>
      <c r="AU52" s="9"/>
      <c r="AV52" s="10"/>
      <c r="AW52" s="18"/>
      <c r="AY52" s="15"/>
      <c r="AZ52" s="16"/>
      <c r="BA52" s="26"/>
      <c r="BB52" s="26"/>
      <c r="BC52" s="9"/>
      <c r="BD52" s="10"/>
      <c r="BE52" s="9"/>
      <c r="BF52" s="10"/>
      <c r="BG52" s="5"/>
      <c r="BH52" s="5"/>
      <c r="BI52" s="9"/>
      <c r="BJ52" s="10"/>
      <c r="BK52" s="9"/>
      <c r="BL52" s="10"/>
      <c r="BM52" s="18">
        <v>0.71399999999999997</v>
      </c>
      <c r="BN52" s="10"/>
      <c r="BO52" s="9"/>
      <c r="BP52" s="10"/>
      <c r="BQ52" s="9"/>
      <c r="BR52" s="10"/>
      <c r="BS52" s="12"/>
      <c r="BT52" s="10"/>
      <c r="BU52" s="20"/>
      <c r="BV52" s="10"/>
    </row>
    <row r="53" spans="1:74" x14ac:dyDescent="0.35">
      <c r="A53" s="31">
        <v>28408</v>
      </c>
      <c r="B53" s="5"/>
      <c r="C53" s="6"/>
      <c r="D53" s="6"/>
      <c r="E53">
        <v>3.194</v>
      </c>
      <c r="F53" s="18"/>
      <c r="G53" s="18"/>
      <c r="H53" s="18"/>
      <c r="I53" s="18"/>
      <c r="J53" s="24"/>
      <c r="K53" s="18"/>
      <c r="L53" s="18"/>
      <c r="M53" s="25"/>
      <c r="N53" s="19">
        <v>312</v>
      </c>
      <c r="O53">
        <v>2120.8643145865558</v>
      </c>
      <c r="P53" s="8">
        <f t="shared" si="0"/>
        <v>106.0432157293278</v>
      </c>
      <c r="Q53">
        <v>292.12096276486324</v>
      </c>
      <c r="R53" s="8">
        <f t="shared" si="1"/>
        <v>14.606048138243162</v>
      </c>
      <c r="S53">
        <v>1783.3840800347978</v>
      </c>
      <c r="T53" s="8">
        <f t="shared" si="2"/>
        <v>89.169204001739899</v>
      </c>
      <c r="U53">
        <v>181.59357312210503</v>
      </c>
      <c r="V53" s="10">
        <f t="shared" si="3"/>
        <v>9.0796786561052514</v>
      </c>
      <c r="W53" s="18"/>
      <c r="X53" s="11"/>
      <c r="Y53">
        <v>1551.3496742165682</v>
      </c>
      <c r="Z53" s="8">
        <f t="shared" si="4"/>
        <v>77.567483710828412</v>
      </c>
      <c r="AA53">
        <v>864.04330626691649</v>
      </c>
      <c r="AB53" s="32">
        <f t="shared" si="5"/>
        <v>43.20216531334583</v>
      </c>
      <c r="AC53">
        <v>141.92426727565081</v>
      </c>
      <c r="AD53" s="10"/>
      <c r="AE53" s="5"/>
      <c r="AF53" s="5"/>
      <c r="AG53" s="18"/>
      <c r="AH53" s="10"/>
      <c r="AI53" s="5"/>
      <c r="AJ53" s="5"/>
      <c r="AK53" s="9"/>
      <c r="AL53" s="10"/>
      <c r="AM53" s="9"/>
      <c r="AN53" s="10"/>
      <c r="AO53" s="9"/>
      <c r="AP53" s="10"/>
      <c r="AQ53" s="9"/>
      <c r="AR53" s="10"/>
      <c r="AS53" s="9"/>
      <c r="AT53" s="10"/>
      <c r="AU53" s="9"/>
      <c r="AV53" s="10"/>
      <c r="AW53" s="22"/>
      <c r="AX53" s="23"/>
      <c r="AY53" s="12"/>
      <c r="AZ53" s="7"/>
      <c r="BA53" s="6"/>
      <c r="BB53" s="6"/>
      <c r="BC53" s="9"/>
      <c r="BD53" s="10"/>
      <c r="BE53" s="9"/>
      <c r="BF53" s="10"/>
      <c r="BG53" s="5"/>
      <c r="BH53" s="5"/>
      <c r="BI53" s="9"/>
      <c r="BJ53" s="10"/>
      <c r="BK53" s="9"/>
      <c r="BL53" s="10"/>
      <c r="BM53" s="18"/>
      <c r="BN53" s="10"/>
      <c r="BO53" s="9"/>
      <c r="BP53" s="10"/>
      <c r="BQ53" s="9"/>
      <c r="BR53" s="10"/>
      <c r="BS53" s="12"/>
      <c r="BT53" s="10"/>
      <c r="BU53" s="20"/>
      <c r="BV53" s="10"/>
    </row>
    <row r="54" spans="1:74" x14ac:dyDescent="0.35">
      <c r="A54" s="31">
        <v>28416</v>
      </c>
      <c r="B54" s="5"/>
      <c r="C54" s="6"/>
      <c r="D54" s="6"/>
      <c r="E54">
        <v>3.34</v>
      </c>
      <c r="F54" s="18"/>
      <c r="G54" s="18"/>
      <c r="H54" s="18"/>
      <c r="I54" s="18"/>
      <c r="J54" s="24"/>
      <c r="K54" s="18"/>
      <c r="L54" s="18"/>
      <c r="M54" s="25"/>
      <c r="N54" s="19">
        <v>312</v>
      </c>
      <c r="O54">
        <v>1821.4481760566894</v>
      </c>
      <c r="P54" s="8">
        <f t="shared" si="0"/>
        <v>91.072408802834474</v>
      </c>
      <c r="Q54">
        <v>357.95103888088869</v>
      </c>
      <c r="R54" s="8">
        <f t="shared" si="1"/>
        <v>17.897551944044434</v>
      </c>
      <c r="S54">
        <v>1970.4219225750326</v>
      </c>
      <c r="T54" s="8">
        <f t="shared" si="2"/>
        <v>98.521096128751637</v>
      </c>
      <c r="U54">
        <v>184.1512290815713</v>
      </c>
      <c r="V54" s="10">
        <f t="shared" si="3"/>
        <v>9.2075614540785651</v>
      </c>
      <c r="W54" s="18"/>
      <c r="X54" s="11"/>
      <c r="Y54">
        <v>1297.4924547993116</v>
      </c>
      <c r="Z54" s="8">
        <f t="shared" si="4"/>
        <v>64.874622739965588</v>
      </c>
      <c r="AA54">
        <v>780.76202373516549</v>
      </c>
      <c r="AB54" s="32">
        <f t="shared" si="5"/>
        <v>39.038101186758276</v>
      </c>
      <c r="AC54">
        <v>114.50707927921826</v>
      </c>
      <c r="AD54" s="10"/>
      <c r="AE54" s="5"/>
      <c r="AF54" s="5"/>
      <c r="AG54" s="18"/>
      <c r="AH54" s="10"/>
      <c r="AI54" s="5"/>
      <c r="AJ54" s="5"/>
      <c r="AK54" s="9"/>
      <c r="AL54" s="10"/>
      <c r="AM54" s="9"/>
      <c r="AN54" s="10"/>
      <c r="AO54" s="9"/>
      <c r="AP54" s="10"/>
      <c r="AQ54" s="9"/>
      <c r="AR54" s="10"/>
      <c r="AS54" s="9"/>
      <c r="AT54" s="10"/>
      <c r="AU54" s="9"/>
      <c r="AV54" s="10"/>
      <c r="AW54" s="18"/>
      <c r="AY54" s="12"/>
      <c r="AZ54" s="7"/>
      <c r="BA54" s="6"/>
      <c r="BB54" s="6"/>
      <c r="BC54" s="9"/>
      <c r="BD54" s="10"/>
      <c r="BE54" s="9"/>
      <c r="BF54" s="10"/>
      <c r="BG54" s="5"/>
      <c r="BH54" s="5"/>
      <c r="BI54" s="9"/>
      <c r="BJ54" s="10"/>
      <c r="BK54" s="9"/>
      <c r="BL54" s="10"/>
      <c r="BM54" s="18"/>
      <c r="BN54" s="10"/>
      <c r="BO54" s="9"/>
      <c r="BP54" s="10"/>
      <c r="BQ54" s="9"/>
      <c r="BR54" s="10"/>
      <c r="BS54" s="12"/>
      <c r="BT54" s="10"/>
      <c r="BU54" s="20"/>
      <c r="BV54" s="10"/>
    </row>
    <row r="55" spans="1:74" x14ac:dyDescent="0.35">
      <c r="A55" s="31">
        <v>28431</v>
      </c>
      <c r="B55" s="5"/>
      <c r="C55" s="6"/>
      <c r="D55" s="6"/>
      <c r="E55">
        <v>15.23</v>
      </c>
      <c r="F55" s="18"/>
      <c r="G55" s="18"/>
      <c r="H55" s="18"/>
      <c r="I55" s="18"/>
      <c r="J55" s="24"/>
      <c r="K55" s="18"/>
      <c r="L55" s="18"/>
      <c r="M55" s="25"/>
      <c r="N55" s="19">
        <v>312</v>
      </c>
      <c r="O55">
        <v>2070.9616248315779</v>
      </c>
      <c r="P55" s="8">
        <f t="shared" si="0"/>
        <v>103.5480812415789</v>
      </c>
      <c r="Q55">
        <v>432.00987451141742</v>
      </c>
      <c r="R55" s="8">
        <f t="shared" si="1"/>
        <v>21.600493725570871</v>
      </c>
      <c r="S55">
        <v>2144.410613310135</v>
      </c>
      <c r="T55" s="8">
        <f t="shared" si="2"/>
        <v>107.22053066550676</v>
      </c>
      <c r="U55">
        <v>204.61247675730147</v>
      </c>
      <c r="V55" s="10">
        <f t="shared" si="3"/>
        <v>10.230623837865075</v>
      </c>
      <c r="W55" s="18"/>
      <c r="X55" s="11"/>
      <c r="Y55">
        <v>1410.3178856514257</v>
      </c>
      <c r="Z55" s="8">
        <f t="shared" si="4"/>
        <v>70.515894282571296</v>
      </c>
      <c r="AA55">
        <v>916.09410784926081</v>
      </c>
      <c r="AB55" s="32">
        <f t="shared" si="5"/>
        <v>45.804705392463042</v>
      </c>
      <c r="AC55">
        <v>117.73263080821032</v>
      </c>
      <c r="AD55" s="10"/>
      <c r="AE55" s="5"/>
      <c r="AF55" s="5"/>
      <c r="AG55" s="18"/>
      <c r="AH55" s="10"/>
      <c r="AI55" s="5"/>
      <c r="AJ55" s="5"/>
      <c r="AK55" s="9"/>
      <c r="AL55" s="10"/>
      <c r="AM55" s="9"/>
      <c r="AN55" s="10"/>
      <c r="AO55" s="9"/>
      <c r="AP55" s="10"/>
      <c r="AQ55" s="9"/>
      <c r="AR55" s="10"/>
      <c r="AS55" s="9"/>
      <c r="AT55" s="10"/>
      <c r="AU55" s="9"/>
      <c r="AV55" s="10"/>
      <c r="AW55" s="18"/>
      <c r="AY55" s="12"/>
      <c r="AZ55" s="7"/>
      <c r="BA55" s="6"/>
      <c r="BB55" s="6"/>
      <c r="BC55" s="9"/>
      <c r="BD55" s="10"/>
      <c r="BE55" s="9"/>
      <c r="BF55" s="10"/>
      <c r="BG55" s="5"/>
      <c r="BH55" s="5"/>
      <c r="BI55" s="9"/>
      <c r="BJ55" s="10"/>
      <c r="BK55" s="9"/>
      <c r="BL55" s="10"/>
      <c r="BM55" s="18">
        <v>0.70899999999999996</v>
      </c>
      <c r="BN55" s="10"/>
      <c r="BO55" s="9"/>
      <c r="BP55" s="10"/>
      <c r="BQ55" s="9"/>
      <c r="BR55" s="10"/>
      <c r="BS55" s="12"/>
      <c r="BT55" s="10"/>
      <c r="BU55" s="20"/>
      <c r="BV55" s="10"/>
    </row>
    <row r="56" spans="1:74" x14ac:dyDescent="0.35">
      <c r="A56" s="31">
        <v>28438</v>
      </c>
      <c r="B56" s="5"/>
      <c r="C56" s="6"/>
      <c r="D56" s="6"/>
      <c r="E56">
        <v>11.023999999999999</v>
      </c>
      <c r="N56" s="19">
        <v>312</v>
      </c>
      <c r="O56">
        <v>1197.6645541194671</v>
      </c>
      <c r="P56" s="8">
        <f t="shared" si="0"/>
        <v>59.883227705973354</v>
      </c>
      <c r="Q56">
        <v>226.2908866488377</v>
      </c>
      <c r="R56" s="8">
        <f t="shared" si="1"/>
        <v>11.314544332441885</v>
      </c>
      <c r="S56">
        <v>1022.1835580687255</v>
      </c>
      <c r="T56" s="8">
        <f t="shared" si="2"/>
        <v>51.109177903436276</v>
      </c>
      <c r="U56">
        <v>194.38185291943637</v>
      </c>
      <c r="V56" s="10">
        <f t="shared" si="3"/>
        <v>9.7190926459718199</v>
      </c>
      <c r="W56"/>
      <c r="X56" s="11"/>
      <c r="Y56">
        <v>1015.4288776690265</v>
      </c>
      <c r="Z56" s="8">
        <f t="shared" si="4"/>
        <v>50.771443883451326</v>
      </c>
      <c r="AA56">
        <v>661.0451800957735</v>
      </c>
      <c r="AB56" s="32">
        <f t="shared" si="5"/>
        <v>33.052259004788674</v>
      </c>
      <c r="AC56">
        <v>77.413236695809516</v>
      </c>
      <c r="AD56" s="10"/>
      <c r="AE56" s="5"/>
      <c r="AF56" s="5"/>
      <c r="AG56"/>
      <c r="AH56" s="10"/>
      <c r="AI56" s="5"/>
      <c r="AJ56" s="5"/>
      <c r="AK56" s="9"/>
      <c r="AL56" s="10"/>
      <c r="AM56" s="9"/>
      <c r="AN56" s="10"/>
      <c r="AO56" s="9"/>
      <c r="AP56" s="10"/>
      <c r="AQ56" s="9"/>
      <c r="AR56" s="10"/>
      <c r="AS56" s="9"/>
      <c r="AT56" s="10"/>
      <c r="AU56" s="9"/>
      <c r="AV56" s="10"/>
      <c r="AY56" s="12"/>
      <c r="AZ56" s="7"/>
      <c r="BA56" s="6"/>
      <c r="BB56" s="6"/>
      <c r="BC56" s="9"/>
      <c r="BD56" s="10"/>
      <c r="BE56" s="9"/>
      <c r="BF56" s="10"/>
      <c r="BG56" s="5"/>
      <c r="BH56" s="5"/>
      <c r="BI56" s="9"/>
      <c r="BJ56" s="10"/>
      <c r="BK56" s="9"/>
      <c r="BL56" s="10"/>
      <c r="BM56">
        <v>0.71299999999999997</v>
      </c>
      <c r="BN56" s="10"/>
      <c r="BO56" s="9"/>
      <c r="BP56" s="10"/>
      <c r="BQ56" s="9"/>
      <c r="BR56" s="10"/>
      <c r="BS56" s="12"/>
      <c r="BT56" s="10"/>
      <c r="BU56" s="5"/>
      <c r="BV56" s="10"/>
    </row>
    <row r="57" spans="1:74" x14ac:dyDescent="0.35">
      <c r="A57" s="31">
        <v>28444</v>
      </c>
      <c r="B57" s="5"/>
      <c r="C57" s="6"/>
      <c r="D57" s="6"/>
      <c r="E57">
        <v>3.246</v>
      </c>
      <c r="N57" s="19">
        <v>312</v>
      </c>
      <c r="O57">
        <v>2046.0102799540896</v>
      </c>
      <c r="P57" s="8">
        <f t="shared" si="0"/>
        <v>102.30051399770448</v>
      </c>
      <c r="Q57">
        <v>279.77782349310843</v>
      </c>
      <c r="R57" s="8">
        <f t="shared" si="1"/>
        <v>13.988891174655421</v>
      </c>
      <c r="S57">
        <v>1348.4123531970422</v>
      </c>
      <c r="T57" s="8">
        <f t="shared" si="2"/>
        <v>67.420617659852113</v>
      </c>
      <c r="U57">
        <v>179.03591716263878</v>
      </c>
      <c r="V57" s="10">
        <f t="shared" si="3"/>
        <v>8.9517958581319395</v>
      </c>
      <c r="W57"/>
      <c r="X57" s="11"/>
      <c r="Y57">
        <v>1748.7941782077678</v>
      </c>
      <c r="Z57" s="8">
        <f t="shared" si="4"/>
        <v>87.43970891038839</v>
      </c>
      <c r="AA57">
        <v>853.63314595044756</v>
      </c>
      <c r="AB57" s="32">
        <f t="shared" si="5"/>
        <v>42.681657297522378</v>
      </c>
      <c r="AC57">
        <v>98.379321634257934</v>
      </c>
      <c r="AD57" s="10"/>
      <c r="AE57" s="5"/>
      <c r="AF57" s="5"/>
      <c r="AG57"/>
      <c r="AH57" s="10"/>
      <c r="AI57" s="5"/>
      <c r="AJ57" s="5"/>
      <c r="AK57" s="9"/>
      <c r="AL57" s="10"/>
      <c r="AM57" s="9"/>
      <c r="AN57" s="10"/>
      <c r="AO57" s="9"/>
      <c r="AP57" s="10"/>
      <c r="AQ57" s="9"/>
      <c r="AR57" s="10"/>
      <c r="AS57" s="9"/>
      <c r="AT57" s="10"/>
      <c r="AU57" s="9"/>
      <c r="AV57" s="10"/>
      <c r="AY57" s="12"/>
      <c r="AZ57" s="7"/>
      <c r="BA57" s="6"/>
      <c r="BB57" s="6"/>
      <c r="BC57" s="9"/>
      <c r="BD57" s="10"/>
      <c r="BE57" s="9"/>
      <c r="BF57" s="10"/>
      <c r="BG57" s="5"/>
      <c r="BH57" s="5"/>
      <c r="BI57" s="9"/>
      <c r="BJ57" s="10"/>
      <c r="BK57" s="9"/>
      <c r="BL57" s="10"/>
      <c r="BM57"/>
      <c r="BN57" s="10"/>
      <c r="BO57" s="9"/>
      <c r="BP57" s="10"/>
      <c r="BQ57" s="9"/>
      <c r="BR57" s="10"/>
      <c r="BS57" s="12"/>
      <c r="BT57" s="10"/>
      <c r="BU57" s="5"/>
      <c r="BV57" s="10"/>
    </row>
    <row r="58" spans="1:74" x14ac:dyDescent="0.35">
      <c r="A58" s="31">
        <v>28450</v>
      </c>
      <c r="B58" s="5"/>
      <c r="C58" s="6"/>
      <c r="D58" s="6"/>
      <c r="E58">
        <v>27.373999999999999</v>
      </c>
      <c r="N58" s="19">
        <v>312</v>
      </c>
      <c r="O58">
        <v>1771.5454863017114</v>
      </c>
      <c r="P58" s="8">
        <f t="shared" si="0"/>
        <v>88.577274315085575</v>
      </c>
      <c r="Q58">
        <v>296.23534252211482</v>
      </c>
      <c r="R58" s="8">
        <f t="shared" si="1"/>
        <v>14.811767126105742</v>
      </c>
      <c r="S58">
        <v>1596.3462374945632</v>
      </c>
      <c r="T58" s="8">
        <f t="shared" si="2"/>
        <v>79.817311874728162</v>
      </c>
      <c r="U58">
        <v>181.59357312210503</v>
      </c>
      <c r="V58" s="10">
        <f t="shared" si="3"/>
        <v>9.0796786561052514</v>
      </c>
      <c r="W58"/>
      <c r="X58" s="11"/>
      <c r="Y58">
        <v>1466.7306010774828</v>
      </c>
      <c r="Z58" s="8">
        <f t="shared" si="4"/>
        <v>73.336530053874142</v>
      </c>
      <c r="AA58">
        <v>811.99250468457205</v>
      </c>
      <c r="AB58" s="32">
        <f t="shared" si="5"/>
        <v>40.599625234228604</v>
      </c>
      <c r="AC58">
        <v>96.766545869761913</v>
      </c>
      <c r="AD58" s="10"/>
      <c r="AE58" s="5"/>
      <c r="AF58" s="5"/>
      <c r="AG58"/>
      <c r="AH58" s="10"/>
      <c r="AI58" s="5"/>
      <c r="AJ58" s="5"/>
      <c r="AK58" s="9"/>
      <c r="AL58" s="10"/>
      <c r="AM58" s="9"/>
      <c r="AN58" s="10"/>
      <c r="AO58" s="9"/>
      <c r="AP58" s="10"/>
      <c r="AQ58" s="9"/>
      <c r="AR58" s="10"/>
      <c r="AS58" s="9"/>
      <c r="AT58" s="10"/>
      <c r="AU58" s="9"/>
      <c r="AV58" s="10"/>
      <c r="AY58" s="12"/>
      <c r="AZ58" s="7"/>
      <c r="BA58" s="6"/>
      <c r="BB58" s="6"/>
      <c r="BC58" s="9"/>
      <c r="BD58" s="10"/>
      <c r="BE58" s="9"/>
      <c r="BF58" s="10"/>
      <c r="BG58" s="5"/>
      <c r="BH58" s="5"/>
      <c r="BI58" s="9"/>
      <c r="BJ58" s="10"/>
      <c r="BK58" s="9"/>
      <c r="BL58" s="10"/>
      <c r="BM58"/>
      <c r="BN58" s="10"/>
      <c r="BO58" s="9"/>
      <c r="BP58" s="10"/>
      <c r="BQ58" s="9"/>
      <c r="BR58" s="10"/>
      <c r="BS58" s="12"/>
      <c r="BT58" s="10"/>
      <c r="BU58" s="5"/>
      <c r="BV58" s="10"/>
    </row>
    <row r="59" spans="1:74" x14ac:dyDescent="0.35">
      <c r="A59" s="31">
        <v>28458</v>
      </c>
      <c r="B59" s="5"/>
      <c r="C59" s="6"/>
      <c r="D59" s="6"/>
      <c r="E59">
        <v>3.722</v>
      </c>
      <c r="N59" s="19">
        <v>312</v>
      </c>
      <c r="O59">
        <v>1871.3508658116671</v>
      </c>
      <c r="P59" s="8">
        <f t="shared" si="0"/>
        <v>93.567543290583359</v>
      </c>
      <c r="Q59">
        <v>300.3497222793664</v>
      </c>
      <c r="R59" s="8">
        <f t="shared" si="1"/>
        <v>15.017486113968321</v>
      </c>
      <c r="S59">
        <v>1252.7185732927362</v>
      </c>
      <c r="T59" s="8">
        <f t="shared" si="2"/>
        <v>62.635928664636815</v>
      </c>
      <c r="U59">
        <v>156.01701352744234</v>
      </c>
      <c r="V59" s="10">
        <f t="shared" si="3"/>
        <v>7.8008506763721179</v>
      </c>
      <c r="W59"/>
      <c r="X59" s="11"/>
      <c r="Y59">
        <v>1297.4924547993116</v>
      </c>
      <c r="Z59" s="8">
        <f t="shared" si="4"/>
        <v>64.874622739965588</v>
      </c>
      <c r="AA59">
        <v>926.50426816572974</v>
      </c>
      <c r="AB59" s="32">
        <f t="shared" si="5"/>
        <v>46.325213408286487</v>
      </c>
      <c r="AC59">
        <v>111.2815277502262</v>
      </c>
      <c r="AD59" s="10"/>
      <c r="AE59" s="5"/>
      <c r="AF59" s="5"/>
      <c r="AG59"/>
      <c r="AH59" s="10"/>
      <c r="AI59" s="5"/>
      <c r="AJ59" s="5"/>
      <c r="AK59" s="9"/>
      <c r="AL59" s="10"/>
      <c r="AM59" s="9"/>
      <c r="AN59" s="10"/>
      <c r="AO59" s="9"/>
      <c r="AP59" s="10"/>
      <c r="AQ59" s="9"/>
      <c r="AR59" s="10"/>
      <c r="AS59" s="9"/>
      <c r="AT59" s="10"/>
      <c r="AU59" s="9"/>
      <c r="AV59" s="10"/>
      <c r="AY59" s="12"/>
      <c r="AZ59" s="7"/>
      <c r="BA59" s="6"/>
      <c r="BB59" s="6"/>
      <c r="BC59" s="9"/>
      <c r="BD59" s="10"/>
      <c r="BE59" s="9"/>
      <c r="BF59" s="10"/>
      <c r="BG59" s="5"/>
      <c r="BH59" s="5"/>
      <c r="BI59" s="9"/>
      <c r="BJ59" s="10"/>
      <c r="BK59" s="9"/>
      <c r="BL59" s="10"/>
      <c r="BM59">
        <v>0.70823999999999998</v>
      </c>
      <c r="BN59" s="10"/>
      <c r="BO59" s="9"/>
      <c r="BP59" s="10"/>
      <c r="BQ59" s="9"/>
      <c r="BR59" s="10"/>
      <c r="BS59" s="12"/>
      <c r="BT59" s="10"/>
      <c r="BU59" s="5"/>
      <c r="BV59" s="10"/>
    </row>
    <row r="60" spans="1:74" x14ac:dyDescent="0.35">
      <c r="A60" s="31">
        <v>28464</v>
      </c>
      <c r="B60" s="5"/>
      <c r="C60" s="6"/>
      <c r="D60" s="6"/>
      <c r="E60">
        <v>3.1970000000000001</v>
      </c>
      <c r="N60" s="19">
        <v>312</v>
      </c>
      <c r="O60">
        <v>1871.3508658116671</v>
      </c>
      <c r="P60" s="8">
        <f t="shared" si="0"/>
        <v>93.567543290583359</v>
      </c>
      <c r="Q60">
        <v>308.57848179386957</v>
      </c>
      <c r="R60" s="8">
        <f t="shared" si="1"/>
        <v>15.42892408969348</v>
      </c>
      <c r="S60">
        <v>1470.2044367116139</v>
      </c>
      <c r="T60" s="8">
        <f t="shared" si="2"/>
        <v>73.510221835580694</v>
      </c>
      <c r="U60">
        <v>168.80529332477371</v>
      </c>
      <c r="V60" s="10">
        <f t="shared" si="3"/>
        <v>8.4402646662386864</v>
      </c>
      <c r="W60"/>
      <c r="X60" s="11"/>
      <c r="Y60">
        <v>1410.3178856514257</v>
      </c>
      <c r="Z60" s="8">
        <f t="shared" si="4"/>
        <v>70.515894282571296</v>
      </c>
      <c r="AA60">
        <v>916.09410784926081</v>
      </c>
      <c r="AB60" s="32">
        <f t="shared" si="5"/>
        <v>45.804705392463042</v>
      </c>
      <c r="AC60">
        <v>161.27757644960317</v>
      </c>
      <c r="AD60" s="10"/>
      <c r="AE60" s="5"/>
      <c r="AF60" s="5"/>
      <c r="AG60"/>
      <c r="AH60" s="10"/>
      <c r="AI60" s="5"/>
      <c r="AJ60" s="5"/>
      <c r="AK60" s="9"/>
      <c r="AL60" s="10"/>
      <c r="AM60" s="9"/>
      <c r="AN60" s="10"/>
      <c r="AO60" s="9"/>
      <c r="AP60" s="10"/>
      <c r="AQ60" s="9"/>
      <c r="AR60" s="10"/>
      <c r="AS60" s="9"/>
      <c r="AT60" s="10"/>
      <c r="AU60" s="9"/>
      <c r="AV60" s="10"/>
      <c r="AY60" s="12"/>
      <c r="AZ60" s="7"/>
      <c r="BA60" s="6"/>
      <c r="BB60" s="6"/>
      <c r="BC60" s="9"/>
      <c r="BD60" s="10"/>
      <c r="BE60" s="9"/>
      <c r="BF60" s="10"/>
      <c r="BG60" s="5"/>
      <c r="BH60" s="5"/>
      <c r="BI60" s="9"/>
      <c r="BJ60" s="10"/>
      <c r="BK60" s="9"/>
      <c r="BL60" s="10"/>
      <c r="BM60"/>
      <c r="BN60" s="10"/>
      <c r="BO60" s="9"/>
      <c r="BP60" s="10"/>
      <c r="BQ60" s="9"/>
      <c r="BR60" s="10"/>
      <c r="BS60" s="12"/>
      <c r="BT60" s="10"/>
      <c r="BU60" s="5"/>
      <c r="BV60" s="10"/>
    </row>
    <row r="61" spans="1:74" x14ac:dyDescent="0.35">
      <c r="A61" s="31">
        <v>28478</v>
      </c>
      <c r="B61" s="5"/>
      <c r="C61" s="6"/>
      <c r="D61" s="6"/>
      <c r="E61">
        <v>14.96</v>
      </c>
      <c r="N61" s="19">
        <v>312</v>
      </c>
      <c r="O61">
        <v>1546.9833824043114</v>
      </c>
      <c r="P61" s="8">
        <f t="shared" si="0"/>
        <v>77.349169120215578</v>
      </c>
      <c r="Q61">
        <v>283.89220325036001</v>
      </c>
      <c r="R61" s="8">
        <f t="shared" si="1"/>
        <v>14.194610162518002</v>
      </c>
      <c r="S61">
        <v>1061.3310134841236</v>
      </c>
      <c r="T61" s="8">
        <f t="shared" si="2"/>
        <v>53.066550674206184</v>
      </c>
      <c r="U61">
        <v>140.67107777064476</v>
      </c>
      <c r="V61" s="10">
        <f t="shared" si="3"/>
        <v>7.0335538885322384</v>
      </c>
      <c r="W61"/>
      <c r="X61" s="11"/>
      <c r="Y61">
        <v>1100.0479508081121</v>
      </c>
      <c r="Z61" s="8">
        <f t="shared" si="4"/>
        <v>55.00239754040561</v>
      </c>
      <c r="AA61">
        <v>957.73474911513631</v>
      </c>
      <c r="AB61" s="32">
        <f t="shared" si="5"/>
        <v>47.886737455756816</v>
      </c>
      <c r="AC61">
        <v>103.21764892774604</v>
      </c>
      <c r="AD61" s="10"/>
      <c r="AE61" s="5"/>
      <c r="AF61" s="5"/>
      <c r="AG61"/>
      <c r="AH61" s="10"/>
      <c r="AI61" s="5"/>
      <c r="AJ61" s="5"/>
      <c r="AK61" s="9"/>
      <c r="AL61" s="10"/>
      <c r="AM61" s="9"/>
      <c r="AN61" s="10"/>
      <c r="AO61" s="9"/>
      <c r="AP61" s="10"/>
      <c r="AQ61" s="9"/>
      <c r="AR61" s="10"/>
      <c r="AS61" s="9"/>
      <c r="AT61" s="10"/>
      <c r="AU61" s="9"/>
      <c r="AV61" s="10"/>
      <c r="AY61" s="12"/>
      <c r="AZ61" s="7"/>
      <c r="BA61" s="6"/>
      <c r="BB61" s="6"/>
      <c r="BC61" s="9"/>
      <c r="BD61" s="10"/>
      <c r="BE61" s="9"/>
      <c r="BF61" s="10"/>
      <c r="BG61" s="5"/>
      <c r="BH61" s="5"/>
      <c r="BI61" s="9"/>
      <c r="BJ61" s="10"/>
      <c r="BK61" s="9"/>
      <c r="BL61" s="10"/>
      <c r="BM61"/>
      <c r="BN61" s="10"/>
      <c r="BO61" s="9"/>
      <c r="BP61" s="10"/>
      <c r="BQ61" s="9"/>
      <c r="BR61" s="10"/>
      <c r="BS61" s="12"/>
      <c r="BT61" s="10"/>
      <c r="BU61" s="5"/>
      <c r="BV61" s="10"/>
    </row>
    <row r="62" spans="1:74" x14ac:dyDescent="0.35">
      <c r="A62" s="31">
        <v>28493</v>
      </c>
      <c r="B62" s="5"/>
      <c r="C62" s="6"/>
      <c r="D62" s="6"/>
      <c r="E62">
        <v>7.7489999999999997</v>
      </c>
      <c r="N62" s="19">
        <v>312</v>
      </c>
      <c r="O62">
        <v>1621.8374170367781</v>
      </c>
      <c r="P62" s="8">
        <f t="shared" si="0"/>
        <v>81.091870851838905</v>
      </c>
      <c r="Q62">
        <v>308.57848179386957</v>
      </c>
      <c r="R62" s="8">
        <f t="shared" si="1"/>
        <v>15.42892408969348</v>
      </c>
      <c r="S62">
        <v>1200.5219660722055</v>
      </c>
      <c r="T62" s="8">
        <f t="shared" si="2"/>
        <v>60.026098303610276</v>
      </c>
      <c r="U62">
        <v>153.4593575679761</v>
      </c>
      <c r="V62" s="10">
        <f t="shared" si="3"/>
        <v>7.6729678783988051</v>
      </c>
      <c r="W62"/>
      <c r="X62" s="11"/>
      <c r="Y62">
        <v>1212.8733816602262</v>
      </c>
      <c r="Z62" s="8">
        <f t="shared" si="4"/>
        <v>60.643669083011311</v>
      </c>
      <c r="AA62">
        <v>791.17218405163442</v>
      </c>
      <c r="AB62" s="32">
        <f t="shared" si="5"/>
        <v>39.558609202581721</v>
      </c>
      <c r="AC62">
        <v>103.21764892774604</v>
      </c>
      <c r="AD62" s="10"/>
      <c r="AE62" s="5"/>
      <c r="AF62" s="5"/>
      <c r="AG62"/>
      <c r="AH62" s="10"/>
      <c r="AI62" s="5"/>
      <c r="AJ62" s="5"/>
      <c r="AK62" s="9"/>
      <c r="AL62" s="10"/>
      <c r="AM62" s="9"/>
      <c r="AN62" s="10"/>
      <c r="AO62" s="9"/>
      <c r="AP62" s="10"/>
      <c r="AQ62" s="9"/>
      <c r="AR62" s="10"/>
      <c r="AS62" s="9"/>
      <c r="AT62" s="10"/>
      <c r="AU62" s="9"/>
      <c r="AV62" s="10"/>
      <c r="AY62" s="15"/>
      <c r="AZ62" s="16"/>
      <c r="BA62" s="26"/>
      <c r="BB62" s="26"/>
      <c r="BC62" s="9"/>
      <c r="BD62" s="10"/>
      <c r="BE62" s="9"/>
      <c r="BF62" s="10"/>
      <c r="BG62" s="5"/>
      <c r="BH62" s="5"/>
      <c r="BI62" s="9"/>
      <c r="BJ62" s="10"/>
      <c r="BK62" s="9"/>
      <c r="BL62" s="10"/>
      <c r="BM62"/>
      <c r="BN62" s="10"/>
      <c r="BO62" s="9"/>
      <c r="BP62" s="10"/>
      <c r="BQ62" s="9"/>
      <c r="BR62" s="10"/>
      <c r="BS62" s="12"/>
      <c r="BT62" s="10"/>
      <c r="BU62" s="5"/>
      <c r="BV62" s="10"/>
    </row>
    <row r="63" spans="1:74" x14ac:dyDescent="0.35">
      <c r="A63" s="31">
        <v>28499</v>
      </c>
      <c r="B63" s="5"/>
      <c r="E63">
        <v>5.2060000000000004</v>
      </c>
      <c r="N63" s="19">
        <v>312</v>
      </c>
      <c r="O63">
        <v>1646.7887619142671</v>
      </c>
      <c r="P63" s="8">
        <f t="shared" si="0"/>
        <v>82.339438095713362</v>
      </c>
      <c r="Q63">
        <v>312.69286155112115</v>
      </c>
      <c r="R63" s="8">
        <f t="shared" si="1"/>
        <v>15.634643077556058</v>
      </c>
      <c r="S63">
        <v>1404.9586776859503</v>
      </c>
      <c r="T63" s="8">
        <f t="shared" si="2"/>
        <v>70.247933884297524</v>
      </c>
      <c r="U63">
        <v>161.13232544637489</v>
      </c>
      <c r="V63" s="10">
        <f t="shared" si="3"/>
        <v>8.0566162723187453</v>
      </c>
      <c r="X63" s="11"/>
      <c r="Y63">
        <v>1325.6988125123401</v>
      </c>
      <c r="Z63" s="8">
        <f t="shared" si="4"/>
        <v>66.284940625617011</v>
      </c>
      <c r="AA63">
        <v>843.22298563397885</v>
      </c>
      <c r="AB63" s="32">
        <f t="shared" si="5"/>
        <v>42.161149281698947</v>
      </c>
      <c r="AC63">
        <v>101.60487316324999</v>
      </c>
    </row>
    <row r="64" spans="1:74" x14ac:dyDescent="0.35">
      <c r="A64" s="31">
        <v>28507</v>
      </c>
      <c r="B64" s="5"/>
      <c r="E64">
        <v>20.98</v>
      </c>
      <c r="N64" s="19">
        <v>312</v>
      </c>
      <c r="O64">
        <v>1546.9833824043114</v>
      </c>
      <c r="P64" s="8">
        <f t="shared" si="0"/>
        <v>77.349169120215578</v>
      </c>
      <c r="Q64">
        <v>308.57848179386957</v>
      </c>
      <c r="R64" s="8">
        <f t="shared" si="1"/>
        <v>15.42892408969348</v>
      </c>
      <c r="S64">
        <v>1204.8716833405829</v>
      </c>
      <c r="T64" s="8">
        <f t="shared" si="2"/>
        <v>60.243584167029148</v>
      </c>
      <c r="U64">
        <v>145.78638968957731</v>
      </c>
      <c r="V64" s="10">
        <f t="shared" si="3"/>
        <v>7.2893194844788658</v>
      </c>
      <c r="X64" s="11"/>
      <c r="Y64">
        <v>1184.6670239471978</v>
      </c>
      <c r="Z64" s="8">
        <f t="shared" si="4"/>
        <v>59.233351197359895</v>
      </c>
      <c r="AA64">
        <v>791.17218405163442</v>
      </c>
      <c r="AB64" s="32">
        <f t="shared" si="5"/>
        <v>39.558609202581721</v>
      </c>
      <c r="AC64">
        <v>104.83042469224206</v>
      </c>
    </row>
    <row r="65" spans="1:29" x14ac:dyDescent="0.35">
      <c r="A65" s="31">
        <v>28514</v>
      </c>
      <c r="B65" s="5"/>
      <c r="E65">
        <v>86.82</v>
      </c>
      <c r="N65" s="19">
        <v>312</v>
      </c>
      <c r="O65">
        <v>1023.0051399770448</v>
      </c>
      <c r="P65" s="8">
        <f t="shared" si="0"/>
        <v>51.150256998852242</v>
      </c>
      <c r="Q65">
        <v>222.17650689158611</v>
      </c>
      <c r="R65" s="8">
        <f t="shared" si="1"/>
        <v>11.108825344579307</v>
      </c>
      <c r="S65">
        <v>1030.8829926054807</v>
      </c>
      <c r="T65" s="8">
        <f t="shared" si="2"/>
        <v>51.544149630274035</v>
      </c>
      <c r="U65">
        <v>168.80529332477371</v>
      </c>
      <c r="V65" s="10">
        <f t="shared" si="3"/>
        <v>8.4402646662386864</v>
      </c>
      <c r="X65" s="11"/>
      <c r="Y65">
        <v>959.01616224296947</v>
      </c>
      <c r="Z65" s="8">
        <f t="shared" si="4"/>
        <v>47.950808112148479</v>
      </c>
      <c r="AA65">
        <v>572.55881740578809</v>
      </c>
      <c r="AB65" s="32">
        <f t="shared" si="5"/>
        <v>28.627940870289407</v>
      </c>
      <c r="AC65" t="e">
        <v>#N/A</v>
      </c>
    </row>
    <row r="66" spans="1:29" x14ac:dyDescent="0.35">
      <c r="A66" s="31">
        <v>28521</v>
      </c>
      <c r="B66" s="5"/>
      <c r="E66">
        <v>28.84</v>
      </c>
      <c r="N66" s="19">
        <v>312</v>
      </c>
      <c r="O66">
        <v>1297.4699336294225</v>
      </c>
      <c r="P66" s="8">
        <f t="shared" ref="P66:P126" si="6">O66*0.05</f>
        <v>64.873496681471124</v>
      </c>
      <c r="Q66">
        <v>394.98045669615306</v>
      </c>
      <c r="R66" s="8">
        <f t="shared" ref="R66:R126" si="7">Q66*0.05</f>
        <v>19.749022834807654</v>
      </c>
      <c r="S66">
        <v>1578.9473684210527</v>
      </c>
      <c r="T66" s="8">
        <f t="shared" ref="T66:T126" si="8">S66*0.05</f>
        <v>78.947368421052644</v>
      </c>
      <c r="U66">
        <v>161.13232544637489</v>
      </c>
      <c r="V66" s="10">
        <f t="shared" ref="V66:V126" si="9">U66*0.05</f>
        <v>8.0566162723187453</v>
      </c>
      <c r="X66" s="11"/>
      <c r="Y66">
        <v>1748.7941782077678</v>
      </c>
      <c r="Z66" s="8">
        <f t="shared" ref="Z66:Z126" si="10">Y66*0.05</f>
        <v>87.43970891038839</v>
      </c>
      <c r="AA66">
        <v>645.42993962107016</v>
      </c>
      <c r="AB66" s="32">
        <f t="shared" ref="AB66:AB126" si="11">AA66*0.05</f>
        <v>32.27149698105351</v>
      </c>
      <c r="AC66">
        <v>125.79650963069048</v>
      </c>
    </row>
    <row r="67" spans="1:29" x14ac:dyDescent="0.35">
      <c r="A67" s="31">
        <v>28527</v>
      </c>
      <c r="B67" s="5"/>
      <c r="E67">
        <v>27.524999999999999</v>
      </c>
      <c r="N67" s="19">
        <v>312</v>
      </c>
      <c r="O67">
        <v>1272.5185887519337</v>
      </c>
      <c r="P67" s="8">
        <f t="shared" si="6"/>
        <v>63.625929437596689</v>
      </c>
      <c r="Q67">
        <v>259.20592470685045</v>
      </c>
      <c r="R67" s="8">
        <f t="shared" si="7"/>
        <v>12.960296235342524</v>
      </c>
      <c r="S67">
        <v>809.04741191822541</v>
      </c>
      <c r="T67" s="8">
        <f t="shared" si="8"/>
        <v>40.452370595911276</v>
      </c>
      <c r="U67">
        <v>127.88279797331342</v>
      </c>
      <c r="V67" s="10">
        <f t="shared" si="9"/>
        <v>6.3941398986656708</v>
      </c>
      <c r="X67" s="11"/>
      <c r="Y67">
        <v>874.3970891038839</v>
      </c>
      <c r="Z67" s="8">
        <f t="shared" si="10"/>
        <v>43.719854455194195</v>
      </c>
      <c r="AA67">
        <v>666.25026025400791</v>
      </c>
      <c r="AB67" s="32">
        <f t="shared" si="11"/>
        <v>33.3125130127004</v>
      </c>
      <c r="AC67">
        <v>104.83042469224206</v>
      </c>
    </row>
    <row r="68" spans="1:29" x14ac:dyDescent="0.35">
      <c r="A68" s="31">
        <v>28534</v>
      </c>
      <c r="B68" s="5"/>
      <c r="E68">
        <v>13.941000000000001</v>
      </c>
      <c r="N68" s="19">
        <v>312</v>
      </c>
      <c r="O68">
        <v>1596.8860721592891</v>
      </c>
      <c r="P68" s="8">
        <f t="shared" si="6"/>
        <v>79.844303607964463</v>
      </c>
      <c r="Q68">
        <v>320.92162106562432</v>
      </c>
      <c r="R68" s="8">
        <f t="shared" si="7"/>
        <v>16.046081053281217</v>
      </c>
      <c r="S68">
        <v>2283.6015658982169</v>
      </c>
      <c r="T68" s="8">
        <f t="shared" si="8"/>
        <v>114.18007829491086</v>
      </c>
      <c r="U68">
        <v>186.70888504103758</v>
      </c>
      <c r="V68" s="10">
        <f t="shared" si="9"/>
        <v>9.3354442520518788</v>
      </c>
      <c r="X68" s="11"/>
      <c r="Y68">
        <v>2341.1276901813667</v>
      </c>
      <c r="Z68" s="8">
        <f t="shared" si="10"/>
        <v>117.05638450906834</v>
      </c>
      <c r="AA68">
        <v>728.71122215282116</v>
      </c>
      <c r="AB68" s="32">
        <f t="shared" si="11"/>
        <v>36.435561107641057</v>
      </c>
      <c r="AC68">
        <v>106.4432004567381</v>
      </c>
    </row>
    <row r="69" spans="1:29" x14ac:dyDescent="0.35">
      <c r="A69" s="31">
        <v>28549</v>
      </c>
      <c r="B69" s="5"/>
      <c r="E69">
        <v>24.431999999999999</v>
      </c>
      <c r="N69" s="19">
        <v>312</v>
      </c>
      <c r="O69">
        <v>1297.4699336294225</v>
      </c>
      <c r="P69" s="8">
        <f t="shared" si="6"/>
        <v>64.873496681471124</v>
      </c>
      <c r="Q69">
        <v>246.86278543509565</v>
      </c>
      <c r="R69" s="8">
        <f t="shared" si="7"/>
        <v>12.343139271754783</v>
      </c>
      <c r="S69">
        <v>909.09090909090901</v>
      </c>
      <c r="T69" s="8">
        <f t="shared" si="8"/>
        <v>45.454545454545453</v>
      </c>
      <c r="U69">
        <v>145.78638968957731</v>
      </c>
      <c r="V69" s="10">
        <f t="shared" si="9"/>
        <v>7.2893194844788658</v>
      </c>
      <c r="X69" s="11"/>
      <c r="Y69">
        <v>1015.4288776690265</v>
      </c>
      <c r="Z69" s="8">
        <f t="shared" si="10"/>
        <v>50.771443883451326</v>
      </c>
      <c r="AA69">
        <v>624.60961898813241</v>
      </c>
      <c r="AB69" s="32">
        <f t="shared" si="11"/>
        <v>31.230480949406623</v>
      </c>
      <c r="AC69">
        <v>72.574909402321438</v>
      </c>
    </row>
    <row r="70" spans="1:29" x14ac:dyDescent="0.35">
      <c r="A70" s="31">
        <v>28555</v>
      </c>
      <c r="B70" s="5"/>
      <c r="E70">
        <v>14.773999999999999</v>
      </c>
      <c r="N70" s="19">
        <v>312</v>
      </c>
      <c r="O70">
        <v>1546.9833824043114</v>
      </c>
      <c r="P70" s="8">
        <f t="shared" si="6"/>
        <v>77.349169120215578</v>
      </c>
      <c r="Q70">
        <v>304.46410203661799</v>
      </c>
      <c r="R70" s="8">
        <f t="shared" si="7"/>
        <v>15.223205101830899</v>
      </c>
      <c r="S70">
        <v>930.83949543279687</v>
      </c>
      <c r="T70" s="8">
        <f t="shared" si="8"/>
        <v>46.541974771639843</v>
      </c>
      <c r="U70">
        <v>104.86389433811699</v>
      </c>
      <c r="V70" s="10">
        <f t="shared" si="9"/>
        <v>5.2431947169058502</v>
      </c>
      <c r="X70" s="11"/>
      <c r="Y70">
        <v>1015.4288776690265</v>
      </c>
      <c r="Z70" s="8">
        <f t="shared" si="10"/>
        <v>50.771443883451326</v>
      </c>
      <c r="AA70">
        <v>697.48074120341448</v>
      </c>
      <c r="AB70" s="32">
        <f t="shared" si="11"/>
        <v>34.874037060170728</v>
      </c>
      <c r="AC70">
        <v>87.089891282785729</v>
      </c>
    </row>
    <row r="71" spans="1:29" x14ac:dyDescent="0.35">
      <c r="A71" s="31">
        <v>28569</v>
      </c>
      <c r="B71" s="5"/>
      <c r="E71">
        <v>19.395</v>
      </c>
      <c r="N71" s="19">
        <v>312</v>
      </c>
      <c r="O71">
        <v>1522.0320375268225</v>
      </c>
      <c r="P71" s="8">
        <f t="shared" si="6"/>
        <v>76.101601876341121</v>
      </c>
      <c r="Q71">
        <v>304.46410203661799</v>
      </c>
      <c r="R71" s="8">
        <f t="shared" si="7"/>
        <v>15.223205101830899</v>
      </c>
      <c r="S71">
        <v>1070.0304480208788</v>
      </c>
      <c r="T71" s="8">
        <f t="shared" si="8"/>
        <v>53.501522401043943</v>
      </c>
      <c r="U71">
        <v>125.32514201384714</v>
      </c>
      <c r="V71" s="10">
        <f t="shared" si="9"/>
        <v>6.2662571006923571</v>
      </c>
      <c r="X71" s="11"/>
      <c r="Y71">
        <v>1156.4606662341689</v>
      </c>
      <c r="Z71" s="8">
        <f t="shared" si="10"/>
        <v>57.82303331170845</v>
      </c>
      <c r="AA71">
        <v>697.48074120341448</v>
      </c>
      <c r="AB71" s="32">
        <f t="shared" si="11"/>
        <v>34.874037060170728</v>
      </c>
      <c r="AC71">
        <v>83.864339753793658</v>
      </c>
    </row>
    <row r="72" spans="1:29" x14ac:dyDescent="0.35">
      <c r="A72" s="31">
        <v>28583</v>
      </c>
      <c r="B72" s="5"/>
      <c r="E72">
        <v>13.661</v>
      </c>
      <c r="N72" s="19">
        <v>312</v>
      </c>
      <c r="O72">
        <v>1384.7996407006337</v>
      </c>
      <c r="P72" s="8">
        <f t="shared" si="6"/>
        <v>69.239982035031687</v>
      </c>
      <c r="Q72">
        <v>271.5490639786052</v>
      </c>
      <c r="R72" s="8">
        <f t="shared" si="7"/>
        <v>13.577453198930261</v>
      </c>
      <c r="S72">
        <v>1109.1779034362767</v>
      </c>
      <c r="T72" s="8">
        <f t="shared" si="8"/>
        <v>55.458895171813836</v>
      </c>
      <c r="U72">
        <v>135.55576585171221</v>
      </c>
      <c r="V72" s="10">
        <f t="shared" si="9"/>
        <v>6.777788292585611</v>
      </c>
      <c r="X72" s="11"/>
      <c r="Y72">
        <v>1015.4288776690265</v>
      </c>
      <c r="Z72" s="8">
        <f t="shared" si="10"/>
        <v>50.771443883451326</v>
      </c>
      <c r="AA72">
        <v>676.66042057047684</v>
      </c>
      <c r="AB72" s="32">
        <f t="shared" si="11"/>
        <v>33.833021028523845</v>
      </c>
      <c r="AC72">
        <v>79.026012460305566</v>
      </c>
    </row>
    <row r="73" spans="1:29" x14ac:dyDescent="0.35">
      <c r="A73" s="31">
        <v>28591</v>
      </c>
      <c r="B73" s="5"/>
      <c r="E73">
        <v>8.2260000000000009</v>
      </c>
      <c r="N73" s="19">
        <v>312</v>
      </c>
      <c r="O73">
        <v>1671.7401067917558</v>
      </c>
      <c r="P73" s="8">
        <f t="shared" si="6"/>
        <v>83.58700533958779</v>
      </c>
      <c r="Q73">
        <v>312.69286155112115</v>
      </c>
      <c r="R73" s="8">
        <f t="shared" si="7"/>
        <v>15.634643077556058</v>
      </c>
      <c r="S73">
        <v>1274.4671596346238</v>
      </c>
      <c r="T73" s="8">
        <f t="shared" si="8"/>
        <v>63.723357981731198</v>
      </c>
      <c r="U73">
        <v>127.88279797331342</v>
      </c>
      <c r="V73" s="10">
        <f t="shared" si="9"/>
        <v>6.3941398986656708</v>
      </c>
      <c r="X73" s="11"/>
      <c r="Y73">
        <v>1241.0797393732546</v>
      </c>
      <c r="Z73" s="8">
        <f t="shared" si="10"/>
        <v>62.053986968662734</v>
      </c>
      <c r="AA73">
        <v>728.71122215282116</v>
      </c>
      <c r="AB73" s="32">
        <f t="shared" si="11"/>
        <v>36.435561107641057</v>
      </c>
      <c r="AC73">
        <v>96.766545869761913</v>
      </c>
    </row>
    <row r="74" spans="1:29" x14ac:dyDescent="0.35">
      <c r="A74" s="31">
        <v>28599</v>
      </c>
      <c r="B74" s="5"/>
      <c r="E74">
        <v>8.6219999999999999</v>
      </c>
      <c r="N74" s="19">
        <v>312</v>
      </c>
      <c r="O74">
        <v>1671.7401067917558</v>
      </c>
      <c r="P74" s="8">
        <f t="shared" si="6"/>
        <v>83.58700533958779</v>
      </c>
      <c r="Q74">
        <v>316.8072413083728</v>
      </c>
      <c r="R74" s="8">
        <f t="shared" si="7"/>
        <v>15.84036206541864</v>
      </c>
      <c r="S74">
        <v>1157.02479338843</v>
      </c>
      <c r="T74" s="8">
        <f t="shared" si="8"/>
        <v>57.851239669421503</v>
      </c>
      <c r="U74">
        <v>135.55576585171221</v>
      </c>
      <c r="V74" s="10">
        <f t="shared" si="9"/>
        <v>6.777788292585611</v>
      </c>
      <c r="X74" s="11"/>
      <c r="Y74">
        <v>1184.6670239471978</v>
      </c>
      <c r="Z74" s="8">
        <f t="shared" si="10"/>
        <v>59.233351197359895</v>
      </c>
      <c r="AA74">
        <v>739.1213824692901</v>
      </c>
      <c r="AB74" s="32">
        <f t="shared" si="11"/>
        <v>36.956069123464509</v>
      </c>
      <c r="AC74">
        <v>98.379321634257934</v>
      </c>
    </row>
    <row r="75" spans="1:29" x14ac:dyDescent="0.35">
      <c r="A75" s="31">
        <v>28605</v>
      </c>
      <c r="B75" s="5"/>
      <c r="E75">
        <v>8.1069999999999993</v>
      </c>
      <c r="N75" s="19">
        <v>312</v>
      </c>
      <c r="O75">
        <v>1646.7887619142671</v>
      </c>
      <c r="P75" s="8">
        <f t="shared" si="6"/>
        <v>82.339438095713362</v>
      </c>
      <c r="Q75">
        <v>555.44126722896522</v>
      </c>
      <c r="R75" s="8">
        <f t="shared" si="7"/>
        <v>27.772063361448261</v>
      </c>
      <c r="S75">
        <v>1344.0626359286648</v>
      </c>
      <c r="T75" s="8">
        <f t="shared" si="8"/>
        <v>67.20313179643324</v>
      </c>
      <c r="U75">
        <v>181.59357312210503</v>
      </c>
      <c r="V75" s="10">
        <f t="shared" si="9"/>
        <v>9.0796786561052514</v>
      </c>
      <c r="X75" s="11"/>
      <c r="Y75">
        <v>1184.6670239471978</v>
      </c>
      <c r="Z75" s="8">
        <f t="shared" si="10"/>
        <v>59.233351197359895</v>
      </c>
      <c r="AA75">
        <v>874.45346658338542</v>
      </c>
      <c r="AB75" s="32">
        <f t="shared" si="11"/>
        <v>43.722673329169275</v>
      </c>
      <c r="AC75">
        <v>90.315442811777785</v>
      </c>
    </row>
    <row r="76" spans="1:29" x14ac:dyDescent="0.35">
      <c r="A76" s="31">
        <v>28612</v>
      </c>
      <c r="B76" s="5"/>
      <c r="E76">
        <v>123.95699999999999</v>
      </c>
      <c r="N76" s="19">
        <v>312</v>
      </c>
      <c r="O76">
        <v>1147.7618643644892</v>
      </c>
      <c r="P76" s="8">
        <f t="shared" si="6"/>
        <v>57.388093218224462</v>
      </c>
      <c r="Q76">
        <v>218.06212713433447</v>
      </c>
      <c r="R76" s="8">
        <f t="shared" si="7"/>
        <v>10.903106356716725</v>
      </c>
      <c r="S76">
        <v>713.35363201391908</v>
      </c>
      <c r="T76" s="8">
        <f t="shared" si="8"/>
        <v>35.667681600695957</v>
      </c>
      <c r="U76">
        <v>143.22873373011103</v>
      </c>
      <c r="V76" s="10">
        <f t="shared" si="9"/>
        <v>7.1614366865055521</v>
      </c>
      <c r="X76" s="11"/>
      <c r="Y76">
        <v>761.57165825176992</v>
      </c>
      <c r="Z76" s="8">
        <f t="shared" si="10"/>
        <v>38.078582912588494</v>
      </c>
      <c r="AA76">
        <v>541.32833645638141</v>
      </c>
      <c r="AB76" s="32">
        <f t="shared" si="11"/>
        <v>27.066416822819072</v>
      </c>
      <c r="AC76">
        <v>104.83042469224206</v>
      </c>
    </row>
    <row r="77" spans="1:29" x14ac:dyDescent="0.35">
      <c r="A77" s="31">
        <v>28619</v>
      </c>
      <c r="B77" s="5"/>
      <c r="E77">
        <v>18.526</v>
      </c>
      <c r="N77" s="19">
        <v>312</v>
      </c>
      <c r="O77">
        <v>1347.3726233844004</v>
      </c>
      <c r="P77" s="8">
        <f t="shared" si="6"/>
        <v>67.368631169220023</v>
      </c>
      <c r="Q77">
        <v>263.32030446410204</v>
      </c>
      <c r="R77" s="8">
        <f t="shared" si="7"/>
        <v>13.166015223205102</v>
      </c>
      <c r="S77">
        <v>848.19486733362339</v>
      </c>
      <c r="T77" s="8">
        <f t="shared" si="8"/>
        <v>42.40974336668117</v>
      </c>
      <c r="U77">
        <v>117.65217413544833</v>
      </c>
      <c r="V77" s="10">
        <f t="shared" si="9"/>
        <v>5.8826087067724169</v>
      </c>
      <c r="X77" s="11"/>
      <c r="Y77">
        <v>902.60344681691242</v>
      </c>
      <c r="Z77" s="8">
        <f t="shared" si="10"/>
        <v>45.130172340845625</v>
      </c>
      <c r="AA77">
        <v>624.60961898813241</v>
      </c>
      <c r="AB77" s="32">
        <f t="shared" si="11"/>
        <v>31.230480949406623</v>
      </c>
      <c r="AC77">
        <v>85.477115518289679</v>
      </c>
    </row>
    <row r="78" spans="1:29" x14ac:dyDescent="0.35">
      <c r="A78" s="31">
        <v>28626</v>
      </c>
      <c r="B78" s="5"/>
      <c r="E78">
        <v>11.340999999999999</v>
      </c>
      <c r="N78" s="19">
        <v>312</v>
      </c>
      <c r="O78">
        <v>1447.178002894356</v>
      </c>
      <c r="P78" s="8">
        <f t="shared" si="6"/>
        <v>72.358900144717808</v>
      </c>
      <c r="Q78">
        <v>300.3497222793664</v>
      </c>
      <c r="R78" s="8">
        <f t="shared" si="7"/>
        <v>15.017486113968321</v>
      </c>
      <c r="S78">
        <v>1139.6259243149195</v>
      </c>
      <c r="T78" s="8">
        <f t="shared" si="8"/>
        <v>56.981296215745978</v>
      </c>
      <c r="U78">
        <v>127.88279797331342</v>
      </c>
      <c r="V78" s="10">
        <f t="shared" si="9"/>
        <v>6.3941398986656708</v>
      </c>
      <c r="X78" s="11"/>
      <c r="Y78">
        <v>1071.8415930950835</v>
      </c>
      <c r="Z78" s="8">
        <f t="shared" si="10"/>
        <v>53.592079654754173</v>
      </c>
      <c r="AA78">
        <v>707.89090151988341</v>
      </c>
      <c r="AB78" s="32">
        <f t="shared" si="11"/>
        <v>35.394545075994174</v>
      </c>
      <c r="AC78">
        <v>95.153770105265878</v>
      </c>
    </row>
    <row r="79" spans="1:29" x14ac:dyDescent="0.35">
      <c r="A79" s="31">
        <v>28633</v>
      </c>
      <c r="B79" s="5"/>
      <c r="E79">
        <v>4.3140000000000001</v>
      </c>
      <c r="N79" s="19">
        <v>312</v>
      </c>
      <c r="O79">
        <v>1546.9833824043114</v>
      </c>
      <c r="P79" s="8">
        <f t="shared" si="6"/>
        <v>77.349169120215578</v>
      </c>
      <c r="Q79">
        <v>304.46410203661799</v>
      </c>
      <c r="R79" s="8">
        <f t="shared" si="7"/>
        <v>15.223205101830899</v>
      </c>
      <c r="S79">
        <v>1174.42366246194</v>
      </c>
      <c r="T79" s="8">
        <f t="shared" si="8"/>
        <v>58.721183123097006</v>
      </c>
      <c r="U79">
        <v>117.65217413544833</v>
      </c>
      <c r="V79" s="10">
        <f t="shared" si="9"/>
        <v>5.8826087067724169</v>
      </c>
      <c r="X79" s="11"/>
      <c r="Y79">
        <v>1100.0479508081121</v>
      </c>
      <c r="Z79" s="8">
        <f t="shared" si="10"/>
        <v>55.00239754040561</v>
      </c>
      <c r="AA79">
        <v>728.71122215282116</v>
      </c>
      <c r="AB79" s="32">
        <f t="shared" si="11"/>
        <v>36.435561107641057</v>
      </c>
      <c r="AC79">
        <v>95.153770105265878</v>
      </c>
    </row>
    <row r="80" spans="1:29" x14ac:dyDescent="0.35">
      <c r="A80" s="31">
        <v>28648</v>
      </c>
      <c r="B80" s="5"/>
      <c r="E80">
        <v>4.1109999999999998</v>
      </c>
      <c r="N80" s="19">
        <v>312</v>
      </c>
      <c r="O80">
        <v>1796.4968311792004</v>
      </c>
      <c r="P80" s="8">
        <f t="shared" si="6"/>
        <v>89.824841558960031</v>
      </c>
      <c r="Q80">
        <v>296.23534252211482</v>
      </c>
      <c r="R80" s="8">
        <f t="shared" si="7"/>
        <v>14.811767126105742</v>
      </c>
      <c r="S80">
        <v>1470.2044367116139</v>
      </c>
      <c r="T80" s="8">
        <f t="shared" si="8"/>
        <v>73.510221835580694</v>
      </c>
      <c r="U80">
        <v>138.11342181117851</v>
      </c>
      <c r="V80" s="10">
        <f t="shared" si="9"/>
        <v>6.9056710905589256</v>
      </c>
      <c r="X80" s="11"/>
      <c r="Y80">
        <v>1325.6988125123401</v>
      </c>
      <c r="Z80" s="8">
        <f t="shared" si="10"/>
        <v>66.284940625617011</v>
      </c>
      <c r="AA80">
        <v>749.5315427857588</v>
      </c>
      <c r="AB80" s="32">
        <f t="shared" si="11"/>
        <v>37.47657713928794</v>
      </c>
      <c r="AC80">
        <v>99.99209739875397</v>
      </c>
    </row>
    <row r="81" spans="1:29" x14ac:dyDescent="0.35">
      <c r="A81" s="31">
        <v>28653</v>
      </c>
      <c r="B81" s="5"/>
      <c r="E81">
        <v>3.25</v>
      </c>
      <c r="N81" s="19">
        <v>312</v>
      </c>
      <c r="O81">
        <v>1896.302210689156</v>
      </c>
      <c r="P81" s="8">
        <f t="shared" si="6"/>
        <v>94.815110534457801</v>
      </c>
      <c r="Q81">
        <v>320.92162106562432</v>
      </c>
      <c r="R81" s="8">
        <f t="shared" si="7"/>
        <v>16.046081053281217</v>
      </c>
      <c r="S81">
        <v>1478.9038712483689</v>
      </c>
      <c r="T81" s="8">
        <f t="shared" si="8"/>
        <v>73.945193562418453</v>
      </c>
      <c r="U81">
        <v>138.11342181117851</v>
      </c>
      <c r="V81" s="10">
        <f t="shared" si="9"/>
        <v>6.9056710905589256</v>
      </c>
      <c r="X81" s="11"/>
      <c r="Y81">
        <v>1269.2860970862832</v>
      </c>
      <c r="Z81" s="8">
        <f t="shared" si="10"/>
        <v>63.464304854314165</v>
      </c>
      <c r="AA81">
        <v>801.58234436810324</v>
      </c>
      <c r="AB81" s="32">
        <f t="shared" si="11"/>
        <v>40.079117218405166</v>
      </c>
      <c r="AC81">
        <v>99.99209739875397</v>
      </c>
    </row>
    <row r="82" spans="1:29" x14ac:dyDescent="0.35">
      <c r="A82" s="31">
        <v>28661</v>
      </c>
      <c r="B82" s="5"/>
      <c r="E82">
        <v>3.0049999999999999</v>
      </c>
      <c r="N82" s="19">
        <v>312</v>
      </c>
      <c r="O82">
        <v>1831.4287140076851</v>
      </c>
      <c r="P82" s="8">
        <f t="shared" si="6"/>
        <v>91.571435700384257</v>
      </c>
      <c r="Q82">
        <v>300.3497222793664</v>
      </c>
      <c r="R82" s="8">
        <f t="shared" si="7"/>
        <v>15.017486113968321</v>
      </c>
      <c r="S82">
        <v>1513.7016093953891</v>
      </c>
      <c r="T82" s="8">
        <f t="shared" si="8"/>
        <v>75.68508046976946</v>
      </c>
      <c r="U82">
        <v>140.67107777064476</v>
      </c>
      <c r="V82" s="10">
        <f t="shared" si="9"/>
        <v>7.0335538885322384</v>
      </c>
      <c r="X82" s="11"/>
      <c r="Y82">
        <v>1410.3178856514257</v>
      </c>
      <c r="Z82" s="8">
        <f t="shared" si="10"/>
        <v>70.515894282571296</v>
      </c>
      <c r="AA82">
        <v>655.84009993753898</v>
      </c>
      <c r="AB82" s="32">
        <f t="shared" si="11"/>
        <v>32.792004996876948</v>
      </c>
      <c r="AC82">
        <v>104.83042469224206</v>
      </c>
    </row>
    <row r="83" spans="1:29" x14ac:dyDescent="0.35">
      <c r="A83" s="31">
        <v>28668</v>
      </c>
      <c r="B83" s="5"/>
      <c r="E83">
        <v>3.5680000000000001</v>
      </c>
      <c r="N83" s="19">
        <v>312</v>
      </c>
      <c r="O83">
        <v>1696.6914516692448</v>
      </c>
      <c r="P83" s="8">
        <f t="shared" si="6"/>
        <v>84.834572583462247</v>
      </c>
      <c r="Q83">
        <v>292.12096276486324</v>
      </c>
      <c r="R83" s="8">
        <f t="shared" si="7"/>
        <v>14.606048138243162</v>
      </c>
      <c r="S83">
        <v>1491.9530230535015</v>
      </c>
      <c r="T83" s="8">
        <f t="shared" si="8"/>
        <v>74.597651152675084</v>
      </c>
      <c r="U83">
        <v>153.4593575679761</v>
      </c>
      <c r="V83" s="10">
        <f t="shared" si="9"/>
        <v>7.6729678783988051</v>
      </c>
      <c r="X83" s="11"/>
      <c r="Y83">
        <v>1438.5242433644544</v>
      </c>
      <c r="Z83" s="8">
        <f t="shared" si="10"/>
        <v>71.926212168222719</v>
      </c>
      <c r="AA83">
        <v>635.01977930460134</v>
      </c>
      <c r="AB83" s="32">
        <f t="shared" si="11"/>
        <v>31.750988965230068</v>
      </c>
      <c r="AC83">
        <v>96.766545869761913</v>
      </c>
    </row>
    <row r="84" spans="1:29" x14ac:dyDescent="0.35">
      <c r="A84" s="31">
        <v>28678</v>
      </c>
      <c r="B84" s="5"/>
      <c r="E84">
        <v>2.8479999999999999</v>
      </c>
      <c r="N84" s="19">
        <v>312</v>
      </c>
      <c r="O84">
        <v>1836.4189829831826</v>
      </c>
      <c r="P84" s="8">
        <f t="shared" si="6"/>
        <v>91.820949149159134</v>
      </c>
      <c r="Q84">
        <v>283.89220325036001</v>
      </c>
      <c r="R84" s="8">
        <f t="shared" si="7"/>
        <v>14.194610162518002</v>
      </c>
      <c r="S84">
        <v>1509.351892127012</v>
      </c>
      <c r="T84" s="8">
        <f t="shared" si="8"/>
        <v>75.467594606350602</v>
      </c>
      <c r="U84">
        <v>145.78638968957731</v>
      </c>
      <c r="V84" s="10">
        <f t="shared" si="9"/>
        <v>7.2893194844788658</v>
      </c>
      <c r="X84" s="11"/>
      <c r="Y84">
        <v>1382.1115279383971</v>
      </c>
      <c r="Z84" s="8">
        <f t="shared" si="10"/>
        <v>69.105576396919858</v>
      </c>
      <c r="AA84">
        <v>707.89090151988341</v>
      </c>
      <c r="AB84" s="32">
        <f t="shared" si="11"/>
        <v>35.394545075994174</v>
      </c>
      <c r="AC84">
        <v>99.99209739875397</v>
      </c>
    </row>
    <row r="85" spans="1:29" x14ac:dyDescent="0.35">
      <c r="A85" s="31">
        <v>28683</v>
      </c>
      <c r="B85" s="5"/>
      <c r="E85">
        <v>2.8460000000000001</v>
      </c>
      <c r="N85" s="19">
        <v>312</v>
      </c>
      <c r="O85">
        <v>1846.3995209341781</v>
      </c>
      <c r="P85" s="8">
        <f t="shared" si="6"/>
        <v>92.319976046708916</v>
      </c>
      <c r="Q85">
        <v>452.5817732976754</v>
      </c>
      <c r="R85" s="8">
        <f t="shared" si="7"/>
        <v>22.629088664883771</v>
      </c>
      <c r="S85">
        <v>2888.2122662026973</v>
      </c>
      <c r="T85" s="8">
        <f t="shared" si="8"/>
        <v>144.41061331013486</v>
      </c>
      <c r="U85">
        <v>196.93950887890267</v>
      </c>
      <c r="V85" s="10">
        <f t="shared" si="9"/>
        <v>9.8469754439451336</v>
      </c>
      <c r="X85" s="11"/>
      <c r="Y85">
        <v>3159.1120638591933</v>
      </c>
      <c r="Z85" s="8">
        <f t="shared" si="10"/>
        <v>157.95560319295967</v>
      </c>
      <c r="AA85">
        <v>801.58234436810324</v>
      </c>
      <c r="AB85" s="32">
        <f t="shared" si="11"/>
        <v>40.079117218405166</v>
      </c>
      <c r="AC85">
        <v>95.153770105265878</v>
      </c>
    </row>
    <row r="86" spans="1:29" x14ac:dyDescent="0.35">
      <c r="A86" s="31">
        <v>28689</v>
      </c>
      <c r="B86" s="5"/>
      <c r="E86">
        <v>2.3980000000000001</v>
      </c>
      <c r="N86" s="19">
        <v>312</v>
      </c>
      <c r="O86">
        <v>1746.5941414242225</v>
      </c>
      <c r="P86" s="8">
        <f t="shared" si="6"/>
        <v>87.329707071211132</v>
      </c>
      <c r="Q86">
        <v>275.66344373585684</v>
      </c>
      <c r="R86" s="8">
        <f t="shared" si="7"/>
        <v>13.783172186792843</v>
      </c>
      <c r="S86">
        <v>1431.0569812962158</v>
      </c>
      <c r="T86" s="8">
        <f t="shared" si="8"/>
        <v>71.552849064810786</v>
      </c>
      <c r="U86">
        <v>140.67107777064476</v>
      </c>
      <c r="V86" s="10">
        <f t="shared" si="9"/>
        <v>7.0335538885322384</v>
      </c>
      <c r="X86" s="11"/>
      <c r="Y86">
        <v>1466.7306010774828</v>
      </c>
      <c r="Z86" s="8">
        <f t="shared" si="10"/>
        <v>73.336530053874142</v>
      </c>
      <c r="AA86">
        <v>687.07058088694566</v>
      </c>
      <c r="AB86" s="32">
        <f t="shared" si="11"/>
        <v>34.353529044347283</v>
      </c>
      <c r="AC86">
        <v>95.153770105265878</v>
      </c>
    </row>
    <row r="87" spans="1:29" x14ac:dyDescent="0.35">
      <c r="A87" s="31">
        <v>28696</v>
      </c>
      <c r="B87" s="5"/>
      <c r="E87">
        <v>2.4489999999999998</v>
      </c>
      <c r="N87" s="19">
        <v>312</v>
      </c>
      <c r="O87">
        <v>1821.4481760566894</v>
      </c>
      <c r="P87" s="8">
        <f t="shared" si="6"/>
        <v>91.072408802834474</v>
      </c>
      <c r="Q87">
        <v>267.43468422135362</v>
      </c>
      <c r="R87" s="8">
        <f t="shared" si="7"/>
        <v>13.371734211067682</v>
      </c>
      <c r="S87">
        <v>1474.5541539799913</v>
      </c>
      <c r="T87" s="8">
        <f t="shared" si="8"/>
        <v>73.727707698999566</v>
      </c>
      <c r="U87">
        <v>153.4593575679761</v>
      </c>
      <c r="V87" s="10">
        <f t="shared" si="9"/>
        <v>7.6729678783988051</v>
      </c>
      <c r="X87" s="11"/>
      <c r="Y87">
        <v>1382.1115279383971</v>
      </c>
      <c r="Z87" s="8">
        <f t="shared" si="10"/>
        <v>69.105576396919858</v>
      </c>
      <c r="AA87">
        <v>697.48074120341448</v>
      </c>
      <c r="AB87" s="32">
        <f t="shared" si="11"/>
        <v>34.874037060170728</v>
      </c>
      <c r="AC87">
        <v>88.70266704728175</v>
      </c>
    </row>
    <row r="88" spans="1:29" x14ac:dyDescent="0.35">
      <c r="A88" s="31">
        <v>28703</v>
      </c>
      <c r="B88" s="5"/>
      <c r="E88">
        <v>10.667999999999999</v>
      </c>
      <c r="N88" s="19">
        <v>312</v>
      </c>
      <c r="O88">
        <v>1596.8860721592891</v>
      </c>
      <c r="P88" s="8">
        <f t="shared" si="6"/>
        <v>79.844303607964463</v>
      </c>
      <c r="Q88">
        <v>300.3497222793664</v>
      </c>
      <c r="R88" s="8">
        <f t="shared" si="7"/>
        <v>15.017486113968321</v>
      </c>
      <c r="S88">
        <v>1848.6298390604611</v>
      </c>
      <c r="T88" s="8">
        <f t="shared" si="8"/>
        <v>92.431491953023055</v>
      </c>
      <c r="U88">
        <v>265.99621978449187</v>
      </c>
      <c r="V88" s="10">
        <f t="shared" si="9"/>
        <v>13.299810989224595</v>
      </c>
      <c r="X88" s="11"/>
      <c r="Y88">
        <v>1635.9687473556539</v>
      </c>
      <c r="Z88" s="8">
        <f t="shared" si="10"/>
        <v>81.798437367782697</v>
      </c>
      <c r="AA88">
        <v>791.17218405163442</v>
      </c>
      <c r="AB88" s="32">
        <f t="shared" si="11"/>
        <v>39.558609202581721</v>
      </c>
      <c r="AC88">
        <v>106.4432004567381</v>
      </c>
    </row>
    <row r="89" spans="1:29" x14ac:dyDescent="0.35">
      <c r="A89" s="31">
        <v>28710</v>
      </c>
      <c r="E89">
        <v>4.1529999999999996</v>
      </c>
      <c r="N89" s="19">
        <v>312</v>
      </c>
      <c r="O89">
        <v>1746.5941414242225</v>
      </c>
      <c r="P89" s="8">
        <f t="shared" si="6"/>
        <v>87.329707071211132</v>
      </c>
      <c r="Q89">
        <v>255.09154494959884</v>
      </c>
      <c r="R89" s="8">
        <f t="shared" si="7"/>
        <v>12.754577247479943</v>
      </c>
      <c r="S89">
        <v>1613.7451065680732</v>
      </c>
      <c r="T89" s="8">
        <f t="shared" si="8"/>
        <v>80.687255328403666</v>
      </c>
      <c r="U89">
        <v>179.03591716263878</v>
      </c>
      <c r="V89" s="10">
        <f t="shared" si="9"/>
        <v>8.9517958581319395</v>
      </c>
      <c r="X89" s="11"/>
      <c r="Y89">
        <v>1212.8733816602262</v>
      </c>
      <c r="Z89" s="8">
        <f t="shared" si="10"/>
        <v>60.643669083011311</v>
      </c>
      <c r="AA89">
        <v>697.48074120341448</v>
      </c>
      <c r="AB89" s="32">
        <f t="shared" si="11"/>
        <v>34.874037060170728</v>
      </c>
      <c r="AC89">
        <v>91.928218576273807</v>
      </c>
    </row>
    <row r="90" spans="1:29" x14ac:dyDescent="0.35">
      <c r="A90" s="31">
        <v>28719</v>
      </c>
      <c r="E90">
        <v>2.883</v>
      </c>
      <c r="N90" s="19">
        <v>312</v>
      </c>
      <c r="O90">
        <v>2120.8643145865558</v>
      </c>
      <c r="P90" s="8">
        <f t="shared" si="6"/>
        <v>106.0432157293278</v>
      </c>
      <c r="Q90">
        <v>283.89220325036001</v>
      </c>
      <c r="R90" s="8">
        <f t="shared" si="7"/>
        <v>14.194610162518002</v>
      </c>
      <c r="S90">
        <v>1448.455850369726</v>
      </c>
      <c r="T90" s="8">
        <f t="shared" si="8"/>
        <v>72.422792518486304</v>
      </c>
      <c r="U90">
        <v>168.80529332477371</v>
      </c>
      <c r="V90" s="10">
        <f t="shared" si="9"/>
        <v>8.4402646662386864</v>
      </c>
      <c r="X90" s="11"/>
      <c r="Y90">
        <v>1353.9051702253687</v>
      </c>
      <c r="Z90" s="8">
        <f t="shared" si="10"/>
        <v>67.695258511268435</v>
      </c>
      <c r="AA90">
        <v>770.35186341869667</v>
      </c>
      <c r="AB90" s="32">
        <f t="shared" si="11"/>
        <v>38.517593170934838</v>
      </c>
      <c r="AC90">
        <v>102.41126104549801</v>
      </c>
    </row>
    <row r="91" spans="1:29" x14ac:dyDescent="0.35">
      <c r="A91" s="31">
        <v>28723</v>
      </c>
      <c r="E91">
        <v>1.968</v>
      </c>
      <c r="N91" s="19">
        <v>312</v>
      </c>
      <c r="O91">
        <v>1846.3995209341781</v>
      </c>
      <c r="P91" s="8">
        <f t="shared" si="6"/>
        <v>92.319976046708916</v>
      </c>
      <c r="Q91">
        <v>271.5490639786052</v>
      </c>
      <c r="R91" s="8">
        <f t="shared" si="7"/>
        <v>13.577453198930261</v>
      </c>
      <c r="S91">
        <v>1687.6903001304916</v>
      </c>
      <c r="T91" s="8">
        <f t="shared" si="8"/>
        <v>84.38451500652458</v>
      </c>
      <c r="U91">
        <v>158.57466948690862</v>
      </c>
      <c r="V91" s="10">
        <f t="shared" si="9"/>
        <v>7.9287334743454316</v>
      </c>
      <c r="X91" s="11"/>
      <c r="Y91">
        <v>1269.2860970862832</v>
      </c>
      <c r="Z91" s="8">
        <f t="shared" si="10"/>
        <v>63.464304854314165</v>
      </c>
      <c r="AA91">
        <v>749.5315427857588</v>
      </c>
      <c r="AB91" s="32">
        <f t="shared" si="11"/>
        <v>37.47657713928794</v>
      </c>
      <c r="AC91">
        <v>96.121435563963487</v>
      </c>
    </row>
    <row r="92" spans="1:29" x14ac:dyDescent="0.35">
      <c r="A92" s="31">
        <v>28732</v>
      </c>
      <c r="E92">
        <v>1.7450000000000001</v>
      </c>
      <c r="N92" s="19">
        <v>312</v>
      </c>
      <c r="O92">
        <v>2070.9616248315779</v>
      </c>
      <c r="P92" s="8">
        <f t="shared" si="6"/>
        <v>103.5480812415789</v>
      </c>
      <c r="Q92">
        <v>267.43468422135362</v>
      </c>
      <c r="R92" s="8">
        <f t="shared" si="7"/>
        <v>13.371734211067682</v>
      </c>
      <c r="S92">
        <v>1465.8547194432363</v>
      </c>
      <c r="T92" s="8">
        <f t="shared" si="8"/>
        <v>73.292735972161822</v>
      </c>
      <c r="U92">
        <v>148.34404564904355</v>
      </c>
      <c r="V92" s="10">
        <f t="shared" si="9"/>
        <v>7.4172022824521777</v>
      </c>
      <c r="X92" s="11"/>
      <c r="Y92">
        <v>1325.6988125123401</v>
      </c>
      <c r="Z92" s="8">
        <f t="shared" si="10"/>
        <v>66.284940625617011</v>
      </c>
      <c r="AA92">
        <v>707.89090151988341</v>
      </c>
      <c r="AB92" s="32">
        <f t="shared" si="11"/>
        <v>35.394545075994174</v>
      </c>
      <c r="AC92">
        <v>90.79927554112659</v>
      </c>
    </row>
    <row r="93" spans="1:29" x14ac:dyDescent="0.35">
      <c r="A93" s="31">
        <v>28738</v>
      </c>
      <c r="E93">
        <v>1.4890000000000001</v>
      </c>
      <c r="N93" s="19">
        <v>312</v>
      </c>
      <c r="O93">
        <v>1971.1562453216227</v>
      </c>
      <c r="P93" s="8">
        <f t="shared" si="6"/>
        <v>98.557812266081143</v>
      </c>
      <c r="Q93">
        <v>267.43468422135362</v>
      </c>
      <c r="R93" s="8">
        <f t="shared" si="7"/>
        <v>13.371734211067682</v>
      </c>
      <c r="S93">
        <v>1522.4010439321444</v>
      </c>
      <c r="T93" s="8">
        <f t="shared" si="8"/>
        <v>76.120052196607219</v>
      </c>
      <c r="U93">
        <v>153.4593575679761</v>
      </c>
      <c r="V93" s="10">
        <f t="shared" si="9"/>
        <v>7.6729678783988051</v>
      </c>
      <c r="X93" s="11"/>
      <c r="Y93">
        <v>1297.4924547993116</v>
      </c>
      <c r="Z93" s="8">
        <f t="shared" si="10"/>
        <v>64.874622739965588</v>
      </c>
      <c r="AA93">
        <v>770.35186341869667</v>
      </c>
      <c r="AB93" s="32">
        <f t="shared" si="11"/>
        <v>38.517593170934838</v>
      </c>
      <c r="AC93">
        <v>94.347382223017846</v>
      </c>
    </row>
    <row r="94" spans="1:29" x14ac:dyDescent="0.35">
      <c r="A94" s="31">
        <v>28745</v>
      </c>
      <c r="E94">
        <v>1.44</v>
      </c>
      <c r="N94" s="19">
        <v>312</v>
      </c>
      <c r="O94">
        <v>1946.2049004441337</v>
      </c>
      <c r="P94" s="8">
        <f t="shared" si="6"/>
        <v>97.310245022206686</v>
      </c>
      <c r="Q94">
        <v>259.20592470685045</v>
      </c>
      <c r="R94" s="8">
        <f t="shared" si="7"/>
        <v>12.960296235342524</v>
      </c>
      <c r="S94">
        <v>1622.4445411048282</v>
      </c>
      <c r="T94" s="8">
        <f t="shared" si="8"/>
        <v>81.12222705524141</v>
      </c>
      <c r="U94">
        <v>158.57466948690862</v>
      </c>
      <c r="V94" s="10">
        <f t="shared" si="9"/>
        <v>7.9287334743454316</v>
      </c>
      <c r="X94" s="11"/>
      <c r="Y94">
        <v>1353.9051702253687</v>
      </c>
      <c r="Z94" s="8">
        <f t="shared" si="10"/>
        <v>67.695258511268435</v>
      </c>
      <c r="AA94">
        <v>749.5315427857588</v>
      </c>
      <c r="AB94" s="32">
        <f t="shared" si="11"/>
        <v>37.47657713928794</v>
      </c>
      <c r="AC94">
        <v>101.60487316324999</v>
      </c>
    </row>
    <row r="95" spans="1:29" x14ac:dyDescent="0.35">
      <c r="A95" s="31">
        <v>28752</v>
      </c>
      <c r="E95">
        <v>1.8640000000000001</v>
      </c>
      <c r="N95" s="19">
        <v>312</v>
      </c>
      <c r="O95">
        <v>1871.3508658116671</v>
      </c>
      <c r="P95" s="8">
        <f t="shared" si="6"/>
        <v>93.567543290583359</v>
      </c>
      <c r="Q95">
        <v>283.89220325036001</v>
      </c>
      <c r="R95" s="8">
        <f t="shared" si="7"/>
        <v>14.194610162518002</v>
      </c>
      <c r="S95">
        <v>1813.8321009134409</v>
      </c>
      <c r="T95" s="8">
        <f t="shared" si="8"/>
        <v>90.691605045672048</v>
      </c>
      <c r="U95">
        <v>245.53497210876174</v>
      </c>
      <c r="V95" s="10">
        <f t="shared" si="9"/>
        <v>12.276748605438087</v>
      </c>
      <c r="X95" s="11"/>
      <c r="Y95">
        <v>1551.3496742165682</v>
      </c>
      <c r="Z95" s="8">
        <f t="shared" si="10"/>
        <v>77.567483710828412</v>
      </c>
      <c r="AA95">
        <v>749.5315427857588</v>
      </c>
      <c r="AB95" s="32">
        <f t="shared" si="11"/>
        <v>37.47657713928794</v>
      </c>
      <c r="AC95">
        <v>93.540994340769842</v>
      </c>
    </row>
    <row r="96" spans="1:29" x14ac:dyDescent="0.35">
      <c r="A96" s="31">
        <v>28758</v>
      </c>
      <c r="E96">
        <v>1.887</v>
      </c>
      <c r="N96" s="19">
        <v>312</v>
      </c>
      <c r="O96">
        <v>1971.1562453216227</v>
      </c>
      <c r="P96" s="8">
        <f t="shared" si="6"/>
        <v>98.557812266081143</v>
      </c>
      <c r="Q96">
        <v>259.20592470685045</v>
      </c>
      <c r="R96" s="8">
        <f t="shared" si="7"/>
        <v>12.960296235342524</v>
      </c>
      <c r="S96">
        <v>1726.8377555458899</v>
      </c>
      <c r="T96" s="8">
        <f t="shared" si="8"/>
        <v>86.341887777294502</v>
      </c>
      <c r="U96">
        <v>163.68998140584117</v>
      </c>
      <c r="V96" s="10">
        <f t="shared" si="9"/>
        <v>8.184499070292059</v>
      </c>
      <c r="X96" s="11"/>
      <c r="Y96">
        <v>1382.1115279383971</v>
      </c>
      <c r="Z96" s="8">
        <f t="shared" si="10"/>
        <v>69.105576396919858</v>
      </c>
      <c r="AA96">
        <v>728.71122215282116</v>
      </c>
      <c r="AB96" s="32">
        <f t="shared" si="11"/>
        <v>36.435561107641057</v>
      </c>
      <c r="AC96">
        <v>104.34659196289326</v>
      </c>
    </row>
    <row r="97" spans="1:29" x14ac:dyDescent="0.35">
      <c r="A97" s="31">
        <v>28766</v>
      </c>
      <c r="E97">
        <v>2.0299999999999998</v>
      </c>
      <c r="N97" s="19">
        <v>312</v>
      </c>
      <c r="O97">
        <v>2070.9616248315779</v>
      </c>
      <c r="P97" s="8">
        <f t="shared" si="6"/>
        <v>103.5480812415789</v>
      </c>
      <c r="Q97">
        <v>263.32030446410204</v>
      </c>
      <c r="R97" s="8">
        <f t="shared" si="7"/>
        <v>13.166015223205102</v>
      </c>
      <c r="S97">
        <v>1935.6241844280123</v>
      </c>
      <c r="T97" s="8">
        <f t="shared" si="8"/>
        <v>96.781209221400616</v>
      </c>
      <c r="U97">
        <v>171.36294928423999</v>
      </c>
      <c r="V97" s="10">
        <f t="shared" si="9"/>
        <v>8.5681474642120001</v>
      </c>
      <c r="X97" s="11"/>
      <c r="Y97">
        <v>1494.9369587905112</v>
      </c>
      <c r="Z97" s="8">
        <f t="shared" si="10"/>
        <v>74.746847939525566</v>
      </c>
      <c r="AA97">
        <v>707.89090151988341</v>
      </c>
      <c r="AB97" s="32">
        <f t="shared" si="11"/>
        <v>35.394545075994174</v>
      </c>
      <c r="AC97">
        <v>106.6044780331877</v>
      </c>
    </row>
    <row r="98" spans="1:29" x14ac:dyDescent="0.35">
      <c r="A98" s="31">
        <v>28772</v>
      </c>
      <c r="E98">
        <v>1.39</v>
      </c>
      <c r="N98" s="19">
        <v>312</v>
      </c>
      <c r="O98">
        <v>2070.9616248315779</v>
      </c>
      <c r="P98" s="8">
        <f t="shared" si="6"/>
        <v>103.5480812415789</v>
      </c>
      <c r="Q98">
        <v>259.20592470685045</v>
      </c>
      <c r="R98" s="8">
        <f t="shared" si="7"/>
        <v>12.960296235342524</v>
      </c>
      <c r="S98">
        <v>1678.9908655937368</v>
      </c>
      <c r="T98" s="8">
        <f t="shared" si="8"/>
        <v>83.94954327968685</v>
      </c>
      <c r="U98">
        <v>163.68998140584117</v>
      </c>
      <c r="V98" s="10">
        <f t="shared" si="9"/>
        <v>8.184499070292059</v>
      </c>
      <c r="X98" s="11"/>
      <c r="Y98">
        <v>1438.5242433644544</v>
      </c>
      <c r="Z98" s="8">
        <f t="shared" si="10"/>
        <v>71.926212168222719</v>
      </c>
      <c r="AA98">
        <v>707.89090151988341</v>
      </c>
      <c r="AB98" s="32">
        <f t="shared" si="11"/>
        <v>35.394545075994174</v>
      </c>
      <c r="AC98">
        <v>111.2815277502262</v>
      </c>
    </row>
    <row r="99" spans="1:29" x14ac:dyDescent="0.35">
      <c r="A99" s="31">
        <v>28781</v>
      </c>
      <c r="E99">
        <v>1.85</v>
      </c>
      <c r="N99" s="19">
        <v>312</v>
      </c>
      <c r="O99">
        <v>2095.9129697090671</v>
      </c>
      <c r="P99" s="8">
        <f t="shared" si="6"/>
        <v>104.79564848545336</v>
      </c>
      <c r="Q99">
        <v>271.5490639786052</v>
      </c>
      <c r="R99" s="8">
        <f t="shared" si="7"/>
        <v>13.577453198930261</v>
      </c>
      <c r="S99">
        <v>1870.378425402349</v>
      </c>
      <c r="T99" s="8">
        <f t="shared" si="8"/>
        <v>93.51892127011746</v>
      </c>
      <c r="U99">
        <v>173.92060524370623</v>
      </c>
      <c r="V99" s="10">
        <f t="shared" si="9"/>
        <v>8.6960302621853121</v>
      </c>
      <c r="X99" s="11"/>
      <c r="Y99">
        <v>1410.3178856514257</v>
      </c>
      <c r="Z99" s="8">
        <f t="shared" si="10"/>
        <v>70.515894282571296</v>
      </c>
      <c r="AA99">
        <v>749.5315427857588</v>
      </c>
      <c r="AB99" s="32">
        <f t="shared" si="11"/>
        <v>37.47657713928794</v>
      </c>
      <c r="AC99">
        <v>104.18531438644365</v>
      </c>
    </row>
    <row r="100" spans="1:29" x14ac:dyDescent="0.35">
      <c r="A100" s="31">
        <v>28788</v>
      </c>
      <c r="E100">
        <v>2.14</v>
      </c>
      <c r="N100" s="19">
        <v>312</v>
      </c>
      <c r="O100">
        <v>1871.3508658116671</v>
      </c>
      <c r="P100" s="8">
        <f t="shared" si="6"/>
        <v>93.567543290583359</v>
      </c>
      <c r="Q100">
        <v>255.09154494959884</v>
      </c>
      <c r="R100" s="8">
        <f t="shared" si="7"/>
        <v>12.754577247479943</v>
      </c>
      <c r="S100">
        <v>1505.0021748586344</v>
      </c>
      <c r="T100" s="8">
        <f t="shared" si="8"/>
        <v>75.250108742931715</v>
      </c>
      <c r="U100">
        <v>153.4593575679761</v>
      </c>
      <c r="V100" s="10">
        <f t="shared" si="9"/>
        <v>7.6729678783988051</v>
      </c>
      <c r="X100" s="11"/>
      <c r="Y100">
        <v>1269.2860970862832</v>
      </c>
      <c r="Z100" s="8">
        <f t="shared" si="10"/>
        <v>63.464304854314165</v>
      </c>
      <c r="AA100">
        <v>655.84009993753898</v>
      </c>
      <c r="AB100" s="32">
        <f t="shared" si="11"/>
        <v>32.792004996876948</v>
      </c>
      <c r="AC100">
        <v>87.251168859235321</v>
      </c>
    </row>
    <row r="101" spans="1:29" x14ac:dyDescent="0.35">
      <c r="A101" s="31">
        <v>28794</v>
      </c>
      <c r="E101">
        <v>2.34</v>
      </c>
      <c r="N101" s="19">
        <v>312</v>
      </c>
      <c r="O101">
        <v>1971.1562453216227</v>
      </c>
      <c r="P101" s="8">
        <f t="shared" si="6"/>
        <v>98.557812266081143</v>
      </c>
      <c r="Q101">
        <v>267.43468422135362</v>
      </c>
      <c r="R101" s="8">
        <f t="shared" si="7"/>
        <v>13.371734211067682</v>
      </c>
      <c r="S101">
        <v>1635.4936929099611</v>
      </c>
      <c r="T101" s="8">
        <f t="shared" si="8"/>
        <v>81.774684645498056</v>
      </c>
      <c r="U101">
        <v>145.78638968957731</v>
      </c>
      <c r="V101" s="10">
        <f t="shared" si="9"/>
        <v>7.2893194844788658</v>
      </c>
      <c r="X101" s="11"/>
      <c r="Y101">
        <v>1410.3178856514257</v>
      </c>
      <c r="Z101" s="8">
        <f t="shared" si="10"/>
        <v>70.515894282571296</v>
      </c>
      <c r="AA101">
        <v>707.89090151988341</v>
      </c>
      <c r="AB101" s="32">
        <f t="shared" si="11"/>
        <v>35.394545075994174</v>
      </c>
      <c r="AC101">
        <v>113.70069139697024</v>
      </c>
    </row>
    <row r="102" spans="1:29" x14ac:dyDescent="0.35">
      <c r="A102" s="31">
        <v>28802</v>
      </c>
      <c r="E102">
        <v>1.46</v>
      </c>
      <c r="N102" s="19">
        <v>312</v>
      </c>
      <c r="O102">
        <v>1996.1075901991117</v>
      </c>
      <c r="P102" s="8">
        <f t="shared" si="6"/>
        <v>99.805379509955586</v>
      </c>
      <c r="Q102">
        <v>263.32030446410204</v>
      </c>
      <c r="R102" s="8">
        <f t="shared" si="7"/>
        <v>13.166015223205102</v>
      </c>
      <c r="S102">
        <v>1578.9473684210527</v>
      </c>
      <c r="T102" s="8">
        <f t="shared" si="8"/>
        <v>78.947368421052644</v>
      </c>
      <c r="U102">
        <v>150.90170160850982</v>
      </c>
      <c r="V102" s="10">
        <f t="shared" si="9"/>
        <v>7.5450850804254914</v>
      </c>
      <c r="X102" s="11"/>
      <c r="Y102">
        <v>1325.6988125123401</v>
      </c>
      <c r="Z102" s="8">
        <f t="shared" si="10"/>
        <v>66.284940625617011</v>
      </c>
      <c r="AA102">
        <v>666.25026025400791</v>
      </c>
      <c r="AB102" s="32">
        <f t="shared" si="11"/>
        <v>33.3125130127004</v>
      </c>
      <c r="AC102">
        <v>101.92742831614922</v>
      </c>
    </row>
    <row r="103" spans="1:29" x14ac:dyDescent="0.35">
      <c r="A103" s="31">
        <v>28809</v>
      </c>
      <c r="E103">
        <v>2.15</v>
      </c>
      <c r="N103" s="19">
        <v>312</v>
      </c>
      <c r="O103">
        <v>1921.253555566645</v>
      </c>
      <c r="P103" s="8">
        <f t="shared" si="6"/>
        <v>96.062677778332258</v>
      </c>
      <c r="Q103">
        <v>259.20592470685045</v>
      </c>
      <c r="R103" s="8">
        <f t="shared" si="7"/>
        <v>12.960296235342524</v>
      </c>
      <c r="S103">
        <v>1631.1439756415832</v>
      </c>
      <c r="T103" s="8">
        <f t="shared" si="8"/>
        <v>81.557198782079169</v>
      </c>
      <c r="U103">
        <v>176.47826120317251</v>
      </c>
      <c r="V103" s="10">
        <f t="shared" si="9"/>
        <v>8.8239130601586258</v>
      </c>
      <c r="X103" s="11"/>
      <c r="Y103">
        <v>1382.1115279383971</v>
      </c>
      <c r="Z103" s="8">
        <f t="shared" si="10"/>
        <v>69.105576396919858</v>
      </c>
      <c r="AA103">
        <v>655.84009993753898</v>
      </c>
      <c r="AB103" s="32">
        <f t="shared" si="11"/>
        <v>32.792004996876948</v>
      </c>
      <c r="AC103">
        <v>107.57214349188531</v>
      </c>
    </row>
    <row r="104" spans="1:29" x14ac:dyDescent="0.35">
      <c r="A104" s="31">
        <v>28814</v>
      </c>
      <c r="E104">
        <v>2.27</v>
      </c>
      <c r="N104" s="19">
        <v>312</v>
      </c>
      <c r="O104">
        <v>1946.2049004441337</v>
      </c>
      <c r="P104" s="8">
        <f t="shared" si="6"/>
        <v>97.310245022206686</v>
      </c>
      <c r="Q104">
        <v>267.43468422135362</v>
      </c>
      <c r="R104" s="8">
        <f t="shared" si="7"/>
        <v>13.371734211067682</v>
      </c>
      <c r="S104">
        <v>1739.8869073510223</v>
      </c>
      <c r="T104" s="8">
        <f t="shared" si="8"/>
        <v>86.994345367551119</v>
      </c>
      <c r="U104">
        <v>181.59357312210503</v>
      </c>
      <c r="V104" s="10">
        <f t="shared" si="9"/>
        <v>9.0796786561052514</v>
      </c>
      <c r="X104" s="11"/>
      <c r="Y104">
        <v>1410.3178856514257</v>
      </c>
      <c r="Z104" s="8">
        <f t="shared" si="10"/>
        <v>70.515894282571296</v>
      </c>
      <c r="AA104">
        <v>666.25026025400791</v>
      </c>
      <c r="AB104" s="32">
        <f t="shared" si="11"/>
        <v>33.3125130127004</v>
      </c>
      <c r="AC104">
        <v>103.86275923354445</v>
      </c>
    </row>
    <row r="105" spans="1:29" x14ac:dyDescent="0.35">
      <c r="A105" s="31">
        <v>28823</v>
      </c>
      <c r="E105">
        <v>1.99</v>
      </c>
      <c r="N105" s="19">
        <v>312</v>
      </c>
      <c r="O105">
        <v>1871.3508658116671</v>
      </c>
      <c r="P105" s="8">
        <f t="shared" si="6"/>
        <v>93.567543290583359</v>
      </c>
      <c r="Q105">
        <v>279.77782349310843</v>
      </c>
      <c r="R105" s="8">
        <f t="shared" si="7"/>
        <v>13.988891174655421</v>
      </c>
      <c r="S105">
        <v>1713.7886037407568</v>
      </c>
      <c r="T105" s="8">
        <f t="shared" si="8"/>
        <v>85.689430187037843</v>
      </c>
      <c r="U105">
        <v>186.70888504103758</v>
      </c>
      <c r="V105" s="10">
        <f t="shared" si="9"/>
        <v>9.3354442520518788</v>
      </c>
      <c r="X105" s="11"/>
      <c r="Y105">
        <v>1410.3178856514257</v>
      </c>
      <c r="Z105" s="8">
        <f t="shared" si="10"/>
        <v>70.515894282571296</v>
      </c>
      <c r="AA105">
        <v>707.89090151988341</v>
      </c>
      <c r="AB105" s="32">
        <f t="shared" si="11"/>
        <v>35.394545075994174</v>
      </c>
      <c r="AC105">
        <v>110.31386229152858</v>
      </c>
    </row>
    <row r="106" spans="1:29" x14ac:dyDescent="0.35">
      <c r="A106" s="31">
        <v>28831</v>
      </c>
      <c r="E106">
        <v>2.4900000000000002</v>
      </c>
      <c r="N106" s="19">
        <v>312</v>
      </c>
      <c r="O106">
        <v>1896.302210689156</v>
      </c>
      <c r="P106" s="8">
        <f t="shared" si="6"/>
        <v>94.815110534457801</v>
      </c>
      <c r="Q106">
        <v>267.43468422135362</v>
      </c>
      <c r="R106" s="8">
        <f t="shared" si="7"/>
        <v>13.371734211067682</v>
      </c>
      <c r="S106">
        <v>1739.8869073510223</v>
      </c>
      <c r="T106" s="8">
        <f t="shared" si="8"/>
        <v>86.994345367551119</v>
      </c>
      <c r="U106">
        <v>176.47826120317251</v>
      </c>
      <c r="V106" s="10">
        <f t="shared" si="9"/>
        <v>8.8239130601586258</v>
      </c>
      <c r="X106" s="11"/>
      <c r="Y106">
        <v>1297.4924547993116</v>
      </c>
      <c r="Z106" s="8">
        <f t="shared" si="10"/>
        <v>64.874622739965588</v>
      </c>
      <c r="AA106">
        <v>707.89090151988341</v>
      </c>
      <c r="AB106" s="32">
        <f t="shared" si="11"/>
        <v>35.394545075994174</v>
      </c>
      <c r="AC106">
        <v>114.82963443211747</v>
      </c>
    </row>
    <row r="107" spans="1:29" x14ac:dyDescent="0.35">
      <c r="A107" s="31">
        <v>28837</v>
      </c>
      <c r="E107">
        <v>12.08</v>
      </c>
      <c r="N107" s="19">
        <v>312</v>
      </c>
      <c r="O107">
        <v>1746.5941414242225</v>
      </c>
      <c r="P107" s="8">
        <f t="shared" si="6"/>
        <v>87.329707071211132</v>
      </c>
      <c r="Q107">
        <v>263.32030446410204</v>
      </c>
      <c r="R107" s="8">
        <f t="shared" si="7"/>
        <v>13.166015223205102</v>
      </c>
      <c r="S107">
        <v>1831.2309699869511</v>
      </c>
      <c r="T107" s="8">
        <f t="shared" si="8"/>
        <v>91.561548499347566</v>
      </c>
      <c r="U107">
        <v>204.61247675730147</v>
      </c>
      <c r="V107" s="10">
        <f t="shared" si="9"/>
        <v>10.230623837865075</v>
      </c>
      <c r="X107" s="11"/>
      <c r="Y107">
        <v>1494.9369587905112</v>
      </c>
      <c r="Z107" s="8">
        <f t="shared" si="10"/>
        <v>74.746847939525566</v>
      </c>
      <c r="AA107">
        <v>707.89090151988341</v>
      </c>
      <c r="AB107" s="32">
        <f t="shared" si="11"/>
        <v>35.394545075994174</v>
      </c>
      <c r="AC107">
        <v>99.669542245854757</v>
      </c>
    </row>
    <row r="108" spans="1:29" x14ac:dyDescent="0.35">
      <c r="A108" s="31">
        <v>28851</v>
      </c>
      <c r="E108">
        <v>11.17</v>
      </c>
      <c r="N108" s="19">
        <v>312</v>
      </c>
      <c r="O108">
        <v>1846.3995209341781</v>
      </c>
      <c r="P108" s="8">
        <f t="shared" si="6"/>
        <v>92.319976046708916</v>
      </c>
      <c r="Q108">
        <v>341.49351985188235</v>
      </c>
      <c r="R108" s="8">
        <f t="shared" si="7"/>
        <v>17.07467599259412</v>
      </c>
      <c r="S108">
        <v>1509.351892127012</v>
      </c>
      <c r="T108" s="8">
        <f t="shared" si="8"/>
        <v>75.467594606350602</v>
      </c>
      <c r="U108">
        <v>204.61247675730147</v>
      </c>
      <c r="V108" s="10">
        <f t="shared" si="9"/>
        <v>10.230623837865075</v>
      </c>
      <c r="X108" s="11"/>
      <c r="Y108">
        <v>1777.0005359207962</v>
      </c>
      <c r="Z108" s="8">
        <f t="shared" si="10"/>
        <v>88.850026796039813</v>
      </c>
      <c r="AA108">
        <v>884.86362689985424</v>
      </c>
      <c r="AB108" s="32">
        <f t="shared" si="11"/>
        <v>44.243181344992713</v>
      </c>
      <c r="AC108">
        <v>209.66084938448412</v>
      </c>
    </row>
    <row r="109" spans="1:29" x14ac:dyDescent="0.35">
      <c r="A109" s="31">
        <v>28858</v>
      </c>
      <c r="E109">
        <v>4.3460000000000001</v>
      </c>
      <c r="N109" s="19">
        <v>312</v>
      </c>
      <c r="O109">
        <v>1821.4481760566894</v>
      </c>
      <c r="P109" s="8">
        <f t="shared" si="6"/>
        <v>91.072408802834474</v>
      </c>
      <c r="Q109">
        <v>316.8072413083728</v>
      </c>
      <c r="R109" s="8">
        <f t="shared" si="7"/>
        <v>15.84036206541864</v>
      </c>
      <c r="S109">
        <v>1644.1931274467158</v>
      </c>
      <c r="T109" s="8">
        <f t="shared" si="8"/>
        <v>82.2096563723358</v>
      </c>
      <c r="U109">
        <v>158.57466948690862</v>
      </c>
      <c r="V109" s="10">
        <f t="shared" si="9"/>
        <v>7.9287334743454316</v>
      </c>
      <c r="X109" s="11"/>
      <c r="Y109">
        <v>1777.0005359207962</v>
      </c>
      <c r="Z109" s="8">
        <f t="shared" si="10"/>
        <v>88.850026796039813</v>
      </c>
      <c r="AA109">
        <v>801.58234436810324</v>
      </c>
      <c r="AB109" s="32">
        <f t="shared" si="11"/>
        <v>40.079117218405166</v>
      </c>
      <c r="AC109">
        <v>177.4053340945635</v>
      </c>
    </row>
    <row r="110" spans="1:29" x14ac:dyDescent="0.35">
      <c r="A110" s="31">
        <v>28864</v>
      </c>
      <c r="E110">
        <v>29.187999999999999</v>
      </c>
      <c r="N110" s="19">
        <v>312</v>
      </c>
      <c r="O110">
        <v>1796.4968311792004</v>
      </c>
      <c r="P110" s="8">
        <f t="shared" si="6"/>
        <v>89.824841558960031</v>
      </c>
      <c r="Q110">
        <v>357.95103888088869</v>
      </c>
      <c r="R110" s="8">
        <f t="shared" si="7"/>
        <v>17.897551944044434</v>
      </c>
      <c r="S110">
        <v>2966.507177033493</v>
      </c>
      <c r="T110" s="8">
        <f t="shared" si="8"/>
        <v>148.32535885167465</v>
      </c>
      <c r="U110">
        <v>181.59357312210503</v>
      </c>
      <c r="V110" s="10">
        <f t="shared" si="9"/>
        <v>9.0796786561052514</v>
      </c>
      <c r="X110" s="11"/>
      <c r="Y110">
        <v>3271.9374947113079</v>
      </c>
      <c r="Z110" s="8">
        <f t="shared" si="10"/>
        <v>163.59687473556539</v>
      </c>
      <c r="AA110">
        <v>864.04330626691649</v>
      </c>
      <c r="AB110" s="32">
        <f t="shared" si="11"/>
        <v>43.20216531334583</v>
      </c>
      <c r="AC110">
        <v>139.18254847600755</v>
      </c>
    </row>
    <row r="111" spans="1:29" x14ac:dyDescent="0.35">
      <c r="A111" s="31">
        <v>28871</v>
      </c>
      <c r="E111">
        <v>7.6459999999999999</v>
      </c>
      <c r="N111" s="19">
        <v>312</v>
      </c>
      <c r="O111">
        <v>1771.5454863017114</v>
      </c>
      <c r="P111" s="8">
        <f t="shared" si="6"/>
        <v>88.577274315085575</v>
      </c>
      <c r="Q111">
        <v>288.0065830076116</v>
      </c>
      <c r="R111" s="8">
        <f t="shared" si="7"/>
        <v>14.40032915038058</v>
      </c>
      <c r="S111">
        <v>1609.3953892996958</v>
      </c>
      <c r="T111" s="8">
        <f t="shared" si="8"/>
        <v>80.469769464984793</v>
      </c>
      <c r="U111">
        <v>145.78638968957731</v>
      </c>
      <c r="V111" s="10">
        <f t="shared" si="9"/>
        <v>7.2893194844788658</v>
      </c>
      <c r="X111" s="11"/>
      <c r="Y111">
        <v>1918.0323244859389</v>
      </c>
      <c r="Z111" s="8">
        <f t="shared" si="10"/>
        <v>95.901616224296959</v>
      </c>
      <c r="AA111">
        <v>843.22298563397885</v>
      </c>
      <c r="AB111" s="32">
        <f t="shared" si="11"/>
        <v>42.161149281698947</v>
      </c>
      <c r="AC111">
        <v>142.40810000499962</v>
      </c>
    </row>
    <row r="112" spans="1:29" x14ac:dyDescent="0.35">
      <c r="A112" s="31">
        <v>28880</v>
      </c>
      <c r="E112">
        <v>26</v>
      </c>
      <c r="N112" s="19">
        <v>312</v>
      </c>
      <c r="O112">
        <v>1771.5454863017114</v>
      </c>
      <c r="P112" s="8">
        <f t="shared" si="6"/>
        <v>88.577274315085575</v>
      </c>
      <c r="Q112">
        <v>333.26476033737913</v>
      </c>
      <c r="R112" s="8">
        <f t="shared" si="7"/>
        <v>16.663238016868956</v>
      </c>
      <c r="S112">
        <v>2174.8586341887781</v>
      </c>
      <c r="T112" s="8">
        <f t="shared" si="8"/>
        <v>108.74293170943891</v>
      </c>
      <c r="U112">
        <v>145.78638968957731</v>
      </c>
      <c r="V112" s="10">
        <f t="shared" si="9"/>
        <v>7.2893194844788658</v>
      </c>
      <c r="X112" s="11"/>
      <c r="Y112">
        <v>2200.0959016162242</v>
      </c>
      <c r="Z112" s="8">
        <f t="shared" si="10"/>
        <v>110.00479508081122</v>
      </c>
      <c r="AA112">
        <v>926.50426816572974</v>
      </c>
      <c r="AB112" s="32">
        <f t="shared" si="11"/>
        <v>46.325213408286487</v>
      </c>
      <c r="AC112">
        <v>146.92387214558849</v>
      </c>
    </row>
    <row r="113" spans="1:29" x14ac:dyDescent="0.35">
      <c r="A113" s="31">
        <v>28886</v>
      </c>
      <c r="E113">
        <v>22.445</v>
      </c>
      <c r="N113" s="19">
        <v>312</v>
      </c>
      <c r="O113">
        <v>1422.2266580168671</v>
      </c>
      <c r="P113" s="8">
        <f t="shared" si="6"/>
        <v>71.111332900843351</v>
      </c>
      <c r="Q113">
        <v>267.43468422135362</v>
      </c>
      <c r="R113" s="8">
        <f t="shared" si="7"/>
        <v>13.371734211067682</v>
      </c>
      <c r="S113">
        <v>1383.2100913440629</v>
      </c>
      <c r="T113" s="8">
        <f t="shared" si="8"/>
        <v>69.160504567203148</v>
      </c>
      <c r="U113">
        <v>135.55576585171221</v>
      </c>
      <c r="V113" s="10">
        <f t="shared" si="9"/>
        <v>6.777788292585611</v>
      </c>
      <c r="X113" s="11"/>
      <c r="Y113">
        <v>1635.9687473556539</v>
      </c>
      <c r="Z113" s="8">
        <f t="shared" si="10"/>
        <v>81.798437367782697</v>
      </c>
      <c r="AA113">
        <v>666.25026025400791</v>
      </c>
      <c r="AB113" s="32">
        <f t="shared" si="11"/>
        <v>33.3125130127004</v>
      </c>
      <c r="AC113">
        <v>137.89232786441073</v>
      </c>
    </row>
    <row r="114" spans="1:29" x14ac:dyDescent="0.35">
      <c r="A114" s="31">
        <v>28893</v>
      </c>
      <c r="E114">
        <v>14.077999999999999</v>
      </c>
      <c r="N114" s="19">
        <v>312</v>
      </c>
      <c r="O114">
        <v>1671.7401067917558</v>
      </c>
      <c r="P114" s="8">
        <f t="shared" si="6"/>
        <v>83.58700533958779</v>
      </c>
      <c r="Q114">
        <v>304.46410203661799</v>
      </c>
      <c r="R114" s="8">
        <f t="shared" si="7"/>
        <v>15.223205101830899</v>
      </c>
      <c r="S114">
        <v>1357.1117877337972</v>
      </c>
      <c r="T114" s="8">
        <f t="shared" si="8"/>
        <v>67.855589386689857</v>
      </c>
      <c r="U114">
        <v>127.88279797331342</v>
      </c>
      <c r="V114" s="10">
        <f t="shared" si="9"/>
        <v>6.3941398986656708</v>
      </c>
      <c r="X114" s="11"/>
      <c r="Y114">
        <v>1494.9369587905112</v>
      </c>
      <c r="Z114" s="8">
        <f t="shared" si="10"/>
        <v>74.746847939525566</v>
      </c>
      <c r="AA114">
        <v>780.76202373516549</v>
      </c>
      <c r="AB114" s="32">
        <f t="shared" si="11"/>
        <v>39.038101186758276</v>
      </c>
      <c r="AC114">
        <v>126.2803423600393</v>
      </c>
    </row>
    <row r="115" spans="1:29" x14ac:dyDescent="0.35">
      <c r="A115" s="31">
        <v>28899</v>
      </c>
      <c r="E115">
        <v>66</v>
      </c>
      <c r="N115" s="19">
        <v>312</v>
      </c>
      <c r="O115">
        <v>1646.7887619142671</v>
      </c>
      <c r="P115" s="8">
        <f t="shared" si="6"/>
        <v>82.339438095713362</v>
      </c>
      <c r="Q115">
        <v>320.92162106562432</v>
      </c>
      <c r="R115" s="8">
        <f t="shared" si="7"/>
        <v>16.046081053281217</v>
      </c>
      <c r="S115">
        <v>1513.7016093953891</v>
      </c>
      <c r="T115" s="8">
        <f t="shared" si="8"/>
        <v>75.68508046976946</v>
      </c>
      <c r="U115">
        <v>132.99810989224594</v>
      </c>
      <c r="V115" s="10">
        <f t="shared" si="9"/>
        <v>6.6499054946122973</v>
      </c>
      <c r="X115" s="11"/>
      <c r="Y115">
        <v>1579.5560319295967</v>
      </c>
      <c r="Z115" s="8">
        <f t="shared" si="10"/>
        <v>78.977801596479836</v>
      </c>
      <c r="AA115">
        <v>801.58234436810324</v>
      </c>
      <c r="AB115" s="32">
        <f t="shared" si="11"/>
        <v>40.079117218405166</v>
      </c>
      <c r="AC115">
        <v>114.50707927921826</v>
      </c>
    </row>
    <row r="116" spans="1:29" x14ac:dyDescent="0.35">
      <c r="A116" s="31">
        <v>28906</v>
      </c>
      <c r="E116">
        <v>14.023999999999999</v>
      </c>
      <c r="N116" s="19">
        <v>312</v>
      </c>
      <c r="O116">
        <v>1671.7401067917558</v>
      </c>
      <c r="P116" s="8">
        <f t="shared" si="6"/>
        <v>83.58700533958779</v>
      </c>
      <c r="Q116">
        <v>312.69286155112115</v>
      </c>
      <c r="R116" s="8">
        <f t="shared" si="7"/>
        <v>15.634643077556058</v>
      </c>
      <c r="S116">
        <v>1565.8982166159201</v>
      </c>
      <c r="T116" s="8">
        <f t="shared" si="8"/>
        <v>78.294910830796013</v>
      </c>
      <c r="U116">
        <v>122.76748605438087</v>
      </c>
      <c r="V116" s="10">
        <f t="shared" si="9"/>
        <v>6.1383743027190434</v>
      </c>
      <c r="X116" s="11"/>
      <c r="Y116">
        <v>1664.1751050686823</v>
      </c>
      <c r="Z116" s="8">
        <f t="shared" si="10"/>
        <v>83.20875525343412</v>
      </c>
      <c r="AA116">
        <v>801.58234436810324</v>
      </c>
      <c r="AB116" s="32">
        <f t="shared" si="11"/>
        <v>40.079117218405166</v>
      </c>
      <c r="AC116">
        <v>119.99051687850478</v>
      </c>
    </row>
    <row r="117" spans="1:29" x14ac:dyDescent="0.35">
      <c r="A117" s="31">
        <v>28913</v>
      </c>
      <c r="E117">
        <v>8.1969999999999992</v>
      </c>
      <c r="N117" s="19">
        <v>312</v>
      </c>
      <c r="O117">
        <v>1746.5941414242225</v>
      </c>
      <c r="P117" s="8">
        <f t="shared" si="6"/>
        <v>87.329707071211132</v>
      </c>
      <c r="Q117">
        <v>296.23534252211482</v>
      </c>
      <c r="R117" s="8">
        <f t="shared" si="7"/>
        <v>14.811767126105742</v>
      </c>
      <c r="S117">
        <v>1565.8982166159201</v>
      </c>
      <c r="T117" s="8">
        <f t="shared" si="8"/>
        <v>78.294910830796013</v>
      </c>
      <c r="U117">
        <v>130.44045393277966</v>
      </c>
      <c r="V117" s="10">
        <f t="shared" si="9"/>
        <v>6.5220226966389836</v>
      </c>
      <c r="X117" s="11"/>
      <c r="Y117">
        <v>1494.9369587905112</v>
      </c>
      <c r="Z117" s="8">
        <f t="shared" si="10"/>
        <v>74.746847939525566</v>
      </c>
      <c r="AA117">
        <v>801.58234436810324</v>
      </c>
      <c r="AB117" s="32">
        <f t="shared" si="11"/>
        <v>40.079117218405166</v>
      </c>
      <c r="AC117">
        <v>111.92663805602461</v>
      </c>
    </row>
    <row r="118" spans="1:29" x14ac:dyDescent="0.35">
      <c r="A118" s="31">
        <v>28922</v>
      </c>
      <c r="E118">
        <v>12.754</v>
      </c>
      <c r="N118" s="19">
        <v>312</v>
      </c>
      <c r="O118">
        <v>1621.8374170367781</v>
      </c>
      <c r="P118" s="8">
        <f t="shared" si="6"/>
        <v>81.091870851838905</v>
      </c>
      <c r="Q118">
        <v>320.92162106562432</v>
      </c>
      <c r="R118" s="8">
        <f t="shared" si="7"/>
        <v>16.046081053281217</v>
      </c>
      <c r="S118">
        <v>1565.8982166159201</v>
      </c>
      <c r="T118" s="8">
        <f t="shared" si="8"/>
        <v>78.294910830796013</v>
      </c>
      <c r="U118">
        <v>145.78638968957731</v>
      </c>
      <c r="V118" s="10">
        <f t="shared" si="9"/>
        <v>7.2893194844788658</v>
      </c>
      <c r="X118" s="11"/>
      <c r="Y118">
        <v>1551.3496742165682</v>
      </c>
      <c r="Z118" s="8">
        <f t="shared" si="10"/>
        <v>77.567483710828412</v>
      </c>
      <c r="AA118">
        <v>832.81282531750992</v>
      </c>
      <c r="AB118" s="32">
        <f t="shared" si="11"/>
        <v>41.640641265875502</v>
      </c>
      <c r="AC118">
        <v>95.637602834614682</v>
      </c>
    </row>
    <row r="119" spans="1:29" x14ac:dyDescent="0.35">
      <c r="A119" s="31">
        <v>28927</v>
      </c>
      <c r="E119">
        <v>15.178000000000001</v>
      </c>
      <c r="N119" s="19">
        <v>312</v>
      </c>
      <c r="O119">
        <v>1397.2753131393781</v>
      </c>
      <c r="P119" s="8">
        <f t="shared" si="6"/>
        <v>69.863765656968909</v>
      </c>
      <c r="Q119">
        <v>312.69286155112115</v>
      </c>
      <c r="R119" s="8">
        <f t="shared" si="7"/>
        <v>15.634643077556058</v>
      </c>
      <c r="S119">
        <v>1174.42366246194</v>
      </c>
      <c r="T119" s="8">
        <f t="shared" si="8"/>
        <v>58.721183123097006</v>
      </c>
      <c r="U119">
        <v>130.44045393277966</v>
      </c>
      <c r="V119" s="10">
        <f t="shared" si="9"/>
        <v>6.5220226966389836</v>
      </c>
      <c r="X119" s="11"/>
      <c r="Y119">
        <v>1269.2860970862832</v>
      </c>
      <c r="Z119" s="8">
        <f t="shared" si="10"/>
        <v>63.464304854314165</v>
      </c>
      <c r="AA119">
        <v>749.5315427857588</v>
      </c>
      <c r="AB119" s="32">
        <f t="shared" si="11"/>
        <v>37.47657713928794</v>
      </c>
      <c r="AC119">
        <v>124.18373386619446</v>
      </c>
    </row>
    <row r="120" spans="1:29" x14ac:dyDescent="0.35">
      <c r="A120" s="31">
        <v>28933</v>
      </c>
      <c r="E120">
        <v>16.603000000000002</v>
      </c>
      <c r="N120" s="19">
        <v>312</v>
      </c>
      <c r="O120">
        <v>1522.0320375268225</v>
      </c>
      <c r="P120" s="8">
        <f t="shared" si="6"/>
        <v>76.101601876341121</v>
      </c>
      <c r="Q120">
        <v>279.77782349310843</v>
      </c>
      <c r="R120" s="8">
        <f t="shared" si="7"/>
        <v>13.988891174655421</v>
      </c>
      <c r="S120">
        <v>1130.9264897781645</v>
      </c>
      <c r="T120" s="8">
        <f t="shared" si="8"/>
        <v>56.546324488908226</v>
      </c>
      <c r="U120">
        <v>117.65217413544833</v>
      </c>
      <c r="V120" s="10">
        <f t="shared" si="9"/>
        <v>5.8826087067724169</v>
      </c>
      <c r="X120" s="11"/>
      <c r="Y120">
        <v>1241.0797393732546</v>
      </c>
      <c r="Z120" s="8">
        <f t="shared" si="10"/>
        <v>62.053986968662734</v>
      </c>
      <c r="AA120">
        <v>728.71122215282116</v>
      </c>
      <c r="AB120" s="32">
        <f t="shared" si="11"/>
        <v>36.435561107641057</v>
      </c>
      <c r="AC120">
        <v>121.9258477959</v>
      </c>
    </row>
    <row r="121" spans="1:29" x14ac:dyDescent="0.35">
      <c r="A121" s="31">
        <v>28941</v>
      </c>
      <c r="E121">
        <v>27.358000000000001</v>
      </c>
      <c r="N121" s="19">
        <v>312</v>
      </c>
      <c r="O121">
        <v>1122.8105194870002</v>
      </c>
      <c r="P121" s="8">
        <f t="shared" si="6"/>
        <v>56.140525974350012</v>
      </c>
      <c r="Q121">
        <v>242.74840567784409</v>
      </c>
      <c r="R121" s="8">
        <f t="shared" si="7"/>
        <v>12.137420283892205</v>
      </c>
      <c r="S121">
        <v>978.68638538494997</v>
      </c>
      <c r="T121" s="8">
        <f t="shared" si="8"/>
        <v>48.934319269247503</v>
      </c>
      <c r="U121">
        <v>125.32514201384714</v>
      </c>
      <c r="V121" s="10">
        <f t="shared" si="9"/>
        <v>6.2662571006923571</v>
      </c>
      <c r="X121" s="11"/>
      <c r="Y121">
        <v>1071.8415930950835</v>
      </c>
      <c r="Z121" s="8">
        <f t="shared" si="10"/>
        <v>53.592079654754173</v>
      </c>
      <c r="AA121">
        <v>645.42993962107016</v>
      </c>
      <c r="AB121" s="32">
        <f t="shared" si="11"/>
        <v>32.27149698105351</v>
      </c>
      <c r="AC121">
        <v>119.34540657270635</v>
      </c>
    </row>
    <row r="122" spans="1:29" x14ac:dyDescent="0.35">
      <c r="A122" s="31">
        <v>28947</v>
      </c>
      <c r="E122">
        <v>19.148</v>
      </c>
      <c r="N122" s="19">
        <v>312</v>
      </c>
      <c r="O122">
        <v>1472.129347771845</v>
      </c>
      <c r="P122" s="8">
        <f t="shared" si="6"/>
        <v>73.60646738859225</v>
      </c>
      <c r="Q122">
        <v>271.5490639786052</v>
      </c>
      <c r="R122" s="8">
        <f t="shared" si="7"/>
        <v>13.577453198930261</v>
      </c>
      <c r="S122">
        <v>974.33666811657235</v>
      </c>
      <c r="T122" s="8">
        <f t="shared" si="8"/>
        <v>48.716833405828623</v>
      </c>
      <c r="U122">
        <v>115.09451817598207</v>
      </c>
      <c r="V122" s="10">
        <f t="shared" si="9"/>
        <v>5.7547259087991041</v>
      </c>
      <c r="X122" s="11"/>
      <c r="Y122">
        <v>1015.4288776690265</v>
      </c>
      <c r="Z122" s="8">
        <f t="shared" si="10"/>
        <v>50.771443883451326</v>
      </c>
      <c r="AA122">
        <v>728.71122215282116</v>
      </c>
      <c r="AB122" s="32">
        <f t="shared" si="11"/>
        <v>36.435561107641057</v>
      </c>
      <c r="AC122">
        <v>106.4432004567381</v>
      </c>
    </row>
    <row r="123" spans="1:29" x14ac:dyDescent="0.35">
      <c r="A123" s="31">
        <v>28954</v>
      </c>
      <c r="E123">
        <v>28.082999999999998</v>
      </c>
      <c r="N123" s="19">
        <v>312</v>
      </c>
      <c r="O123">
        <v>1147.7618643644892</v>
      </c>
      <c r="P123" s="8">
        <f t="shared" si="6"/>
        <v>57.388093218224462</v>
      </c>
      <c r="Q123">
        <v>222.17650689158611</v>
      </c>
      <c r="R123" s="8">
        <f t="shared" si="7"/>
        <v>11.108825344579307</v>
      </c>
      <c r="S123">
        <v>896.0417572857765</v>
      </c>
      <c r="T123" s="8">
        <f t="shared" si="8"/>
        <v>44.802087864288829</v>
      </c>
      <c r="U123">
        <v>127.88279797331342</v>
      </c>
      <c r="V123" s="10">
        <f t="shared" si="9"/>
        <v>6.3941398986656708</v>
      </c>
      <c r="X123" s="11"/>
      <c r="Y123">
        <v>789.77801596479833</v>
      </c>
      <c r="Z123" s="8">
        <f t="shared" si="10"/>
        <v>39.488900798239918</v>
      </c>
      <c r="AA123">
        <v>562.14865708931916</v>
      </c>
      <c r="AB123" s="32">
        <f t="shared" si="11"/>
        <v>28.107432854465959</v>
      </c>
      <c r="AC123">
        <v>86.122225824088105</v>
      </c>
    </row>
    <row r="124" spans="1:29" x14ac:dyDescent="0.35">
      <c r="A124" s="31">
        <v>28963</v>
      </c>
      <c r="E124">
        <v>8.8979999999999997</v>
      </c>
      <c r="N124" s="19">
        <v>312</v>
      </c>
      <c r="O124">
        <v>1621.8374170367781</v>
      </c>
      <c r="P124" s="8">
        <f t="shared" si="6"/>
        <v>81.091870851838905</v>
      </c>
      <c r="Q124">
        <v>279.77782349310843</v>
      </c>
      <c r="R124" s="8">
        <f t="shared" si="7"/>
        <v>13.988891174655421</v>
      </c>
      <c r="S124">
        <v>1174.42366246194</v>
      </c>
      <c r="T124" s="8">
        <f t="shared" si="8"/>
        <v>58.721183123097006</v>
      </c>
      <c r="U124">
        <v>122.76748605438087</v>
      </c>
      <c r="V124" s="10">
        <f t="shared" si="9"/>
        <v>6.1383743027190434</v>
      </c>
      <c r="X124" s="11"/>
      <c r="Y124">
        <v>1128.2543085211405</v>
      </c>
      <c r="Z124" s="8">
        <f t="shared" si="10"/>
        <v>56.412715426057026</v>
      </c>
      <c r="AA124">
        <v>718.30106183635223</v>
      </c>
      <c r="AB124" s="32">
        <f t="shared" si="11"/>
        <v>35.915053091817612</v>
      </c>
      <c r="AC124">
        <v>111.2815277502262</v>
      </c>
    </row>
    <row r="125" spans="1:29" x14ac:dyDescent="0.35">
      <c r="A125" s="31">
        <v>28971</v>
      </c>
      <c r="E125">
        <v>11.584</v>
      </c>
      <c r="N125" s="19">
        <v>312</v>
      </c>
      <c r="O125">
        <v>1596.8860721592891</v>
      </c>
      <c r="P125" s="8">
        <f t="shared" si="6"/>
        <v>79.844303607964463</v>
      </c>
      <c r="Q125">
        <v>275.66344373585684</v>
      </c>
      <c r="R125" s="8">
        <f t="shared" si="7"/>
        <v>13.783172186792843</v>
      </c>
      <c r="S125">
        <v>1435.4066985645934</v>
      </c>
      <c r="T125" s="8">
        <f t="shared" si="8"/>
        <v>71.770334928229673</v>
      </c>
      <c r="U125">
        <v>127.88279797331342</v>
      </c>
      <c r="V125" s="10">
        <f t="shared" si="9"/>
        <v>6.3941398986656708</v>
      </c>
      <c r="X125" s="11"/>
      <c r="Y125">
        <v>1212.8733816602262</v>
      </c>
      <c r="Z125" s="8">
        <f t="shared" si="10"/>
        <v>60.643669083011311</v>
      </c>
      <c r="AA125">
        <v>707.89090151988341</v>
      </c>
      <c r="AB125" s="32">
        <f t="shared" si="11"/>
        <v>35.394545075994174</v>
      </c>
      <c r="AC125">
        <v>81.445176107049605</v>
      </c>
    </row>
    <row r="126" spans="1:29" x14ac:dyDescent="0.35">
      <c r="A126" s="31">
        <v>28976</v>
      </c>
      <c r="E126">
        <v>26.66</v>
      </c>
      <c r="N126" s="19">
        <v>312</v>
      </c>
      <c r="O126">
        <v>1671.7401067917558</v>
      </c>
      <c r="P126" s="8">
        <f t="shared" si="6"/>
        <v>83.58700533958779</v>
      </c>
      <c r="Q126">
        <v>300.3497222793664</v>
      </c>
      <c r="R126" s="8">
        <f t="shared" si="7"/>
        <v>15.017486113968321</v>
      </c>
      <c r="S126">
        <v>1478.9038712483689</v>
      </c>
      <c r="T126" s="8">
        <f t="shared" si="8"/>
        <v>73.945193562418453</v>
      </c>
      <c r="U126">
        <v>130.44045393277966</v>
      </c>
      <c r="V126" s="10">
        <f t="shared" si="9"/>
        <v>6.5220226966389836</v>
      </c>
      <c r="X126" s="11"/>
      <c r="Y126">
        <v>1241.0797393732546</v>
      </c>
      <c r="Z126" s="8">
        <f t="shared" si="10"/>
        <v>62.053986968662734</v>
      </c>
      <c r="AA126">
        <v>728.71122215282116</v>
      </c>
      <c r="AB126" s="32">
        <f t="shared" si="11"/>
        <v>36.435561107641057</v>
      </c>
      <c r="AC126">
        <v>86.122225824088105</v>
      </c>
    </row>
    <row r="127" spans="1:29" x14ac:dyDescent="0.35">
      <c r="A127" s="31">
        <v>28984</v>
      </c>
      <c r="E127">
        <v>7.3970000000000002</v>
      </c>
      <c r="N127" s="19">
        <v>312</v>
      </c>
      <c r="O127">
        <v>1721.6427965467337</v>
      </c>
      <c r="P127" s="8">
        <f t="shared" ref="P127:P189" si="12">O127*0.05</f>
        <v>86.08213982733669</v>
      </c>
      <c r="Q127">
        <v>316.8072413083728</v>
      </c>
      <c r="R127" s="8">
        <f t="shared" ref="R127:R189" si="13">Q127*0.05</f>
        <v>15.84036206541864</v>
      </c>
      <c r="S127">
        <v>1265.7677250978688</v>
      </c>
      <c r="T127" s="8">
        <f t="shared" ref="T127:T189" si="14">S127*0.05</f>
        <v>63.288386254893446</v>
      </c>
      <c r="U127">
        <v>130.44045393277966</v>
      </c>
      <c r="V127" s="10">
        <f t="shared" ref="V127:V189" si="15">U127*0.05</f>
        <v>6.5220226966389836</v>
      </c>
      <c r="X127" s="11"/>
      <c r="Y127">
        <v>1071.8415930950835</v>
      </c>
      <c r="Z127" s="8">
        <f t="shared" ref="Z127:Z189" si="16">Y127*0.05</f>
        <v>53.592079654754173</v>
      </c>
      <c r="AA127">
        <v>728.71122215282116</v>
      </c>
      <c r="AB127" s="32">
        <f t="shared" ref="AB127:AB189" si="17">AA127*0.05</f>
        <v>36.435561107641057</v>
      </c>
      <c r="AC127">
        <v>98.379321634257934</v>
      </c>
    </row>
    <row r="128" spans="1:29" x14ac:dyDescent="0.35">
      <c r="A128" s="31">
        <v>28996</v>
      </c>
      <c r="E128">
        <v>12.188000000000001</v>
      </c>
      <c r="N128" s="19">
        <v>312</v>
      </c>
      <c r="O128">
        <v>1646.7887619142671</v>
      </c>
      <c r="P128" s="8">
        <f t="shared" si="12"/>
        <v>82.339438095713362</v>
      </c>
      <c r="Q128">
        <v>255.09154494959884</v>
      </c>
      <c r="R128" s="8">
        <f t="shared" si="13"/>
        <v>12.754577247479943</v>
      </c>
      <c r="S128">
        <v>1348.4123531970422</v>
      </c>
      <c r="T128" s="8">
        <f t="shared" si="14"/>
        <v>67.420617659852113</v>
      </c>
      <c r="U128">
        <v>125.32514201384714</v>
      </c>
      <c r="V128" s="10">
        <f t="shared" si="15"/>
        <v>6.2662571006923571</v>
      </c>
      <c r="X128" s="11"/>
      <c r="Y128">
        <v>1128.2543085211405</v>
      </c>
      <c r="Z128" s="8">
        <f t="shared" si="16"/>
        <v>56.412715426057026</v>
      </c>
      <c r="AA128">
        <v>707.89090151988341</v>
      </c>
      <c r="AB128" s="32">
        <f t="shared" si="17"/>
        <v>35.394545075994174</v>
      </c>
      <c r="AC128">
        <v>79.026012460305566</v>
      </c>
    </row>
    <row r="129" spans="1:29" x14ac:dyDescent="0.35">
      <c r="A129" s="31">
        <v>29005</v>
      </c>
      <c r="E129">
        <v>6.99</v>
      </c>
      <c r="N129" s="19">
        <v>312</v>
      </c>
      <c r="O129">
        <v>1497.0806926493337</v>
      </c>
      <c r="P129" s="8">
        <f t="shared" si="12"/>
        <v>74.854034632466693</v>
      </c>
      <c r="Q129">
        <v>255.09154494959884</v>
      </c>
      <c r="R129" s="8">
        <f t="shared" si="13"/>
        <v>12.754577247479943</v>
      </c>
      <c r="S129">
        <v>695.95476294040895</v>
      </c>
      <c r="T129" s="8">
        <f t="shared" si="14"/>
        <v>34.797738147020446</v>
      </c>
      <c r="U129">
        <v>127.88279797331342</v>
      </c>
      <c r="V129" s="10">
        <f t="shared" si="15"/>
        <v>6.3941398986656708</v>
      </c>
      <c r="X129" s="11"/>
      <c r="Y129">
        <v>1071.8415930950835</v>
      </c>
      <c r="Z129" s="8">
        <f t="shared" si="16"/>
        <v>53.592079654754173</v>
      </c>
      <c r="AA129">
        <v>645.42993962107016</v>
      </c>
      <c r="AB129" s="32">
        <f t="shared" si="17"/>
        <v>32.27149698105351</v>
      </c>
      <c r="AC129">
        <v>74.187685166817445</v>
      </c>
    </row>
    <row r="130" spans="1:29" x14ac:dyDescent="0.35">
      <c r="A130" s="31">
        <v>29010</v>
      </c>
      <c r="E130">
        <v>4.7510000000000003</v>
      </c>
      <c r="N130" s="19">
        <v>312</v>
      </c>
      <c r="O130">
        <v>1646.7887619142671</v>
      </c>
      <c r="P130" s="8">
        <f t="shared" si="12"/>
        <v>82.339438095713362</v>
      </c>
      <c r="Q130">
        <v>263.32030446410204</v>
      </c>
      <c r="R130" s="8">
        <f t="shared" si="13"/>
        <v>13.166015223205102</v>
      </c>
      <c r="S130">
        <v>1217.9208351457155</v>
      </c>
      <c r="T130" s="8">
        <f t="shared" si="14"/>
        <v>60.896041757285779</v>
      </c>
      <c r="U130">
        <v>125.32514201384714</v>
      </c>
      <c r="V130" s="10">
        <f t="shared" si="15"/>
        <v>6.2662571006923571</v>
      </c>
      <c r="X130" s="11"/>
      <c r="Y130">
        <v>1156.4606662341689</v>
      </c>
      <c r="Z130" s="8">
        <f t="shared" si="16"/>
        <v>57.82303331170845</v>
      </c>
      <c r="AA130">
        <v>697.48074120341448</v>
      </c>
      <c r="AB130" s="32">
        <f t="shared" si="17"/>
        <v>34.874037060170728</v>
      </c>
      <c r="AC130">
        <v>83.864339753793658</v>
      </c>
    </row>
    <row r="131" spans="1:29" x14ac:dyDescent="0.35">
      <c r="A131" s="31">
        <v>29017</v>
      </c>
      <c r="E131">
        <v>7.73</v>
      </c>
      <c r="N131" s="19">
        <v>312</v>
      </c>
      <c r="O131">
        <v>1721.6427965467337</v>
      </c>
      <c r="P131" s="8">
        <f t="shared" si="12"/>
        <v>86.08213982733669</v>
      </c>
      <c r="Q131">
        <v>279.77782349310843</v>
      </c>
      <c r="R131" s="8">
        <f t="shared" si="13"/>
        <v>13.988891174655421</v>
      </c>
      <c r="S131">
        <v>1391.9095258808179</v>
      </c>
      <c r="T131" s="8">
        <f t="shared" si="14"/>
        <v>69.595476294040893</v>
      </c>
      <c r="U131">
        <v>122.76748605438087</v>
      </c>
      <c r="V131" s="10">
        <f t="shared" si="15"/>
        <v>6.1383743027190434</v>
      </c>
      <c r="X131" s="11"/>
      <c r="Y131">
        <v>1184.6670239471978</v>
      </c>
      <c r="Z131" s="8">
        <f t="shared" si="16"/>
        <v>59.233351197359895</v>
      </c>
      <c r="AA131">
        <v>655.84009993753898</v>
      </c>
      <c r="AB131" s="32">
        <f t="shared" si="17"/>
        <v>32.792004996876948</v>
      </c>
      <c r="AC131">
        <v>83.864339753793658</v>
      </c>
    </row>
    <row r="132" spans="1:29" x14ac:dyDescent="0.35">
      <c r="A132" s="31">
        <v>29018</v>
      </c>
      <c r="E132">
        <v>4.82</v>
      </c>
      <c r="N132" s="19">
        <v>312</v>
      </c>
      <c r="O132">
        <v>1447.178002894356</v>
      </c>
      <c r="P132" s="8">
        <f t="shared" si="12"/>
        <v>72.358900144717808</v>
      </c>
      <c r="Q132">
        <v>296.23534252211482</v>
      </c>
      <c r="R132" s="8">
        <f t="shared" si="13"/>
        <v>14.811767126105742</v>
      </c>
      <c r="S132">
        <v>1522.4010439321444</v>
      </c>
      <c r="T132" s="8">
        <f t="shared" si="14"/>
        <v>76.120052196607219</v>
      </c>
      <c r="U132">
        <v>202.05482079783522</v>
      </c>
      <c r="V132" s="10">
        <f t="shared" si="15"/>
        <v>10.102741039891761</v>
      </c>
      <c r="X132" s="11"/>
      <c r="Y132">
        <v>1184.6670239471978</v>
      </c>
      <c r="Z132" s="8">
        <f t="shared" si="16"/>
        <v>59.233351197359895</v>
      </c>
      <c r="AA132">
        <v>635.01977930460134</v>
      </c>
      <c r="AB132" s="32">
        <f t="shared" si="17"/>
        <v>31.750988965230068</v>
      </c>
      <c r="AC132">
        <v>58.059927521857148</v>
      </c>
    </row>
    <row r="133" spans="1:29" x14ac:dyDescent="0.35">
      <c r="A133" s="31">
        <v>29024</v>
      </c>
      <c r="E133">
        <v>3.7650000000000001</v>
      </c>
      <c r="N133" s="19">
        <v>312</v>
      </c>
      <c r="O133">
        <v>1489.595289186087</v>
      </c>
      <c r="P133" s="8">
        <f t="shared" si="12"/>
        <v>74.479764459304349</v>
      </c>
      <c r="Q133">
        <v>283.89220325036001</v>
      </c>
      <c r="R133" s="8">
        <f t="shared" si="13"/>
        <v>14.194610162518002</v>
      </c>
      <c r="S133">
        <v>1217.9208351457155</v>
      </c>
      <c r="T133" s="8">
        <f t="shared" si="14"/>
        <v>60.896041757285779</v>
      </c>
      <c r="U133">
        <v>161.13232544637489</v>
      </c>
      <c r="V133" s="10">
        <f t="shared" si="15"/>
        <v>8.0566162723187453</v>
      </c>
      <c r="X133" s="11"/>
      <c r="Y133">
        <v>1043.635235382055</v>
      </c>
      <c r="Z133" s="8">
        <f t="shared" si="16"/>
        <v>52.181761769102756</v>
      </c>
      <c r="AA133">
        <v>635.01977930460134</v>
      </c>
      <c r="AB133" s="32">
        <f t="shared" si="17"/>
        <v>31.750988965230068</v>
      </c>
      <c r="AC133">
        <v>90.315442811777785</v>
      </c>
    </row>
    <row r="134" spans="1:29" x14ac:dyDescent="0.35">
      <c r="A134" s="31">
        <v>29026</v>
      </c>
      <c r="E134">
        <v>3.7650000000000001</v>
      </c>
      <c r="N134" s="19">
        <v>312</v>
      </c>
      <c r="O134">
        <v>1771.5454863017114</v>
      </c>
      <c r="P134" s="8">
        <f t="shared" si="12"/>
        <v>88.577274315085575</v>
      </c>
      <c r="Q134">
        <v>279.77782349310843</v>
      </c>
      <c r="R134" s="8">
        <f t="shared" si="13"/>
        <v>13.988891174655421</v>
      </c>
      <c r="S134">
        <v>1261.4180078294912</v>
      </c>
      <c r="T134" s="8">
        <f t="shared" si="14"/>
        <v>63.070900391474567</v>
      </c>
      <c r="U134">
        <v>153.4593575679761</v>
      </c>
      <c r="V134" s="10">
        <f t="shared" si="15"/>
        <v>7.6729678783988051</v>
      </c>
      <c r="X134" s="11"/>
      <c r="Y134">
        <v>1071.8415930950835</v>
      </c>
      <c r="Z134" s="8">
        <f t="shared" si="16"/>
        <v>53.592079654754173</v>
      </c>
      <c r="AA134">
        <v>666.25026025400791</v>
      </c>
      <c r="AB134" s="32">
        <f t="shared" si="17"/>
        <v>33.3125130127004</v>
      </c>
      <c r="AC134">
        <v>88.70266704728175</v>
      </c>
    </row>
    <row r="135" spans="1:29" x14ac:dyDescent="0.35">
      <c r="A135" s="31">
        <v>29033</v>
      </c>
      <c r="E135">
        <v>5.2480000000000002</v>
      </c>
      <c r="N135" s="19">
        <v>312</v>
      </c>
      <c r="O135">
        <v>1696.6914516692448</v>
      </c>
      <c r="P135" s="8">
        <f t="shared" si="12"/>
        <v>84.834572583462247</v>
      </c>
      <c r="Q135">
        <v>267.43468422135362</v>
      </c>
      <c r="R135" s="8">
        <f t="shared" si="13"/>
        <v>13.371734211067682</v>
      </c>
      <c r="S135">
        <v>1261.4180078294912</v>
      </c>
      <c r="T135" s="8">
        <f t="shared" si="14"/>
        <v>63.070900391474567</v>
      </c>
      <c r="U135">
        <v>153.4593575679761</v>
      </c>
      <c r="V135" s="10">
        <f t="shared" si="15"/>
        <v>7.6729678783988051</v>
      </c>
      <c r="X135" s="11"/>
      <c r="Y135">
        <v>1128.2543085211405</v>
      </c>
      <c r="Z135" s="8">
        <f t="shared" si="16"/>
        <v>56.412715426057026</v>
      </c>
      <c r="AA135">
        <v>707.89090151988341</v>
      </c>
      <c r="AB135" s="32">
        <f t="shared" si="17"/>
        <v>35.394545075994174</v>
      </c>
      <c r="AC135">
        <v>90.637997964676984</v>
      </c>
    </row>
    <row r="136" spans="1:29" x14ac:dyDescent="0.35">
      <c r="A136" s="31">
        <v>29040</v>
      </c>
      <c r="E136">
        <v>3.718</v>
      </c>
      <c r="N136" s="19">
        <v>312</v>
      </c>
      <c r="O136">
        <v>1684.2157792305004</v>
      </c>
      <c r="P136" s="8">
        <f t="shared" si="12"/>
        <v>84.210788961525026</v>
      </c>
      <c r="Q136">
        <v>275.66344373585684</v>
      </c>
      <c r="R136" s="8">
        <f t="shared" si="13"/>
        <v>13.783172186792843</v>
      </c>
      <c r="S136">
        <v>1309.2648977816443</v>
      </c>
      <c r="T136" s="8">
        <f t="shared" si="14"/>
        <v>65.463244889082219</v>
      </c>
      <c r="U136">
        <v>145.78638968957731</v>
      </c>
      <c r="V136" s="10">
        <f t="shared" si="15"/>
        <v>7.2893194844788658</v>
      </c>
      <c r="X136" s="11"/>
      <c r="Y136">
        <v>1128.2543085211405</v>
      </c>
      <c r="Z136" s="8">
        <f t="shared" si="16"/>
        <v>56.412715426057026</v>
      </c>
      <c r="AA136">
        <v>697.48074120341448</v>
      </c>
      <c r="AB136" s="32">
        <f t="shared" si="17"/>
        <v>34.874037060170728</v>
      </c>
      <c r="AC136">
        <v>92.250773729173005</v>
      </c>
    </row>
    <row r="137" spans="1:29" x14ac:dyDescent="0.35">
      <c r="A137" s="31">
        <v>29045</v>
      </c>
      <c r="E137">
        <v>3.3519999999999999</v>
      </c>
      <c r="N137" s="19">
        <v>312</v>
      </c>
      <c r="O137">
        <v>1746.5941414242225</v>
      </c>
      <c r="P137" s="8">
        <f t="shared" si="12"/>
        <v>87.329707071211132</v>
      </c>
      <c r="Q137">
        <v>263.32030446410204</v>
      </c>
      <c r="R137" s="8">
        <f t="shared" si="13"/>
        <v>13.166015223205102</v>
      </c>
      <c r="S137">
        <v>1378.8603740756851</v>
      </c>
      <c r="T137" s="8">
        <f t="shared" si="14"/>
        <v>68.943018703784261</v>
      </c>
      <c r="U137">
        <v>143.99603051795091</v>
      </c>
      <c r="V137" s="10">
        <f t="shared" si="15"/>
        <v>7.1998015258975459</v>
      </c>
      <c r="X137" s="11"/>
      <c r="Y137">
        <v>1480.833779933997</v>
      </c>
      <c r="Z137" s="8">
        <f t="shared" si="16"/>
        <v>74.041688996699847</v>
      </c>
      <c r="AA137">
        <v>666.25026025400791</v>
      </c>
      <c r="AB137" s="32">
        <f t="shared" si="17"/>
        <v>33.3125130127004</v>
      </c>
      <c r="AC137">
        <v>90.154165235328165</v>
      </c>
    </row>
    <row r="138" spans="1:29" x14ac:dyDescent="0.35">
      <c r="A138" s="31">
        <v>29052</v>
      </c>
      <c r="E138">
        <v>2.9580000000000002</v>
      </c>
      <c r="N138" s="19">
        <v>312</v>
      </c>
      <c r="O138">
        <v>1671.7401067917558</v>
      </c>
      <c r="P138" s="8">
        <f t="shared" si="12"/>
        <v>83.58700533958779</v>
      </c>
      <c r="Q138">
        <v>246.86278543509565</v>
      </c>
      <c r="R138" s="8">
        <f t="shared" si="13"/>
        <v>12.343139271754783</v>
      </c>
      <c r="S138">
        <v>1391.9095258808179</v>
      </c>
      <c r="T138" s="8">
        <f t="shared" si="14"/>
        <v>69.595476294040893</v>
      </c>
      <c r="U138">
        <v>235.30434827089667</v>
      </c>
      <c r="V138" s="10">
        <f t="shared" si="15"/>
        <v>11.765217413544834</v>
      </c>
      <c r="X138" s="11"/>
      <c r="Y138">
        <v>1269.2860970862832</v>
      </c>
      <c r="Z138" s="8">
        <f t="shared" si="16"/>
        <v>63.464304854314165</v>
      </c>
      <c r="AA138">
        <v>728.71122215282116</v>
      </c>
      <c r="AB138" s="32">
        <f t="shared" si="17"/>
        <v>36.435561107641057</v>
      </c>
      <c r="AC138">
        <v>87.089891282785729</v>
      </c>
    </row>
    <row r="139" spans="1:29" x14ac:dyDescent="0.35">
      <c r="A139" s="31">
        <v>29054</v>
      </c>
      <c r="E139">
        <v>2.871</v>
      </c>
      <c r="N139" s="19">
        <v>312</v>
      </c>
      <c r="O139">
        <v>1871.3508658116671</v>
      </c>
      <c r="P139" s="8">
        <f t="shared" si="12"/>
        <v>93.567543290583359</v>
      </c>
      <c r="Q139">
        <v>288.0065830076116</v>
      </c>
      <c r="R139" s="8">
        <f t="shared" si="13"/>
        <v>14.40032915038058</v>
      </c>
      <c r="S139">
        <v>1435.4066985645934</v>
      </c>
      <c r="T139" s="8">
        <f t="shared" si="14"/>
        <v>71.770334928229673</v>
      </c>
      <c r="U139">
        <v>143.22873373011103</v>
      </c>
      <c r="V139" s="10">
        <f t="shared" si="15"/>
        <v>7.1614366865055521</v>
      </c>
      <c r="X139" s="11"/>
      <c r="Y139">
        <v>1297.4924547993116</v>
      </c>
      <c r="Z139" s="8">
        <f t="shared" si="16"/>
        <v>64.874622739965588</v>
      </c>
      <c r="AA139">
        <v>655.84009993753898</v>
      </c>
      <c r="AB139" s="32">
        <f t="shared" si="17"/>
        <v>32.792004996876948</v>
      </c>
      <c r="AC139">
        <v>87.089891282785729</v>
      </c>
    </row>
    <row r="140" spans="1:29" x14ac:dyDescent="0.35">
      <c r="A140" s="31">
        <v>29060</v>
      </c>
      <c r="E140">
        <v>3.4529999999999998</v>
      </c>
      <c r="N140" s="19">
        <v>312</v>
      </c>
      <c r="O140">
        <v>1771.5454863017114</v>
      </c>
      <c r="P140" s="8">
        <f t="shared" si="12"/>
        <v>88.577274315085575</v>
      </c>
      <c r="Q140">
        <v>275.66344373585684</v>
      </c>
      <c r="R140" s="8">
        <f t="shared" si="13"/>
        <v>13.783172186792843</v>
      </c>
      <c r="S140">
        <v>1478.9038712483689</v>
      </c>
      <c r="T140" s="8">
        <f t="shared" si="14"/>
        <v>73.945193562418453</v>
      </c>
      <c r="U140">
        <v>163.68998140584117</v>
      </c>
      <c r="V140" s="10">
        <f t="shared" si="15"/>
        <v>8.184499070292059</v>
      </c>
      <c r="X140" s="11"/>
      <c r="Y140">
        <v>1297.4924547993116</v>
      </c>
      <c r="Z140" s="8">
        <f t="shared" si="16"/>
        <v>64.874622739965588</v>
      </c>
      <c r="AA140">
        <v>687.07058088694566</v>
      </c>
      <c r="AB140" s="32">
        <f t="shared" si="17"/>
        <v>34.353529044347283</v>
      </c>
      <c r="AC140">
        <v>93.540994340769842</v>
      </c>
    </row>
    <row r="141" spans="1:29" x14ac:dyDescent="0.35">
      <c r="A141" s="31">
        <v>29066</v>
      </c>
      <c r="E141">
        <v>5.7560000000000002</v>
      </c>
      <c r="N141" s="19">
        <v>312</v>
      </c>
      <c r="O141">
        <v>1871.3508658116671</v>
      </c>
      <c r="P141" s="8">
        <f t="shared" si="12"/>
        <v>93.567543290583359</v>
      </c>
      <c r="Q141">
        <v>288.0065830076116</v>
      </c>
      <c r="R141" s="8">
        <f t="shared" si="13"/>
        <v>14.40032915038058</v>
      </c>
      <c r="S141">
        <v>1522.4010439321444</v>
      </c>
      <c r="T141" s="8">
        <f t="shared" si="14"/>
        <v>76.120052196607219</v>
      </c>
      <c r="U141">
        <v>166.24763736530744</v>
      </c>
      <c r="V141" s="10">
        <f t="shared" si="15"/>
        <v>8.3123818682653727</v>
      </c>
      <c r="X141" s="11"/>
      <c r="Y141">
        <v>1579.5560319295967</v>
      </c>
      <c r="Z141" s="8">
        <f t="shared" si="16"/>
        <v>78.977801596479836</v>
      </c>
      <c r="AA141">
        <v>655.84009993753898</v>
      </c>
      <c r="AB141" s="32">
        <f t="shared" si="17"/>
        <v>32.792004996876948</v>
      </c>
      <c r="AC141">
        <v>80.638788224801587</v>
      </c>
    </row>
    <row r="142" spans="1:29" x14ac:dyDescent="0.35">
      <c r="A142" s="31">
        <v>29074</v>
      </c>
      <c r="E142">
        <v>3.2370000000000001</v>
      </c>
      <c r="N142" s="19">
        <v>312</v>
      </c>
      <c r="O142">
        <v>1621.8374170367781</v>
      </c>
      <c r="P142" s="8">
        <f t="shared" si="12"/>
        <v>81.091870851838905</v>
      </c>
      <c r="Q142">
        <v>250.97716519234726</v>
      </c>
      <c r="R142" s="8">
        <f t="shared" si="13"/>
        <v>12.548858259617363</v>
      </c>
      <c r="S142">
        <v>1391.9095258808179</v>
      </c>
      <c r="T142" s="8">
        <f t="shared" si="14"/>
        <v>69.595476294040893</v>
      </c>
      <c r="U142">
        <v>156.01701352744234</v>
      </c>
      <c r="V142" s="10">
        <f t="shared" si="15"/>
        <v>7.8008506763721179</v>
      </c>
      <c r="X142" s="11"/>
      <c r="Y142">
        <v>1156.4606662341689</v>
      </c>
      <c r="Z142" s="8">
        <f t="shared" si="16"/>
        <v>57.82303331170845</v>
      </c>
      <c r="AA142">
        <v>624.60961898813241</v>
      </c>
      <c r="AB142" s="32">
        <f t="shared" si="17"/>
        <v>31.230480949406623</v>
      </c>
      <c r="AC142">
        <v>82.251563989297622</v>
      </c>
    </row>
    <row r="143" spans="1:29" x14ac:dyDescent="0.35">
      <c r="A143" s="31">
        <v>29082</v>
      </c>
      <c r="E143">
        <v>3.101</v>
      </c>
      <c r="N143" s="19">
        <v>312</v>
      </c>
      <c r="O143">
        <v>1771.5454863017114</v>
      </c>
      <c r="P143" s="8">
        <f t="shared" si="12"/>
        <v>88.577274315085575</v>
      </c>
      <c r="Q143">
        <v>267.43468422135362</v>
      </c>
      <c r="R143" s="8">
        <f t="shared" si="13"/>
        <v>13.371734211067682</v>
      </c>
      <c r="S143">
        <v>1348.4123531970422</v>
      </c>
      <c r="T143" s="8">
        <f t="shared" si="14"/>
        <v>67.420617659852113</v>
      </c>
      <c r="U143">
        <v>163.68998140584117</v>
      </c>
      <c r="V143" s="10">
        <f t="shared" si="15"/>
        <v>8.184499070292059</v>
      </c>
      <c r="X143" s="11"/>
      <c r="Y143">
        <v>1297.4924547993116</v>
      </c>
      <c r="Z143" s="8">
        <f t="shared" si="16"/>
        <v>64.874622739965588</v>
      </c>
      <c r="AA143">
        <v>645.42993962107016</v>
      </c>
      <c r="AB143" s="32">
        <f t="shared" si="17"/>
        <v>32.27149698105351</v>
      </c>
      <c r="AC143">
        <v>82.251563989297622</v>
      </c>
    </row>
    <row r="144" spans="1:29" x14ac:dyDescent="0.35">
      <c r="A144" s="31">
        <v>29088</v>
      </c>
      <c r="E144">
        <v>3.5640000000000001</v>
      </c>
      <c r="N144" s="19">
        <v>312</v>
      </c>
      <c r="O144">
        <v>1846.3995209341781</v>
      </c>
      <c r="P144" s="8">
        <f t="shared" si="12"/>
        <v>92.319976046708916</v>
      </c>
      <c r="Q144">
        <v>271.5490639786052</v>
      </c>
      <c r="R144" s="8">
        <f t="shared" si="13"/>
        <v>13.577453198930261</v>
      </c>
      <c r="S144">
        <v>1783.3840800347978</v>
      </c>
      <c r="T144" s="8">
        <f t="shared" si="14"/>
        <v>89.169204001739899</v>
      </c>
      <c r="U144">
        <v>161.13232544637489</v>
      </c>
      <c r="V144" s="10">
        <f t="shared" si="15"/>
        <v>8.0566162723187453</v>
      </c>
      <c r="X144" s="11"/>
      <c r="Y144">
        <v>1664.1751050686823</v>
      </c>
      <c r="Z144" s="8">
        <f t="shared" si="16"/>
        <v>83.20875525343412</v>
      </c>
      <c r="AA144">
        <v>655.84009993753898</v>
      </c>
      <c r="AB144" s="32">
        <f t="shared" si="17"/>
        <v>32.792004996876948</v>
      </c>
      <c r="AC144">
        <v>74.187685166817445</v>
      </c>
    </row>
    <row r="145" spans="1:29" x14ac:dyDescent="0.35">
      <c r="A145" s="31">
        <v>29095</v>
      </c>
      <c r="E145">
        <v>3.0289999999999999</v>
      </c>
      <c r="N145" s="19">
        <v>312</v>
      </c>
      <c r="O145">
        <v>1696.6914516692448</v>
      </c>
      <c r="P145" s="8">
        <f t="shared" si="12"/>
        <v>84.834572583462247</v>
      </c>
      <c r="Q145">
        <v>263.32030446410204</v>
      </c>
      <c r="R145" s="8">
        <f t="shared" si="13"/>
        <v>13.166015223205102</v>
      </c>
      <c r="S145">
        <v>1304.9151805132669</v>
      </c>
      <c r="T145" s="8">
        <f t="shared" si="14"/>
        <v>65.245759025663347</v>
      </c>
      <c r="U145">
        <v>148.34404564904355</v>
      </c>
      <c r="V145" s="10">
        <f t="shared" si="15"/>
        <v>7.4172022824521777</v>
      </c>
      <c r="X145" s="11"/>
      <c r="Y145">
        <v>1269.2860970862832</v>
      </c>
      <c r="Z145" s="8">
        <f t="shared" si="16"/>
        <v>63.464304854314165</v>
      </c>
      <c r="AA145">
        <v>655.84009993753898</v>
      </c>
      <c r="AB145" s="32">
        <f t="shared" si="17"/>
        <v>32.792004996876948</v>
      </c>
      <c r="AC145">
        <v>88.70266704728175</v>
      </c>
    </row>
    <row r="146" spans="1:29" x14ac:dyDescent="0.35">
      <c r="A146" s="31">
        <v>29102</v>
      </c>
      <c r="E146">
        <v>2.68</v>
      </c>
      <c r="N146" s="19">
        <v>312</v>
      </c>
      <c r="O146">
        <v>2195.7183492190229</v>
      </c>
      <c r="P146" s="8">
        <f t="shared" si="12"/>
        <v>109.78591746095115</v>
      </c>
      <c r="Q146">
        <v>259.20592470685045</v>
      </c>
      <c r="R146" s="8">
        <f t="shared" si="13"/>
        <v>12.960296235342524</v>
      </c>
      <c r="S146">
        <v>1304.9151805132669</v>
      </c>
      <c r="T146" s="8">
        <f t="shared" si="14"/>
        <v>65.245759025663347</v>
      </c>
      <c r="U146">
        <v>135.55576585171221</v>
      </c>
      <c r="V146" s="10">
        <f t="shared" si="15"/>
        <v>6.777788292585611</v>
      </c>
      <c r="X146" s="11"/>
      <c r="Y146">
        <v>1353.9051702253687</v>
      </c>
      <c r="Z146" s="8">
        <f t="shared" si="16"/>
        <v>67.695258511268435</v>
      </c>
      <c r="AA146">
        <v>645.42993962107016</v>
      </c>
      <c r="AB146" s="32">
        <f t="shared" si="17"/>
        <v>32.27149698105351</v>
      </c>
      <c r="AC146">
        <v>90.315442811777785</v>
      </c>
    </row>
    <row r="147" spans="1:29" x14ac:dyDescent="0.35">
      <c r="A147" s="31">
        <v>29109</v>
      </c>
      <c r="E147">
        <v>2.286</v>
      </c>
      <c r="N147" s="19">
        <v>312</v>
      </c>
      <c r="O147">
        <v>1796.4968311792004</v>
      </c>
      <c r="P147" s="8">
        <f t="shared" si="12"/>
        <v>89.824841558960031</v>
      </c>
      <c r="Q147">
        <v>250.97716519234726</v>
      </c>
      <c r="R147" s="8">
        <f t="shared" si="13"/>
        <v>12.548858259617363</v>
      </c>
      <c r="S147">
        <v>1435.4066985645934</v>
      </c>
      <c r="T147" s="8">
        <f t="shared" si="14"/>
        <v>71.770334928229673</v>
      </c>
      <c r="U147">
        <v>161.13232544637489</v>
      </c>
      <c r="V147" s="10">
        <f t="shared" si="15"/>
        <v>8.0566162723187453</v>
      </c>
      <c r="X147" s="11"/>
      <c r="Y147">
        <v>1325.6988125123401</v>
      </c>
      <c r="Z147" s="8">
        <f t="shared" si="16"/>
        <v>66.284940625617011</v>
      </c>
      <c r="AA147">
        <v>687.07058088694566</v>
      </c>
      <c r="AB147" s="32">
        <f t="shared" si="17"/>
        <v>34.353529044347283</v>
      </c>
      <c r="AC147">
        <v>90.315442811777785</v>
      </c>
    </row>
    <row r="148" spans="1:29" x14ac:dyDescent="0.35">
      <c r="A148" s="31">
        <v>29116</v>
      </c>
      <c r="E148">
        <v>2.4049999999999998</v>
      </c>
      <c r="N148" s="19">
        <v>312</v>
      </c>
      <c r="O148">
        <v>1821.4481760566894</v>
      </c>
      <c r="P148" s="8">
        <f t="shared" si="12"/>
        <v>91.072408802834474</v>
      </c>
      <c r="Q148">
        <v>267.43468422135362</v>
      </c>
      <c r="R148" s="8">
        <f t="shared" si="13"/>
        <v>13.371734211067682</v>
      </c>
      <c r="S148">
        <v>1609.3953892996958</v>
      </c>
      <c r="T148" s="8">
        <f t="shared" si="14"/>
        <v>80.469769464984793</v>
      </c>
      <c r="U148">
        <v>148.34404564904355</v>
      </c>
      <c r="V148" s="10">
        <f t="shared" si="15"/>
        <v>7.4172022824521777</v>
      </c>
      <c r="X148" s="11"/>
      <c r="Y148">
        <v>1382.1115279383971</v>
      </c>
      <c r="Z148" s="8">
        <f t="shared" si="16"/>
        <v>69.105576396919858</v>
      </c>
      <c r="AA148">
        <v>645.42993962107016</v>
      </c>
      <c r="AB148" s="32">
        <f t="shared" si="17"/>
        <v>32.27149698105351</v>
      </c>
      <c r="AC148">
        <v>88.70266704728175</v>
      </c>
    </row>
    <row r="149" spans="1:29" x14ac:dyDescent="0.35">
      <c r="A149" s="31">
        <v>29123</v>
      </c>
      <c r="E149">
        <v>1.9910000000000001</v>
      </c>
      <c r="N149" s="19">
        <v>312</v>
      </c>
      <c r="O149">
        <v>1971.1562453216227</v>
      </c>
      <c r="P149" s="8">
        <f t="shared" si="12"/>
        <v>98.557812266081143</v>
      </c>
      <c r="Q149">
        <v>283.89220325036001</v>
      </c>
      <c r="R149" s="8">
        <f t="shared" si="13"/>
        <v>14.194610162518002</v>
      </c>
      <c r="S149">
        <v>1652.8925619834711</v>
      </c>
      <c r="T149" s="8">
        <f t="shared" si="14"/>
        <v>82.644628099173559</v>
      </c>
      <c r="U149">
        <v>163.68998140584117</v>
      </c>
      <c r="V149" s="10">
        <f t="shared" si="15"/>
        <v>8.184499070292059</v>
      </c>
      <c r="X149" s="11"/>
      <c r="Y149">
        <v>1466.7306010774828</v>
      </c>
      <c r="Z149" s="8">
        <f t="shared" si="16"/>
        <v>73.336530053874142</v>
      </c>
      <c r="AA149">
        <v>697.48074120341448</v>
      </c>
      <c r="AB149" s="32">
        <f t="shared" si="17"/>
        <v>34.874037060170728</v>
      </c>
      <c r="AC149">
        <v>99.99209739875397</v>
      </c>
    </row>
    <row r="150" spans="1:29" x14ac:dyDescent="0.35">
      <c r="A150" s="31">
        <v>29130</v>
      </c>
      <c r="E150">
        <v>2.5880000000000001</v>
      </c>
      <c r="N150" s="19">
        <v>312</v>
      </c>
      <c r="O150">
        <v>1971.1562453216227</v>
      </c>
      <c r="P150" s="8">
        <f t="shared" si="12"/>
        <v>98.557812266081143</v>
      </c>
      <c r="Q150">
        <v>246.86278543509565</v>
      </c>
      <c r="R150" s="8">
        <f t="shared" si="13"/>
        <v>12.343139271754783</v>
      </c>
      <c r="S150">
        <v>1609.3953892996958</v>
      </c>
      <c r="T150" s="8">
        <f t="shared" si="14"/>
        <v>80.469769464984793</v>
      </c>
      <c r="U150">
        <v>163.68998140584117</v>
      </c>
      <c r="V150" s="10">
        <f t="shared" si="15"/>
        <v>8.184499070292059</v>
      </c>
      <c r="X150" s="11"/>
      <c r="Y150">
        <v>1382.1115279383971</v>
      </c>
      <c r="Z150" s="8">
        <f t="shared" si="16"/>
        <v>69.105576396919858</v>
      </c>
      <c r="AA150">
        <v>728.71122215282116</v>
      </c>
      <c r="AB150" s="32">
        <f t="shared" si="17"/>
        <v>36.435561107641057</v>
      </c>
      <c r="AC150">
        <v>108.05597622123413</v>
      </c>
    </row>
    <row r="151" spans="1:29" x14ac:dyDescent="0.35">
      <c r="A151" s="31">
        <v>29137</v>
      </c>
      <c r="E151">
        <v>3.7530000000000001</v>
      </c>
      <c r="N151" s="19">
        <v>312</v>
      </c>
      <c r="O151">
        <v>1871.3508658116671</v>
      </c>
      <c r="P151" s="8">
        <f t="shared" si="12"/>
        <v>93.567543290583359</v>
      </c>
      <c r="Q151">
        <v>255.09154494959884</v>
      </c>
      <c r="R151" s="8">
        <f t="shared" si="13"/>
        <v>12.754577247479943</v>
      </c>
      <c r="S151">
        <v>1652.8925619834711</v>
      </c>
      <c r="T151" s="8">
        <f t="shared" si="14"/>
        <v>82.644628099173559</v>
      </c>
      <c r="U151">
        <v>161.13232544637489</v>
      </c>
      <c r="V151" s="10">
        <f t="shared" si="15"/>
        <v>8.0566162723187453</v>
      </c>
      <c r="X151" s="11"/>
      <c r="Y151">
        <v>1466.7306010774828</v>
      </c>
      <c r="Z151" s="8">
        <f t="shared" si="16"/>
        <v>73.336530053874142</v>
      </c>
      <c r="AA151">
        <v>666.25026025400791</v>
      </c>
      <c r="AB151" s="32">
        <f t="shared" si="17"/>
        <v>33.3125130127004</v>
      </c>
      <c r="AC151">
        <v>98.379321634257934</v>
      </c>
    </row>
    <row r="152" spans="1:29" x14ac:dyDescent="0.35">
      <c r="A152" s="31">
        <v>29143</v>
      </c>
      <c r="E152">
        <v>2.7719999999999998</v>
      </c>
      <c r="N152" s="19">
        <v>312</v>
      </c>
      <c r="O152">
        <v>1821.4481760566894</v>
      </c>
      <c r="P152" s="8">
        <f t="shared" si="12"/>
        <v>91.072408802834474</v>
      </c>
      <c r="Q152">
        <v>246.86278543509565</v>
      </c>
      <c r="R152" s="8">
        <f t="shared" si="13"/>
        <v>12.343139271754783</v>
      </c>
      <c r="S152">
        <v>1652.8925619834711</v>
      </c>
      <c r="T152" s="8">
        <f t="shared" si="14"/>
        <v>82.644628099173559</v>
      </c>
      <c r="U152">
        <v>181.59357312210503</v>
      </c>
      <c r="V152" s="10">
        <f t="shared" si="15"/>
        <v>9.0796786561052514</v>
      </c>
      <c r="X152" s="11"/>
      <c r="Y152">
        <v>1353.9051702253687</v>
      </c>
      <c r="Z152" s="8">
        <f t="shared" si="16"/>
        <v>67.695258511268435</v>
      </c>
      <c r="AA152">
        <v>676.66042057047684</v>
      </c>
      <c r="AB152" s="32">
        <f t="shared" si="17"/>
        <v>33.833021028523845</v>
      </c>
      <c r="AC152">
        <v>111.2815277502262</v>
      </c>
    </row>
    <row r="153" spans="1:29" x14ac:dyDescent="0.35">
      <c r="A153" s="31">
        <v>29236</v>
      </c>
      <c r="E153">
        <v>6.38</v>
      </c>
      <c r="N153" s="19">
        <v>312</v>
      </c>
      <c r="O153">
        <v>1696.6914516692448</v>
      </c>
      <c r="P153" s="8">
        <f t="shared" si="12"/>
        <v>84.834572583462247</v>
      </c>
      <c r="Q153">
        <v>304.46410203661799</v>
      </c>
      <c r="R153" s="8">
        <f t="shared" si="13"/>
        <v>15.223205101830899</v>
      </c>
      <c r="S153">
        <v>1217.9208351457155</v>
      </c>
      <c r="T153" s="8">
        <f t="shared" si="14"/>
        <v>60.896041757285779</v>
      </c>
      <c r="U153">
        <v>131.20775072061954</v>
      </c>
      <c r="V153" s="10">
        <f t="shared" si="15"/>
        <v>6.5603875360309774</v>
      </c>
      <c r="X153" s="11"/>
      <c r="Y153">
        <v>1297.4924547993116</v>
      </c>
      <c r="Z153" s="8">
        <f t="shared" si="16"/>
        <v>64.874622739965588</v>
      </c>
      <c r="AA153">
        <v>811.99250468457205</v>
      </c>
      <c r="AB153" s="32">
        <f t="shared" si="17"/>
        <v>40.599625234228604</v>
      </c>
      <c r="AC153">
        <v>112.89430351472222</v>
      </c>
    </row>
    <row r="154" spans="1:29" x14ac:dyDescent="0.35">
      <c r="A154" s="31">
        <v>29243</v>
      </c>
      <c r="E154">
        <v>23.91</v>
      </c>
      <c r="N154" s="19">
        <v>312</v>
      </c>
      <c r="O154">
        <v>1297.4699336294225</v>
      </c>
      <c r="P154" s="8">
        <f t="shared" si="12"/>
        <v>64.873496681471124</v>
      </c>
      <c r="Q154">
        <v>255.09154494959884</v>
      </c>
      <c r="R154" s="8">
        <f t="shared" si="13"/>
        <v>12.754577247479943</v>
      </c>
      <c r="S154">
        <v>943.88864723792949</v>
      </c>
      <c r="T154" s="8">
        <f t="shared" si="14"/>
        <v>47.194432361896475</v>
      </c>
      <c r="U154">
        <v>138.11342181117851</v>
      </c>
      <c r="V154" s="10">
        <f t="shared" si="15"/>
        <v>6.9056710905589256</v>
      </c>
      <c r="X154" s="11"/>
      <c r="Y154">
        <v>1015.4288776690265</v>
      </c>
      <c r="Z154" s="8">
        <f t="shared" si="16"/>
        <v>50.771443883451326</v>
      </c>
      <c r="AA154">
        <v>655.84009993753898</v>
      </c>
      <c r="AB154" s="32">
        <f t="shared" si="17"/>
        <v>32.792004996876948</v>
      </c>
      <c r="AC154">
        <v>111.2815277502262</v>
      </c>
    </row>
    <row r="155" spans="1:29" x14ac:dyDescent="0.35">
      <c r="A155" s="31">
        <v>29250</v>
      </c>
      <c r="E155">
        <v>8.4600000000000009</v>
      </c>
      <c r="N155" s="19">
        <v>312</v>
      </c>
      <c r="O155">
        <v>1671.7401067917558</v>
      </c>
      <c r="P155" s="8">
        <f t="shared" si="12"/>
        <v>83.58700533958779</v>
      </c>
      <c r="Q155">
        <v>304.46410203661799</v>
      </c>
      <c r="R155" s="8">
        <f t="shared" si="13"/>
        <v>15.223205101830899</v>
      </c>
      <c r="S155">
        <v>1200.5219660722055</v>
      </c>
      <c r="T155" s="8">
        <f t="shared" si="14"/>
        <v>60.026098303610276</v>
      </c>
      <c r="U155">
        <v>122.76748605438087</v>
      </c>
      <c r="V155" s="10">
        <f t="shared" si="15"/>
        <v>6.1383743027190434</v>
      </c>
      <c r="X155" s="11"/>
      <c r="Y155">
        <v>1241.0797393732546</v>
      </c>
      <c r="Z155" s="8">
        <f t="shared" si="16"/>
        <v>62.053986968662734</v>
      </c>
      <c r="AA155">
        <v>780.76202373516549</v>
      </c>
      <c r="AB155" s="32">
        <f t="shared" si="17"/>
        <v>39.038101186758276</v>
      </c>
      <c r="AC155">
        <v>114.50707927921826</v>
      </c>
    </row>
    <row r="156" spans="1:29" x14ac:dyDescent="0.35">
      <c r="A156" s="31">
        <v>29257</v>
      </c>
      <c r="E156">
        <v>38.72</v>
      </c>
      <c r="N156" s="19">
        <v>312</v>
      </c>
      <c r="O156">
        <v>1247.5672438744448</v>
      </c>
      <c r="P156" s="8">
        <f t="shared" si="12"/>
        <v>62.378362193722239</v>
      </c>
      <c r="Q156">
        <v>242.74840567784409</v>
      </c>
      <c r="R156" s="8">
        <f t="shared" si="13"/>
        <v>12.137420283892205</v>
      </c>
      <c r="S156">
        <v>826.44628099173553</v>
      </c>
      <c r="T156" s="8">
        <f t="shared" si="14"/>
        <v>41.32231404958678</v>
      </c>
      <c r="U156">
        <v>132.99810989224594</v>
      </c>
      <c r="V156" s="10">
        <f t="shared" si="15"/>
        <v>6.6499054946122973</v>
      </c>
      <c r="X156" s="11"/>
      <c r="Y156">
        <v>959.01616224296947</v>
      </c>
      <c r="Z156" s="8">
        <f t="shared" si="16"/>
        <v>47.950808112148479</v>
      </c>
      <c r="AA156">
        <v>614.19945867166348</v>
      </c>
      <c r="AB156" s="32">
        <f t="shared" si="17"/>
        <v>30.709972933583174</v>
      </c>
      <c r="AC156">
        <v>95.153770105265878</v>
      </c>
    </row>
    <row r="157" spans="1:29" x14ac:dyDescent="0.35">
      <c r="A157" s="31">
        <v>29265</v>
      </c>
      <c r="E157">
        <v>11.82</v>
      </c>
      <c r="N157" s="19">
        <v>312</v>
      </c>
      <c r="O157">
        <v>1522.0320375268225</v>
      </c>
      <c r="P157" s="8">
        <f t="shared" si="12"/>
        <v>76.101601876341121</v>
      </c>
      <c r="Q157">
        <v>292.12096276486324</v>
      </c>
      <c r="R157" s="8">
        <f t="shared" si="13"/>
        <v>14.606048138243162</v>
      </c>
      <c r="S157">
        <v>1087.429317094389</v>
      </c>
      <c r="T157" s="8">
        <f t="shared" si="14"/>
        <v>54.371465854719453</v>
      </c>
      <c r="U157">
        <v>120.20983009491461</v>
      </c>
      <c r="V157" s="10">
        <f t="shared" si="15"/>
        <v>6.0104915047457306</v>
      </c>
      <c r="X157" s="11"/>
      <c r="Y157">
        <v>1100.0479508081121</v>
      </c>
      <c r="Z157" s="8">
        <f t="shared" si="16"/>
        <v>55.00239754040561</v>
      </c>
      <c r="AA157">
        <v>822.40266500104099</v>
      </c>
      <c r="AB157" s="32">
        <f t="shared" si="17"/>
        <v>41.120133250052049</v>
      </c>
      <c r="AC157">
        <v>106.4432004567381</v>
      </c>
    </row>
    <row r="158" spans="1:29" x14ac:dyDescent="0.35">
      <c r="A158" s="31">
        <v>29271</v>
      </c>
      <c r="E158">
        <v>8.91</v>
      </c>
      <c r="N158" s="19">
        <v>312</v>
      </c>
      <c r="O158">
        <v>1596.8860721592891</v>
      </c>
      <c r="P158" s="8">
        <f t="shared" si="12"/>
        <v>79.844303607964463</v>
      </c>
      <c r="Q158">
        <v>300.3497222793664</v>
      </c>
      <c r="R158" s="8">
        <f t="shared" si="13"/>
        <v>15.017486113968321</v>
      </c>
      <c r="S158">
        <v>1174.42366246194</v>
      </c>
      <c r="T158" s="8">
        <f t="shared" si="14"/>
        <v>58.721183123097006</v>
      </c>
      <c r="U158">
        <v>125.32514201384714</v>
      </c>
      <c r="V158" s="10">
        <f t="shared" si="15"/>
        <v>6.2662571006923571</v>
      </c>
      <c r="X158" s="11"/>
      <c r="Y158">
        <v>1156.4606662341689</v>
      </c>
      <c r="Z158" s="8">
        <f t="shared" si="16"/>
        <v>57.82303331170845</v>
      </c>
      <c r="AA158">
        <v>770.35186341869667</v>
      </c>
      <c r="AB158" s="32">
        <f t="shared" si="17"/>
        <v>38.517593170934838</v>
      </c>
      <c r="AC158">
        <v>66.123806344337297</v>
      </c>
    </row>
    <row r="159" spans="1:29" x14ac:dyDescent="0.35">
      <c r="A159" s="31">
        <v>29279</v>
      </c>
      <c r="E159">
        <v>10.78</v>
      </c>
      <c r="N159" s="19">
        <v>312</v>
      </c>
      <c r="O159">
        <v>1596.8860721592891</v>
      </c>
      <c r="P159" s="8">
        <f t="shared" si="12"/>
        <v>79.844303607964463</v>
      </c>
      <c r="Q159">
        <v>296.23534252211482</v>
      </c>
      <c r="R159" s="8">
        <f t="shared" si="13"/>
        <v>14.811767126105742</v>
      </c>
      <c r="S159">
        <v>1130.9264897781645</v>
      </c>
      <c r="T159" s="8">
        <f t="shared" si="14"/>
        <v>56.546324488908226</v>
      </c>
      <c r="U159">
        <v>122.76748605438087</v>
      </c>
      <c r="V159" s="10">
        <f t="shared" si="15"/>
        <v>6.1383743027190434</v>
      </c>
      <c r="X159" s="11"/>
      <c r="Y159">
        <v>1071.8415930950835</v>
      </c>
      <c r="Z159" s="8">
        <f t="shared" si="16"/>
        <v>53.592079654754173</v>
      </c>
      <c r="AA159">
        <v>707.89090151988341</v>
      </c>
      <c r="AB159" s="32">
        <f t="shared" si="17"/>
        <v>35.394545075994174</v>
      </c>
      <c r="AC159">
        <v>72.574909402321438</v>
      </c>
    </row>
    <row r="160" spans="1:29" x14ac:dyDescent="0.35">
      <c r="A160" s="31">
        <v>29284</v>
      </c>
      <c r="E160">
        <v>7.1</v>
      </c>
      <c r="N160" s="19">
        <v>312</v>
      </c>
      <c r="O160">
        <v>1621.8374170367781</v>
      </c>
      <c r="P160" s="8">
        <f t="shared" si="12"/>
        <v>81.091870851838905</v>
      </c>
      <c r="Q160">
        <v>308.57848179386957</v>
      </c>
      <c r="R160" s="8">
        <f t="shared" si="13"/>
        <v>15.42892408969348</v>
      </c>
      <c r="S160">
        <v>1261.4180078294912</v>
      </c>
      <c r="T160" s="8">
        <f t="shared" si="14"/>
        <v>63.070900391474567</v>
      </c>
      <c r="U160">
        <v>120.20983009491461</v>
      </c>
      <c r="V160" s="10">
        <f t="shared" si="15"/>
        <v>6.0104915047457306</v>
      </c>
      <c r="X160" s="11"/>
      <c r="Y160">
        <v>1184.6670239471978</v>
      </c>
      <c r="Z160" s="8">
        <f t="shared" si="16"/>
        <v>59.233351197359895</v>
      </c>
      <c r="AA160">
        <v>728.71122215282116</v>
      </c>
      <c r="AB160" s="32">
        <f t="shared" si="17"/>
        <v>36.435561107641057</v>
      </c>
      <c r="AC160">
        <v>82.251563989297622</v>
      </c>
    </row>
    <row r="161" spans="1:29" x14ac:dyDescent="0.35">
      <c r="A161" s="31">
        <v>29297</v>
      </c>
      <c r="E161">
        <v>15.02</v>
      </c>
      <c r="N161" s="19">
        <v>312</v>
      </c>
      <c r="O161">
        <v>1522.0320375268225</v>
      </c>
      <c r="P161" s="8">
        <f t="shared" si="12"/>
        <v>76.101601876341121</v>
      </c>
      <c r="Q161">
        <v>300.3497222793664</v>
      </c>
      <c r="R161" s="8">
        <f t="shared" si="13"/>
        <v>15.017486113968321</v>
      </c>
      <c r="S161">
        <v>1087.429317094389</v>
      </c>
      <c r="T161" s="8">
        <f t="shared" si="14"/>
        <v>54.371465854719453</v>
      </c>
      <c r="U161">
        <v>115.09451817598207</v>
      </c>
      <c r="V161" s="10">
        <f t="shared" si="15"/>
        <v>5.7547259087991041</v>
      </c>
      <c r="X161" s="11"/>
      <c r="Y161">
        <v>1071.8415930950835</v>
      </c>
      <c r="Z161" s="8">
        <f t="shared" si="16"/>
        <v>53.592079654754173</v>
      </c>
      <c r="AA161">
        <v>718.30106183635223</v>
      </c>
      <c r="AB161" s="32">
        <f t="shared" si="17"/>
        <v>35.915053091817612</v>
      </c>
      <c r="AC161">
        <v>79.026012460305566</v>
      </c>
    </row>
    <row r="162" spans="1:29" x14ac:dyDescent="0.35">
      <c r="A162" s="31">
        <v>29304</v>
      </c>
      <c r="E162">
        <v>8.02</v>
      </c>
      <c r="N162" s="19">
        <v>312</v>
      </c>
      <c r="O162">
        <v>1546.9833824043114</v>
      </c>
      <c r="P162" s="8">
        <f t="shared" si="12"/>
        <v>77.349169120215578</v>
      </c>
      <c r="Q162">
        <v>304.46410203661799</v>
      </c>
      <c r="R162" s="8">
        <f t="shared" si="13"/>
        <v>15.223205101830899</v>
      </c>
      <c r="S162">
        <v>1174.42366246194</v>
      </c>
      <c r="T162" s="8">
        <f t="shared" si="14"/>
        <v>58.721183123097006</v>
      </c>
      <c r="U162">
        <v>120.20983009491461</v>
      </c>
      <c r="V162" s="10">
        <f t="shared" si="15"/>
        <v>6.0104915047457306</v>
      </c>
      <c r="X162" s="11"/>
      <c r="Y162">
        <v>1128.2543085211405</v>
      </c>
      <c r="Z162" s="8">
        <f t="shared" si="16"/>
        <v>56.412715426057026</v>
      </c>
      <c r="AA162">
        <v>791.17218405163442</v>
      </c>
      <c r="AB162" s="32">
        <f t="shared" si="17"/>
        <v>39.558609202581721</v>
      </c>
      <c r="AC162">
        <v>96.766545869761913</v>
      </c>
    </row>
    <row r="163" spans="1:29" x14ac:dyDescent="0.35">
      <c r="A163" s="31">
        <v>29311</v>
      </c>
      <c r="E163">
        <v>15.06</v>
      </c>
      <c r="N163" s="19">
        <v>312</v>
      </c>
      <c r="O163">
        <v>1447.178002894356</v>
      </c>
      <c r="P163" s="8">
        <f t="shared" si="12"/>
        <v>72.358900144717808</v>
      </c>
      <c r="Q163">
        <v>267.43468422135362</v>
      </c>
      <c r="R163" s="8">
        <f t="shared" si="13"/>
        <v>13.371734211067682</v>
      </c>
      <c r="S163">
        <v>1000.4349717268379</v>
      </c>
      <c r="T163" s="8">
        <f t="shared" si="14"/>
        <v>50.0217485863419</v>
      </c>
      <c r="U163">
        <v>120.20983009491461</v>
      </c>
      <c r="V163" s="10">
        <f t="shared" si="15"/>
        <v>6.0104915047457306</v>
      </c>
      <c r="X163" s="11"/>
      <c r="Y163">
        <v>1015.4288776690265</v>
      </c>
      <c r="Z163" s="8">
        <f t="shared" si="16"/>
        <v>50.771443883451326</v>
      </c>
      <c r="AA163">
        <v>603.78929835519466</v>
      </c>
      <c r="AB163" s="32">
        <f t="shared" si="17"/>
        <v>30.189464917759736</v>
      </c>
      <c r="AC163">
        <v>87.089891282785729</v>
      </c>
    </row>
    <row r="164" spans="1:29" x14ac:dyDescent="0.35">
      <c r="A164" s="31">
        <v>29319</v>
      </c>
      <c r="E164">
        <v>10.130000000000001</v>
      </c>
      <c r="N164" s="19">
        <v>312</v>
      </c>
      <c r="O164">
        <v>1546.9833824043114</v>
      </c>
      <c r="P164" s="8">
        <f t="shared" si="12"/>
        <v>77.349169120215578</v>
      </c>
      <c r="Q164">
        <v>279.77782349310843</v>
      </c>
      <c r="R164" s="8">
        <f t="shared" si="13"/>
        <v>13.988891174655421</v>
      </c>
      <c r="S164">
        <v>1043.9321444106133</v>
      </c>
      <c r="T164" s="8">
        <f t="shared" si="14"/>
        <v>52.196607220530666</v>
      </c>
      <c r="U164">
        <v>109.97920625704953</v>
      </c>
      <c r="V164" s="10">
        <f t="shared" si="15"/>
        <v>5.4989603128524767</v>
      </c>
      <c r="X164" s="11"/>
      <c r="Y164">
        <v>1100.0479508081121</v>
      </c>
      <c r="Z164" s="8">
        <f t="shared" si="16"/>
        <v>55.00239754040561</v>
      </c>
      <c r="AA164">
        <v>687.07058088694566</v>
      </c>
      <c r="AB164" s="32">
        <f t="shared" si="17"/>
        <v>34.353529044347283</v>
      </c>
      <c r="AC164">
        <v>96.766545869761913</v>
      </c>
    </row>
    <row r="165" spans="1:29" x14ac:dyDescent="0.35">
      <c r="A165" s="31">
        <v>29325</v>
      </c>
      <c r="E165">
        <v>5.68</v>
      </c>
      <c r="N165" s="19">
        <v>312</v>
      </c>
      <c r="O165">
        <v>1522.0320375268225</v>
      </c>
      <c r="P165" s="8">
        <f t="shared" si="12"/>
        <v>76.101601876341121</v>
      </c>
      <c r="Q165">
        <v>283.89220325036001</v>
      </c>
      <c r="R165" s="8">
        <f t="shared" si="13"/>
        <v>14.194610162518002</v>
      </c>
      <c r="S165">
        <v>1174.42366246194</v>
      </c>
      <c r="T165" s="8">
        <f t="shared" si="14"/>
        <v>58.721183123097006</v>
      </c>
      <c r="U165">
        <v>109.97920625704953</v>
      </c>
      <c r="V165" s="10">
        <f t="shared" si="15"/>
        <v>5.4989603128524767</v>
      </c>
      <c r="X165" s="11"/>
      <c r="Y165">
        <v>1212.8733816602262</v>
      </c>
      <c r="Z165" s="8">
        <f t="shared" si="16"/>
        <v>60.643669083011311</v>
      </c>
      <c r="AA165">
        <v>707.89090151988341</v>
      </c>
      <c r="AB165" s="32">
        <f t="shared" si="17"/>
        <v>35.394545075994174</v>
      </c>
      <c r="AC165">
        <v>85.477115518289679</v>
      </c>
    </row>
    <row r="166" spans="1:29" x14ac:dyDescent="0.35">
      <c r="A166" s="31">
        <v>29332</v>
      </c>
      <c r="E166">
        <v>4.63</v>
      </c>
      <c r="N166" s="19">
        <v>312</v>
      </c>
      <c r="O166">
        <v>1571.9347272818002</v>
      </c>
      <c r="P166" s="8">
        <f t="shared" si="12"/>
        <v>78.59673636409002</v>
      </c>
      <c r="Q166">
        <v>304.46410203661799</v>
      </c>
      <c r="R166" s="8">
        <f t="shared" si="13"/>
        <v>15.223205101830899</v>
      </c>
      <c r="S166">
        <v>1261.4180078294912</v>
      </c>
      <c r="T166" s="8">
        <f t="shared" si="14"/>
        <v>63.070900391474567</v>
      </c>
      <c r="U166">
        <v>120.20983009491461</v>
      </c>
      <c r="V166" s="10">
        <f t="shared" si="15"/>
        <v>6.0104915047457306</v>
      </c>
      <c r="X166" s="11"/>
      <c r="Y166">
        <v>1241.0797393732546</v>
      </c>
      <c r="Z166" s="8">
        <f t="shared" si="16"/>
        <v>62.053986968662734</v>
      </c>
      <c r="AA166">
        <v>728.71122215282116</v>
      </c>
      <c r="AB166" s="32">
        <f t="shared" si="17"/>
        <v>36.435561107641057</v>
      </c>
      <c r="AC166">
        <v>88.70266704728175</v>
      </c>
    </row>
    <row r="167" spans="1:29" x14ac:dyDescent="0.35">
      <c r="A167" s="31">
        <v>29339</v>
      </c>
      <c r="E167">
        <v>3.9</v>
      </c>
      <c r="N167" s="19">
        <v>312</v>
      </c>
      <c r="O167">
        <v>1522.0320375268225</v>
      </c>
      <c r="P167" s="8">
        <f t="shared" si="12"/>
        <v>76.101601876341121</v>
      </c>
      <c r="Q167">
        <v>288.0065830076116</v>
      </c>
      <c r="R167" s="8">
        <f t="shared" si="13"/>
        <v>14.40032915038058</v>
      </c>
      <c r="S167">
        <v>1304.9151805132669</v>
      </c>
      <c r="T167" s="8">
        <f t="shared" si="14"/>
        <v>65.245759025663347</v>
      </c>
      <c r="U167">
        <v>125.32514201384714</v>
      </c>
      <c r="V167" s="10">
        <f t="shared" si="15"/>
        <v>6.2662571006923571</v>
      </c>
      <c r="X167" s="11"/>
      <c r="Y167">
        <v>1212.8733816602262</v>
      </c>
      <c r="Z167" s="8">
        <f t="shared" si="16"/>
        <v>60.643669083011311</v>
      </c>
      <c r="AA167">
        <v>780.76202373516549</v>
      </c>
      <c r="AB167" s="32">
        <f t="shared" si="17"/>
        <v>39.038101186758276</v>
      </c>
      <c r="AC167">
        <v>85.477115518289679</v>
      </c>
    </row>
    <row r="168" spans="1:29" x14ac:dyDescent="0.35">
      <c r="A168" s="31">
        <v>29347</v>
      </c>
      <c r="E168">
        <v>4.13</v>
      </c>
      <c r="N168" s="19">
        <v>312</v>
      </c>
      <c r="O168">
        <v>1671.7401067917558</v>
      </c>
      <c r="P168" s="8">
        <f t="shared" si="12"/>
        <v>83.58700533958779</v>
      </c>
      <c r="Q168">
        <v>288.0065830076116</v>
      </c>
      <c r="R168" s="8">
        <f t="shared" si="13"/>
        <v>14.40032915038058</v>
      </c>
      <c r="S168">
        <v>1348.4123531970422</v>
      </c>
      <c r="T168" s="8">
        <f t="shared" si="14"/>
        <v>67.420617659852113</v>
      </c>
      <c r="U168">
        <v>130.44045393277966</v>
      </c>
      <c r="V168" s="10">
        <f t="shared" si="15"/>
        <v>6.5220226966389836</v>
      </c>
      <c r="X168" s="11"/>
      <c r="Y168">
        <v>1212.8733816602262</v>
      </c>
      <c r="Z168" s="8">
        <f t="shared" si="16"/>
        <v>60.643669083011311</v>
      </c>
      <c r="AA168">
        <v>718.30106183635223</v>
      </c>
      <c r="AB168" s="32">
        <f t="shared" si="17"/>
        <v>35.915053091817612</v>
      </c>
      <c r="AC168">
        <v>96.766545869761913</v>
      </c>
    </row>
    <row r="169" spans="1:29" x14ac:dyDescent="0.35">
      <c r="A169" s="31">
        <v>29354</v>
      </c>
      <c r="E169">
        <v>2.77</v>
      </c>
      <c r="N169" s="19">
        <v>312</v>
      </c>
      <c r="O169">
        <v>1846.3995209341781</v>
      </c>
      <c r="P169" s="8">
        <f t="shared" si="12"/>
        <v>92.319976046708916</v>
      </c>
      <c r="Q169">
        <v>300.3497222793664</v>
      </c>
      <c r="R169" s="8">
        <f t="shared" si="13"/>
        <v>15.017486113968321</v>
      </c>
      <c r="S169">
        <v>1435.4066985645934</v>
      </c>
      <c r="T169" s="8">
        <f t="shared" si="14"/>
        <v>71.770334928229673</v>
      </c>
      <c r="U169">
        <v>130.44045393277966</v>
      </c>
      <c r="V169" s="10">
        <f t="shared" si="15"/>
        <v>6.5220226966389836</v>
      </c>
      <c r="X169" s="11"/>
      <c r="Y169">
        <v>1269.2860970862832</v>
      </c>
      <c r="Z169" s="8">
        <f t="shared" si="16"/>
        <v>63.464304854314165</v>
      </c>
      <c r="AA169">
        <v>759.94170310222773</v>
      </c>
      <c r="AB169" s="32">
        <f t="shared" si="17"/>
        <v>37.997085155111385</v>
      </c>
      <c r="AC169">
        <v>103.21764892774604</v>
      </c>
    </row>
    <row r="170" spans="1:29" x14ac:dyDescent="0.35">
      <c r="A170" s="31">
        <v>29362</v>
      </c>
      <c r="E170">
        <v>2.97</v>
      </c>
      <c r="N170" s="19">
        <v>312</v>
      </c>
      <c r="O170">
        <v>1571.9347272818002</v>
      </c>
      <c r="P170" s="8">
        <f t="shared" si="12"/>
        <v>78.59673636409002</v>
      </c>
      <c r="Q170">
        <v>271.5490639786052</v>
      </c>
      <c r="R170" s="8">
        <f t="shared" si="13"/>
        <v>13.577453198930261</v>
      </c>
      <c r="S170">
        <v>1391.9095258808179</v>
      </c>
      <c r="T170" s="8">
        <f t="shared" si="14"/>
        <v>69.595476294040893</v>
      </c>
      <c r="U170">
        <v>127.88279797331342</v>
      </c>
      <c r="V170" s="10">
        <f t="shared" si="15"/>
        <v>6.3941398986656708</v>
      </c>
      <c r="X170" s="11"/>
      <c r="Y170">
        <v>1241.0797393732546</v>
      </c>
      <c r="Z170" s="8">
        <f t="shared" si="16"/>
        <v>62.053986968662734</v>
      </c>
      <c r="AA170">
        <v>676.66042057047684</v>
      </c>
      <c r="AB170" s="32">
        <f t="shared" si="17"/>
        <v>33.833021028523845</v>
      </c>
      <c r="AC170">
        <v>87.089891282785729</v>
      </c>
    </row>
    <row r="171" spans="1:29" x14ac:dyDescent="0.35">
      <c r="A171" s="31">
        <v>29368</v>
      </c>
      <c r="E171">
        <v>2.63</v>
      </c>
      <c r="N171" s="19">
        <v>312</v>
      </c>
      <c r="O171">
        <v>1746.5941414242225</v>
      </c>
      <c r="P171" s="8">
        <f t="shared" si="12"/>
        <v>87.329707071211132</v>
      </c>
      <c r="Q171">
        <v>292.12096276486324</v>
      </c>
      <c r="R171" s="8">
        <f t="shared" si="13"/>
        <v>14.606048138243162</v>
      </c>
      <c r="S171">
        <v>1391.9095258808179</v>
      </c>
      <c r="T171" s="8">
        <f t="shared" si="14"/>
        <v>69.595476294040893</v>
      </c>
      <c r="U171">
        <v>138.11342181117851</v>
      </c>
      <c r="V171" s="10">
        <f t="shared" si="15"/>
        <v>6.9056710905589256</v>
      </c>
      <c r="X171" s="11"/>
      <c r="Y171">
        <v>1297.4924547993116</v>
      </c>
      <c r="Z171" s="8">
        <f t="shared" si="16"/>
        <v>64.874622739965588</v>
      </c>
      <c r="AA171">
        <v>666.25026025400791</v>
      </c>
      <c r="AB171" s="32">
        <f t="shared" si="17"/>
        <v>33.3125130127004</v>
      </c>
      <c r="AC171">
        <v>99.99209739875397</v>
      </c>
    </row>
    <row r="172" spans="1:29" x14ac:dyDescent="0.35">
      <c r="A172" s="31">
        <v>29374</v>
      </c>
      <c r="E172">
        <v>3.52</v>
      </c>
      <c r="N172" s="19">
        <v>312</v>
      </c>
      <c r="O172">
        <v>1671.7401067917558</v>
      </c>
      <c r="P172" s="8">
        <f t="shared" si="12"/>
        <v>83.58700533958779</v>
      </c>
      <c r="Q172">
        <v>308.57848179386957</v>
      </c>
      <c r="R172" s="8">
        <f t="shared" si="13"/>
        <v>15.42892408969348</v>
      </c>
      <c r="S172">
        <v>1478.9038712483689</v>
      </c>
      <c r="T172" s="8">
        <f t="shared" si="14"/>
        <v>73.945193562418453</v>
      </c>
      <c r="U172">
        <v>143.22873373011103</v>
      </c>
      <c r="V172" s="10">
        <f t="shared" si="15"/>
        <v>7.1614366865055521</v>
      </c>
      <c r="X172" s="11"/>
      <c r="Y172">
        <v>1297.4924547993116</v>
      </c>
      <c r="Z172" s="8">
        <f t="shared" si="16"/>
        <v>64.874622739965588</v>
      </c>
      <c r="AA172">
        <v>645.42993962107016</v>
      </c>
      <c r="AB172" s="32">
        <f t="shared" si="17"/>
        <v>32.27149698105351</v>
      </c>
      <c r="AC172">
        <v>85.477115518289679</v>
      </c>
    </row>
    <row r="173" spans="1:29" x14ac:dyDescent="0.35">
      <c r="A173" s="31">
        <v>29390</v>
      </c>
      <c r="E173">
        <v>4.47</v>
      </c>
      <c r="N173" s="19">
        <v>312</v>
      </c>
      <c r="O173">
        <v>1546.9833824043114</v>
      </c>
      <c r="P173" s="8">
        <f t="shared" si="12"/>
        <v>77.349169120215578</v>
      </c>
      <c r="Q173">
        <v>267.43468422135362</v>
      </c>
      <c r="R173" s="8">
        <f t="shared" si="13"/>
        <v>13.371734211067682</v>
      </c>
      <c r="S173">
        <v>1609.3953892996958</v>
      </c>
      <c r="T173" s="8">
        <f t="shared" si="14"/>
        <v>80.469769464984793</v>
      </c>
      <c r="U173">
        <v>158.57466948690862</v>
      </c>
      <c r="V173" s="10">
        <f t="shared" si="15"/>
        <v>7.9287334743454316</v>
      </c>
      <c r="X173" s="11"/>
      <c r="Y173">
        <v>1241.0797393732546</v>
      </c>
      <c r="Z173" s="8">
        <f t="shared" si="16"/>
        <v>62.053986968662734</v>
      </c>
      <c r="AA173">
        <v>614.19945867166348</v>
      </c>
      <c r="AB173" s="32">
        <f t="shared" si="17"/>
        <v>30.709972933583174</v>
      </c>
      <c r="AC173">
        <v>85.477115518289679</v>
      </c>
    </row>
    <row r="174" spans="1:29" x14ac:dyDescent="0.35">
      <c r="A174" s="31">
        <v>29392</v>
      </c>
      <c r="E174">
        <v>2.62</v>
      </c>
      <c r="N174" s="19">
        <v>312</v>
      </c>
      <c r="O174">
        <v>1571.9347272818002</v>
      </c>
      <c r="P174" s="8">
        <f t="shared" si="12"/>
        <v>78.59673636409002</v>
      </c>
      <c r="Q174">
        <v>271.5490639786052</v>
      </c>
      <c r="R174" s="8">
        <f t="shared" si="13"/>
        <v>13.577453198930261</v>
      </c>
      <c r="S174">
        <v>1522.4010439321444</v>
      </c>
      <c r="T174" s="8">
        <f t="shared" si="14"/>
        <v>76.120052196607219</v>
      </c>
      <c r="U174">
        <v>163.68998140584117</v>
      </c>
      <c r="V174" s="10">
        <f t="shared" si="15"/>
        <v>8.184499070292059</v>
      </c>
      <c r="X174" s="11"/>
      <c r="Y174">
        <v>1212.8733816602262</v>
      </c>
      <c r="Z174" s="8">
        <f t="shared" si="16"/>
        <v>60.643669083011311</v>
      </c>
      <c r="AA174">
        <v>364.35561107641058</v>
      </c>
      <c r="AB174" s="32">
        <f t="shared" si="17"/>
        <v>18.217780553820528</v>
      </c>
      <c r="AC174">
        <v>77.413236695809516</v>
      </c>
    </row>
    <row r="175" spans="1:29" x14ac:dyDescent="0.35">
      <c r="A175" s="31">
        <v>29395</v>
      </c>
      <c r="E175">
        <v>2.44</v>
      </c>
      <c r="N175" s="19">
        <v>312</v>
      </c>
      <c r="O175">
        <v>1621.8374170367781</v>
      </c>
      <c r="P175" s="8">
        <f t="shared" si="12"/>
        <v>81.091870851838905</v>
      </c>
      <c r="Q175">
        <v>267.43468422135362</v>
      </c>
      <c r="R175" s="8">
        <f t="shared" si="13"/>
        <v>13.371734211067682</v>
      </c>
      <c r="S175">
        <v>1522.4010439321444</v>
      </c>
      <c r="T175" s="8">
        <f t="shared" si="14"/>
        <v>76.120052196607219</v>
      </c>
      <c r="U175">
        <v>156.01701352744234</v>
      </c>
      <c r="V175" s="10">
        <f t="shared" si="15"/>
        <v>7.8008506763721179</v>
      </c>
      <c r="X175" s="11"/>
      <c r="Y175">
        <v>1241.0797393732546</v>
      </c>
      <c r="Z175" s="8">
        <f t="shared" si="16"/>
        <v>62.053986968662734</v>
      </c>
      <c r="AA175">
        <v>645.42993962107016</v>
      </c>
      <c r="AB175" s="32">
        <f t="shared" si="17"/>
        <v>32.27149698105351</v>
      </c>
      <c r="AC175">
        <v>74.187685166817445</v>
      </c>
    </row>
    <row r="176" spans="1:29" x14ac:dyDescent="0.35">
      <c r="A176" s="31">
        <v>29397</v>
      </c>
      <c r="E176">
        <v>4.88</v>
      </c>
      <c r="N176" s="19">
        <v>312</v>
      </c>
      <c r="O176">
        <v>1546.9833824043114</v>
      </c>
      <c r="P176" s="8">
        <f t="shared" si="12"/>
        <v>77.349169120215578</v>
      </c>
      <c r="Q176">
        <v>263.32030446410204</v>
      </c>
      <c r="R176" s="8">
        <f t="shared" si="13"/>
        <v>13.166015223205102</v>
      </c>
      <c r="S176">
        <v>1522.4010439321444</v>
      </c>
      <c r="T176" s="8">
        <f t="shared" si="14"/>
        <v>76.120052196607219</v>
      </c>
      <c r="U176">
        <v>145.78638968957731</v>
      </c>
      <c r="V176" s="10">
        <f t="shared" si="15"/>
        <v>7.2893194844788658</v>
      </c>
      <c r="X176" s="11"/>
      <c r="Y176">
        <v>1184.6670239471978</v>
      </c>
      <c r="Z176" s="8">
        <f t="shared" si="16"/>
        <v>59.233351197359895</v>
      </c>
      <c r="AA176">
        <v>635.01977930460134</v>
      </c>
      <c r="AB176" s="32">
        <f t="shared" si="17"/>
        <v>31.750988965230068</v>
      </c>
      <c r="AC176">
        <v>64.511030579841275</v>
      </c>
    </row>
    <row r="177" spans="1:29" x14ac:dyDescent="0.35">
      <c r="A177" s="31">
        <v>29402</v>
      </c>
      <c r="E177">
        <v>3.99</v>
      </c>
      <c r="N177" s="19">
        <v>312</v>
      </c>
      <c r="O177">
        <v>1571.9347272818002</v>
      </c>
      <c r="P177" s="8">
        <f t="shared" si="12"/>
        <v>78.59673636409002</v>
      </c>
      <c r="Q177">
        <v>263.32030446410204</v>
      </c>
      <c r="R177" s="8">
        <f t="shared" si="13"/>
        <v>13.166015223205102</v>
      </c>
      <c r="S177">
        <v>1435.4066985645934</v>
      </c>
      <c r="T177" s="8">
        <f t="shared" si="14"/>
        <v>71.770334928229673</v>
      </c>
      <c r="U177">
        <v>166.24763736530744</v>
      </c>
      <c r="V177" s="10">
        <f t="shared" si="15"/>
        <v>8.3123818682653727</v>
      </c>
      <c r="X177" s="11"/>
      <c r="Y177">
        <v>1353.9051702253687</v>
      </c>
      <c r="Z177" s="8">
        <f t="shared" si="16"/>
        <v>67.695258511268435</v>
      </c>
      <c r="AA177">
        <v>645.42993962107016</v>
      </c>
      <c r="AB177" s="32">
        <f t="shared" si="17"/>
        <v>32.27149698105351</v>
      </c>
      <c r="AC177">
        <v>87.089891282785729</v>
      </c>
    </row>
    <row r="178" spans="1:29" x14ac:dyDescent="0.35">
      <c r="A178" s="31">
        <v>29417</v>
      </c>
      <c r="E178">
        <v>5.32</v>
      </c>
      <c r="N178" s="19">
        <v>312</v>
      </c>
      <c r="O178">
        <v>1497.0806926493337</v>
      </c>
      <c r="P178" s="8">
        <f t="shared" si="12"/>
        <v>74.854034632466693</v>
      </c>
      <c r="Q178">
        <v>279.77782349310843</v>
      </c>
      <c r="R178" s="8">
        <f t="shared" si="13"/>
        <v>13.988891174655421</v>
      </c>
      <c r="S178">
        <v>1304.9151805132669</v>
      </c>
      <c r="T178" s="8">
        <f t="shared" si="14"/>
        <v>65.245759025663347</v>
      </c>
      <c r="U178">
        <v>168.80529332477371</v>
      </c>
      <c r="V178" s="10">
        <f t="shared" si="15"/>
        <v>8.4402646662386864</v>
      </c>
      <c r="X178" s="11"/>
      <c r="Y178">
        <v>1128.2543085211405</v>
      </c>
      <c r="Z178" s="8">
        <f t="shared" si="16"/>
        <v>56.412715426057026</v>
      </c>
      <c r="AA178">
        <v>655.84009993753898</v>
      </c>
      <c r="AB178" s="32">
        <f t="shared" si="17"/>
        <v>32.792004996876948</v>
      </c>
      <c r="AC178">
        <v>85.477115518289679</v>
      </c>
    </row>
    <row r="179" spans="1:29" x14ac:dyDescent="0.35">
      <c r="A179" s="31">
        <v>29424</v>
      </c>
      <c r="E179">
        <v>3.93</v>
      </c>
      <c r="N179" s="19">
        <v>312</v>
      </c>
      <c r="O179">
        <v>1721.6427965467337</v>
      </c>
      <c r="P179" s="8">
        <f t="shared" si="12"/>
        <v>86.08213982733669</v>
      </c>
      <c r="Q179">
        <v>279.77782349310843</v>
      </c>
      <c r="R179" s="8">
        <f t="shared" si="13"/>
        <v>13.988891174655421</v>
      </c>
      <c r="S179">
        <v>1478.9038712483689</v>
      </c>
      <c r="T179" s="8">
        <f t="shared" si="14"/>
        <v>73.945193562418453</v>
      </c>
      <c r="U179">
        <v>166.24763736530744</v>
      </c>
      <c r="V179" s="10">
        <f t="shared" si="15"/>
        <v>8.3123818682653727</v>
      </c>
      <c r="X179" s="11"/>
      <c r="Y179">
        <v>1184.6670239471978</v>
      </c>
      <c r="Z179" s="8">
        <f t="shared" si="16"/>
        <v>59.233351197359895</v>
      </c>
      <c r="AA179">
        <v>655.84009993753898</v>
      </c>
      <c r="AB179" s="32">
        <f t="shared" si="17"/>
        <v>32.792004996876948</v>
      </c>
      <c r="AC179">
        <v>87.089891282785729</v>
      </c>
    </row>
    <row r="180" spans="1:29" x14ac:dyDescent="0.35">
      <c r="A180" s="31">
        <v>29431</v>
      </c>
      <c r="E180">
        <v>3.38</v>
      </c>
      <c r="N180" s="19">
        <v>312</v>
      </c>
      <c r="O180">
        <v>1646.7887619142671</v>
      </c>
      <c r="P180" s="8">
        <f t="shared" si="12"/>
        <v>82.339438095713362</v>
      </c>
      <c r="Q180">
        <v>267.43468422135362</v>
      </c>
      <c r="R180" s="8">
        <f t="shared" si="13"/>
        <v>13.371734211067682</v>
      </c>
      <c r="S180">
        <v>1522.4010439321444</v>
      </c>
      <c r="T180" s="8">
        <f t="shared" si="14"/>
        <v>76.120052196607219</v>
      </c>
      <c r="U180">
        <v>171.36294928423999</v>
      </c>
      <c r="V180" s="10">
        <f t="shared" si="15"/>
        <v>8.5681474642120001</v>
      </c>
      <c r="X180" s="11"/>
      <c r="Y180">
        <v>1353.9051702253687</v>
      </c>
      <c r="Z180" s="8">
        <f t="shared" si="16"/>
        <v>67.695258511268435</v>
      </c>
      <c r="AA180">
        <v>614.19945867166348</v>
      </c>
      <c r="AB180" s="32">
        <f t="shared" si="17"/>
        <v>30.709972933583174</v>
      </c>
      <c r="AC180">
        <v>80.638788224801587</v>
      </c>
    </row>
    <row r="181" spans="1:29" x14ac:dyDescent="0.35">
      <c r="A181" s="31">
        <v>29438</v>
      </c>
      <c r="E181">
        <v>2.31</v>
      </c>
      <c r="N181" s="19">
        <v>312</v>
      </c>
      <c r="O181">
        <v>1696.6914516692448</v>
      </c>
      <c r="P181" s="8">
        <f t="shared" si="12"/>
        <v>84.834572583462247</v>
      </c>
      <c r="Q181">
        <v>275.66344373585684</v>
      </c>
      <c r="R181" s="8">
        <f t="shared" si="13"/>
        <v>13.783172186792843</v>
      </c>
      <c r="S181">
        <v>1478.9038712483689</v>
      </c>
      <c r="T181" s="8">
        <f t="shared" si="14"/>
        <v>73.945193562418453</v>
      </c>
      <c r="U181">
        <v>158.57466948690862</v>
      </c>
      <c r="V181" s="10">
        <f t="shared" si="15"/>
        <v>7.9287334743454316</v>
      </c>
      <c r="X181" s="11"/>
      <c r="Y181">
        <v>1269.2860970862832</v>
      </c>
      <c r="Z181" s="8">
        <f t="shared" si="16"/>
        <v>63.464304854314165</v>
      </c>
      <c r="AA181">
        <v>707.89090151988341</v>
      </c>
      <c r="AB181" s="32">
        <f t="shared" si="17"/>
        <v>35.394545075994174</v>
      </c>
      <c r="AC181">
        <v>74.187685166817445</v>
      </c>
    </row>
    <row r="182" spans="1:29" x14ac:dyDescent="0.35">
      <c r="A182" s="31">
        <v>29444</v>
      </c>
      <c r="E182">
        <v>2.06</v>
      </c>
      <c r="N182" s="19">
        <v>312</v>
      </c>
      <c r="O182">
        <v>1696.6914516692448</v>
      </c>
      <c r="P182" s="8">
        <f t="shared" si="12"/>
        <v>84.834572583462247</v>
      </c>
      <c r="Q182">
        <v>341.49351985188235</v>
      </c>
      <c r="R182" s="8">
        <f t="shared" si="13"/>
        <v>17.07467599259412</v>
      </c>
      <c r="S182">
        <v>2000.8699434536759</v>
      </c>
      <c r="T182" s="8">
        <f t="shared" si="14"/>
        <v>100.0434971726838</v>
      </c>
      <c r="U182">
        <v>173.92060524370623</v>
      </c>
      <c r="V182" s="10">
        <f t="shared" si="15"/>
        <v>8.6960302621853121</v>
      </c>
      <c r="X182" s="11"/>
      <c r="Y182">
        <v>2087.2704707641101</v>
      </c>
      <c r="Z182" s="8">
        <f t="shared" si="16"/>
        <v>104.36352353820551</v>
      </c>
      <c r="AA182">
        <v>510.09785550697484</v>
      </c>
      <c r="AB182" s="32">
        <f t="shared" si="17"/>
        <v>25.504892775348743</v>
      </c>
      <c r="AC182">
        <v>80.638788224801587</v>
      </c>
    </row>
    <row r="183" spans="1:29" x14ac:dyDescent="0.35">
      <c r="A183" s="31">
        <v>29452</v>
      </c>
      <c r="E183">
        <v>2.74</v>
      </c>
      <c r="N183" s="19">
        <v>312</v>
      </c>
      <c r="O183">
        <v>1596.8860721592891</v>
      </c>
      <c r="P183" s="8">
        <f t="shared" si="12"/>
        <v>79.844303607964463</v>
      </c>
      <c r="Q183">
        <v>242.74840567784409</v>
      </c>
      <c r="R183" s="8">
        <f t="shared" si="13"/>
        <v>12.137420283892205</v>
      </c>
      <c r="S183">
        <v>1217.9208351457155</v>
      </c>
      <c r="T183" s="8">
        <f t="shared" si="14"/>
        <v>60.896041757285779</v>
      </c>
      <c r="U183">
        <v>176.47826120317251</v>
      </c>
      <c r="V183" s="10">
        <f t="shared" si="15"/>
        <v>8.8239130601586258</v>
      </c>
      <c r="X183" s="11"/>
      <c r="Y183">
        <v>1071.8415930950835</v>
      </c>
      <c r="Z183" s="8">
        <f t="shared" si="16"/>
        <v>53.592079654754173</v>
      </c>
      <c r="AA183">
        <v>624.60961898813241</v>
      </c>
      <c r="AB183" s="32">
        <f t="shared" si="17"/>
        <v>31.230480949406623</v>
      </c>
      <c r="AC183">
        <v>87.089891282785729</v>
      </c>
    </row>
    <row r="184" spans="1:29" x14ac:dyDescent="0.35">
      <c r="A184" s="31">
        <v>29459</v>
      </c>
      <c r="E184">
        <v>1.85</v>
      </c>
      <c r="N184" s="19">
        <v>312</v>
      </c>
      <c r="O184">
        <v>1871.3508658116671</v>
      </c>
      <c r="P184" s="8">
        <f t="shared" si="12"/>
        <v>93.567543290583359</v>
      </c>
      <c r="Q184">
        <v>267.43468422135362</v>
      </c>
      <c r="R184" s="8">
        <f t="shared" si="13"/>
        <v>13.371734211067682</v>
      </c>
      <c r="S184">
        <v>1304.9151805132669</v>
      </c>
      <c r="T184" s="8">
        <f t="shared" si="14"/>
        <v>65.245759025663347</v>
      </c>
      <c r="U184">
        <v>163.68998140584117</v>
      </c>
      <c r="V184" s="10">
        <f t="shared" si="15"/>
        <v>8.184499070292059</v>
      </c>
      <c r="X184" s="11"/>
      <c r="Y184">
        <v>1184.6670239471978</v>
      </c>
      <c r="Z184" s="8">
        <f t="shared" si="16"/>
        <v>59.233351197359895</v>
      </c>
      <c r="AA184">
        <v>655.84009993753898</v>
      </c>
      <c r="AB184" s="32">
        <f t="shared" si="17"/>
        <v>32.792004996876948</v>
      </c>
      <c r="AC184">
        <v>79.026012460305566</v>
      </c>
    </row>
    <row r="185" spans="1:29" x14ac:dyDescent="0.35">
      <c r="A185" s="31">
        <v>29466</v>
      </c>
      <c r="E185">
        <v>2.19</v>
      </c>
      <c r="N185" s="19">
        <v>312</v>
      </c>
      <c r="O185">
        <v>1771.5454863017114</v>
      </c>
      <c r="P185" s="8">
        <f t="shared" si="12"/>
        <v>88.577274315085575</v>
      </c>
      <c r="Q185">
        <v>267.43468422135362</v>
      </c>
      <c r="R185" s="8">
        <f t="shared" si="13"/>
        <v>13.371734211067682</v>
      </c>
      <c r="S185">
        <v>1478.9038712483689</v>
      </c>
      <c r="T185" s="8">
        <f t="shared" si="14"/>
        <v>73.945193562418453</v>
      </c>
      <c r="U185">
        <v>161.13232544637489</v>
      </c>
      <c r="V185" s="10">
        <f t="shared" si="15"/>
        <v>8.0566162723187453</v>
      </c>
      <c r="X185" s="11"/>
      <c r="Y185">
        <v>1297.4924547993116</v>
      </c>
      <c r="Z185" s="8">
        <f t="shared" si="16"/>
        <v>64.874622739965588</v>
      </c>
      <c r="AA185">
        <v>676.66042057047684</v>
      </c>
      <c r="AB185" s="32">
        <f t="shared" si="17"/>
        <v>33.833021028523845</v>
      </c>
      <c r="AC185">
        <v>85.477115518289679</v>
      </c>
    </row>
    <row r="186" spans="1:29" x14ac:dyDescent="0.35">
      <c r="A186" s="31">
        <v>29473</v>
      </c>
      <c r="E186">
        <v>2.11</v>
      </c>
      <c r="N186" s="19">
        <v>312</v>
      </c>
      <c r="O186">
        <v>1821.4481760566894</v>
      </c>
      <c r="P186" s="8">
        <f t="shared" si="12"/>
        <v>91.072408802834474</v>
      </c>
      <c r="Q186">
        <v>263.32030446410204</v>
      </c>
      <c r="R186" s="8">
        <f t="shared" si="13"/>
        <v>13.166015223205102</v>
      </c>
      <c r="S186">
        <v>1435.4066985645934</v>
      </c>
      <c r="T186" s="8">
        <f t="shared" si="14"/>
        <v>71.770334928229673</v>
      </c>
      <c r="U186">
        <v>163.68998140584117</v>
      </c>
      <c r="V186" s="10">
        <f t="shared" si="15"/>
        <v>8.184499070292059</v>
      </c>
      <c r="X186" s="11"/>
      <c r="Y186">
        <v>1269.2860970862832</v>
      </c>
      <c r="Z186" s="8">
        <f t="shared" si="16"/>
        <v>63.464304854314165</v>
      </c>
      <c r="AA186">
        <v>676.66042057047684</v>
      </c>
      <c r="AB186" s="32">
        <f t="shared" si="17"/>
        <v>33.833021028523845</v>
      </c>
      <c r="AC186">
        <v>93.540994340769842</v>
      </c>
    </row>
    <row r="187" spans="1:29" x14ac:dyDescent="0.35">
      <c r="A187" s="31">
        <v>29480</v>
      </c>
      <c r="E187">
        <v>3.05</v>
      </c>
      <c r="N187" s="19">
        <v>312</v>
      </c>
      <c r="O187">
        <v>1821.4481760566894</v>
      </c>
      <c r="P187" s="8">
        <f t="shared" si="12"/>
        <v>91.072408802834474</v>
      </c>
      <c r="Q187">
        <v>255.09154494959884</v>
      </c>
      <c r="R187" s="8">
        <f t="shared" si="13"/>
        <v>12.754577247479943</v>
      </c>
      <c r="S187">
        <v>1522.4010439321444</v>
      </c>
      <c r="T187" s="8">
        <f t="shared" si="14"/>
        <v>76.120052196607219</v>
      </c>
      <c r="U187">
        <v>153.4593575679761</v>
      </c>
      <c r="V187" s="10">
        <f t="shared" si="15"/>
        <v>7.6729678783988051</v>
      </c>
      <c r="X187" s="11"/>
      <c r="Y187">
        <v>1325.6988125123401</v>
      </c>
      <c r="Z187" s="8">
        <f t="shared" si="16"/>
        <v>66.284940625617011</v>
      </c>
      <c r="AA187">
        <v>676.66042057047684</v>
      </c>
      <c r="AB187" s="32">
        <f t="shared" si="17"/>
        <v>33.833021028523845</v>
      </c>
      <c r="AC187">
        <v>91.928218576273807</v>
      </c>
    </row>
    <row r="188" spans="1:29" x14ac:dyDescent="0.35">
      <c r="A188" s="31">
        <v>29487</v>
      </c>
      <c r="E188">
        <v>3.41</v>
      </c>
      <c r="N188" s="19">
        <v>312</v>
      </c>
      <c r="O188">
        <v>1771.5454863017114</v>
      </c>
      <c r="P188" s="8">
        <f t="shared" si="12"/>
        <v>88.577274315085575</v>
      </c>
      <c r="Q188">
        <v>275.66344373585684</v>
      </c>
      <c r="R188" s="8">
        <f t="shared" si="13"/>
        <v>13.783172186792843</v>
      </c>
      <c r="S188">
        <v>1435.4066985645934</v>
      </c>
      <c r="T188" s="8">
        <f t="shared" si="14"/>
        <v>71.770334928229673</v>
      </c>
      <c r="U188">
        <v>191.8241969599701</v>
      </c>
      <c r="V188" s="10">
        <f t="shared" si="15"/>
        <v>9.5912098479985044</v>
      </c>
      <c r="X188" s="11"/>
      <c r="Y188">
        <v>1241.0797393732546</v>
      </c>
      <c r="Z188" s="8">
        <f t="shared" si="16"/>
        <v>62.053986968662734</v>
      </c>
      <c r="AA188">
        <v>655.84009993753898</v>
      </c>
      <c r="AB188" s="32">
        <f t="shared" si="17"/>
        <v>32.792004996876948</v>
      </c>
      <c r="AC188">
        <v>88.70266704728175</v>
      </c>
    </row>
    <row r="189" spans="1:29" x14ac:dyDescent="0.35">
      <c r="A189" s="31">
        <v>29494</v>
      </c>
      <c r="E189">
        <v>1.32</v>
      </c>
      <c r="N189" s="19">
        <v>312</v>
      </c>
      <c r="O189">
        <v>1846.3995209341781</v>
      </c>
      <c r="P189" s="8">
        <f t="shared" si="12"/>
        <v>92.319976046708916</v>
      </c>
      <c r="Q189">
        <v>271.5490639786052</v>
      </c>
      <c r="R189" s="8">
        <f t="shared" si="13"/>
        <v>13.577453198930261</v>
      </c>
      <c r="S189">
        <v>1565.8982166159201</v>
      </c>
      <c r="T189" s="8">
        <f t="shared" si="14"/>
        <v>78.294910830796013</v>
      </c>
      <c r="U189">
        <v>181.59357312210503</v>
      </c>
      <c r="V189" s="10">
        <f t="shared" si="15"/>
        <v>9.0796786561052514</v>
      </c>
      <c r="X189" s="11"/>
      <c r="Y189">
        <v>1297.4924547993116</v>
      </c>
      <c r="Z189" s="8">
        <f t="shared" si="16"/>
        <v>64.874622739965588</v>
      </c>
      <c r="AA189">
        <v>645.42993962107016</v>
      </c>
      <c r="AB189" s="32">
        <f t="shared" si="17"/>
        <v>32.27149698105351</v>
      </c>
      <c r="AC189">
        <v>93.540994340769842</v>
      </c>
    </row>
    <row r="190" spans="1:29" x14ac:dyDescent="0.35">
      <c r="A190" s="31">
        <v>29500</v>
      </c>
      <c r="E190">
        <v>2.74</v>
      </c>
      <c r="N190" s="19">
        <v>312</v>
      </c>
      <c r="O190">
        <v>1921.253555566645</v>
      </c>
      <c r="P190" s="8">
        <f t="shared" ref="P190:P253" si="18">O190*0.05</f>
        <v>96.062677778332258</v>
      </c>
      <c r="Q190">
        <v>267.43468422135362</v>
      </c>
      <c r="R190" s="8">
        <f t="shared" ref="R190:R253" si="19">Q190*0.05</f>
        <v>13.371734211067682</v>
      </c>
      <c r="S190">
        <v>1522.4010439321444</v>
      </c>
      <c r="T190" s="8">
        <f t="shared" ref="T190:T253" si="20">S190*0.05</f>
        <v>76.120052196607219</v>
      </c>
      <c r="U190">
        <v>173.92060524370623</v>
      </c>
      <c r="V190" s="10">
        <f t="shared" ref="V190:V253" si="21">U190*0.05</f>
        <v>8.6960302621853121</v>
      </c>
      <c r="X190" s="11"/>
      <c r="Y190">
        <v>1297.4924547993116</v>
      </c>
      <c r="Z190" s="8">
        <f t="shared" ref="Z190:Z253" si="22">Y190*0.05</f>
        <v>64.874622739965588</v>
      </c>
      <c r="AA190">
        <v>655.84009993753898</v>
      </c>
      <c r="AB190" s="32">
        <f t="shared" ref="AB190:AB253" si="23">AA190*0.05</f>
        <v>32.792004996876948</v>
      </c>
      <c r="AC190">
        <v>96.766545869761913</v>
      </c>
    </row>
    <row r="191" spans="1:29" x14ac:dyDescent="0.35">
      <c r="A191" s="31">
        <v>29508</v>
      </c>
      <c r="E191">
        <v>4.07</v>
      </c>
      <c r="N191" s="19">
        <v>312</v>
      </c>
      <c r="O191">
        <v>1721.6427965467337</v>
      </c>
      <c r="P191" s="8">
        <f t="shared" si="18"/>
        <v>86.08213982733669</v>
      </c>
      <c r="Q191">
        <v>283.89220325036001</v>
      </c>
      <c r="R191" s="8">
        <f t="shared" si="19"/>
        <v>14.194610162518002</v>
      </c>
      <c r="S191">
        <v>1304.9151805132669</v>
      </c>
      <c r="T191" s="8">
        <f t="shared" si="20"/>
        <v>65.245759025663347</v>
      </c>
      <c r="U191">
        <v>225.0737244330316</v>
      </c>
      <c r="V191" s="10">
        <f t="shared" si="21"/>
        <v>11.253686221651581</v>
      </c>
      <c r="X191" s="11"/>
      <c r="Y191">
        <v>1241.0797393732546</v>
      </c>
      <c r="Z191" s="8">
        <f t="shared" si="22"/>
        <v>62.053986968662734</v>
      </c>
      <c r="AA191">
        <v>676.66042057047684</v>
      </c>
      <c r="AB191" s="32">
        <f t="shared" si="23"/>
        <v>33.833021028523845</v>
      </c>
      <c r="AC191">
        <v>95.153770105265878</v>
      </c>
    </row>
    <row r="192" spans="1:29" x14ac:dyDescent="0.35">
      <c r="A192" s="31">
        <v>29515</v>
      </c>
      <c r="E192">
        <v>5.96</v>
      </c>
      <c r="N192" s="19">
        <v>312</v>
      </c>
      <c r="O192">
        <v>1721.6427965467337</v>
      </c>
      <c r="P192" s="8">
        <f t="shared" si="18"/>
        <v>86.08213982733669</v>
      </c>
      <c r="Q192">
        <v>279.77782349310843</v>
      </c>
      <c r="R192" s="8">
        <f t="shared" si="19"/>
        <v>13.988891174655421</v>
      </c>
      <c r="S192">
        <v>1000.4349717268379</v>
      </c>
      <c r="T192" s="8">
        <f t="shared" si="20"/>
        <v>50.0217485863419</v>
      </c>
      <c r="U192">
        <v>171.36294928423999</v>
      </c>
      <c r="V192" s="10">
        <f t="shared" si="21"/>
        <v>8.5681474642120001</v>
      </c>
      <c r="X192" s="11"/>
      <c r="Y192">
        <v>1071.8415930950835</v>
      </c>
      <c r="Z192" s="8">
        <f t="shared" si="22"/>
        <v>53.592079654754173</v>
      </c>
      <c r="AA192">
        <v>676.66042057047684</v>
      </c>
      <c r="AB192" s="32">
        <f t="shared" si="23"/>
        <v>33.833021028523845</v>
      </c>
      <c r="AC192">
        <v>51.60882446387302</v>
      </c>
    </row>
    <row r="193" spans="1:29" x14ac:dyDescent="0.35">
      <c r="A193" s="31">
        <v>29522</v>
      </c>
      <c r="E193">
        <v>16.23</v>
      </c>
      <c r="N193" s="19">
        <v>312</v>
      </c>
      <c r="O193">
        <v>1671.7401067917558</v>
      </c>
      <c r="P193" s="8">
        <f t="shared" si="18"/>
        <v>83.58700533958779</v>
      </c>
      <c r="Q193">
        <v>292.12096276486324</v>
      </c>
      <c r="R193" s="8">
        <f t="shared" si="19"/>
        <v>14.606048138243162</v>
      </c>
      <c r="S193">
        <v>1174.42366246194</v>
      </c>
      <c r="T193" s="8">
        <f t="shared" si="20"/>
        <v>58.721183123097006</v>
      </c>
      <c r="U193">
        <v>168.80529332477371</v>
      </c>
      <c r="V193" s="10">
        <f t="shared" si="21"/>
        <v>8.4402646662386864</v>
      </c>
      <c r="X193" s="11"/>
      <c r="Y193">
        <v>1128.2543085211405</v>
      </c>
      <c r="Z193" s="8">
        <f t="shared" si="22"/>
        <v>56.412715426057026</v>
      </c>
      <c r="AA193">
        <v>697.48074120341448</v>
      </c>
      <c r="AB193" s="32">
        <f t="shared" si="23"/>
        <v>34.874037060170728</v>
      </c>
      <c r="AC193">
        <v>101.60487316324999</v>
      </c>
    </row>
    <row r="194" spans="1:29" x14ac:dyDescent="0.35">
      <c r="A194" s="31">
        <v>29529</v>
      </c>
      <c r="E194">
        <v>4.33</v>
      </c>
      <c r="N194" s="19">
        <v>312</v>
      </c>
      <c r="O194">
        <v>1721.6427965467337</v>
      </c>
      <c r="P194" s="8">
        <f t="shared" si="18"/>
        <v>86.08213982733669</v>
      </c>
      <c r="Q194">
        <v>283.89220325036001</v>
      </c>
      <c r="R194" s="8">
        <f t="shared" si="19"/>
        <v>14.194610162518002</v>
      </c>
      <c r="S194">
        <v>1174.42366246194</v>
      </c>
      <c r="T194" s="8">
        <f t="shared" si="20"/>
        <v>58.721183123097006</v>
      </c>
      <c r="U194">
        <v>166.24763736530744</v>
      </c>
      <c r="V194" s="10">
        <f t="shared" si="21"/>
        <v>8.3123818682653727</v>
      </c>
      <c r="X194" s="11"/>
      <c r="Y194">
        <v>1269.2860970862832</v>
      </c>
      <c r="Z194" s="8">
        <f t="shared" si="22"/>
        <v>63.464304854314165</v>
      </c>
      <c r="AA194">
        <v>707.89090151988341</v>
      </c>
      <c r="AB194" s="32">
        <f t="shared" si="23"/>
        <v>35.394545075994174</v>
      </c>
      <c r="AC194">
        <v>106.4432004567381</v>
      </c>
    </row>
    <row r="195" spans="1:29" x14ac:dyDescent="0.35">
      <c r="A195" s="31">
        <v>29531</v>
      </c>
      <c r="E195">
        <v>3.49</v>
      </c>
      <c r="N195" s="19">
        <v>312</v>
      </c>
      <c r="O195">
        <v>1646.7887619142671</v>
      </c>
      <c r="P195" s="8">
        <f t="shared" si="18"/>
        <v>82.339438095713362</v>
      </c>
      <c r="Q195">
        <v>283.89220325036001</v>
      </c>
      <c r="R195" s="8">
        <f t="shared" si="19"/>
        <v>14.194610162518002</v>
      </c>
      <c r="S195">
        <v>1348.4123531970422</v>
      </c>
      <c r="T195" s="8">
        <f t="shared" si="20"/>
        <v>67.420617659852113</v>
      </c>
      <c r="U195">
        <v>158.57466948690862</v>
      </c>
      <c r="V195" s="10">
        <f t="shared" si="21"/>
        <v>7.9287334743454316</v>
      </c>
      <c r="X195" s="11"/>
      <c r="Y195">
        <v>1241.0797393732546</v>
      </c>
      <c r="Z195" s="8">
        <f t="shared" si="22"/>
        <v>62.053986968662734</v>
      </c>
      <c r="AA195">
        <v>718.30106183635223</v>
      </c>
      <c r="AB195" s="32">
        <f t="shared" si="23"/>
        <v>35.915053091817612</v>
      </c>
      <c r="AC195">
        <v>104.83042469224206</v>
      </c>
    </row>
    <row r="196" spans="1:29" x14ac:dyDescent="0.35">
      <c r="A196" s="31">
        <v>29535</v>
      </c>
      <c r="E196">
        <v>4.8600000000000003</v>
      </c>
      <c r="N196" s="19">
        <v>312</v>
      </c>
      <c r="O196">
        <v>1746.5941414242225</v>
      </c>
      <c r="P196" s="8">
        <f t="shared" si="18"/>
        <v>87.329707071211132</v>
      </c>
      <c r="Q196">
        <v>329.1503805801276</v>
      </c>
      <c r="R196" s="8">
        <f t="shared" si="19"/>
        <v>16.457519029006381</v>
      </c>
      <c r="S196">
        <v>1478.9038712483689</v>
      </c>
      <c r="T196" s="8">
        <f t="shared" si="20"/>
        <v>73.945193562418453</v>
      </c>
      <c r="U196">
        <v>168.80529332477371</v>
      </c>
      <c r="V196" s="10">
        <f t="shared" si="21"/>
        <v>8.4402646662386864</v>
      </c>
      <c r="X196" s="11"/>
      <c r="Y196">
        <v>1325.6988125123401</v>
      </c>
      <c r="Z196" s="8">
        <f t="shared" si="22"/>
        <v>66.284940625617011</v>
      </c>
      <c r="AA196">
        <v>739.1213824692901</v>
      </c>
      <c r="AB196" s="32">
        <f t="shared" si="23"/>
        <v>36.956069123464509</v>
      </c>
      <c r="AC196">
        <v>104.83042469224206</v>
      </c>
    </row>
    <row r="197" spans="1:29" x14ac:dyDescent="0.35">
      <c r="A197" s="31">
        <v>29543</v>
      </c>
      <c r="E197">
        <v>39.520000000000003</v>
      </c>
      <c r="N197" s="19">
        <v>312</v>
      </c>
      <c r="O197">
        <v>1197.6645541194671</v>
      </c>
      <c r="P197" s="8">
        <f t="shared" si="18"/>
        <v>59.883227705973354</v>
      </c>
      <c r="Q197">
        <v>234.51964616334089</v>
      </c>
      <c r="R197" s="8">
        <f t="shared" si="19"/>
        <v>11.725982308167046</v>
      </c>
      <c r="S197">
        <v>913.44062635928674</v>
      </c>
      <c r="T197" s="8">
        <f t="shared" si="20"/>
        <v>45.67203131796434</v>
      </c>
      <c r="U197">
        <v>204.61247675730147</v>
      </c>
      <c r="V197" s="10">
        <f t="shared" si="21"/>
        <v>10.230623837865075</v>
      </c>
      <c r="X197" s="11"/>
      <c r="Y197">
        <v>987.222519955998</v>
      </c>
      <c r="Z197" s="8">
        <f t="shared" si="22"/>
        <v>49.361125997799903</v>
      </c>
      <c r="AA197">
        <v>562.14865708931916</v>
      </c>
      <c r="AB197" s="32">
        <f t="shared" si="23"/>
        <v>28.107432854465959</v>
      </c>
      <c r="AC197">
        <v>87.089891282785729</v>
      </c>
    </row>
    <row r="198" spans="1:29" x14ac:dyDescent="0.35">
      <c r="A198" s="31">
        <v>29550</v>
      </c>
      <c r="E198">
        <v>9.07</v>
      </c>
      <c r="N198" s="19">
        <v>312</v>
      </c>
      <c r="O198">
        <v>1522.0320375268225</v>
      </c>
      <c r="P198" s="8">
        <f t="shared" si="18"/>
        <v>76.101601876341121</v>
      </c>
      <c r="Q198">
        <v>292.12096276486324</v>
      </c>
      <c r="R198" s="8">
        <f t="shared" si="19"/>
        <v>14.606048138243162</v>
      </c>
      <c r="S198">
        <v>1217.9208351457155</v>
      </c>
      <c r="T198" s="8">
        <f t="shared" si="20"/>
        <v>60.896041757285779</v>
      </c>
      <c r="U198">
        <v>161.13232544637489</v>
      </c>
      <c r="V198" s="10">
        <f t="shared" si="21"/>
        <v>8.0566162723187453</v>
      </c>
      <c r="X198" s="11"/>
      <c r="Y198">
        <v>1212.8733816602262</v>
      </c>
      <c r="Z198" s="8">
        <f t="shared" si="22"/>
        <v>60.643669083011311</v>
      </c>
      <c r="AA198">
        <v>718.30106183635223</v>
      </c>
      <c r="AB198" s="32">
        <f t="shared" si="23"/>
        <v>35.915053091817612</v>
      </c>
      <c r="AC198">
        <v>90.315442811777785</v>
      </c>
    </row>
    <row r="199" spans="1:29" x14ac:dyDescent="0.35">
      <c r="A199" s="31">
        <v>29564</v>
      </c>
      <c r="E199">
        <v>5.0199999999999996</v>
      </c>
      <c r="N199" s="19">
        <v>312</v>
      </c>
      <c r="O199">
        <v>1796.4968311792004</v>
      </c>
      <c r="P199" s="8">
        <f t="shared" si="18"/>
        <v>89.824841558960031</v>
      </c>
      <c r="Q199">
        <v>304.46410203661799</v>
      </c>
      <c r="R199" s="8">
        <f t="shared" si="19"/>
        <v>15.223205101830899</v>
      </c>
      <c r="S199">
        <v>1348.4123531970422</v>
      </c>
      <c r="T199" s="8">
        <f t="shared" si="20"/>
        <v>67.420617659852113</v>
      </c>
      <c r="U199">
        <v>148.34404564904355</v>
      </c>
      <c r="V199" s="10">
        <f t="shared" si="21"/>
        <v>7.4172022824521777</v>
      </c>
      <c r="X199" s="11"/>
      <c r="Y199">
        <v>1241.0797393732546</v>
      </c>
      <c r="Z199" s="8">
        <f t="shared" si="22"/>
        <v>62.053986968662734</v>
      </c>
      <c r="AA199">
        <v>739.1213824692901</v>
      </c>
      <c r="AB199" s="32">
        <f t="shared" si="23"/>
        <v>36.956069123464509</v>
      </c>
      <c r="AC199">
        <v>99.99209739875397</v>
      </c>
    </row>
    <row r="200" spans="1:29" x14ac:dyDescent="0.35">
      <c r="A200" s="31">
        <v>29570</v>
      </c>
      <c r="E200">
        <v>17.2</v>
      </c>
      <c r="N200" s="19">
        <v>312</v>
      </c>
      <c r="O200">
        <v>1546.9833824043114</v>
      </c>
      <c r="P200" s="8">
        <f t="shared" si="18"/>
        <v>77.349169120215578</v>
      </c>
      <c r="Q200">
        <v>316.8072413083728</v>
      </c>
      <c r="R200" s="8">
        <f t="shared" si="19"/>
        <v>15.84036206541864</v>
      </c>
      <c r="S200">
        <v>1478.9038712483689</v>
      </c>
      <c r="T200" s="8">
        <f t="shared" si="20"/>
        <v>73.945193562418453</v>
      </c>
      <c r="U200">
        <v>156.01701352744234</v>
      </c>
      <c r="V200" s="10">
        <f t="shared" si="21"/>
        <v>7.8008506763721179</v>
      </c>
      <c r="X200" s="11"/>
      <c r="Y200">
        <v>1325.6988125123401</v>
      </c>
      <c r="Z200" s="8">
        <f t="shared" si="22"/>
        <v>66.284940625617011</v>
      </c>
      <c r="AA200">
        <v>801.58234436810324</v>
      </c>
      <c r="AB200" s="32">
        <f t="shared" si="23"/>
        <v>40.079117218405166</v>
      </c>
      <c r="AC200">
        <v>98.379321634257934</v>
      </c>
    </row>
    <row r="201" spans="1:29" x14ac:dyDescent="0.35">
      <c r="A201" s="31">
        <v>29577</v>
      </c>
      <c r="E201">
        <v>21.24</v>
      </c>
      <c r="N201" s="19">
        <v>312</v>
      </c>
      <c r="O201">
        <v>1322.4212785069114</v>
      </c>
      <c r="P201" s="8">
        <f t="shared" si="18"/>
        <v>66.121063925345581</v>
      </c>
      <c r="Q201">
        <v>250.97716519234726</v>
      </c>
      <c r="R201" s="8">
        <f t="shared" si="19"/>
        <v>12.548858259617363</v>
      </c>
      <c r="S201">
        <v>869.94345367551114</v>
      </c>
      <c r="T201" s="8">
        <f t="shared" si="20"/>
        <v>43.49717268377556</v>
      </c>
      <c r="U201">
        <v>156.01701352744234</v>
      </c>
      <c r="V201" s="10">
        <f t="shared" si="21"/>
        <v>7.8008506763721179</v>
      </c>
      <c r="X201" s="11"/>
      <c r="Y201">
        <v>987.222519955998</v>
      </c>
      <c r="Z201" s="8">
        <f t="shared" si="22"/>
        <v>49.361125997799903</v>
      </c>
      <c r="AA201">
        <v>593.37913803872573</v>
      </c>
      <c r="AB201" s="32">
        <f t="shared" si="23"/>
        <v>29.668956901936287</v>
      </c>
      <c r="AC201">
        <v>96.766545869761913</v>
      </c>
    </row>
    <row r="202" spans="1:29" x14ac:dyDescent="0.35">
      <c r="A202" s="31">
        <v>29591</v>
      </c>
      <c r="E202">
        <v>5.15</v>
      </c>
      <c r="N202" s="19">
        <v>312</v>
      </c>
      <c r="O202">
        <v>1646.7887619142671</v>
      </c>
      <c r="P202" s="8">
        <f t="shared" si="18"/>
        <v>82.339438095713362</v>
      </c>
      <c r="Q202">
        <v>308.57848179386957</v>
      </c>
      <c r="R202" s="8">
        <f t="shared" si="19"/>
        <v>15.42892408969348</v>
      </c>
      <c r="S202">
        <v>1348.4123531970422</v>
      </c>
      <c r="T202" s="8">
        <f t="shared" si="20"/>
        <v>67.420617659852113</v>
      </c>
      <c r="U202">
        <v>135.55576585171221</v>
      </c>
      <c r="V202" s="10">
        <f t="shared" si="21"/>
        <v>6.777788292585611</v>
      </c>
      <c r="X202" s="11"/>
      <c r="Y202">
        <v>1184.6670239471978</v>
      </c>
      <c r="Z202" s="8">
        <f t="shared" si="22"/>
        <v>59.233351197359895</v>
      </c>
      <c r="AA202">
        <v>739.1213824692901</v>
      </c>
      <c r="AB202" s="32">
        <f t="shared" si="23"/>
        <v>36.956069123464509</v>
      </c>
      <c r="AC202">
        <v>106.4432004567381</v>
      </c>
    </row>
    <row r="203" spans="1:29" x14ac:dyDescent="0.35">
      <c r="A203" s="31">
        <v>29605</v>
      </c>
      <c r="E203">
        <v>9.9</v>
      </c>
      <c r="N203" s="19">
        <v>312</v>
      </c>
      <c r="O203">
        <v>1671.7401067917558</v>
      </c>
      <c r="P203" s="8">
        <f t="shared" si="18"/>
        <v>83.58700533958779</v>
      </c>
      <c r="Q203">
        <v>333.26476033737913</v>
      </c>
      <c r="R203" s="8">
        <f t="shared" si="19"/>
        <v>16.663238016868956</v>
      </c>
      <c r="S203">
        <v>1478.9038712483689</v>
      </c>
      <c r="T203" s="8">
        <f t="shared" si="20"/>
        <v>73.945193562418453</v>
      </c>
      <c r="U203">
        <v>135.55576585171221</v>
      </c>
      <c r="V203" s="10">
        <f t="shared" si="21"/>
        <v>6.777788292585611</v>
      </c>
      <c r="X203" s="11"/>
      <c r="Y203">
        <v>1325.6988125123401</v>
      </c>
      <c r="Z203" s="8">
        <f t="shared" si="22"/>
        <v>66.284940625617011</v>
      </c>
      <c r="AA203">
        <v>749.5315427857588</v>
      </c>
      <c r="AB203" s="32">
        <f t="shared" si="23"/>
        <v>37.47657713928794</v>
      </c>
      <c r="AC203">
        <v>93.540994340769842</v>
      </c>
    </row>
    <row r="204" spans="1:29" x14ac:dyDescent="0.35">
      <c r="A204" s="31">
        <v>29620</v>
      </c>
      <c r="E204">
        <v>7.32</v>
      </c>
      <c r="N204" s="19">
        <v>312</v>
      </c>
      <c r="O204">
        <v>1796.4968311792004</v>
      </c>
      <c r="P204" s="8">
        <f t="shared" si="18"/>
        <v>89.824841558960031</v>
      </c>
      <c r="Q204">
        <v>337.37914009463071</v>
      </c>
      <c r="R204" s="8">
        <f t="shared" si="19"/>
        <v>16.868957004731538</v>
      </c>
      <c r="S204">
        <v>1391.9095258808179</v>
      </c>
      <c r="T204" s="8">
        <f t="shared" si="20"/>
        <v>69.595476294040893</v>
      </c>
      <c r="U204">
        <v>132.99810989224594</v>
      </c>
      <c r="V204" s="10">
        <f t="shared" si="21"/>
        <v>6.6499054946122973</v>
      </c>
      <c r="X204" s="11"/>
      <c r="Y204">
        <v>1269.2860970862832</v>
      </c>
      <c r="Z204" s="8">
        <f t="shared" si="22"/>
        <v>63.464304854314165</v>
      </c>
      <c r="AA204">
        <v>811.99250468457205</v>
      </c>
      <c r="AB204" s="32">
        <f t="shared" si="23"/>
        <v>40.599625234228604</v>
      </c>
      <c r="AC204">
        <v>103.21764892774604</v>
      </c>
    </row>
    <row r="205" spans="1:29" x14ac:dyDescent="0.35">
      <c r="A205" s="31">
        <v>29626</v>
      </c>
      <c r="E205">
        <v>5</v>
      </c>
      <c r="N205" s="19">
        <v>312</v>
      </c>
      <c r="O205">
        <v>1771.5454863017114</v>
      </c>
      <c r="P205" s="8">
        <f t="shared" si="18"/>
        <v>88.577274315085575</v>
      </c>
      <c r="Q205">
        <v>320.92162106562432</v>
      </c>
      <c r="R205" s="8">
        <f t="shared" si="19"/>
        <v>16.046081053281217</v>
      </c>
      <c r="S205">
        <v>1435.4066985645934</v>
      </c>
      <c r="T205" s="8">
        <f t="shared" si="20"/>
        <v>71.770334928229673</v>
      </c>
      <c r="U205">
        <v>135.55576585171221</v>
      </c>
      <c r="V205" s="10">
        <f t="shared" si="21"/>
        <v>6.777788292585611</v>
      </c>
      <c r="X205" s="11"/>
      <c r="Y205">
        <v>1297.4924547993116</v>
      </c>
      <c r="Z205" s="8">
        <f t="shared" si="22"/>
        <v>64.874622739965588</v>
      </c>
      <c r="AA205">
        <v>791.17218405163442</v>
      </c>
      <c r="AB205" s="32">
        <f t="shared" si="23"/>
        <v>39.558609202581721</v>
      </c>
      <c r="AC205">
        <v>98.379321634257934</v>
      </c>
    </row>
    <row r="206" spans="1:29" x14ac:dyDescent="0.35">
      <c r="A206" s="31">
        <v>29640</v>
      </c>
      <c r="E206">
        <v>5.71</v>
      </c>
      <c r="N206" s="19">
        <v>312</v>
      </c>
      <c r="O206">
        <v>1596.8860721592891</v>
      </c>
      <c r="P206" s="8">
        <f t="shared" si="18"/>
        <v>79.844303607964463</v>
      </c>
      <c r="Q206">
        <v>312.69286155112115</v>
      </c>
      <c r="R206" s="8">
        <f t="shared" si="19"/>
        <v>15.634643077556058</v>
      </c>
      <c r="S206">
        <v>1522.4010439321444</v>
      </c>
      <c r="T206" s="8">
        <f t="shared" si="20"/>
        <v>76.120052196607219</v>
      </c>
      <c r="U206">
        <v>143.22873373011103</v>
      </c>
      <c r="V206" s="10">
        <f t="shared" si="21"/>
        <v>7.1614366865055521</v>
      </c>
      <c r="X206" s="11"/>
      <c r="Y206">
        <v>1325.6988125123401</v>
      </c>
      <c r="Z206" s="8">
        <f t="shared" si="22"/>
        <v>66.284940625617011</v>
      </c>
      <c r="AA206">
        <v>666.25026025400791</v>
      </c>
      <c r="AB206" s="32">
        <f t="shared" si="23"/>
        <v>33.3125130127004</v>
      </c>
      <c r="AC206">
        <v>101.60487316324999</v>
      </c>
    </row>
    <row r="207" spans="1:29" x14ac:dyDescent="0.35">
      <c r="A207" s="31">
        <v>29654</v>
      </c>
      <c r="E207">
        <v>49.6</v>
      </c>
      <c r="N207" s="19">
        <v>312</v>
      </c>
      <c r="O207">
        <v>1322.4212785069114</v>
      </c>
      <c r="P207" s="8">
        <f t="shared" si="18"/>
        <v>66.121063925345581</v>
      </c>
      <c r="Q207">
        <v>279.77782349310843</v>
      </c>
      <c r="R207" s="8">
        <f t="shared" si="19"/>
        <v>13.988891174655421</v>
      </c>
      <c r="S207">
        <v>956.93779904306234</v>
      </c>
      <c r="T207" s="8">
        <f t="shared" si="20"/>
        <v>47.84688995215312</v>
      </c>
      <c r="U207">
        <v>148.34404564904355</v>
      </c>
      <c r="V207" s="10">
        <f t="shared" si="21"/>
        <v>7.4172022824521777</v>
      </c>
      <c r="X207" s="11"/>
      <c r="Y207">
        <v>930.80980452994095</v>
      </c>
      <c r="Z207" s="8">
        <f t="shared" si="22"/>
        <v>46.540490226497049</v>
      </c>
      <c r="AA207">
        <v>645.42993962107016</v>
      </c>
      <c r="AB207" s="32">
        <f t="shared" si="23"/>
        <v>32.27149698105351</v>
      </c>
      <c r="AC207">
        <v>91.928218576273807</v>
      </c>
    </row>
    <row r="208" spans="1:29" x14ac:dyDescent="0.35">
      <c r="A208" s="31">
        <v>29662</v>
      </c>
      <c r="E208">
        <v>15.3</v>
      </c>
      <c r="N208" s="19">
        <v>312</v>
      </c>
      <c r="O208">
        <v>1571.9347272818002</v>
      </c>
      <c r="P208" s="8">
        <f t="shared" si="18"/>
        <v>78.59673636409002</v>
      </c>
      <c r="Q208">
        <v>308.57848179386957</v>
      </c>
      <c r="R208" s="8">
        <f t="shared" si="19"/>
        <v>15.42892408969348</v>
      </c>
      <c r="S208">
        <v>1130.9264897781645</v>
      </c>
      <c r="T208" s="8">
        <f t="shared" si="20"/>
        <v>56.546324488908226</v>
      </c>
      <c r="U208">
        <v>135.55576585171221</v>
      </c>
      <c r="V208" s="10">
        <f t="shared" si="21"/>
        <v>6.777788292585611</v>
      </c>
      <c r="X208" s="11"/>
      <c r="Y208">
        <v>1015.4288776690265</v>
      </c>
      <c r="Z208" s="8">
        <f t="shared" si="22"/>
        <v>50.771443883451326</v>
      </c>
      <c r="AA208">
        <v>707.89090151988341</v>
      </c>
      <c r="AB208" s="32">
        <f t="shared" si="23"/>
        <v>35.394545075994174</v>
      </c>
      <c r="AC208">
        <v>90.315442811777785</v>
      </c>
    </row>
    <row r="209" spans="1:29" x14ac:dyDescent="0.35">
      <c r="A209" s="31">
        <v>29676</v>
      </c>
      <c r="E209">
        <v>70.099999999999994</v>
      </c>
      <c r="N209" s="19">
        <v>312</v>
      </c>
      <c r="O209">
        <v>1122.8105194870002</v>
      </c>
      <c r="P209" s="8">
        <f t="shared" si="18"/>
        <v>56.140525974350012</v>
      </c>
      <c r="Q209">
        <v>238.63402592059245</v>
      </c>
      <c r="R209" s="8">
        <f t="shared" si="19"/>
        <v>11.931701296029622</v>
      </c>
      <c r="S209">
        <v>869.94345367551114</v>
      </c>
      <c r="T209" s="8">
        <f t="shared" si="20"/>
        <v>43.49717268377556</v>
      </c>
      <c r="U209">
        <v>161.13232544637489</v>
      </c>
      <c r="V209" s="10">
        <f t="shared" si="21"/>
        <v>8.0566162723187453</v>
      </c>
      <c r="X209" s="11"/>
      <c r="Y209">
        <v>846.19073139085549</v>
      </c>
      <c r="Z209" s="8">
        <f t="shared" si="22"/>
        <v>42.309536569542779</v>
      </c>
      <c r="AA209">
        <v>551.73849677285023</v>
      </c>
      <c r="AB209" s="32">
        <f t="shared" si="23"/>
        <v>27.586924838642513</v>
      </c>
      <c r="AC209">
        <v>103.21764892774604</v>
      </c>
    </row>
    <row r="210" spans="1:29" x14ac:dyDescent="0.35">
      <c r="A210" s="31">
        <v>29682</v>
      </c>
      <c r="E210">
        <v>10.08</v>
      </c>
      <c r="N210" s="19">
        <v>312</v>
      </c>
      <c r="O210">
        <v>1522.0320375268225</v>
      </c>
      <c r="P210" s="8">
        <f t="shared" si="18"/>
        <v>76.101601876341121</v>
      </c>
      <c r="Q210">
        <v>300.3497222793664</v>
      </c>
      <c r="R210" s="8">
        <f t="shared" si="19"/>
        <v>15.017486113968321</v>
      </c>
      <c r="S210">
        <v>1043.9321444106133</v>
      </c>
      <c r="T210" s="8">
        <f t="shared" si="20"/>
        <v>52.196607220530666</v>
      </c>
      <c r="U210">
        <v>127.88279797331342</v>
      </c>
      <c r="V210" s="10">
        <f t="shared" si="21"/>
        <v>6.3941398986656708</v>
      </c>
      <c r="X210" s="11"/>
      <c r="Y210">
        <v>987.222519955998</v>
      </c>
      <c r="Z210" s="8">
        <f t="shared" si="22"/>
        <v>49.361125997799903</v>
      </c>
      <c r="AA210">
        <v>676.66042057047684</v>
      </c>
      <c r="AB210" s="32">
        <f t="shared" si="23"/>
        <v>33.833021028523845</v>
      </c>
      <c r="AC210">
        <v>98.379321634257934</v>
      </c>
    </row>
    <row r="211" spans="1:29" x14ac:dyDescent="0.35">
      <c r="A211" s="31">
        <v>29698</v>
      </c>
      <c r="E211">
        <v>5.18</v>
      </c>
      <c r="N211" s="19">
        <v>312</v>
      </c>
      <c r="O211">
        <v>1746.5941414242225</v>
      </c>
      <c r="P211" s="8">
        <f t="shared" si="18"/>
        <v>87.329707071211132</v>
      </c>
      <c r="Q211">
        <v>312.69286155112115</v>
      </c>
      <c r="R211" s="8">
        <f t="shared" si="19"/>
        <v>15.634643077556058</v>
      </c>
      <c r="S211">
        <v>1261.4180078294912</v>
      </c>
      <c r="T211" s="8">
        <f t="shared" si="20"/>
        <v>63.070900391474567</v>
      </c>
      <c r="U211">
        <v>125.32514201384714</v>
      </c>
      <c r="V211" s="10">
        <f t="shared" si="21"/>
        <v>6.2662571006923571</v>
      </c>
      <c r="X211" s="11"/>
      <c r="Y211">
        <v>1156.4606662341689</v>
      </c>
      <c r="Z211" s="8">
        <f t="shared" si="22"/>
        <v>57.82303331170845</v>
      </c>
      <c r="AA211">
        <v>707.89090151988341</v>
      </c>
      <c r="AB211" s="32">
        <f t="shared" si="23"/>
        <v>35.394545075994174</v>
      </c>
      <c r="AC211">
        <v>98.379321634257934</v>
      </c>
    </row>
    <row r="212" spans="1:29" x14ac:dyDescent="0.35">
      <c r="A212" s="31">
        <v>29711</v>
      </c>
      <c r="E212">
        <v>6.39</v>
      </c>
      <c r="N212" s="19">
        <v>312</v>
      </c>
      <c r="O212">
        <v>1447.178002894356</v>
      </c>
      <c r="P212" s="8">
        <f t="shared" si="18"/>
        <v>72.358900144717808</v>
      </c>
      <c r="Q212">
        <v>300.3497222793664</v>
      </c>
      <c r="R212" s="8">
        <f t="shared" si="19"/>
        <v>15.017486113968321</v>
      </c>
      <c r="S212">
        <v>1435.4066985645934</v>
      </c>
      <c r="T212" s="8">
        <f t="shared" si="20"/>
        <v>71.770334928229673</v>
      </c>
      <c r="U212">
        <v>140.67107777064476</v>
      </c>
      <c r="V212" s="10">
        <f t="shared" si="21"/>
        <v>7.0335538885322384</v>
      </c>
      <c r="X212" s="11"/>
      <c r="Y212">
        <v>1269.2860970862832</v>
      </c>
      <c r="Z212" s="8">
        <f t="shared" si="22"/>
        <v>63.464304854314165</v>
      </c>
      <c r="AA212">
        <v>687.07058088694566</v>
      </c>
      <c r="AB212" s="32">
        <f t="shared" si="23"/>
        <v>34.353529044347283</v>
      </c>
      <c r="AC212">
        <v>88.70266704728175</v>
      </c>
    </row>
    <row r="213" spans="1:29" x14ac:dyDescent="0.35">
      <c r="A213" s="31">
        <v>29719</v>
      </c>
      <c r="E213">
        <v>7.28</v>
      </c>
      <c r="N213" s="19">
        <v>312</v>
      </c>
      <c r="O213">
        <v>1546.9833824043114</v>
      </c>
      <c r="P213" s="8">
        <f t="shared" si="18"/>
        <v>77.349169120215578</v>
      </c>
      <c r="Q213">
        <v>300.3497222793664</v>
      </c>
      <c r="R213" s="8">
        <f t="shared" si="19"/>
        <v>15.017486113968321</v>
      </c>
      <c r="S213">
        <v>1261.4180078294912</v>
      </c>
      <c r="T213" s="8">
        <f t="shared" si="20"/>
        <v>63.070900391474567</v>
      </c>
      <c r="U213">
        <v>145.78638968957731</v>
      </c>
      <c r="V213" s="10">
        <f t="shared" si="21"/>
        <v>7.2893194844788658</v>
      </c>
      <c r="X213" s="11"/>
      <c r="Y213">
        <v>987.222519955998</v>
      </c>
      <c r="Z213" s="8">
        <f t="shared" si="22"/>
        <v>49.361125997799903</v>
      </c>
      <c r="AA213">
        <v>707.89090151988341</v>
      </c>
      <c r="AB213" s="32">
        <f t="shared" si="23"/>
        <v>35.394545075994174</v>
      </c>
      <c r="AC213">
        <v>101.60487316324999</v>
      </c>
    </row>
    <row r="214" spans="1:29" x14ac:dyDescent="0.35">
      <c r="A214" s="31">
        <v>29726</v>
      </c>
      <c r="E214">
        <v>10.210000000000001</v>
      </c>
      <c r="N214" s="19">
        <v>312</v>
      </c>
      <c r="O214">
        <v>1397.2753131393781</v>
      </c>
      <c r="P214" s="8">
        <f t="shared" si="18"/>
        <v>69.863765656968909</v>
      </c>
      <c r="Q214">
        <v>300.3497222793664</v>
      </c>
      <c r="R214" s="8">
        <f t="shared" si="19"/>
        <v>15.017486113968321</v>
      </c>
      <c r="S214">
        <v>1217.9208351457155</v>
      </c>
      <c r="T214" s="8">
        <f t="shared" si="20"/>
        <v>60.896041757285779</v>
      </c>
      <c r="U214">
        <v>153.4593575679761</v>
      </c>
      <c r="V214" s="10">
        <f t="shared" si="21"/>
        <v>7.6729678783988051</v>
      </c>
      <c r="X214" s="11"/>
      <c r="Y214">
        <v>1100.0479508081121</v>
      </c>
      <c r="Z214" s="8">
        <f t="shared" si="22"/>
        <v>55.00239754040561</v>
      </c>
      <c r="AA214">
        <v>687.07058088694566</v>
      </c>
      <c r="AB214" s="32">
        <f t="shared" si="23"/>
        <v>34.353529044347283</v>
      </c>
      <c r="AC214">
        <v>75.800460931313495</v>
      </c>
    </row>
    <row r="215" spans="1:29" x14ac:dyDescent="0.35">
      <c r="A215" s="31">
        <v>29745</v>
      </c>
      <c r="E215">
        <v>5.68</v>
      </c>
      <c r="N215" s="19">
        <v>312</v>
      </c>
      <c r="O215">
        <v>1646.7887619142671</v>
      </c>
      <c r="P215" s="8">
        <f t="shared" si="18"/>
        <v>82.339438095713362</v>
      </c>
      <c r="Q215">
        <v>271.5490639786052</v>
      </c>
      <c r="R215" s="8">
        <f t="shared" si="19"/>
        <v>13.577453198930261</v>
      </c>
      <c r="S215">
        <v>1174.42366246194</v>
      </c>
      <c r="T215" s="8">
        <f t="shared" si="20"/>
        <v>58.721183123097006</v>
      </c>
      <c r="U215">
        <v>145.78638968957731</v>
      </c>
      <c r="V215" s="10">
        <f t="shared" si="21"/>
        <v>7.2893194844788658</v>
      </c>
      <c r="X215" s="11"/>
      <c r="Y215">
        <v>1043.635235382055</v>
      </c>
      <c r="Z215" s="8">
        <f t="shared" si="22"/>
        <v>52.181761769102756</v>
      </c>
      <c r="AA215">
        <v>635.01977930460134</v>
      </c>
      <c r="AB215" s="32">
        <f t="shared" si="23"/>
        <v>31.750988965230068</v>
      </c>
      <c r="AC215">
        <v>85.477115518289679</v>
      </c>
    </row>
    <row r="216" spans="1:29" x14ac:dyDescent="0.35">
      <c r="A216" s="31">
        <v>29766</v>
      </c>
      <c r="E216">
        <v>3.71</v>
      </c>
      <c r="N216" s="19">
        <v>312</v>
      </c>
      <c r="O216">
        <v>1646.7887619142671</v>
      </c>
      <c r="P216" s="8">
        <f t="shared" si="18"/>
        <v>82.339438095713362</v>
      </c>
      <c r="Q216">
        <v>292.12096276486324</v>
      </c>
      <c r="R216" s="8">
        <f t="shared" si="19"/>
        <v>14.606048138243162</v>
      </c>
      <c r="S216">
        <v>1217.9208351457155</v>
      </c>
      <c r="T216" s="8">
        <f t="shared" si="20"/>
        <v>60.896041757285779</v>
      </c>
      <c r="U216">
        <v>143.22873373011103</v>
      </c>
      <c r="V216" s="10">
        <f t="shared" si="21"/>
        <v>7.1614366865055521</v>
      </c>
      <c r="X216" s="11"/>
      <c r="Y216">
        <v>1212.8733816602262</v>
      </c>
      <c r="Z216" s="8">
        <f t="shared" si="22"/>
        <v>60.643669083011311</v>
      </c>
      <c r="AA216">
        <v>635.01977930460134</v>
      </c>
      <c r="AB216" s="32">
        <f t="shared" si="23"/>
        <v>31.750988965230068</v>
      </c>
      <c r="AC216">
        <v>96.766545869761913</v>
      </c>
    </row>
    <row r="217" spans="1:29" x14ac:dyDescent="0.35">
      <c r="A217" s="31">
        <v>29781</v>
      </c>
      <c r="E217">
        <v>2.78</v>
      </c>
      <c r="N217" s="19">
        <v>312</v>
      </c>
      <c r="O217">
        <v>1646.7887619142671</v>
      </c>
      <c r="P217" s="8">
        <f t="shared" si="18"/>
        <v>82.339438095713362</v>
      </c>
      <c r="Q217">
        <v>271.5490639786052</v>
      </c>
      <c r="R217" s="8">
        <f t="shared" si="19"/>
        <v>13.577453198930261</v>
      </c>
      <c r="S217">
        <v>1522.4010439321444</v>
      </c>
      <c r="T217" s="8">
        <f t="shared" si="20"/>
        <v>76.120052196607219</v>
      </c>
      <c r="U217">
        <v>179.03591716263878</v>
      </c>
      <c r="V217" s="10">
        <f t="shared" si="21"/>
        <v>8.9517958581319395</v>
      </c>
      <c r="X217" s="11"/>
      <c r="Y217">
        <v>1184.6670239471978</v>
      </c>
      <c r="Z217" s="8">
        <f t="shared" si="22"/>
        <v>59.233351197359895</v>
      </c>
      <c r="AA217">
        <v>645.42993962107016</v>
      </c>
      <c r="AB217" s="32">
        <f t="shared" si="23"/>
        <v>32.27149698105351</v>
      </c>
      <c r="AC217">
        <v>80.638788224801587</v>
      </c>
    </row>
    <row r="218" spans="1:29" x14ac:dyDescent="0.35">
      <c r="A218" s="31">
        <v>29794</v>
      </c>
      <c r="E218">
        <v>2.34</v>
      </c>
      <c r="N218" s="19">
        <v>312</v>
      </c>
      <c r="O218">
        <v>1771.5454863017114</v>
      </c>
      <c r="P218" s="8">
        <f t="shared" si="18"/>
        <v>88.577274315085575</v>
      </c>
      <c r="Q218">
        <v>263.32030446410204</v>
      </c>
      <c r="R218" s="8">
        <f t="shared" si="19"/>
        <v>13.166015223205102</v>
      </c>
      <c r="S218">
        <v>1565.8982166159201</v>
      </c>
      <c r="T218" s="8">
        <f t="shared" si="20"/>
        <v>78.294910830796013</v>
      </c>
      <c r="U218">
        <v>184.1512290815713</v>
      </c>
      <c r="V218" s="10">
        <f t="shared" si="21"/>
        <v>9.2075614540785651</v>
      </c>
      <c r="X218" s="11"/>
      <c r="Y218">
        <v>1241.0797393732546</v>
      </c>
      <c r="Z218" s="8">
        <f t="shared" si="22"/>
        <v>62.053986968662734</v>
      </c>
      <c r="AA218">
        <v>655.84009993753898</v>
      </c>
      <c r="AB218" s="32">
        <f t="shared" si="23"/>
        <v>32.792004996876948</v>
      </c>
      <c r="AC218">
        <v>85.477115518289679</v>
      </c>
    </row>
    <row r="219" spans="1:29" x14ac:dyDescent="0.35">
      <c r="A219" s="31">
        <v>29802</v>
      </c>
      <c r="E219">
        <v>1.94</v>
      </c>
      <c r="N219" s="19">
        <v>312</v>
      </c>
      <c r="O219">
        <v>1671.7401067917558</v>
      </c>
      <c r="P219" s="8">
        <f t="shared" si="18"/>
        <v>83.58700533958779</v>
      </c>
      <c r="Q219">
        <v>288.0065830076116</v>
      </c>
      <c r="R219" s="8">
        <f t="shared" si="19"/>
        <v>14.40032915038058</v>
      </c>
      <c r="S219">
        <v>1565.8982166159201</v>
      </c>
      <c r="T219" s="8">
        <f t="shared" si="20"/>
        <v>78.294910830796013</v>
      </c>
      <c r="U219">
        <v>179.03591716263878</v>
      </c>
      <c r="V219" s="10">
        <f t="shared" si="21"/>
        <v>8.9517958581319395</v>
      </c>
      <c r="X219" s="11"/>
      <c r="Y219">
        <v>1353.9051702253687</v>
      </c>
      <c r="Z219" s="8">
        <f t="shared" si="22"/>
        <v>67.695258511268435</v>
      </c>
      <c r="AA219">
        <v>614.19945867166348</v>
      </c>
      <c r="AB219" s="32">
        <f t="shared" si="23"/>
        <v>30.709972933583174</v>
      </c>
      <c r="AC219">
        <v>80.638788224801587</v>
      </c>
    </row>
    <row r="220" spans="1:29" x14ac:dyDescent="0.35">
      <c r="A220" s="31">
        <v>29816</v>
      </c>
      <c r="E220">
        <v>1.92</v>
      </c>
      <c r="N220" s="19">
        <v>312</v>
      </c>
      <c r="O220">
        <v>1696.6914516692448</v>
      </c>
      <c r="P220" s="8">
        <f t="shared" si="18"/>
        <v>84.834572583462247</v>
      </c>
      <c r="Q220">
        <v>263.32030446410204</v>
      </c>
      <c r="R220" s="8">
        <f t="shared" si="19"/>
        <v>13.166015223205102</v>
      </c>
      <c r="S220">
        <v>1304.9151805132669</v>
      </c>
      <c r="T220" s="8">
        <f t="shared" si="20"/>
        <v>65.245759025663347</v>
      </c>
      <c r="U220">
        <v>161.13232544637489</v>
      </c>
      <c r="V220" s="10">
        <f t="shared" si="21"/>
        <v>8.0566162723187453</v>
      </c>
      <c r="X220" s="11"/>
      <c r="Y220">
        <v>1043.635235382055</v>
      </c>
      <c r="Z220" s="8">
        <f t="shared" si="22"/>
        <v>52.181761769102756</v>
      </c>
      <c r="AA220">
        <v>666.25026025400791</v>
      </c>
      <c r="AB220" s="32">
        <f t="shared" si="23"/>
        <v>33.3125130127004</v>
      </c>
      <c r="AC220">
        <v>74.187685166817445</v>
      </c>
    </row>
    <row r="221" spans="1:29" x14ac:dyDescent="0.35">
      <c r="A221" s="31">
        <v>29830</v>
      </c>
      <c r="E221">
        <v>1.78</v>
      </c>
      <c r="N221" s="19">
        <v>312</v>
      </c>
      <c r="O221">
        <v>1646.7887619142671</v>
      </c>
      <c r="P221" s="8">
        <f t="shared" si="18"/>
        <v>82.339438095713362</v>
      </c>
      <c r="Q221">
        <v>288.0065830076116</v>
      </c>
      <c r="R221" s="8">
        <f t="shared" si="19"/>
        <v>14.40032915038058</v>
      </c>
      <c r="S221">
        <v>1652.8925619834711</v>
      </c>
      <c r="T221" s="8">
        <f t="shared" si="20"/>
        <v>82.644628099173559</v>
      </c>
      <c r="U221">
        <v>161.13232544637489</v>
      </c>
      <c r="V221" s="10">
        <f t="shared" si="21"/>
        <v>8.0566162723187453</v>
      </c>
      <c r="X221" s="11"/>
      <c r="Y221">
        <v>1466.7306010774828</v>
      </c>
      <c r="Z221" s="8">
        <f t="shared" si="22"/>
        <v>73.336530053874142</v>
      </c>
      <c r="AA221">
        <v>687.07058088694566</v>
      </c>
      <c r="AB221" s="32">
        <f t="shared" si="23"/>
        <v>34.353529044347283</v>
      </c>
      <c r="AC221">
        <v>82.251563989297622</v>
      </c>
    </row>
    <row r="222" spans="1:29" x14ac:dyDescent="0.35">
      <c r="A222" s="31">
        <v>29838</v>
      </c>
      <c r="E222">
        <v>1.72</v>
      </c>
      <c r="N222" s="19">
        <v>312</v>
      </c>
      <c r="O222">
        <v>1971.1562453216227</v>
      </c>
      <c r="P222" s="8">
        <f t="shared" si="18"/>
        <v>98.557812266081143</v>
      </c>
      <c r="Q222">
        <v>275.66344373585684</v>
      </c>
      <c r="R222" s="8">
        <f t="shared" si="19"/>
        <v>13.783172186792843</v>
      </c>
      <c r="S222">
        <v>1609.3953892996958</v>
      </c>
      <c r="T222" s="8">
        <f t="shared" si="20"/>
        <v>80.469769464984793</v>
      </c>
      <c r="U222">
        <v>161.13232544637489</v>
      </c>
      <c r="V222" s="10">
        <f t="shared" si="21"/>
        <v>8.0566162723187453</v>
      </c>
      <c r="X222" s="11"/>
      <c r="Y222">
        <v>1382.1115279383971</v>
      </c>
      <c r="Z222" s="8">
        <f t="shared" si="22"/>
        <v>69.105576396919858</v>
      </c>
      <c r="AA222">
        <v>707.89090151988341</v>
      </c>
      <c r="AB222" s="32">
        <f t="shared" si="23"/>
        <v>35.394545075994174</v>
      </c>
      <c r="AC222">
        <v>87.089891282785729</v>
      </c>
    </row>
    <row r="223" spans="1:29" x14ac:dyDescent="0.35">
      <c r="A223" s="31">
        <v>29857</v>
      </c>
      <c r="E223">
        <v>20.45</v>
      </c>
      <c r="N223" s="19">
        <v>312</v>
      </c>
      <c r="O223">
        <v>1247.5672438744448</v>
      </c>
      <c r="P223" s="8">
        <f t="shared" si="18"/>
        <v>62.378362193722239</v>
      </c>
      <c r="Q223">
        <v>218.06212713433447</v>
      </c>
      <c r="R223" s="8">
        <f t="shared" si="19"/>
        <v>10.903106356716725</v>
      </c>
      <c r="S223">
        <v>826.44628099173553</v>
      </c>
      <c r="T223" s="8">
        <f t="shared" si="20"/>
        <v>41.32231404958678</v>
      </c>
      <c r="U223">
        <v>171.36294928423999</v>
      </c>
      <c r="V223" s="10">
        <f t="shared" si="21"/>
        <v>8.5681474642120001</v>
      </c>
      <c r="X223" s="11"/>
      <c r="Y223">
        <v>959.01616224296947</v>
      </c>
      <c r="Z223" s="8">
        <f t="shared" si="22"/>
        <v>47.950808112148479</v>
      </c>
      <c r="AA223">
        <v>582.96897772225691</v>
      </c>
      <c r="AB223" s="32">
        <f t="shared" si="23"/>
        <v>29.148448886112845</v>
      </c>
      <c r="AC223">
        <v>104.83042469224206</v>
      </c>
    </row>
    <row r="224" spans="1:29" x14ac:dyDescent="0.35">
      <c r="A224" s="31">
        <v>29878</v>
      </c>
      <c r="E224">
        <v>21.4</v>
      </c>
      <c r="N224" s="19">
        <v>312</v>
      </c>
      <c r="O224">
        <v>1347.3726233844004</v>
      </c>
      <c r="P224" s="8">
        <f t="shared" si="18"/>
        <v>67.368631169220023</v>
      </c>
      <c r="Q224">
        <v>275.66344373585684</v>
      </c>
      <c r="R224" s="8">
        <f t="shared" si="19"/>
        <v>13.783172186792843</v>
      </c>
      <c r="S224">
        <v>913.44062635928674</v>
      </c>
      <c r="T224" s="8">
        <f t="shared" si="20"/>
        <v>45.67203131796434</v>
      </c>
      <c r="U224">
        <v>171.36294928423999</v>
      </c>
      <c r="V224" s="10">
        <f t="shared" si="21"/>
        <v>8.5681474642120001</v>
      </c>
      <c r="X224" s="11"/>
      <c r="Y224">
        <v>959.01616224296947</v>
      </c>
      <c r="Z224" s="8">
        <f t="shared" si="22"/>
        <v>47.950808112148479</v>
      </c>
      <c r="AA224">
        <v>614.19945867166348</v>
      </c>
      <c r="AB224" s="32">
        <f t="shared" si="23"/>
        <v>30.709972933583174</v>
      </c>
      <c r="AC224">
        <v>96.766545869761913</v>
      </c>
    </row>
    <row r="225" spans="1:29" x14ac:dyDescent="0.35">
      <c r="A225" s="31">
        <v>29892</v>
      </c>
      <c r="E225">
        <v>10.119999999999999</v>
      </c>
      <c r="N225" s="19">
        <v>312</v>
      </c>
      <c r="O225">
        <v>1497.0806926493337</v>
      </c>
      <c r="P225" s="8">
        <f t="shared" si="18"/>
        <v>74.854034632466693</v>
      </c>
      <c r="Q225">
        <v>271.5490639786052</v>
      </c>
      <c r="R225" s="8">
        <f t="shared" si="19"/>
        <v>13.577453198930261</v>
      </c>
      <c r="S225">
        <v>1000.4349717268379</v>
      </c>
      <c r="T225" s="8">
        <f t="shared" si="20"/>
        <v>50.0217485863419</v>
      </c>
      <c r="U225">
        <v>143.22873373011103</v>
      </c>
      <c r="V225" s="10">
        <f t="shared" si="21"/>
        <v>7.1614366865055521</v>
      </c>
      <c r="X225" s="11"/>
      <c r="Y225">
        <v>930.80980452994095</v>
      </c>
      <c r="Z225" s="8">
        <f t="shared" si="22"/>
        <v>46.540490226497049</v>
      </c>
      <c r="AA225">
        <v>645.42993962107016</v>
      </c>
      <c r="AB225" s="32">
        <f t="shared" si="23"/>
        <v>32.27149698105351</v>
      </c>
      <c r="AC225">
        <v>82.251563989297622</v>
      </c>
    </row>
    <row r="226" spans="1:29" x14ac:dyDescent="0.35">
      <c r="A226" s="31">
        <v>29899</v>
      </c>
      <c r="E226">
        <v>5.66</v>
      </c>
      <c r="N226" s="19">
        <v>312</v>
      </c>
      <c r="O226">
        <v>1871.3508658116671</v>
      </c>
      <c r="P226" s="8">
        <f t="shared" si="18"/>
        <v>93.567543290583359</v>
      </c>
      <c r="Q226">
        <v>279.77782349310843</v>
      </c>
      <c r="R226" s="8">
        <f t="shared" si="19"/>
        <v>13.988891174655421</v>
      </c>
      <c r="S226">
        <v>1130.9264897781645</v>
      </c>
      <c r="T226" s="8">
        <f t="shared" si="20"/>
        <v>56.546324488908226</v>
      </c>
      <c r="U226">
        <v>135.55576585171221</v>
      </c>
      <c r="V226" s="10">
        <f t="shared" si="21"/>
        <v>6.777788292585611</v>
      </c>
      <c r="X226" s="11"/>
      <c r="Y226">
        <v>1015.4288776690265</v>
      </c>
      <c r="Z226" s="8">
        <f t="shared" si="22"/>
        <v>50.771443883451326</v>
      </c>
      <c r="AA226">
        <v>707.89090151988341</v>
      </c>
      <c r="AB226" s="32">
        <f t="shared" si="23"/>
        <v>35.394545075994174</v>
      </c>
      <c r="AC226">
        <v>93.540994340769842</v>
      </c>
    </row>
    <row r="227" spans="1:29" x14ac:dyDescent="0.35">
      <c r="A227" s="31">
        <v>29913</v>
      </c>
      <c r="E227">
        <v>10.54</v>
      </c>
      <c r="N227" s="19">
        <v>312</v>
      </c>
      <c r="O227">
        <v>1596.8860721592891</v>
      </c>
      <c r="P227" s="8">
        <f t="shared" si="18"/>
        <v>79.844303607964463</v>
      </c>
      <c r="Q227">
        <v>292.12096276486324</v>
      </c>
      <c r="R227" s="8">
        <f t="shared" si="19"/>
        <v>14.606048138243162</v>
      </c>
      <c r="S227">
        <v>1000.4349717268379</v>
      </c>
      <c r="T227" s="8">
        <f t="shared" si="20"/>
        <v>50.0217485863419</v>
      </c>
      <c r="U227">
        <v>150.90170160850982</v>
      </c>
      <c r="V227" s="10">
        <f t="shared" si="21"/>
        <v>7.5450850804254914</v>
      </c>
      <c r="X227" s="11"/>
      <c r="Y227">
        <v>1015.4288776690265</v>
      </c>
      <c r="Z227" s="8">
        <f t="shared" si="22"/>
        <v>50.771443883451326</v>
      </c>
      <c r="AA227">
        <v>687.07058088694566</v>
      </c>
      <c r="AB227" s="32">
        <f t="shared" si="23"/>
        <v>34.353529044347283</v>
      </c>
      <c r="AC227">
        <v>85.477115518289679</v>
      </c>
    </row>
    <row r="228" spans="1:29" x14ac:dyDescent="0.35">
      <c r="A228" s="31">
        <v>29936</v>
      </c>
      <c r="E228">
        <v>43.1</v>
      </c>
      <c r="N228" s="19">
        <v>312</v>
      </c>
      <c r="O228">
        <v>1147.7618643644892</v>
      </c>
      <c r="P228" s="8">
        <f t="shared" si="18"/>
        <v>57.388093218224462</v>
      </c>
      <c r="Q228">
        <v>218.06212713433447</v>
      </c>
      <c r="R228" s="8">
        <f t="shared" si="19"/>
        <v>10.903106356716725</v>
      </c>
      <c r="S228">
        <v>869.94345367551114</v>
      </c>
      <c r="T228" s="8">
        <f t="shared" si="20"/>
        <v>43.49717268377556</v>
      </c>
      <c r="U228">
        <v>143.22873373011103</v>
      </c>
      <c r="V228" s="10">
        <f t="shared" si="21"/>
        <v>7.1614366865055521</v>
      </c>
      <c r="X228" s="11"/>
      <c r="Y228">
        <v>1100.0479508081121</v>
      </c>
      <c r="Z228" s="8">
        <f t="shared" si="22"/>
        <v>55.00239754040561</v>
      </c>
      <c r="AA228">
        <v>510.09785550697484</v>
      </c>
      <c r="AB228" s="32">
        <f t="shared" si="23"/>
        <v>25.504892775348743</v>
      </c>
      <c r="AC228">
        <v>90.315442811777785</v>
      </c>
    </row>
    <row r="229" spans="1:29" x14ac:dyDescent="0.35">
      <c r="A229" s="31">
        <v>29955</v>
      </c>
      <c r="E229">
        <v>29.9</v>
      </c>
      <c r="N229" s="19">
        <v>312</v>
      </c>
      <c r="O229">
        <v>1422.2266580168671</v>
      </c>
      <c r="P229" s="8">
        <f t="shared" si="18"/>
        <v>71.111332900843351</v>
      </c>
      <c r="Q229">
        <v>271.5490639786052</v>
      </c>
      <c r="R229" s="8">
        <f t="shared" si="19"/>
        <v>13.577453198930261</v>
      </c>
      <c r="S229">
        <v>1000.4349717268379</v>
      </c>
      <c r="T229" s="8">
        <f t="shared" si="20"/>
        <v>50.0217485863419</v>
      </c>
      <c r="U229">
        <v>130.44045393277966</v>
      </c>
      <c r="V229" s="10">
        <f t="shared" si="21"/>
        <v>6.5220226966389836</v>
      </c>
      <c r="X229" s="11"/>
      <c r="Y229">
        <v>1071.8415930950835</v>
      </c>
      <c r="Z229" s="8">
        <f t="shared" si="22"/>
        <v>53.592079654754173</v>
      </c>
      <c r="AA229">
        <v>666.25026025400791</v>
      </c>
      <c r="AB229" s="32">
        <f t="shared" si="23"/>
        <v>33.3125130127004</v>
      </c>
      <c r="AC229">
        <v>99.99209739875397</v>
      </c>
    </row>
    <row r="230" spans="1:29" x14ac:dyDescent="0.35">
      <c r="A230" s="31">
        <v>29972</v>
      </c>
      <c r="E230">
        <v>20.100000000000001</v>
      </c>
      <c r="N230" s="19">
        <v>312</v>
      </c>
      <c r="O230">
        <v>1721.6427965467337</v>
      </c>
      <c r="P230" s="8">
        <f t="shared" si="18"/>
        <v>86.08213982733669</v>
      </c>
      <c r="Q230">
        <v>316.8072413083728</v>
      </c>
      <c r="R230" s="8">
        <f t="shared" si="19"/>
        <v>15.84036206541864</v>
      </c>
      <c r="S230">
        <v>1826.8812527185735</v>
      </c>
      <c r="T230" s="8">
        <f t="shared" si="20"/>
        <v>91.34406263592868</v>
      </c>
      <c r="U230">
        <v>143.22873373011103</v>
      </c>
      <c r="V230" s="10">
        <f t="shared" si="21"/>
        <v>7.1614366865055521</v>
      </c>
      <c r="X230" s="11"/>
      <c r="Y230">
        <v>1861.6196090598819</v>
      </c>
      <c r="Z230" s="8">
        <f t="shared" si="22"/>
        <v>93.080980452994098</v>
      </c>
      <c r="AA230">
        <v>822.40266500104099</v>
      </c>
      <c r="AB230" s="32">
        <f t="shared" si="23"/>
        <v>41.120133250052049</v>
      </c>
      <c r="AC230">
        <v>93.540994340769842</v>
      </c>
    </row>
    <row r="231" spans="1:29" x14ac:dyDescent="0.35">
      <c r="A231" s="31">
        <v>29978</v>
      </c>
      <c r="E231">
        <v>20.7</v>
      </c>
      <c r="N231" s="19">
        <v>312</v>
      </c>
      <c r="O231">
        <v>1646.7887619142671</v>
      </c>
      <c r="P231" s="8">
        <f t="shared" si="18"/>
        <v>82.339438095713362</v>
      </c>
      <c r="Q231">
        <v>312.69286155112115</v>
      </c>
      <c r="R231" s="8">
        <f t="shared" si="19"/>
        <v>15.634643077556058</v>
      </c>
      <c r="S231">
        <v>1261.4180078294912</v>
      </c>
      <c r="T231" s="8">
        <f t="shared" si="20"/>
        <v>63.070900391474567</v>
      </c>
      <c r="U231">
        <v>125.32514201384714</v>
      </c>
      <c r="V231" s="10">
        <f t="shared" si="21"/>
        <v>6.2662571006923571</v>
      </c>
      <c r="X231" s="11"/>
      <c r="Y231">
        <v>1382.1115279383971</v>
      </c>
      <c r="Z231" s="8">
        <f t="shared" si="22"/>
        <v>69.105576396919858</v>
      </c>
      <c r="AA231">
        <v>759.94170310222773</v>
      </c>
      <c r="AB231" s="32">
        <f t="shared" si="23"/>
        <v>37.997085155111385</v>
      </c>
      <c r="AC231">
        <v>106.4432004567381</v>
      </c>
    </row>
    <row r="232" spans="1:29" x14ac:dyDescent="0.35">
      <c r="A232" s="31">
        <v>29983</v>
      </c>
      <c r="E232">
        <v>12.5</v>
      </c>
      <c r="N232" s="19">
        <v>312</v>
      </c>
      <c r="O232">
        <v>1721.6427965467337</v>
      </c>
      <c r="P232" s="8">
        <f t="shared" si="18"/>
        <v>86.08213982733669</v>
      </c>
      <c r="Q232">
        <v>320.92162106562432</v>
      </c>
      <c r="R232" s="8">
        <f t="shared" si="19"/>
        <v>16.046081053281217</v>
      </c>
      <c r="S232">
        <v>1304.9151805132669</v>
      </c>
      <c r="T232" s="8">
        <f t="shared" si="20"/>
        <v>65.245759025663347</v>
      </c>
      <c r="U232">
        <v>127.88279797331342</v>
      </c>
      <c r="V232" s="10">
        <f t="shared" si="21"/>
        <v>6.3941398986656708</v>
      </c>
      <c r="X232" s="11"/>
      <c r="Y232">
        <v>1353.9051702253687</v>
      </c>
      <c r="Z232" s="8">
        <f t="shared" si="22"/>
        <v>67.695258511268435</v>
      </c>
      <c r="AA232">
        <v>749.5315427857588</v>
      </c>
      <c r="AB232" s="32">
        <f t="shared" si="23"/>
        <v>37.47657713928794</v>
      </c>
      <c r="AC232">
        <v>98.379321634257934</v>
      </c>
    </row>
    <row r="233" spans="1:29" x14ac:dyDescent="0.35">
      <c r="A233" s="31">
        <v>29997</v>
      </c>
      <c r="E233">
        <v>17.100000000000001</v>
      </c>
      <c r="N233" s="19">
        <v>312</v>
      </c>
      <c r="O233">
        <v>1546.9833824043114</v>
      </c>
      <c r="P233" s="8">
        <f t="shared" si="18"/>
        <v>77.349169120215578</v>
      </c>
      <c r="Q233">
        <v>279.77782349310843</v>
      </c>
      <c r="R233" s="8">
        <f t="shared" si="19"/>
        <v>13.988891174655421</v>
      </c>
      <c r="S233">
        <v>1000.4349717268379</v>
      </c>
      <c r="T233" s="8">
        <f t="shared" si="20"/>
        <v>50.0217485863419</v>
      </c>
      <c r="U233">
        <v>135.55576585171221</v>
      </c>
      <c r="V233" s="10">
        <f t="shared" si="21"/>
        <v>6.777788292585611</v>
      </c>
      <c r="X233" s="11"/>
      <c r="Y233">
        <v>1071.8415930950835</v>
      </c>
      <c r="Z233" s="8">
        <f t="shared" si="22"/>
        <v>53.592079654754173</v>
      </c>
      <c r="AA233">
        <v>624.60961898813241</v>
      </c>
      <c r="AB233" s="32">
        <f t="shared" si="23"/>
        <v>31.230480949406623</v>
      </c>
      <c r="AC233">
        <v>95.153770105265878</v>
      </c>
    </row>
    <row r="234" spans="1:29" x14ac:dyDescent="0.35">
      <c r="A234" s="31">
        <v>30019</v>
      </c>
      <c r="E234">
        <v>12.9</v>
      </c>
      <c r="N234" s="19">
        <v>312</v>
      </c>
      <c r="O234">
        <v>1646.7887619142671</v>
      </c>
      <c r="P234" s="8">
        <f t="shared" si="18"/>
        <v>82.339438095713362</v>
      </c>
      <c r="Q234">
        <v>312.69286155112115</v>
      </c>
      <c r="R234" s="8">
        <f t="shared" si="19"/>
        <v>15.634643077556058</v>
      </c>
      <c r="S234">
        <v>1174.42366246194</v>
      </c>
      <c r="T234" s="8">
        <f t="shared" si="20"/>
        <v>58.721183123097006</v>
      </c>
      <c r="U234">
        <v>122.76748605438087</v>
      </c>
      <c r="V234" s="10">
        <f t="shared" si="21"/>
        <v>6.1383743027190434</v>
      </c>
      <c r="X234" s="11"/>
      <c r="Y234">
        <v>1184.6670239471978</v>
      </c>
      <c r="Z234" s="8">
        <f t="shared" si="22"/>
        <v>59.233351197359895</v>
      </c>
      <c r="AA234">
        <v>770.35186341869667</v>
      </c>
      <c r="AB234" s="32">
        <f t="shared" si="23"/>
        <v>38.517593170934838</v>
      </c>
      <c r="AC234">
        <v>106.4432004567381</v>
      </c>
    </row>
    <row r="235" spans="1:29" x14ac:dyDescent="0.35">
      <c r="A235" s="31">
        <v>30032</v>
      </c>
      <c r="E235">
        <v>11.3</v>
      </c>
      <c r="N235" s="19">
        <v>312</v>
      </c>
      <c r="O235">
        <v>1671.7401067917558</v>
      </c>
      <c r="P235" s="8">
        <f t="shared" si="18"/>
        <v>83.58700533958779</v>
      </c>
      <c r="Q235">
        <v>312.69286155112115</v>
      </c>
      <c r="R235" s="8">
        <f t="shared" si="19"/>
        <v>15.634643077556058</v>
      </c>
      <c r="S235">
        <v>1087.429317094389</v>
      </c>
      <c r="T235" s="8">
        <f t="shared" si="20"/>
        <v>54.371465854719453</v>
      </c>
      <c r="U235">
        <v>120.20983009491461</v>
      </c>
      <c r="V235" s="10">
        <f t="shared" si="21"/>
        <v>6.0104915047457306</v>
      </c>
      <c r="X235" s="11"/>
      <c r="Y235">
        <v>1128.2543085211405</v>
      </c>
      <c r="Z235" s="8">
        <f t="shared" si="22"/>
        <v>56.412715426057026</v>
      </c>
      <c r="AA235">
        <v>728.71122215282116</v>
      </c>
      <c r="AB235" s="32">
        <f t="shared" si="23"/>
        <v>36.435561107641057</v>
      </c>
      <c r="AC235">
        <v>99.99209739875397</v>
      </c>
    </row>
    <row r="236" spans="1:29" x14ac:dyDescent="0.35">
      <c r="A236" s="31">
        <v>30039</v>
      </c>
      <c r="E236">
        <v>7.2</v>
      </c>
      <c r="N236" s="19">
        <v>312</v>
      </c>
      <c r="O236">
        <v>1721.6427965467337</v>
      </c>
      <c r="P236" s="8">
        <f t="shared" si="18"/>
        <v>86.08213982733669</v>
      </c>
      <c r="Q236">
        <v>312.69286155112115</v>
      </c>
      <c r="R236" s="8">
        <f t="shared" si="19"/>
        <v>15.634643077556058</v>
      </c>
      <c r="S236">
        <v>1261.4180078294912</v>
      </c>
      <c r="T236" s="8">
        <f t="shared" si="20"/>
        <v>63.070900391474567</v>
      </c>
      <c r="U236">
        <v>122.76748605438087</v>
      </c>
      <c r="V236" s="10">
        <f t="shared" si="21"/>
        <v>6.1383743027190434</v>
      </c>
      <c r="X236" s="11"/>
      <c r="Y236">
        <v>1212.8733816602262</v>
      </c>
      <c r="Z236" s="8">
        <f t="shared" si="22"/>
        <v>60.643669083011311</v>
      </c>
      <c r="AA236">
        <v>759.94170310222773</v>
      </c>
      <c r="AB236" s="32">
        <f t="shared" si="23"/>
        <v>37.997085155111385</v>
      </c>
      <c r="AC236">
        <v>106.4432004567381</v>
      </c>
    </row>
    <row r="237" spans="1:29" x14ac:dyDescent="0.35">
      <c r="A237" s="31">
        <v>30054</v>
      </c>
      <c r="E237">
        <v>5.52</v>
      </c>
      <c r="N237" s="19">
        <v>312</v>
      </c>
      <c r="O237">
        <v>1696.6914516692448</v>
      </c>
      <c r="P237" s="8">
        <f t="shared" si="18"/>
        <v>84.834572583462247</v>
      </c>
      <c r="Q237">
        <v>300.3497222793664</v>
      </c>
      <c r="R237" s="8">
        <f t="shared" si="19"/>
        <v>15.017486113968321</v>
      </c>
      <c r="S237">
        <v>1261.4180078294912</v>
      </c>
      <c r="T237" s="8">
        <f t="shared" si="20"/>
        <v>63.070900391474567</v>
      </c>
      <c r="U237">
        <v>132.99810989224594</v>
      </c>
      <c r="V237" s="10">
        <f t="shared" si="21"/>
        <v>6.6499054946122973</v>
      </c>
      <c r="X237" s="11"/>
      <c r="Y237">
        <v>1184.6670239471978</v>
      </c>
      <c r="Z237" s="8">
        <f t="shared" si="22"/>
        <v>59.233351197359895</v>
      </c>
      <c r="AA237">
        <v>676.66042057047684</v>
      </c>
      <c r="AB237" s="32">
        <f t="shared" si="23"/>
        <v>33.833021028523845</v>
      </c>
      <c r="AC237">
        <v>96.766545869761913</v>
      </c>
    </row>
    <row r="238" spans="1:29" x14ac:dyDescent="0.35">
      <c r="A238" s="31">
        <v>30060</v>
      </c>
      <c r="E238">
        <v>4.12</v>
      </c>
      <c r="N238" s="19">
        <v>312</v>
      </c>
      <c r="O238">
        <v>1846.3995209341781</v>
      </c>
      <c r="P238" s="8">
        <f t="shared" si="18"/>
        <v>92.319976046708916</v>
      </c>
      <c r="Q238">
        <v>304.46410203661799</v>
      </c>
      <c r="R238" s="8">
        <f t="shared" si="19"/>
        <v>15.223205101830899</v>
      </c>
      <c r="S238">
        <v>1304.9151805132669</v>
      </c>
      <c r="T238" s="8">
        <f t="shared" si="20"/>
        <v>65.245759025663347</v>
      </c>
      <c r="U238">
        <v>122.76748605438087</v>
      </c>
      <c r="V238" s="10">
        <f t="shared" si="21"/>
        <v>6.1383743027190434</v>
      </c>
      <c r="X238" s="11"/>
      <c r="Y238">
        <v>1212.8733816602262</v>
      </c>
      <c r="Z238" s="8">
        <f t="shared" si="22"/>
        <v>60.643669083011311</v>
      </c>
      <c r="AA238">
        <v>780.76202373516549</v>
      </c>
      <c r="AB238" s="32">
        <f t="shared" si="23"/>
        <v>39.038101186758276</v>
      </c>
      <c r="AC238">
        <v>96.766545869761913</v>
      </c>
    </row>
    <row r="239" spans="1:29" x14ac:dyDescent="0.35">
      <c r="A239" s="31">
        <v>30075</v>
      </c>
      <c r="E239">
        <v>4.42</v>
      </c>
      <c r="N239" s="19">
        <v>312</v>
      </c>
      <c r="O239">
        <v>1771.5454863017114</v>
      </c>
      <c r="P239" s="8">
        <f t="shared" si="18"/>
        <v>88.577274315085575</v>
      </c>
      <c r="Q239">
        <v>300.3497222793664</v>
      </c>
      <c r="R239" s="8">
        <f t="shared" si="19"/>
        <v>15.017486113968321</v>
      </c>
      <c r="S239">
        <v>1391.9095258808179</v>
      </c>
      <c r="T239" s="8">
        <f t="shared" si="20"/>
        <v>69.595476294040893</v>
      </c>
      <c r="U239">
        <v>130.44045393277966</v>
      </c>
      <c r="V239" s="10">
        <f t="shared" si="21"/>
        <v>6.5220226966389836</v>
      </c>
      <c r="X239" s="11"/>
      <c r="Y239">
        <v>1325.6988125123401</v>
      </c>
      <c r="Z239" s="8">
        <f t="shared" si="22"/>
        <v>66.284940625617011</v>
      </c>
      <c r="AA239">
        <v>718.30106183635223</v>
      </c>
      <c r="AB239" s="32">
        <f t="shared" si="23"/>
        <v>35.915053091817612</v>
      </c>
      <c r="AC239">
        <v>98.379321634257934</v>
      </c>
    </row>
    <row r="240" spans="1:29" x14ac:dyDescent="0.35">
      <c r="A240" s="31">
        <v>30081</v>
      </c>
      <c r="E240">
        <v>3.58</v>
      </c>
      <c r="N240" s="19">
        <v>312</v>
      </c>
      <c r="O240">
        <v>1721.6427965467337</v>
      </c>
      <c r="P240" s="8">
        <f t="shared" si="18"/>
        <v>86.08213982733669</v>
      </c>
      <c r="Q240">
        <v>283.89220325036001</v>
      </c>
      <c r="R240" s="8">
        <f t="shared" si="19"/>
        <v>14.194610162518002</v>
      </c>
      <c r="S240">
        <v>1348.4123531970422</v>
      </c>
      <c r="T240" s="8">
        <f t="shared" si="20"/>
        <v>67.420617659852113</v>
      </c>
      <c r="U240">
        <v>120.20983009491461</v>
      </c>
      <c r="V240" s="10">
        <f t="shared" si="21"/>
        <v>6.0104915047457306</v>
      </c>
      <c r="X240" s="11"/>
      <c r="Y240">
        <v>1212.8733816602262</v>
      </c>
      <c r="Z240" s="8">
        <f t="shared" si="22"/>
        <v>60.643669083011311</v>
      </c>
      <c r="AA240">
        <v>707.89090151988341</v>
      </c>
      <c r="AB240" s="32">
        <f t="shared" si="23"/>
        <v>35.394545075994174</v>
      </c>
      <c r="AC240">
        <v>95.153770105265878</v>
      </c>
    </row>
    <row r="241" spans="1:29" x14ac:dyDescent="0.35">
      <c r="A241" s="31">
        <v>30103</v>
      </c>
      <c r="E241">
        <v>2.84</v>
      </c>
      <c r="N241" s="19">
        <v>312</v>
      </c>
      <c r="O241">
        <v>1746.5941414242225</v>
      </c>
      <c r="P241" s="8">
        <f t="shared" si="18"/>
        <v>87.329707071211132</v>
      </c>
      <c r="Q241">
        <v>267.43468422135362</v>
      </c>
      <c r="R241" s="8">
        <f t="shared" si="19"/>
        <v>13.371734211067682</v>
      </c>
      <c r="S241">
        <v>1391.9095258808179</v>
      </c>
      <c r="T241" s="8">
        <f t="shared" si="20"/>
        <v>69.595476294040893</v>
      </c>
      <c r="U241">
        <v>145.78638968957731</v>
      </c>
      <c r="V241" s="10">
        <f t="shared" si="21"/>
        <v>7.2893194844788658</v>
      </c>
      <c r="X241" s="11"/>
      <c r="Y241">
        <v>1382.1115279383971</v>
      </c>
      <c r="Z241" s="8">
        <f t="shared" si="22"/>
        <v>69.105576396919858</v>
      </c>
      <c r="AA241">
        <v>697.48074120341448</v>
      </c>
      <c r="AB241" s="32">
        <f t="shared" si="23"/>
        <v>34.874037060170728</v>
      </c>
      <c r="AC241">
        <v>56.447151757361112</v>
      </c>
    </row>
    <row r="242" spans="1:29" x14ac:dyDescent="0.35">
      <c r="A242" s="31">
        <v>30124</v>
      </c>
      <c r="E242">
        <v>4.9400000000000004</v>
      </c>
      <c r="N242" s="19">
        <v>312</v>
      </c>
      <c r="O242">
        <v>1696.6914516692448</v>
      </c>
      <c r="P242" s="8">
        <f t="shared" si="18"/>
        <v>84.834572583462247</v>
      </c>
      <c r="Q242">
        <v>312.69286155112115</v>
      </c>
      <c r="R242" s="8">
        <f t="shared" si="19"/>
        <v>15.634643077556058</v>
      </c>
      <c r="S242">
        <v>1739.8869073510223</v>
      </c>
      <c r="T242" s="8">
        <f t="shared" si="20"/>
        <v>86.994345367551119</v>
      </c>
      <c r="U242">
        <v>158.57466948690862</v>
      </c>
      <c r="V242" s="10">
        <f t="shared" si="21"/>
        <v>7.9287334743454316</v>
      </c>
      <c r="X242" s="11"/>
      <c r="Y242">
        <v>1635.9687473556539</v>
      </c>
      <c r="Z242" s="8">
        <f t="shared" si="22"/>
        <v>81.798437367782697</v>
      </c>
      <c r="AA242">
        <v>697.48074120341448</v>
      </c>
      <c r="AB242" s="32">
        <f t="shared" si="23"/>
        <v>34.874037060170728</v>
      </c>
      <c r="AC242">
        <v>85.477115518289679</v>
      </c>
    </row>
    <row r="243" spans="1:29" x14ac:dyDescent="0.35">
      <c r="A243" s="31">
        <v>30144</v>
      </c>
      <c r="E243">
        <v>1.87</v>
      </c>
      <c r="N243" s="19">
        <v>312</v>
      </c>
      <c r="O243">
        <v>1896.302210689156</v>
      </c>
      <c r="P243" s="8">
        <f t="shared" si="18"/>
        <v>94.815110534457801</v>
      </c>
      <c r="Q243">
        <v>267.43468422135362</v>
      </c>
      <c r="R243" s="8">
        <f t="shared" si="19"/>
        <v>13.371734211067682</v>
      </c>
      <c r="S243">
        <v>1391.9095258808179</v>
      </c>
      <c r="T243" s="8">
        <f t="shared" si="20"/>
        <v>69.595476294040893</v>
      </c>
      <c r="U243">
        <v>140.67107777064476</v>
      </c>
      <c r="V243" s="10">
        <f t="shared" si="21"/>
        <v>7.0335538885322384</v>
      </c>
      <c r="X243" s="11"/>
      <c r="Y243">
        <v>1269.2860970862832</v>
      </c>
      <c r="Z243" s="8">
        <f t="shared" si="22"/>
        <v>63.464304854314165</v>
      </c>
      <c r="AA243">
        <v>676.66042057047684</v>
      </c>
      <c r="AB243" s="32">
        <f t="shared" si="23"/>
        <v>33.833021028523845</v>
      </c>
      <c r="AC243">
        <v>69.349357873329367</v>
      </c>
    </row>
    <row r="244" spans="1:29" x14ac:dyDescent="0.35">
      <c r="A244" s="31">
        <v>30152</v>
      </c>
      <c r="E244">
        <v>1.92</v>
      </c>
      <c r="N244" s="19">
        <v>312</v>
      </c>
      <c r="O244">
        <v>1796.4968311792004</v>
      </c>
      <c r="P244" s="8">
        <f t="shared" si="18"/>
        <v>89.824841558960031</v>
      </c>
      <c r="Q244">
        <v>275.66344373585684</v>
      </c>
      <c r="R244" s="8">
        <f t="shared" si="19"/>
        <v>13.783172186792843</v>
      </c>
      <c r="S244">
        <v>1652.8925619834711</v>
      </c>
      <c r="T244" s="8">
        <f t="shared" si="20"/>
        <v>82.644628099173559</v>
      </c>
      <c r="U244">
        <v>153.4593575679761</v>
      </c>
      <c r="V244" s="10">
        <f t="shared" si="21"/>
        <v>7.6729678783988051</v>
      </c>
      <c r="X244" s="11"/>
      <c r="Y244">
        <v>1410.3178856514257</v>
      </c>
      <c r="Z244" s="8">
        <f t="shared" si="22"/>
        <v>70.515894282571296</v>
      </c>
      <c r="AA244">
        <v>666.25026025400791</v>
      </c>
      <c r="AB244" s="32">
        <f t="shared" si="23"/>
        <v>33.3125130127004</v>
      </c>
      <c r="AC244">
        <v>85.477115518289679</v>
      </c>
    </row>
    <row r="245" spans="1:29" x14ac:dyDescent="0.35">
      <c r="A245" s="31">
        <v>30166</v>
      </c>
      <c r="E245">
        <v>1.76</v>
      </c>
      <c r="N245" s="19">
        <v>312</v>
      </c>
      <c r="O245">
        <v>1696.6914516692448</v>
      </c>
      <c r="P245" s="8">
        <f t="shared" si="18"/>
        <v>84.834572583462247</v>
      </c>
      <c r="Q245">
        <v>259.20592470685045</v>
      </c>
      <c r="R245" s="8">
        <f t="shared" si="19"/>
        <v>12.960296235342524</v>
      </c>
      <c r="S245">
        <v>1435.4066985645934</v>
      </c>
      <c r="T245" s="8">
        <f t="shared" si="20"/>
        <v>71.770334928229673</v>
      </c>
      <c r="U245">
        <v>140.67107777064476</v>
      </c>
      <c r="V245" s="10">
        <f t="shared" si="21"/>
        <v>7.0335538885322384</v>
      </c>
      <c r="X245" s="11"/>
      <c r="Y245">
        <v>1382.1115279383971</v>
      </c>
      <c r="Z245" s="8">
        <f t="shared" si="22"/>
        <v>69.105576396919858</v>
      </c>
      <c r="AA245">
        <v>655.84009993753898</v>
      </c>
      <c r="AB245" s="32">
        <f t="shared" si="23"/>
        <v>32.792004996876948</v>
      </c>
      <c r="AC245">
        <v>87.089891282785729</v>
      </c>
    </row>
    <row r="246" spans="1:29" x14ac:dyDescent="0.35">
      <c r="A246" s="31">
        <v>30186</v>
      </c>
      <c r="E246">
        <v>1.83</v>
      </c>
      <c r="N246" s="19">
        <v>312</v>
      </c>
      <c r="O246">
        <v>1746.5941414242225</v>
      </c>
      <c r="P246" s="8">
        <f t="shared" si="18"/>
        <v>87.329707071211132</v>
      </c>
      <c r="Q246">
        <v>246.86278543509565</v>
      </c>
      <c r="R246" s="8">
        <f t="shared" si="19"/>
        <v>12.343139271754783</v>
      </c>
      <c r="S246">
        <v>1522.4010439321444</v>
      </c>
      <c r="T246" s="8">
        <f t="shared" si="20"/>
        <v>76.120052196607219</v>
      </c>
      <c r="U246">
        <v>158.57466948690862</v>
      </c>
      <c r="V246" s="10">
        <f t="shared" si="21"/>
        <v>7.9287334743454316</v>
      </c>
      <c r="X246" s="11"/>
      <c r="Y246">
        <v>1269.2860970862832</v>
      </c>
      <c r="Z246" s="8">
        <f t="shared" si="22"/>
        <v>63.464304854314165</v>
      </c>
      <c r="AA246">
        <v>645.42993962107016</v>
      </c>
      <c r="AB246" s="32">
        <f t="shared" si="23"/>
        <v>32.27149698105351</v>
      </c>
      <c r="AC246">
        <v>83.864339753793658</v>
      </c>
    </row>
    <row r="247" spans="1:29" x14ac:dyDescent="0.35">
      <c r="A247" s="31">
        <v>30194</v>
      </c>
      <c r="E247">
        <v>2.2599999999999998</v>
      </c>
      <c r="N247" s="19">
        <v>312</v>
      </c>
      <c r="O247">
        <v>1746.5941414242225</v>
      </c>
      <c r="P247" s="8">
        <f t="shared" si="18"/>
        <v>87.329707071211132</v>
      </c>
      <c r="Q247">
        <v>263.32030446410204</v>
      </c>
      <c r="R247" s="8">
        <f t="shared" si="19"/>
        <v>13.166015223205102</v>
      </c>
      <c r="S247">
        <v>1522.4010439321444</v>
      </c>
      <c r="T247" s="8">
        <f t="shared" si="20"/>
        <v>76.120052196607219</v>
      </c>
      <c r="U247">
        <v>148.34404564904355</v>
      </c>
      <c r="V247" s="10">
        <f t="shared" si="21"/>
        <v>7.4172022824521777</v>
      </c>
      <c r="X247" s="11"/>
      <c r="Y247">
        <v>1353.9051702253687</v>
      </c>
      <c r="Z247" s="8">
        <f t="shared" si="22"/>
        <v>67.695258511268435</v>
      </c>
      <c r="AA247">
        <v>666.25026025400791</v>
      </c>
      <c r="AB247" s="32">
        <f t="shared" si="23"/>
        <v>33.3125130127004</v>
      </c>
      <c r="AC247">
        <v>83.864339753793658</v>
      </c>
    </row>
    <row r="248" spans="1:29" x14ac:dyDescent="0.35">
      <c r="A248" s="31">
        <v>30208</v>
      </c>
      <c r="E248">
        <v>1.67</v>
      </c>
      <c r="N248" s="19">
        <v>312</v>
      </c>
      <c r="O248">
        <v>1871.3508658116671</v>
      </c>
      <c r="P248" s="8">
        <f t="shared" si="18"/>
        <v>93.567543290583359</v>
      </c>
      <c r="Q248">
        <v>271.5490639786052</v>
      </c>
      <c r="R248" s="8">
        <f t="shared" si="19"/>
        <v>13.577453198930261</v>
      </c>
      <c r="S248">
        <v>1652.8925619834711</v>
      </c>
      <c r="T248" s="8">
        <f t="shared" si="20"/>
        <v>82.644628099173559</v>
      </c>
      <c r="U248">
        <v>163.68998140584117</v>
      </c>
      <c r="V248" s="10">
        <f t="shared" si="21"/>
        <v>8.184499070292059</v>
      </c>
      <c r="X248" s="11"/>
      <c r="Y248">
        <v>1438.5242433644544</v>
      </c>
      <c r="Z248" s="8">
        <f t="shared" si="22"/>
        <v>71.926212168222719</v>
      </c>
      <c r="AA248">
        <v>687.07058088694566</v>
      </c>
      <c r="AB248" s="32">
        <f t="shared" si="23"/>
        <v>34.353529044347283</v>
      </c>
      <c r="AC248">
        <v>95.153770105265878</v>
      </c>
    </row>
    <row r="249" spans="1:29" x14ac:dyDescent="0.35">
      <c r="A249" s="31">
        <v>30222</v>
      </c>
      <c r="E249">
        <v>3</v>
      </c>
      <c r="N249" s="19">
        <v>312</v>
      </c>
      <c r="O249">
        <v>1522.0320375268225</v>
      </c>
      <c r="P249" s="8">
        <f t="shared" si="18"/>
        <v>76.101601876341121</v>
      </c>
      <c r="Q249">
        <v>275.66344373585684</v>
      </c>
      <c r="R249" s="8">
        <f t="shared" si="19"/>
        <v>13.783172186792843</v>
      </c>
      <c r="S249">
        <v>1696.3897346672468</v>
      </c>
      <c r="T249" s="8">
        <f t="shared" si="20"/>
        <v>84.819486733362339</v>
      </c>
      <c r="U249">
        <v>176.47826120317251</v>
      </c>
      <c r="V249" s="10">
        <f t="shared" si="21"/>
        <v>8.8239130601586258</v>
      </c>
      <c r="X249" s="11"/>
      <c r="Y249">
        <v>1438.5242433644544</v>
      </c>
      <c r="Z249" s="8">
        <f t="shared" si="22"/>
        <v>71.926212168222719</v>
      </c>
      <c r="AA249">
        <v>624.60961898813241</v>
      </c>
      <c r="AB249" s="32">
        <f t="shared" si="23"/>
        <v>31.230480949406623</v>
      </c>
      <c r="AC249">
        <v>74.187685166817445</v>
      </c>
    </row>
    <row r="250" spans="1:29" x14ac:dyDescent="0.35">
      <c r="A250" s="31">
        <v>30237</v>
      </c>
      <c r="E250">
        <v>26.47</v>
      </c>
      <c r="N250" s="19">
        <v>312</v>
      </c>
      <c r="O250">
        <v>1821.4481760566894</v>
      </c>
      <c r="P250" s="8">
        <f t="shared" si="18"/>
        <v>91.072408802834474</v>
      </c>
      <c r="Q250">
        <v>275.66344373585684</v>
      </c>
      <c r="R250" s="8">
        <f t="shared" si="19"/>
        <v>13.783172186792843</v>
      </c>
      <c r="S250">
        <v>1348.4123531970422</v>
      </c>
      <c r="T250" s="8">
        <f t="shared" si="20"/>
        <v>67.420617659852113</v>
      </c>
      <c r="U250">
        <v>184.1512290815713</v>
      </c>
      <c r="V250" s="10">
        <f t="shared" si="21"/>
        <v>9.2075614540785651</v>
      </c>
      <c r="X250" s="11"/>
      <c r="Y250">
        <v>1325.6988125123401</v>
      </c>
      <c r="Z250" s="8">
        <f t="shared" si="22"/>
        <v>66.284940625617011</v>
      </c>
      <c r="AA250">
        <v>801.58234436810324</v>
      </c>
      <c r="AB250" s="32">
        <f t="shared" si="23"/>
        <v>40.079117218405166</v>
      </c>
      <c r="AC250">
        <v>117.73263080821032</v>
      </c>
    </row>
    <row r="251" spans="1:29" x14ac:dyDescent="0.35">
      <c r="A251" s="31">
        <v>30244</v>
      </c>
      <c r="E251">
        <v>15.74</v>
      </c>
      <c r="N251" s="19">
        <v>312</v>
      </c>
      <c r="O251">
        <v>1397.2753131393781</v>
      </c>
      <c r="P251" s="8">
        <f t="shared" si="18"/>
        <v>69.863765656968909</v>
      </c>
      <c r="Q251">
        <v>259.20592470685045</v>
      </c>
      <c r="R251" s="8">
        <f t="shared" si="19"/>
        <v>12.960296235342524</v>
      </c>
      <c r="S251">
        <v>869.94345367551114</v>
      </c>
      <c r="T251" s="8">
        <f t="shared" si="20"/>
        <v>43.49717268377556</v>
      </c>
      <c r="U251">
        <v>163.68998140584117</v>
      </c>
      <c r="V251" s="10">
        <f t="shared" si="21"/>
        <v>8.184499070292059</v>
      </c>
      <c r="X251" s="11"/>
      <c r="Y251">
        <v>987.222519955998</v>
      </c>
      <c r="Z251" s="8">
        <f t="shared" si="22"/>
        <v>49.361125997799903</v>
      </c>
      <c r="AA251">
        <v>645.42993962107016</v>
      </c>
      <c r="AB251" s="32">
        <f t="shared" si="23"/>
        <v>32.27149698105351</v>
      </c>
      <c r="AC251">
        <v>119.34540657270635</v>
      </c>
    </row>
    <row r="252" spans="1:29" x14ac:dyDescent="0.35">
      <c r="A252" s="31">
        <v>30249</v>
      </c>
      <c r="E252">
        <v>21.35</v>
      </c>
      <c r="N252" s="19">
        <v>312</v>
      </c>
      <c r="O252">
        <v>1122.8105194870002</v>
      </c>
      <c r="P252" s="8">
        <f t="shared" si="18"/>
        <v>56.140525974350012</v>
      </c>
      <c r="Q252">
        <v>238.63402592059245</v>
      </c>
      <c r="R252" s="8">
        <f t="shared" si="19"/>
        <v>11.931701296029622</v>
      </c>
      <c r="S252">
        <v>739.45193562418444</v>
      </c>
      <c r="T252" s="8">
        <f t="shared" si="20"/>
        <v>36.972596781209226</v>
      </c>
      <c r="U252">
        <v>153.4593575679761</v>
      </c>
      <c r="V252" s="10">
        <f t="shared" si="21"/>
        <v>7.6729678783988051</v>
      </c>
      <c r="X252" s="11"/>
      <c r="Y252">
        <v>846.19073139085549</v>
      </c>
      <c r="Z252" s="8">
        <f t="shared" si="22"/>
        <v>42.309536569542779</v>
      </c>
      <c r="AA252">
        <v>541.32833645638141</v>
      </c>
      <c r="AB252" s="32">
        <f t="shared" si="23"/>
        <v>27.066416822819072</v>
      </c>
      <c r="AC252">
        <v>85.477115518289679</v>
      </c>
    </row>
    <row r="253" spans="1:29" x14ac:dyDescent="0.35">
      <c r="A253" s="31">
        <v>30264</v>
      </c>
      <c r="E253">
        <v>13.64</v>
      </c>
      <c r="N253" s="19">
        <v>312</v>
      </c>
      <c r="O253">
        <v>1621.8374170367781</v>
      </c>
      <c r="P253" s="8">
        <f t="shared" si="18"/>
        <v>81.091870851838905</v>
      </c>
      <c r="Q253">
        <v>312.69286155112115</v>
      </c>
      <c r="R253" s="8">
        <f t="shared" si="19"/>
        <v>15.634643077556058</v>
      </c>
      <c r="S253">
        <v>1348.4123531970422</v>
      </c>
      <c r="T253" s="8">
        <f t="shared" si="20"/>
        <v>67.420617659852113</v>
      </c>
      <c r="U253">
        <v>161.13232544637489</v>
      </c>
      <c r="V253" s="10">
        <f t="shared" si="21"/>
        <v>8.0566162723187453</v>
      </c>
      <c r="X253" s="11"/>
      <c r="Y253">
        <v>1241.0797393732546</v>
      </c>
      <c r="Z253" s="8">
        <f t="shared" si="22"/>
        <v>62.053986968662734</v>
      </c>
      <c r="AA253">
        <v>749.5315427857588</v>
      </c>
      <c r="AB253" s="32">
        <f t="shared" si="23"/>
        <v>37.47657713928794</v>
      </c>
      <c r="AC253">
        <v>96.766545869761913</v>
      </c>
    </row>
    <row r="254" spans="1:29" x14ac:dyDescent="0.35">
      <c r="A254" s="31">
        <v>30277</v>
      </c>
      <c r="E254">
        <v>22.48</v>
      </c>
      <c r="N254" s="19">
        <v>312</v>
      </c>
      <c r="O254">
        <v>1621.8374170367781</v>
      </c>
      <c r="P254" s="8">
        <f t="shared" ref="P254:P317" si="24">O254*0.05</f>
        <v>81.091870851838905</v>
      </c>
      <c r="Q254">
        <v>308.57848179386957</v>
      </c>
      <c r="R254" s="8">
        <f t="shared" ref="R254:R317" si="25">Q254*0.05</f>
        <v>15.42892408969348</v>
      </c>
      <c r="S254">
        <v>1043.9321444106133</v>
      </c>
      <c r="T254" s="8">
        <f t="shared" ref="T254:T317" si="26">S254*0.05</f>
        <v>52.196607220530666</v>
      </c>
      <c r="U254">
        <v>140.67107777064476</v>
      </c>
      <c r="V254" s="10">
        <f t="shared" ref="V254:V317" si="27">U254*0.05</f>
        <v>7.0335538885322384</v>
      </c>
      <c r="X254" s="11"/>
      <c r="Y254">
        <v>1100.0479508081121</v>
      </c>
      <c r="Z254" s="8">
        <f t="shared" ref="Z254:Z317" si="28">Y254*0.05</f>
        <v>55.00239754040561</v>
      </c>
      <c r="AA254">
        <v>718.30106183635223</v>
      </c>
      <c r="AB254" s="32">
        <f t="shared" ref="AB254:AB317" si="29">AA254*0.05</f>
        <v>35.915053091817612</v>
      </c>
      <c r="AC254">
        <v>101.60487316324999</v>
      </c>
    </row>
    <row r="255" spans="1:29" x14ac:dyDescent="0.35">
      <c r="A255" s="31">
        <v>30291</v>
      </c>
      <c r="E255">
        <v>23.39</v>
      </c>
      <c r="N255" s="19">
        <v>312</v>
      </c>
      <c r="O255">
        <v>1522.0320375268225</v>
      </c>
      <c r="P255" s="8">
        <f t="shared" si="24"/>
        <v>76.101601876341121</v>
      </c>
      <c r="Q255">
        <v>382.6373174243983</v>
      </c>
      <c r="R255" s="8">
        <f t="shared" si="25"/>
        <v>19.131865871219915</v>
      </c>
      <c r="S255">
        <v>1130.9264897781645</v>
      </c>
      <c r="T255" s="8">
        <f t="shared" si="26"/>
        <v>56.546324488908226</v>
      </c>
      <c r="U255">
        <v>125.32514201384714</v>
      </c>
      <c r="V255" s="10">
        <f t="shared" si="27"/>
        <v>6.2662571006923571</v>
      </c>
      <c r="X255" s="11"/>
      <c r="Y255">
        <v>1100.0479508081121</v>
      </c>
      <c r="Z255" s="8">
        <f t="shared" si="28"/>
        <v>55.00239754040561</v>
      </c>
      <c r="AA255">
        <v>728.71122215282116</v>
      </c>
      <c r="AB255" s="32">
        <f t="shared" si="29"/>
        <v>36.435561107641057</v>
      </c>
      <c r="AC255">
        <v>93.540994340769842</v>
      </c>
    </row>
    <row r="256" spans="1:29" x14ac:dyDescent="0.35">
      <c r="A256" s="31">
        <v>30298</v>
      </c>
      <c r="E256">
        <v>51.01</v>
      </c>
      <c r="N256" s="19">
        <v>312</v>
      </c>
      <c r="O256">
        <v>1047.9564848545335</v>
      </c>
      <c r="P256" s="8">
        <f t="shared" si="24"/>
        <v>52.397824242726678</v>
      </c>
      <c r="Q256">
        <v>222.17650689158611</v>
      </c>
      <c r="R256" s="8">
        <f t="shared" si="25"/>
        <v>11.108825344579307</v>
      </c>
      <c r="S256">
        <v>739.45193562418444</v>
      </c>
      <c r="T256" s="8">
        <f t="shared" si="26"/>
        <v>36.972596781209226</v>
      </c>
      <c r="U256">
        <v>130.44045393277966</v>
      </c>
      <c r="V256" s="10">
        <f t="shared" si="27"/>
        <v>6.5220226966389836</v>
      </c>
      <c r="X256" s="11"/>
      <c r="Y256">
        <v>817.98437367782697</v>
      </c>
      <c r="Z256" s="8">
        <f t="shared" si="28"/>
        <v>40.899218683891348</v>
      </c>
      <c r="AA256">
        <v>489.27753487403703</v>
      </c>
      <c r="AB256" s="32">
        <f t="shared" si="29"/>
        <v>24.463876743701853</v>
      </c>
      <c r="AC256">
        <v>70.962133637825403</v>
      </c>
    </row>
    <row r="257" spans="1:29" x14ac:dyDescent="0.35">
      <c r="A257" s="31">
        <v>30320</v>
      </c>
      <c r="E257">
        <v>69.2</v>
      </c>
      <c r="N257" s="19">
        <v>312</v>
      </c>
      <c r="O257">
        <v>1272.5185887519337</v>
      </c>
      <c r="P257" s="8">
        <f t="shared" si="24"/>
        <v>63.625929437596689</v>
      </c>
      <c r="Q257">
        <v>292.12096276486324</v>
      </c>
      <c r="R257" s="8">
        <f t="shared" si="25"/>
        <v>14.606048138243162</v>
      </c>
      <c r="S257">
        <v>1130.9264897781645</v>
      </c>
      <c r="T257" s="8">
        <f t="shared" si="26"/>
        <v>56.546324488908226</v>
      </c>
      <c r="U257">
        <v>130.44045393277966</v>
      </c>
      <c r="V257" s="10">
        <f t="shared" si="27"/>
        <v>6.5220226966389836</v>
      </c>
      <c r="X257" s="11"/>
      <c r="Y257">
        <v>1100.0479508081121</v>
      </c>
      <c r="Z257" s="8">
        <f t="shared" si="28"/>
        <v>55.00239754040561</v>
      </c>
      <c r="AA257">
        <v>645.42993962107016</v>
      </c>
      <c r="AB257" s="32">
        <f t="shared" si="29"/>
        <v>32.27149698105351</v>
      </c>
      <c r="AC257">
        <v>95.153770105265878</v>
      </c>
    </row>
    <row r="258" spans="1:29" x14ac:dyDescent="0.35">
      <c r="A258" s="31">
        <v>30334</v>
      </c>
      <c r="E258">
        <v>11.6</v>
      </c>
      <c r="N258" s="19">
        <v>312</v>
      </c>
      <c r="O258">
        <v>1546.9833824043114</v>
      </c>
      <c r="P258" s="8">
        <f t="shared" si="24"/>
        <v>77.349169120215578</v>
      </c>
      <c r="Q258">
        <v>304.46410203661799</v>
      </c>
      <c r="R258" s="8">
        <f t="shared" si="25"/>
        <v>15.223205101830899</v>
      </c>
      <c r="S258">
        <v>1000.4349717268379</v>
      </c>
      <c r="T258" s="8">
        <f t="shared" si="26"/>
        <v>50.0217485863419</v>
      </c>
      <c r="U258">
        <v>127.88279797331342</v>
      </c>
      <c r="V258" s="10">
        <f t="shared" si="27"/>
        <v>6.3941398986656708</v>
      </c>
      <c r="X258" s="11"/>
      <c r="Y258">
        <v>1015.4288776690265</v>
      </c>
      <c r="Z258" s="8">
        <f t="shared" si="28"/>
        <v>50.771443883451326</v>
      </c>
      <c r="AA258">
        <v>666.25026025400791</v>
      </c>
      <c r="AB258" s="32">
        <f t="shared" si="29"/>
        <v>33.3125130127004</v>
      </c>
      <c r="AC258">
        <v>96.766545869761913</v>
      </c>
    </row>
    <row r="259" spans="1:29" x14ac:dyDescent="0.35">
      <c r="A259" s="31">
        <v>30341</v>
      </c>
      <c r="E259">
        <v>11.09</v>
      </c>
      <c r="N259" s="19">
        <v>312</v>
      </c>
      <c r="O259">
        <v>1871.3508658116671</v>
      </c>
      <c r="P259" s="8">
        <f t="shared" si="24"/>
        <v>93.567543290583359</v>
      </c>
      <c r="Q259">
        <v>349.72227936638552</v>
      </c>
      <c r="R259" s="8">
        <f t="shared" si="25"/>
        <v>17.486113968319277</v>
      </c>
      <c r="S259">
        <v>1174.42366246194</v>
      </c>
      <c r="T259" s="8">
        <f t="shared" si="26"/>
        <v>58.721183123097006</v>
      </c>
      <c r="U259">
        <v>120.20983009491461</v>
      </c>
      <c r="V259" s="10">
        <f t="shared" si="27"/>
        <v>6.0104915047457306</v>
      </c>
      <c r="X259" s="11"/>
      <c r="Y259">
        <v>1269.2860970862832</v>
      </c>
      <c r="Z259" s="8">
        <f t="shared" si="28"/>
        <v>63.464304854314165</v>
      </c>
      <c r="AA259">
        <v>718.30106183635223</v>
      </c>
      <c r="AB259" s="32">
        <f t="shared" si="29"/>
        <v>35.915053091817612</v>
      </c>
      <c r="AC259">
        <v>116.1198550437143</v>
      </c>
    </row>
    <row r="260" spans="1:29" x14ac:dyDescent="0.35">
      <c r="A260" s="31">
        <v>30355</v>
      </c>
      <c r="E260">
        <v>29.77</v>
      </c>
      <c r="N260" s="19">
        <v>312</v>
      </c>
      <c r="O260">
        <v>1447.178002894356</v>
      </c>
      <c r="P260" s="8">
        <f t="shared" si="24"/>
        <v>72.358900144717808</v>
      </c>
      <c r="Q260">
        <v>283.89220325036001</v>
      </c>
      <c r="R260" s="8">
        <f t="shared" si="25"/>
        <v>14.194610162518002</v>
      </c>
      <c r="S260">
        <v>1043.9321444106133</v>
      </c>
      <c r="T260" s="8">
        <f t="shared" si="26"/>
        <v>52.196607220530666</v>
      </c>
      <c r="U260">
        <v>127.88279797331342</v>
      </c>
      <c r="V260" s="10">
        <f t="shared" si="27"/>
        <v>6.3941398986656708</v>
      </c>
      <c r="X260" s="11"/>
      <c r="Y260">
        <v>1071.8415930950835</v>
      </c>
      <c r="Z260" s="8">
        <f t="shared" si="28"/>
        <v>53.592079654754173</v>
      </c>
      <c r="AA260">
        <v>624.60961898813241</v>
      </c>
      <c r="AB260" s="32">
        <f t="shared" si="29"/>
        <v>31.230480949406623</v>
      </c>
      <c r="AC260">
        <v>96.766545869761913</v>
      </c>
    </row>
    <row r="261" spans="1:29" x14ac:dyDescent="0.35">
      <c r="A261" s="31">
        <v>30362</v>
      </c>
      <c r="E261">
        <v>12.6</v>
      </c>
      <c r="N261" s="19">
        <v>312</v>
      </c>
      <c r="O261">
        <v>1571.9347272818002</v>
      </c>
      <c r="P261" s="8">
        <f t="shared" si="24"/>
        <v>78.59673636409002</v>
      </c>
      <c r="Q261">
        <v>304.46410203661799</v>
      </c>
      <c r="R261" s="8">
        <f t="shared" si="25"/>
        <v>15.223205101830899</v>
      </c>
      <c r="S261">
        <v>1435.4066985645934</v>
      </c>
      <c r="T261" s="8">
        <f t="shared" si="26"/>
        <v>71.770334928229673</v>
      </c>
      <c r="U261">
        <v>122.76748605438087</v>
      </c>
      <c r="V261" s="10">
        <f t="shared" si="27"/>
        <v>6.1383743027190434</v>
      </c>
      <c r="X261" s="11"/>
      <c r="Y261">
        <v>1353.9051702253687</v>
      </c>
      <c r="Z261" s="8">
        <f t="shared" si="28"/>
        <v>67.695258511268435</v>
      </c>
      <c r="AA261">
        <v>697.48074120341448</v>
      </c>
      <c r="AB261" s="32">
        <f t="shared" si="29"/>
        <v>34.874037060170728</v>
      </c>
      <c r="AC261">
        <v>95.153770105265878</v>
      </c>
    </row>
    <row r="262" spans="1:29" x14ac:dyDescent="0.35">
      <c r="A262" s="31">
        <v>30376</v>
      </c>
      <c r="E262">
        <v>12.14</v>
      </c>
      <c r="N262" s="19">
        <v>312</v>
      </c>
      <c r="O262">
        <v>1472.129347771845</v>
      </c>
      <c r="P262" s="8">
        <f t="shared" si="24"/>
        <v>73.60646738859225</v>
      </c>
      <c r="Q262">
        <v>300.3497222793664</v>
      </c>
      <c r="R262" s="8">
        <f t="shared" si="25"/>
        <v>15.017486113968321</v>
      </c>
      <c r="S262">
        <v>1348.4123531970422</v>
      </c>
      <c r="T262" s="8">
        <f t="shared" si="26"/>
        <v>67.420617659852113</v>
      </c>
      <c r="U262">
        <v>132.99810989224594</v>
      </c>
      <c r="V262" s="10">
        <f t="shared" si="27"/>
        <v>6.6499054946122973</v>
      </c>
      <c r="X262" s="11"/>
      <c r="Y262">
        <v>1297.4924547993116</v>
      </c>
      <c r="Z262" s="8">
        <f t="shared" si="28"/>
        <v>64.874622739965588</v>
      </c>
      <c r="AA262">
        <v>666.25026025400791</v>
      </c>
      <c r="AB262" s="32">
        <f t="shared" si="29"/>
        <v>33.3125130127004</v>
      </c>
      <c r="AC262">
        <v>88.70266704728175</v>
      </c>
    </row>
    <row r="263" spans="1:29" x14ac:dyDescent="0.35">
      <c r="A263" s="31">
        <v>30383</v>
      </c>
      <c r="E263">
        <v>6.21</v>
      </c>
      <c r="N263" s="19">
        <v>312</v>
      </c>
      <c r="O263">
        <v>1796.4968311792004</v>
      </c>
      <c r="P263" s="8">
        <f t="shared" si="24"/>
        <v>89.824841558960031</v>
      </c>
      <c r="Q263">
        <v>316.8072413083728</v>
      </c>
      <c r="R263" s="8">
        <f t="shared" si="25"/>
        <v>15.84036206541864</v>
      </c>
      <c r="S263">
        <v>1304.9151805132669</v>
      </c>
      <c r="T263" s="8">
        <f t="shared" si="26"/>
        <v>65.245759025663347</v>
      </c>
      <c r="U263">
        <v>125.32514201384714</v>
      </c>
      <c r="V263" s="10">
        <f t="shared" si="27"/>
        <v>6.2662571006923571</v>
      </c>
      <c r="X263" s="11"/>
      <c r="Y263">
        <v>1269.2860970862832</v>
      </c>
      <c r="Z263" s="8">
        <f t="shared" si="28"/>
        <v>63.464304854314165</v>
      </c>
      <c r="AA263">
        <v>739.1213824692901</v>
      </c>
      <c r="AB263" s="32">
        <f t="shared" si="29"/>
        <v>36.956069123464509</v>
      </c>
      <c r="AC263">
        <v>106.4432004567381</v>
      </c>
    </row>
    <row r="264" spans="1:29" x14ac:dyDescent="0.35">
      <c r="A264" s="31">
        <v>30384</v>
      </c>
      <c r="E264">
        <v>6.46</v>
      </c>
      <c r="N264" s="19">
        <v>312</v>
      </c>
      <c r="O264">
        <v>1796.4968311792004</v>
      </c>
      <c r="P264" s="8">
        <f t="shared" si="24"/>
        <v>89.824841558960031</v>
      </c>
      <c r="Q264">
        <v>325.03600082287596</v>
      </c>
      <c r="R264" s="8">
        <f t="shared" si="25"/>
        <v>16.251800041143799</v>
      </c>
      <c r="S264">
        <v>1304.9151805132669</v>
      </c>
      <c r="T264" s="8">
        <f t="shared" si="26"/>
        <v>65.245759025663347</v>
      </c>
      <c r="U264">
        <v>127.88279797331342</v>
      </c>
      <c r="V264" s="10">
        <f t="shared" si="27"/>
        <v>6.3941398986656708</v>
      </c>
      <c r="X264" s="11"/>
      <c r="Y264">
        <v>1241.0797393732546</v>
      </c>
      <c r="Z264" s="8">
        <f t="shared" si="28"/>
        <v>62.053986968662734</v>
      </c>
      <c r="AA264">
        <v>749.5315427857588</v>
      </c>
      <c r="AB264" s="32">
        <f t="shared" si="29"/>
        <v>37.47657713928794</v>
      </c>
      <c r="AC264">
        <v>106.4432004567381</v>
      </c>
    </row>
    <row r="265" spans="1:29" x14ac:dyDescent="0.35">
      <c r="A265" s="31">
        <v>30411</v>
      </c>
      <c r="E265">
        <v>41</v>
      </c>
      <c r="N265" s="19">
        <v>312</v>
      </c>
      <c r="O265">
        <v>1422.2266580168671</v>
      </c>
      <c r="P265" s="8">
        <f t="shared" si="24"/>
        <v>71.111332900843351</v>
      </c>
      <c r="Q265">
        <v>283.89220325036001</v>
      </c>
      <c r="R265" s="8">
        <f t="shared" si="25"/>
        <v>14.194610162518002</v>
      </c>
      <c r="S265">
        <v>1043.9321444106133</v>
      </c>
      <c r="T265" s="8">
        <f t="shared" si="26"/>
        <v>52.196607220530666</v>
      </c>
      <c r="U265">
        <v>189.26654100050385</v>
      </c>
      <c r="V265" s="10">
        <f t="shared" si="27"/>
        <v>9.4633270500251925</v>
      </c>
      <c r="X265" s="11"/>
      <c r="Y265">
        <v>1015.4288776690265</v>
      </c>
      <c r="Z265" s="8">
        <f t="shared" si="28"/>
        <v>50.771443883451326</v>
      </c>
      <c r="AA265">
        <v>614.19945867166348</v>
      </c>
      <c r="AB265" s="32">
        <f t="shared" si="29"/>
        <v>30.709972933583174</v>
      </c>
      <c r="AC265">
        <v>95.153770105265878</v>
      </c>
    </row>
    <row r="266" spans="1:29" x14ac:dyDescent="0.35">
      <c r="A266" s="31">
        <v>30431</v>
      </c>
      <c r="E266">
        <v>33.54</v>
      </c>
      <c r="N266" s="19">
        <v>312</v>
      </c>
      <c r="O266">
        <v>1447.178002894356</v>
      </c>
      <c r="P266" s="8">
        <f t="shared" si="24"/>
        <v>72.358900144717808</v>
      </c>
      <c r="Q266">
        <v>279.77782349310843</v>
      </c>
      <c r="R266" s="8">
        <f t="shared" si="25"/>
        <v>13.988891174655421</v>
      </c>
      <c r="S266">
        <v>1000.4349717268379</v>
      </c>
      <c r="T266" s="8">
        <f t="shared" si="26"/>
        <v>50.0217485863419</v>
      </c>
      <c r="U266">
        <v>122.76748605438087</v>
      </c>
      <c r="V266" s="10">
        <f t="shared" si="27"/>
        <v>6.1383743027190434</v>
      </c>
      <c r="X266" s="11"/>
      <c r="Y266">
        <v>902.60344681691242</v>
      </c>
      <c r="Z266" s="8">
        <f t="shared" si="28"/>
        <v>45.130172340845625</v>
      </c>
      <c r="AA266">
        <v>614.19945867166348</v>
      </c>
      <c r="AB266" s="32">
        <f t="shared" si="29"/>
        <v>30.709972933583174</v>
      </c>
      <c r="AC266">
        <v>90.315442811777785</v>
      </c>
    </row>
    <row r="267" spans="1:29" x14ac:dyDescent="0.35">
      <c r="A267" s="31">
        <v>30440</v>
      </c>
      <c r="E267">
        <v>9.27</v>
      </c>
      <c r="N267" s="19">
        <v>312</v>
      </c>
      <c r="O267">
        <v>1522.0320375268225</v>
      </c>
      <c r="P267" s="8">
        <f t="shared" si="24"/>
        <v>76.101601876341121</v>
      </c>
      <c r="Q267">
        <v>283.89220325036001</v>
      </c>
      <c r="R267" s="8">
        <f t="shared" si="25"/>
        <v>14.194610162518002</v>
      </c>
      <c r="S267">
        <v>1087.429317094389</v>
      </c>
      <c r="T267" s="8">
        <f t="shared" si="26"/>
        <v>54.371465854719453</v>
      </c>
      <c r="U267">
        <v>117.65217413544833</v>
      </c>
      <c r="V267" s="10">
        <f t="shared" si="27"/>
        <v>5.8826087067724169</v>
      </c>
      <c r="X267" s="11"/>
      <c r="Y267">
        <v>1156.4606662341689</v>
      </c>
      <c r="Z267" s="8">
        <f t="shared" si="28"/>
        <v>57.82303331170845</v>
      </c>
      <c r="AA267">
        <v>645.42993962107016</v>
      </c>
      <c r="AB267" s="32">
        <f t="shared" si="29"/>
        <v>32.27149698105351</v>
      </c>
      <c r="AC267">
        <v>90.315442811777785</v>
      </c>
    </row>
    <row r="268" spans="1:29" x14ac:dyDescent="0.35">
      <c r="A268" s="31">
        <v>30467</v>
      </c>
      <c r="E268">
        <v>12.01</v>
      </c>
      <c r="N268" s="19">
        <v>312</v>
      </c>
      <c r="O268">
        <v>1472.129347771845</v>
      </c>
      <c r="P268" s="8">
        <f t="shared" si="24"/>
        <v>73.60646738859225</v>
      </c>
      <c r="Q268">
        <v>283.89220325036001</v>
      </c>
      <c r="R268" s="8">
        <f t="shared" si="25"/>
        <v>14.194610162518002</v>
      </c>
      <c r="S268">
        <v>1000.4349717268379</v>
      </c>
      <c r="T268" s="8">
        <f t="shared" si="26"/>
        <v>50.0217485863419</v>
      </c>
      <c r="U268">
        <v>132.99810989224594</v>
      </c>
      <c r="V268" s="10">
        <f t="shared" si="27"/>
        <v>6.6499054946122973</v>
      </c>
      <c r="X268" s="11"/>
      <c r="Y268">
        <v>874.3970891038839</v>
      </c>
      <c r="Z268" s="8">
        <f t="shared" si="28"/>
        <v>43.719854455194195</v>
      </c>
      <c r="AA268">
        <v>593.37913803872573</v>
      </c>
      <c r="AB268" s="32">
        <f t="shared" si="29"/>
        <v>29.668956901936287</v>
      </c>
      <c r="AC268">
        <v>82.251563989297622</v>
      </c>
    </row>
    <row r="269" spans="1:29" x14ac:dyDescent="0.35">
      <c r="A269" s="31">
        <v>30473</v>
      </c>
      <c r="E269">
        <v>36.799999999999997</v>
      </c>
      <c r="N269" s="19">
        <v>312</v>
      </c>
      <c r="O269">
        <v>1122.8105194870002</v>
      </c>
      <c r="P269" s="8">
        <f t="shared" si="24"/>
        <v>56.140525974350012</v>
      </c>
      <c r="Q269">
        <v>242.74840567784409</v>
      </c>
      <c r="R269" s="8">
        <f t="shared" si="25"/>
        <v>12.137420283892205</v>
      </c>
      <c r="S269">
        <v>782.94910830796005</v>
      </c>
      <c r="T269" s="8">
        <f t="shared" si="26"/>
        <v>39.147455415398007</v>
      </c>
      <c r="U269">
        <v>143.22873373011103</v>
      </c>
      <c r="V269" s="10">
        <f t="shared" si="27"/>
        <v>7.1614366865055521</v>
      </c>
      <c r="X269" s="11"/>
      <c r="Y269">
        <v>705.15894282571287</v>
      </c>
      <c r="Z269" s="8">
        <f t="shared" si="28"/>
        <v>35.257947141285648</v>
      </c>
      <c r="AA269">
        <v>458.0470539246304</v>
      </c>
      <c r="AB269" s="32">
        <f t="shared" si="29"/>
        <v>22.902352696231521</v>
      </c>
      <c r="AC269">
        <v>66.123806344337297</v>
      </c>
    </row>
    <row r="270" spans="1:29" x14ac:dyDescent="0.35">
      <c r="A270" s="31">
        <v>30494</v>
      </c>
      <c r="E270">
        <v>3.99</v>
      </c>
      <c r="N270" s="19">
        <v>312</v>
      </c>
      <c r="O270">
        <v>1397.2753131393781</v>
      </c>
      <c r="P270" s="8">
        <f t="shared" si="24"/>
        <v>69.863765656968909</v>
      </c>
      <c r="Q270">
        <v>209.83336761983128</v>
      </c>
      <c r="R270" s="8">
        <f t="shared" si="25"/>
        <v>10.491668380991564</v>
      </c>
      <c r="S270">
        <v>826.44628099173553</v>
      </c>
      <c r="T270" s="8">
        <f t="shared" si="26"/>
        <v>41.32231404958678</v>
      </c>
      <c r="U270">
        <v>145.78638968957731</v>
      </c>
      <c r="V270" s="10">
        <f t="shared" si="27"/>
        <v>7.2893194844788658</v>
      </c>
      <c r="X270" s="11"/>
      <c r="Y270">
        <v>789.77801596479833</v>
      </c>
      <c r="Z270" s="8">
        <f t="shared" si="28"/>
        <v>39.488900798239918</v>
      </c>
      <c r="AA270">
        <v>541.32833645638141</v>
      </c>
      <c r="AB270" s="32">
        <f t="shared" si="29"/>
        <v>27.066416822819072</v>
      </c>
      <c r="AC270">
        <v>74.187685166817445</v>
      </c>
    </row>
    <row r="271" spans="1:29" x14ac:dyDescent="0.35">
      <c r="A271" s="31">
        <v>30501</v>
      </c>
      <c r="E271">
        <v>3.77</v>
      </c>
      <c r="N271" s="19">
        <v>312</v>
      </c>
      <c r="O271">
        <v>1796.4968311792004</v>
      </c>
      <c r="P271" s="8">
        <f t="shared" si="24"/>
        <v>89.824841558960031</v>
      </c>
      <c r="Q271">
        <v>279.77782349310843</v>
      </c>
      <c r="R271" s="8">
        <f t="shared" si="25"/>
        <v>13.988891174655421</v>
      </c>
      <c r="S271">
        <v>1261.4180078294912</v>
      </c>
      <c r="T271" s="8">
        <f t="shared" si="26"/>
        <v>63.070900391474567</v>
      </c>
      <c r="U271">
        <v>140.67107777064476</v>
      </c>
      <c r="V271" s="10">
        <f t="shared" si="27"/>
        <v>7.0335538885322384</v>
      </c>
      <c r="X271" s="11"/>
      <c r="Y271">
        <v>1100.0479508081121</v>
      </c>
      <c r="Z271" s="8">
        <f t="shared" si="28"/>
        <v>55.00239754040561</v>
      </c>
      <c r="AA271">
        <v>676.66042057047684</v>
      </c>
      <c r="AB271" s="32">
        <f t="shared" si="29"/>
        <v>33.833021028523845</v>
      </c>
      <c r="AC271">
        <v>98.379321634257934</v>
      </c>
    </row>
    <row r="272" spans="1:29" x14ac:dyDescent="0.35">
      <c r="A272" s="31">
        <v>30522</v>
      </c>
      <c r="E272">
        <v>2.056</v>
      </c>
      <c r="N272" s="19">
        <v>312</v>
      </c>
      <c r="O272">
        <v>1821.4481760566894</v>
      </c>
      <c r="P272" s="8">
        <f t="shared" si="24"/>
        <v>91.072408802834474</v>
      </c>
      <c r="Q272">
        <v>271.5490639786052</v>
      </c>
      <c r="R272" s="8">
        <f t="shared" si="25"/>
        <v>13.577453198930261</v>
      </c>
      <c r="S272">
        <v>1304.9151805132669</v>
      </c>
      <c r="T272" s="8">
        <f t="shared" si="26"/>
        <v>65.245759025663347</v>
      </c>
      <c r="U272">
        <v>138.11342181117851</v>
      </c>
      <c r="V272" s="10">
        <f t="shared" si="27"/>
        <v>6.9056710905589256</v>
      </c>
      <c r="X272" s="11"/>
      <c r="Y272">
        <v>1128.2543085211405</v>
      </c>
      <c r="Z272" s="8">
        <f t="shared" si="28"/>
        <v>56.412715426057026</v>
      </c>
      <c r="AA272">
        <v>655.84009993753898</v>
      </c>
      <c r="AB272" s="32">
        <f t="shared" si="29"/>
        <v>32.792004996876948</v>
      </c>
      <c r="AC272">
        <v>80.638788224801587</v>
      </c>
    </row>
    <row r="273" spans="1:29" x14ac:dyDescent="0.35">
      <c r="A273" s="31">
        <v>30538</v>
      </c>
      <c r="E273">
        <v>2.028</v>
      </c>
      <c r="N273" s="19">
        <v>312</v>
      </c>
      <c r="O273">
        <v>1946.2049004441337</v>
      </c>
      <c r="P273" s="8">
        <f t="shared" si="24"/>
        <v>97.310245022206686</v>
      </c>
      <c r="Q273">
        <v>271.5490639786052</v>
      </c>
      <c r="R273" s="8">
        <f t="shared" si="25"/>
        <v>13.577453198930261</v>
      </c>
      <c r="S273">
        <v>1391.9095258808179</v>
      </c>
      <c r="T273" s="8">
        <f t="shared" si="26"/>
        <v>69.595476294040893</v>
      </c>
      <c r="U273">
        <v>143.22873373011103</v>
      </c>
      <c r="V273" s="10">
        <f t="shared" si="27"/>
        <v>7.1614366865055521</v>
      </c>
      <c r="X273" s="11"/>
      <c r="Y273">
        <v>1184.6670239471978</v>
      </c>
      <c r="Z273" s="8">
        <f t="shared" si="28"/>
        <v>59.233351197359895</v>
      </c>
      <c r="AA273">
        <v>687.07058088694566</v>
      </c>
      <c r="AB273" s="32">
        <f t="shared" si="29"/>
        <v>34.353529044347283</v>
      </c>
      <c r="AC273">
        <v>88.70266704728175</v>
      </c>
    </row>
    <row r="274" spans="1:29" x14ac:dyDescent="0.35">
      <c r="A274" s="31">
        <v>30550</v>
      </c>
      <c r="E274">
        <v>3.6179999999999999</v>
      </c>
      <c r="N274" s="19">
        <v>312</v>
      </c>
      <c r="O274">
        <v>1946.2049004441337</v>
      </c>
      <c r="P274" s="8">
        <f t="shared" si="24"/>
        <v>97.310245022206686</v>
      </c>
      <c r="Q274">
        <v>271.5490639786052</v>
      </c>
      <c r="R274" s="8">
        <f t="shared" si="25"/>
        <v>13.577453198930261</v>
      </c>
      <c r="S274">
        <v>1478.9038712483689</v>
      </c>
      <c r="T274" s="8">
        <f t="shared" si="26"/>
        <v>73.945193562418453</v>
      </c>
      <c r="U274">
        <v>138.11342181117851</v>
      </c>
      <c r="V274" s="10">
        <f t="shared" si="27"/>
        <v>6.9056710905589256</v>
      </c>
      <c r="X274" s="11"/>
      <c r="Y274">
        <v>1212.8733816602262</v>
      </c>
      <c r="Z274" s="8">
        <f t="shared" si="28"/>
        <v>60.643669083011311</v>
      </c>
      <c r="AA274">
        <v>728.71122215282116</v>
      </c>
      <c r="AB274" s="32">
        <f t="shared" si="29"/>
        <v>36.435561107641057</v>
      </c>
      <c r="AC274">
        <v>83.864339753793658</v>
      </c>
    </row>
    <row r="275" spans="1:29" x14ac:dyDescent="0.35">
      <c r="A275" s="31">
        <v>30571</v>
      </c>
      <c r="E275">
        <v>2.4620000000000002</v>
      </c>
      <c r="N275" s="19">
        <v>312</v>
      </c>
      <c r="O275">
        <v>1871.3508658116671</v>
      </c>
      <c r="P275" s="8">
        <f t="shared" si="24"/>
        <v>93.567543290583359</v>
      </c>
      <c r="Q275">
        <v>263.32030446410204</v>
      </c>
      <c r="R275" s="8">
        <f t="shared" si="25"/>
        <v>13.166015223205102</v>
      </c>
      <c r="S275">
        <v>1435.4066985645934</v>
      </c>
      <c r="T275" s="8">
        <f t="shared" si="26"/>
        <v>71.770334928229673</v>
      </c>
      <c r="U275">
        <v>156.01701352744234</v>
      </c>
      <c r="V275" s="10">
        <f t="shared" si="27"/>
        <v>7.8008506763721179</v>
      </c>
      <c r="X275" s="11"/>
      <c r="Y275">
        <v>1297.4924547993116</v>
      </c>
      <c r="Z275" s="8">
        <f t="shared" si="28"/>
        <v>64.874622739965588</v>
      </c>
      <c r="AA275">
        <v>697.48074120341448</v>
      </c>
      <c r="AB275" s="32">
        <f t="shared" si="29"/>
        <v>34.874037060170728</v>
      </c>
      <c r="AC275">
        <v>88.70266704728175</v>
      </c>
    </row>
    <row r="276" spans="1:29" x14ac:dyDescent="0.35">
      <c r="A276" s="31">
        <v>30586</v>
      </c>
      <c r="E276">
        <v>1.6519999999999999</v>
      </c>
      <c r="N276" s="19">
        <v>312</v>
      </c>
      <c r="O276">
        <v>1871.3508658116671</v>
      </c>
      <c r="P276" s="8">
        <f t="shared" si="24"/>
        <v>93.567543290583359</v>
      </c>
      <c r="Q276">
        <v>271.5490639786052</v>
      </c>
      <c r="R276" s="8">
        <f t="shared" si="25"/>
        <v>13.577453198930261</v>
      </c>
      <c r="S276">
        <v>1478.9038712483689</v>
      </c>
      <c r="T276" s="8">
        <f t="shared" si="26"/>
        <v>73.945193562418453</v>
      </c>
      <c r="U276">
        <v>163.68998140584117</v>
      </c>
      <c r="V276" s="10">
        <f t="shared" si="27"/>
        <v>8.184499070292059</v>
      </c>
      <c r="X276" s="11"/>
      <c r="Y276">
        <v>1269.2860970862832</v>
      </c>
      <c r="Z276" s="8">
        <f t="shared" si="28"/>
        <v>63.464304854314165</v>
      </c>
      <c r="AA276">
        <v>718.30106183635223</v>
      </c>
      <c r="AB276" s="32">
        <f t="shared" si="29"/>
        <v>35.915053091817612</v>
      </c>
      <c r="AC276">
        <v>96.766545869761913</v>
      </c>
    </row>
    <row r="277" spans="1:29" x14ac:dyDescent="0.35">
      <c r="A277" s="31">
        <v>30599</v>
      </c>
      <c r="E277">
        <v>2.25</v>
      </c>
      <c r="N277" s="19">
        <v>312</v>
      </c>
      <c r="O277">
        <v>1921.253555566645</v>
      </c>
      <c r="P277" s="8">
        <f t="shared" si="24"/>
        <v>96.062677778332258</v>
      </c>
      <c r="Q277">
        <v>279.77782349310843</v>
      </c>
      <c r="R277" s="8">
        <f t="shared" si="25"/>
        <v>13.988891174655421</v>
      </c>
      <c r="S277">
        <v>1652.8925619834711</v>
      </c>
      <c r="T277" s="8">
        <f t="shared" si="26"/>
        <v>82.644628099173559</v>
      </c>
      <c r="U277">
        <v>176.47826120317251</v>
      </c>
      <c r="V277" s="10">
        <f t="shared" si="27"/>
        <v>8.8239130601586258</v>
      </c>
      <c r="X277" s="11"/>
      <c r="Y277">
        <v>1325.6988125123401</v>
      </c>
      <c r="Z277" s="8">
        <f t="shared" si="28"/>
        <v>66.284940625617011</v>
      </c>
      <c r="AA277">
        <v>687.07058088694566</v>
      </c>
      <c r="AB277" s="32">
        <f t="shared" si="29"/>
        <v>34.353529044347283</v>
      </c>
      <c r="AC277">
        <v>99.99209739875397</v>
      </c>
    </row>
    <row r="278" spans="1:29" x14ac:dyDescent="0.35">
      <c r="A278" s="31">
        <v>30615</v>
      </c>
      <c r="E278">
        <v>2.36</v>
      </c>
      <c r="N278" s="19">
        <v>312</v>
      </c>
      <c r="O278">
        <v>1846.3995209341781</v>
      </c>
      <c r="P278" s="8">
        <f t="shared" si="24"/>
        <v>92.319976046708916</v>
      </c>
      <c r="Q278">
        <v>292.12096276486324</v>
      </c>
      <c r="R278" s="8">
        <f t="shared" si="25"/>
        <v>14.606048138243162</v>
      </c>
      <c r="S278">
        <v>1391.9095258808179</v>
      </c>
      <c r="T278" s="8">
        <f t="shared" si="26"/>
        <v>69.595476294040893</v>
      </c>
      <c r="U278">
        <v>186.70888504103758</v>
      </c>
      <c r="V278" s="10">
        <f t="shared" si="27"/>
        <v>9.3354442520518788</v>
      </c>
      <c r="X278" s="11"/>
      <c r="Y278">
        <v>1269.2860970862832</v>
      </c>
      <c r="Z278" s="8">
        <f t="shared" si="28"/>
        <v>63.464304854314165</v>
      </c>
      <c r="AA278">
        <v>832.81282531750992</v>
      </c>
      <c r="AB278" s="32">
        <f t="shared" si="29"/>
        <v>41.640641265875502</v>
      </c>
      <c r="AC278">
        <v>119.34540657270635</v>
      </c>
    </row>
    <row r="279" spans="1:29" x14ac:dyDescent="0.35">
      <c r="A279" s="31">
        <v>30649</v>
      </c>
      <c r="E279">
        <v>5.86</v>
      </c>
      <c r="N279" s="19">
        <v>312</v>
      </c>
      <c r="O279">
        <v>1546.9833824043114</v>
      </c>
      <c r="P279" s="8">
        <f t="shared" si="24"/>
        <v>77.349169120215578</v>
      </c>
      <c r="Q279">
        <v>288.0065830076116</v>
      </c>
      <c r="R279" s="8">
        <f t="shared" si="25"/>
        <v>14.40032915038058</v>
      </c>
      <c r="S279">
        <v>1174.42366246194</v>
      </c>
      <c r="T279" s="8">
        <f t="shared" si="26"/>
        <v>58.721183123097006</v>
      </c>
      <c r="U279">
        <v>235.30434827089667</v>
      </c>
      <c r="V279" s="10">
        <f t="shared" si="27"/>
        <v>11.765217413544834</v>
      </c>
      <c r="X279" s="11"/>
      <c r="Y279">
        <v>1297.4924547993116</v>
      </c>
      <c r="Z279" s="8">
        <f t="shared" si="28"/>
        <v>64.874622739965588</v>
      </c>
      <c r="AA279">
        <v>676.66042057047684</v>
      </c>
      <c r="AB279" s="32">
        <f t="shared" si="29"/>
        <v>33.833021028523845</v>
      </c>
      <c r="AC279">
        <v>154.82647339161903</v>
      </c>
    </row>
    <row r="280" spans="1:29" x14ac:dyDescent="0.35">
      <c r="A280" s="31">
        <v>30691</v>
      </c>
      <c r="E280">
        <v>7.61</v>
      </c>
      <c r="N280" s="19">
        <v>312</v>
      </c>
      <c r="O280">
        <v>1646.7887619142671</v>
      </c>
      <c r="P280" s="8">
        <f t="shared" si="24"/>
        <v>82.339438095713362</v>
      </c>
      <c r="Q280">
        <v>300.3497222793664</v>
      </c>
      <c r="R280" s="8">
        <f t="shared" si="25"/>
        <v>15.017486113968321</v>
      </c>
      <c r="S280">
        <v>1304.9151805132669</v>
      </c>
      <c r="T280" s="8">
        <f t="shared" si="26"/>
        <v>65.245759025663347</v>
      </c>
      <c r="U280">
        <v>148.34404564904355</v>
      </c>
      <c r="V280" s="10">
        <f t="shared" si="27"/>
        <v>7.4172022824521777</v>
      </c>
      <c r="X280" s="11"/>
      <c r="Y280">
        <v>1325.6988125123401</v>
      </c>
      <c r="Z280" s="8">
        <f t="shared" si="28"/>
        <v>66.284940625617011</v>
      </c>
      <c r="AA280">
        <v>770.35186341869667</v>
      </c>
      <c r="AB280" s="32">
        <f t="shared" si="29"/>
        <v>38.517593170934838</v>
      </c>
      <c r="AC280">
        <v>135.47316421766666</v>
      </c>
    </row>
    <row r="281" spans="1:29" x14ac:dyDescent="0.35">
      <c r="A281" s="31">
        <v>30704</v>
      </c>
      <c r="E281">
        <v>85.2</v>
      </c>
      <c r="N281" s="19">
        <v>312</v>
      </c>
      <c r="O281">
        <v>1422.2266580168671</v>
      </c>
      <c r="P281" s="8">
        <f t="shared" si="24"/>
        <v>71.111332900843351</v>
      </c>
      <c r="Q281">
        <v>300.3497222793664</v>
      </c>
      <c r="R281" s="8">
        <f t="shared" si="25"/>
        <v>15.017486113968321</v>
      </c>
      <c r="S281">
        <v>1217.9208351457155</v>
      </c>
      <c r="T281" s="8">
        <f t="shared" si="26"/>
        <v>60.896041757285779</v>
      </c>
      <c r="U281">
        <v>145.78638968957731</v>
      </c>
      <c r="V281" s="10">
        <f t="shared" si="27"/>
        <v>7.2893194844788658</v>
      </c>
      <c r="X281" s="11"/>
      <c r="Y281">
        <v>1325.6988125123401</v>
      </c>
      <c r="Z281" s="8">
        <f t="shared" si="28"/>
        <v>66.284940625617011</v>
      </c>
      <c r="AA281">
        <v>718.30106183635223</v>
      </c>
      <c r="AB281" s="32">
        <f t="shared" si="29"/>
        <v>35.915053091817612</v>
      </c>
      <c r="AC281">
        <v>114.50707927921826</v>
      </c>
    </row>
    <row r="282" spans="1:29" x14ac:dyDescent="0.35">
      <c r="A282" s="31">
        <v>30718</v>
      </c>
      <c r="E282">
        <v>24.26</v>
      </c>
      <c r="N282" s="19">
        <v>312</v>
      </c>
      <c r="O282">
        <v>1297.4699336294225</v>
      </c>
      <c r="P282" s="8">
        <f t="shared" si="24"/>
        <v>64.873496681471124</v>
      </c>
      <c r="Q282">
        <v>255.09154494959884</v>
      </c>
      <c r="R282" s="8">
        <f t="shared" si="25"/>
        <v>12.754577247479943</v>
      </c>
      <c r="S282">
        <v>1130.9264897781645</v>
      </c>
      <c r="T282" s="8">
        <f t="shared" si="26"/>
        <v>56.546324488908226</v>
      </c>
      <c r="U282">
        <v>138.11342181117851</v>
      </c>
      <c r="V282" s="10">
        <f t="shared" si="27"/>
        <v>6.9056710905589256</v>
      </c>
      <c r="X282" s="11"/>
      <c r="Y282">
        <v>1241.0797393732546</v>
      </c>
      <c r="Z282" s="8">
        <f t="shared" si="28"/>
        <v>62.053986968662734</v>
      </c>
      <c r="AA282">
        <v>603.78929835519466</v>
      </c>
      <c r="AB282" s="32">
        <f t="shared" si="29"/>
        <v>30.189464917759736</v>
      </c>
      <c r="AC282">
        <v>93.540994340769842</v>
      </c>
    </row>
    <row r="283" spans="1:29" x14ac:dyDescent="0.35">
      <c r="A283" s="31">
        <v>30732</v>
      </c>
      <c r="E283">
        <v>8.34</v>
      </c>
      <c r="N283" s="19">
        <v>312</v>
      </c>
      <c r="O283">
        <v>1696.6914516692448</v>
      </c>
      <c r="P283" s="8">
        <f t="shared" si="24"/>
        <v>84.834572583462247</v>
      </c>
      <c r="Q283">
        <v>300.3497222793664</v>
      </c>
      <c r="R283" s="8">
        <f t="shared" si="25"/>
        <v>15.017486113968321</v>
      </c>
      <c r="S283">
        <v>1217.9208351457155</v>
      </c>
      <c r="T283" s="8">
        <f t="shared" si="26"/>
        <v>60.896041757285779</v>
      </c>
      <c r="U283">
        <v>140.67107777064476</v>
      </c>
      <c r="V283" s="10">
        <f t="shared" si="27"/>
        <v>7.0335538885322384</v>
      </c>
      <c r="X283" s="11"/>
      <c r="Y283">
        <v>1156.4606662341689</v>
      </c>
      <c r="Z283" s="8">
        <f t="shared" si="28"/>
        <v>57.82303331170845</v>
      </c>
      <c r="AA283">
        <v>739.1213824692901</v>
      </c>
      <c r="AB283" s="32">
        <f t="shared" si="29"/>
        <v>36.956069123464509</v>
      </c>
      <c r="AC283">
        <v>120.95818233720239</v>
      </c>
    </row>
    <row r="284" spans="1:29" x14ac:dyDescent="0.35">
      <c r="A284" s="31">
        <v>30748</v>
      </c>
      <c r="E284">
        <v>4.43</v>
      </c>
      <c r="N284" s="19">
        <v>312</v>
      </c>
      <c r="O284">
        <v>1771.5454863017114</v>
      </c>
      <c r="P284" s="8">
        <f t="shared" si="24"/>
        <v>88.577274315085575</v>
      </c>
      <c r="Q284">
        <v>320.92162106562432</v>
      </c>
      <c r="R284" s="8">
        <f t="shared" si="25"/>
        <v>16.046081053281217</v>
      </c>
      <c r="S284">
        <v>1239.6694214876034</v>
      </c>
      <c r="T284" s="8">
        <f t="shared" si="26"/>
        <v>61.983471074380169</v>
      </c>
      <c r="U284">
        <v>148.34404564904355</v>
      </c>
      <c r="V284" s="10">
        <f t="shared" si="27"/>
        <v>7.4172022824521777</v>
      </c>
      <c r="X284" s="11"/>
      <c r="Y284">
        <v>1212.8733816602262</v>
      </c>
      <c r="Z284" s="8">
        <f t="shared" si="28"/>
        <v>60.643669083011311</v>
      </c>
      <c r="AA284">
        <v>749.5315427857588</v>
      </c>
      <c r="AB284" s="32">
        <f t="shared" si="29"/>
        <v>37.47657713928794</v>
      </c>
      <c r="AC284">
        <v>108.05597622123413</v>
      </c>
    </row>
    <row r="285" spans="1:29" x14ac:dyDescent="0.35">
      <c r="A285" s="31">
        <v>30761</v>
      </c>
      <c r="E285">
        <v>4.1900000000000004</v>
      </c>
      <c r="N285" s="19">
        <v>312</v>
      </c>
      <c r="O285">
        <v>1771.5454863017114</v>
      </c>
      <c r="P285" s="8">
        <f t="shared" si="24"/>
        <v>88.577274315085575</v>
      </c>
      <c r="Q285">
        <v>300.3497222793664</v>
      </c>
      <c r="R285" s="8">
        <f t="shared" si="25"/>
        <v>15.017486113968321</v>
      </c>
      <c r="S285">
        <v>1348.4123531970422</v>
      </c>
      <c r="T285" s="8">
        <f t="shared" si="26"/>
        <v>67.420617659852113</v>
      </c>
      <c r="U285">
        <v>161.13232544637489</v>
      </c>
      <c r="V285" s="10">
        <f t="shared" si="27"/>
        <v>8.0566162723187453</v>
      </c>
      <c r="X285" s="11"/>
      <c r="Y285">
        <v>1353.9051702253687</v>
      </c>
      <c r="Z285" s="8">
        <f t="shared" si="28"/>
        <v>67.695258511268435</v>
      </c>
      <c r="AA285">
        <v>780.76202373516549</v>
      </c>
      <c r="AB285" s="32">
        <f t="shared" si="29"/>
        <v>39.038101186758276</v>
      </c>
      <c r="AC285">
        <v>116.1198550437143</v>
      </c>
    </row>
    <row r="286" spans="1:29" x14ac:dyDescent="0.35">
      <c r="A286" s="31">
        <v>30781</v>
      </c>
      <c r="E286">
        <v>5.45</v>
      </c>
      <c r="N286" s="19">
        <v>312</v>
      </c>
      <c r="O286">
        <v>1546.9833824043114</v>
      </c>
      <c r="P286" s="8">
        <f t="shared" si="24"/>
        <v>77.349169120215578</v>
      </c>
      <c r="Q286">
        <v>279.77782349310843</v>
      </c>
      <c r="R286" s="8">
        <f t="shared" si="25"/>
        <v>13.988891174655421</v>
      </c>
      <c r="S286">
        <v>1109.1779034362767</v>
      </c>
      <c r="T286" s="8">
        <f t="shared" si="26"/>
        <v>55.458895171813836</v>
      </c>
      <c r="U286">
        <v>138.11342181117851</v>
      </c>
      <c r="V286" s="10">
        <f t="shared" si="27"/>
        <v>6.9056710905589256</v>
      </c>
      <c r="X286" s="11"/>
      <c r="Y286">
        <v>1128.2543085211405</v>
      </c>
      <c r="Z286" s="8">
        <f t="shared" si="28"/>
        <v>56.412715426057026</v>
      </c>
      <c r="AA286">
        <v>728.71122215282116</v>
      </c>
      <c r="AB286" s="32">
        <f t="shared" si="29"/>
        <v>36.435561107641057</v>
      </c>
      <c r="AC286">
        <v>114.50707927921826</v>
      </c>
    </row>
    <row r="287" spans="1:29" x14ac:dyDescent="0.35">
      <c r="A287" s="31">
        <v>30789</v>
      </c>
      <c r="E287">
        <v>5.34</v>
      </c>
      <c r="N287" s="19">
        <v>312</v>
      </c>
      <c r="O287">
        <v>1671.7401067917558</v>
      </c>
      <c r="P287" s="8">
        <f t="shared" si="24"/>
        <v>83.58700533958779</v>
      </c>
      <c r="Q287">
        <v>300.3497222793664</v>
      </c>
      <c r="R287" s="8">
        <f t="shared" si="25"/>
        <v>15.017486113968321</v>
      </c>
      <c r="S287">
        <v>1239.6694214876034</v>
      </c>
      <c r="T287" s="8">
        <f t="shared" si="26"/>
        <v>61.983471074380169</v>
      </c>
      <c r="U287">
        <v>150.90170160850982</v>
      </c>
      <c r="V287" s="10">
        <f t="shared" si="27"/>
        <v>7.5450850804254914</v>
      </c>
      <c r="X287" s="11"/>
      <c r="Y287">
        <v>1184.6670239471978</v>
      </c>
      <c r="Z287" s="8">
        <f t="shared" si="28"/>
        <v>59.233351197359895</v>
      </c>
      <c r="AA287">
        <v>749.5315427857588</v>
      </c>
      <c r="AB287" s="32">
        <f t="shared" si="29"/>
        <v>37.47657713928794</v>
      </c>
      <c r="AC287">
        <v>109.66875198573015</v>
      </c>
    </row>
    <row r="288" spans="1:29" x14ac:dyDescent="0.35">
      <c r="A288" s="31">
        <v>30816</v>
      </c>
      <c r="E288">
        <v>4.05</v>
      </c>
      <c r="N288" s="19">
        <v>312</v>
      </c>
      <c r="O288">
        <v>1546.9833824043114</v>
      </c>
      <c r="P288" s="8">
        <f t="shared" si="24"/>
        <v>77.349169120215578</v>
      </c>
      <c r="Q288">
        <v>259.20592470685045</v>
      </c>
      <c r="R288" s="8">
        <f t="shared" si="25"/>
        <v>12.960296235342524</v>
      </c>
      <c r="S288">
        <v>1261.4180078294912</v>
      </c>
      <c r="T288" s="8">
        <f t="shared" si="26"/>
        <v>63.070900391474567</v>
      </c>
      <c r="U288">
        <v>145.78638968957731</v>
      </c>
      <c r="V288" s="10">
        <f t="shared" si="27"/>
        <v>7.2893194844788658</v>
      </c>
      <c r="X288" s="11"/>
      <c r="Y288">
        <v>1269.2860970862832</v>
      </c>
      <c r="Z288" s="8">
        <f t="shared" si="28"/>
        <v>63.464304854314165</v>
      </c>
      <c r="AA288">
        <v>739.1213824692901</v>
      </c>
      <c r="AB288" s="32">
        <f t="shared" si="29"/>
        <v>36.956069123464509</v>
      </c>
      <c r="AC288">
        <v>72.574909402321438</v>
      </c>
    </row>
    <row r="289" spans="1:29" x14ac:dyDescent="0.35">
      <c r="A289" s="31">
        <v>30825</v>
      </c>
      <c r="E289">
        <v>9.1999999999999993</v>
      </c>
      <c r="N289" s="19">
        <v>312</v>
      </c>
      <c r="O289">
        <v>1347.3726233844004</v>
      </c>
      <c r="P289" s="8">
        <f t="shared" si="24"/>
        <v>67.368631169220023</v>
      </c>
      <c r="Q289">
        <v>267.43468422135362</v>
      </c>
      <c r="R289" s="8">
        <f t="shared" si="25"/>
        <v>13.371734211067682</v>
      </c>
      <c r="S289">
        <v>1304.9151805132669</v>
      </c>
      <c r="T289" s="8">
        <f t="shared" si="26"/>
        <v>65.245759025663347</v>
      </c>
      <c r="U289">
        <v>176.47826120317251</v>
      </c>
      <c r="V289" s="10">
        <f t="shared" si="27"/>
        <v>8.8239130601586258</v>
      </c>
      <c r="X289" s="11"/>
      <c r="Y289">
        <v>1043.635235382055</v>
      </c>
      <c r="Z289" s="8">
        <f t="shared" si="28"/>
        <v>52.181761769102756</v>
      </c>
      <c r="AA289">
        <v>676.66042057047684</v>
      </c>
      <c r="AB289" s="32">
        <f t="shared" si="29"/>
        <v>33.833021028523845</v>
      </c>
      <c r="AC289">
        <v>103.21764892774604</v>
      </c>
    </row>
    <row r="290" spans="1:29" x14ac:dyDescent="0.35">
      <c r="A290" s="31">
        <v>30837</v>
      </c>
      <c r="E290">
        <v>5.35</v>
      </c>
      <c r="N290" s="19">
        <v>312</v>
      </c>
      <c r="O290">
        <v>1497.0806926493337</v>
      </c>
      <c r="P290" s="8">
        <f t="shared" si="24"/>
        <v>74.854034632466693</v>
      </c>
      <c r="Q290">
        <v>279.77782349310843</v>
      </c>
      <c r="R290" s="8">
        <f t="shared" si="25"/>
        <v>13.988891174655421</v>
      </c>
      <c r="S290">
        <v>1348.4123531970422</v>
      </c>
      <c r="T290" s="8">
        <f t="shared" si="26"/>
        <v>67.420617659852113</v>
      </c>
      <c r="U290">
        <v>184.1512290815713</v>
      </c>
      <c r="V290" s="10">
        <f t="shared" si="27"/>
        <v>9.2075614540785651</v>
      </c>
      <c r="X290" s="11"/>
      <c r="Y290">
        <v>1156.4606662341689</v>
      </c>
      <c r="Z290" s="8">
        <f t="shared" si="28"/>
        <v>57.82303331170845</v>
      </c>
      <c r="AA290">
        <v>697.48074120341448</v>
      </c>
      <c r="AB290" s="32">
        <f t="shared" si="29"/>
        <v>34.874037060170728</v>
      </c>
      <c r="AC290">
        <v>83.864339753793658</v>
      </c>
    </row>
    <row r="291" spans="1:29" x14ac:dyDescent="0.35">
      <c r="A291" s="31">
        <v>30851</v>
      </c>
      <c r="E291">
        <v>4.38</v>
      </c>
      <c r="N291" s="19">
        <v>312</v>
      </c>
      <c r="O291">
        <v>1671.7401067917558</v>
      </c>
      <c r="P291" s="8">
        <f t="shared" si="24"/>
        <v>83.58700533958779</v>
      </c>
      <c r="Q291">
        <v>288.0065830076116</v>
      </c>
      <c r="R291" s="8">
        <f t="shared" si="25"/>
        <v>14.40032915038058</v>
      </c>
      <c r="S291">
        <v>1435.4066985645934</v>
      </c>
      <c r="T291" s="8">
        <f t="shared" si="26"/>
        <v>71.770334928229673</v>
      </c>
      <c r="U291">
        <v>168.80529332477371</v>
      </c>
      <c r="V291" s="10">
        <f t="shared" si="27"/>
        <v>8.4402646662386864</v>
      </c>
      <c r="X291" s="11"/>
      <c r="Y291">
        <v>1241.0797393732546</v>
      </c>
      <c r="Z291" s="8">
        <f t="shared" si="28"/>
        <v>62.053986968662734</v>
      </c>
      <c r="AA291">
        <v>697.48074120341448</v>
      </c>
      <c r="AB291" s="32">
        <f t="shared" si="29"/>
        <v>34.874037060170728</v>
      </c>
      <c r="AC291">
        <v>64.511030579841275</v>
      </c>
    </row>
    <row r="292" spans="1:29" x14ac:dyDescent="0.35">
      <c r="A292" s="31">
        <v>30859</v>
      </c>
      <c r="E292">
        <v>1.98</v>
      </c>
      <c r="N292" s="19">
        <v>312</v>
      </c>
      <c r="O292">
        <v>1796.4968311792004</v>
      </c>
      <c r="P292" s="8">
        <f t="shared" si="24"/>
        <v>89.824841558960031</v>
      </c>
      <c r="Q292">
        <v>288.0065830076116</v>
      </c>
      <c r="R292" s="8">
        <f t="shared" si="25"/>
        <v>14.40032915038058</v>
      </c>
      <c r="S292">
        <v>1435.4066985645934</v>
      </c>
      <c r="T292" s="8">
        <f t="shared" si="26"/>
        <v>71.770334928229673</v>
      </c>
      <c r="U292">
        <v>168.80529332477371</v>
      </c>
      <c r="V292" s="10">
        <f t="shared" si="27"/>
        <v>8.4402646662386864</v>
      </c>
      <c r="X292" s="11"/>
      <c r="Y292">
        <v>1269.2860970862832</v>
      </c>
      <c r="Z292" s="8">
        <f t="shared" si="28"/>
        <v>63.464304854314165</v>
      </c>
      <c r="AA292">
        <v>707.89090151988341</v>
      </c>
      <c r="AB292" s="32">
        <f t="shared" si="29"/>
        <v>35.394545075994174</v>
      </c>
      <c r="AC292">
        <v>72.574909402321438</v>
      </c>
    </row>
    <row r="293" spans="1:29" x14ac:dyDescent="0.35">
      <c r="A293" s="31">
        <v>30964</v>
      </c>
      <c r="E293">
        <v>3</v>
      </c>
      <c r="N293" s="19">
        <v>312</v>
      </c>
      <c r="O293">
        <v>1522.0320375268225</v>
      </c>
      <c r="P293" s="8">
        <f t="shared" si="24"/>
        <v>76.101601876341121</v>
      </c>
      <c r="Q293">
        <v>201.60460810532814</v>
      </c>
      <c r="R293" s="8">
        <f t="shared" si="25"/>
        <v>10.080230405266407</v>
      </c>
      <c r="S293">
        <v>1130.9264897781645</v>
      </c>
      <c r="T293" s="8">
        <f t="shared" si="26"/>
        <v>56.546324488908226</v>
      </c>
      <c r="U293">
        <v>184.1512290815713</v>
      </c>
      <c r="V293" s="10">
        <f t="shared" si="27"/>
        <v>9.2075614540785651</v>
      </c>
      <c r="X293" s="11"/>
      <c r="Y293">
        <v>1100.0479508081121</v>
      </c>
      <c r="Z293" s="8">
        <f t="shared" si="28"/>
        <v>55.00239754040561</v>
      </c>
      <c r="AA293">
        <v>988.96523006454299</v>
      </c>
      <c r="AB293" s="32">
        <f t="shared" si="29"/>
        <v>49.448261503227151</v>
      </c>
      <c r="AC293">
        <v>135.47316421766666</v>
      </c>
    </row>
    <row r="294" spans="1:29" x14ac:dyDescent="0.35">
      <c r="A294" s="31">
        <v>30998</v>
      </c>
      <c r="E294">
        <v>3.49</v>
      </c>
      <c r="N294" s="19">
        <v>312</v>
      </c>
      <c r="O294">
        <v>1996.1075901991117</v>
      </c>
      <c r="P294" s="8">
        <f t="shared" si="24"/>
        <v>99.805379509955586</v>
      </c>
      <c r="Q294">
        <v>279.77782349310843</v>
      </c>
      <c r="R294" s="8">
        <f t="shared" si="25"/>
        <v>13.988891174655421</v>
      </c>
      <c r="S294">
        <v>1522.4010439321444</v>
      </c>
      <c r="T294" s="8">
        <f t="shared" si="26"/>
        <v>76.120052196607219</v>
      </c>
      <c r="U294">
        <v>179.03591716263878</v>
      </c>
      <c r="V294" s="10">
        <f t="shared" si="27"/>
        <v>8.9517958581319395</v>
      </c>
      <c r="X294" s="11"/>
      <c r="Y294">
        <v>1382.1115279383971</v>
      </c>
      <c r="Z294" s="8">
        <f t="shared" si="28"/>
        <v>69.105576396919858</v>
      </c>
      <c r="AA294">
        <v>780.76202373516549</v>
      </c>
      <c r="AB294" s="32">
        <f t="shared" si="29"/>
        <v>39.038101186758276</v>
      </c>
      <c r="AC294">
        <v>109.66875198573015</v>
      </c>
    </row>
    <row r="295" spans="1:29" x14ac:dyDescent="0.35">
      <c r="A295" s="31">
        <v>31012</v>
      </c>
      <c r="E295">
        <v>27.47</v>
      </c>
      <c r="N295" s="19">
        <v>312</v>
      </c>
      <c r="O295">
        <v>1197.6645541194671</v>
      </c>
      <c r="P295" s="8">
        <f t="shared" si="24"/>
        <v>59.883227705973354</v>
      </c>
      <c r="Q295">
        <v>205.71898786257972</v>
      </c>
      <c r="R295" s="8">
        <f t="shared" si="25"/>
        <v>10.285949393128988</v>
      </c>
      <c r="S295">
        <v>695.95476294040895</v>
      </c>
      <c r="T295" s="8">
        <f t="shared" si="26"/>
        <v>34.797738147020446</v>
      </c>
      <c r="U295">
        <v>135.55576585171221</v>
      </c>
      <c r="V295" s="10">
        <f t="shared" si="27"/>
        <v>6.777788292585611</v>
      </c>
      <c r="X295" s="11"/>
      <c r="Y295">
        <v>902.60344681691242</v>
      </c>
      <c r="Z295" s="8">
        <f t="shared" si="28"/>
        <v>45.130172340845625</v>
      </c>
      <c r="AA295">
        <v>499.68769519050591</v>
      </c>
      <c r="AB295" s="32">
        <f t="shared" si="29"/>
        <v>24.984384759525298</v>
      </c>
      <c r="AC295">
        <v>103.21764892774604</v>
      </c>
    </row>
    <row r="296" spans="1:29" x14ac:dyDescent="0.35">
      <c r="A296" s="31">
        <v>31026</v>
      </c>
      <c r="E296">
        <v>11.22</v>
      </c>
      <c r="N296" s="19">
        <v>312</v>
      </c>
      <c r="O296">
        <v>1671.7401067917558</v>
      </c>
      <c r="P296" s="8">
        <f t="shared" si="24"/>
        <v>83.58700533958779</v>
      </c>
      <c r="Q296">
        <v>279.77782349310843</v>
      </c>
      <c r="R296" s="8">
        <f t="shared" si="25"/>
        <v>13.988891174655421</v>
      </c>
      <c r="S296">
        <v>1043.9321444106133</v>
      </c>
      <c r="T296" s="8">
        <f t="shared" si="26"/>
        <v>52.196607220530666</v>
      </c>
      <c r="U296">
        <v>132.99810989224594</v>
      </c>
      <c r="V296" s="10">
        <f t="shared" si="27"/>
        <v>6.6499054946122973</v>
      </c>
      <c r="X296" s="11"/>
      <c r="Y296">
        <v>1128.2543085211405</v>
      </c>
      <c r="Z296" s="8">
        <f t="shared" si="28"/>
        <v>56.412715426057026</v>
      </c>
      <c r="AA296">
        <v>728.71122215282116</v>
      </c>
      <c r="AB296" s="32">
        <f t="shared" si="29"/>
        <v>36.435561107641057</v>
      </c>
      <c r="AC296">
        <v>91.928218576273807</v>
      </c>
    </row>
    <row r="297" spans="1:29" x14ac:dyDescent="0.35">
      <c r="A297" s="31">
        <v>31068</v>
      </c>
      <c r="E297">
        <v>99.304000000000002</v>
      </c>
      <c r="N297" s="19">
        <v>312</v>
      </c>
      <c r="O297">
        <v>1846.3995209341781</v>
      </c>
      <c r="P297" s="8">
        <f t="shared" si="24"/>
        <v>92.319976046708916</v>
      </c>
      <c r="Q297">
        <v>312.69286155112115</v>
      </c>
      <c r="R297" s="8">
        <f t="shared" si="25"/>
        <v>15.634643077556058</v>
      </c>
      <c r="S297">
        <v>2566.3331883427581</v>
      </c>
      <c r="T297" s="8">
        <f t="shared" si="26"/>
        <v>128.31665941713791</v>
      </c>
      <c r="U297">
        <v>150.90170160850982</v>
      </c>
      <c r="V297" s="10">
        <f t="shared" si="27"/>
        <v>7.5450850804254914</v>
      </c>
      <c r="X297" s="11"/>
      <c r="Y297">
        <v>2707.8103404507374</v>
      </c>
      <c r="Z297" s="8">
        <f t="shared" si="28"/>
        <v>135.39051702253687</v>
      </c>
      <c r="AA297">
        <v>874.45346658338542</v>
      </c>
      <c r="AB297" s="32">
        <f t="shared" si="29"/>
        <v>43.722673329169275</v>
      </c>
      <c r="AC297">
        <v>104.83042469224206</v>
      </c>
    </row>
    <row r="298" spans="1:29" x14ac:dyDescent="0.35">
      <c r="A298" s="31">
        <v>31086</v>
      </c>
      <c r="E298">
        <v>37.460999999999999</v>
      </c>
      <c r="N298" s="19">
        <v>312</v>
      </c>
      <c r="O298">
        <v>1621.8374170367781</v>
      </c>
      <c r="P298" s="8">
        <f t="shared" si="24"/>
        <v>81.091870851838905</v>
      </c>
      <c r="Q298">
        <v>283.89220325036001</v>
      </c>
      <c r="R298" s="8">
        <f t="shared" si="25"/>
        <v>14.194610162518002</v>
      </c>
      <c r="S298">
        <v>1522.4010439321444</v>
      </c>
      <c r="T298" s="8">
        <f t="shared" si="26"/>
        <v>76.120052196607219</v>
      </c>
      <c r="U298">
        <v>132.99810989224594</v>
      </c>
      <c r="V298" s="10">
        <f t="shared" si="27"/>
        <v>6.6499054946122973</v>
      </c>
      <c r="X298" s="11"/>
      <c r="Y298">
        <v>1523.1433165035398</v>
      </c>
      <c r="Z298" s="8">
        <f t="shared" si="28"/>
        <v>76.157165825176989</v>
      </c>
      <c r="AA298">
        <v>718.30106183635223</v>
      </c>
      <c r="AB298" s="32">
        <f t="shared" si="29"/>
        <v>35.915053091817612</v>
      </c>
      <c r="AC298">
        <v>120.95818233720239</v>
      </c>
    </row>
    <row r="299" spans="1:29" x14ac:dyDescent="0.35">
      <c r="A299" s="31">
        <v>31099</v>
      </c>
      <c r="E299">
        <v>7.7880000000000003</v>
      </c>
      <c r="N299" s="19">
        <v>312</v>
      </c>
      <c r="O299">
        <v>1671.7401067917558</v>
      </c>
      <c r="P299" s="8">
        <f t="shared" si="24"/>
        <v>83.58700533958779</v>
      </c>
      <c r="Q299">
        <v>226.2908866488377</v>
      </c>
      <c r="R299" s="8">
        <f t="shared" si="25"/>
        <v>11.314544332441885</v>
      </c>
      <c r="S299">
        <v>1478.9038712483689</v>
      </c>
      <c r="T299" s="8">
        <f t="shared" si="26"/>
        <v>73.945193562418453</v>
      </c>
      <c r="U299">
        <v>125.32514201384714</v>
      </c>
      <c r="V299" s="10">
        <f t="shared" si="27"/>
        <v>6.2662571006923571</v>
      </c>
      <c r="X299" s="11"/>
      <c r="Y299">
        <v>1410.3178856514257</v>
      </c>
      <c r="Z299" s="8">
        <f t="shared" si="28"/>
        <v>70.515894282571296</v>
      </c>
      <c r="AA299">
        <v>739.1213824692901</v>
      </c>
      <c r="AB299" s="32">
        <f t="shared" si="29"/>
        <v>36.956069123464509</v>
      </c>
      <c r="AC299">
        <v>117.73263080821032</v>
      </c>
    </row>
    <row r="300" spans="1:29" x14ac:dyDescent="0.35">
      <c r="A300" s="31">
        <v>31113</v>
      </c>
      <c r="E300">
        <v>9.5820000000000007</v>
      </c>
      <c r="N300" s="19">
        <v>312</v>
      </c>
      <c r="O300">
        <v>1571.9347272818002</v>
      </c>
      <c r="P300" s="8">
        <f t="shared" si="24"/>
        <v>78.59673636409002</v>
      </c>
      <c r="Q300">
        <v>275.66344373585684</v>
      </c>
      <c r="R300" s="8">
        <f t="shared" si="25"/>
        <v>13.783172186792843</v>
      </c>
      <c r="S300">
        <v>1391.9095258808179</v>
      </c>
      <c r="T300" s="8">
        <f t="shared" si="26"/>
        <v>69.595476294040893</v>
      </c>
      <c r="U300">
        <v>140.67107777064476</v>
      </c>
      <c r="V300" s="10">
        <f t="shared" si="27"/>
        <v>7.0335538885322384</v>
      </c>
      <c r="X300" s="11"/>
      <c r="Y300">
        <v>1353.9051702253687</v>
      </c>
      <c r="Z300" s="8">
        <f t="shared" si="28"/>
        <v>67.695258511268435</v>
      </c>
      <c r="AA300">
        <v>697.48074120341448</v>
      </c>
      <c r="AB300" s="32">
        <f t="shared" si="29"/>
        <v>34.874037060170728</v>
      </c>
      <c r="AC300">
        <v>117.73263080821032</v>
      </c>
    </row>
    <row r="301" spans="1:29" x14ac:dyDescent="0.35">
      <c r="A301" s="31">
        <v>31126</v>
      </c>
      <c r="E301">
        <v>6.0339999999999998</v>
      </c>
      <c r="N301" s="19">
        <v>312</v>
      </c>
      <c r="O301">
        <v>1821.4481760566894</v>
      </c>
      <c r="P301" s="8">
        <f t="shared" si="24"/>
        <v>91.072408802834474</v>
      </c>
      <c r="Q301">
        <v>288.0065830076116</v>
      </c>
      <c r="R301" s="8">
        <f t="shared" si="25"/>
        <v>14.40032915038058</v>
      </c>
      <c r="S301">
        <v>1696.3897346672468</v>
      </c>
      <c r="T301" s="8">
        <f t="shared" si="26"/>
        <v>84.819486733362339</v>
      </c>
      <c r="U301">
        <v>135.55576585171221</v>
      </c>
      <c r="V301" s="10">
        <f t="shared" si="27"/>
        <v>6.777788292585611</v>
      </c>
      <c r="X301" s="11"/>
      <c r="Y301">
        <v>1579.5560319295967</v>
      </c>
      <c r="Z301" s="8">
        <f t="shared" si="28"/>
        <v>78.977801596479836</v>
      </c>
      <c r="AA301">
        <v>739.1213824692901</v>
      </c>
      <c r="AB301" s="32">
        <f t="shared" si="29"/>
        <v>36.956069123464509</v>
      </c>
      <c r="AC301">
        <v>116.1198550437143</v>
      </c>
    </row>
    <row r="302" spans="1:29" x14ac:dyDescent="0.35">
      <c r="A302" s="31">
        <v>31141</v>
      </c>
      <c r="E302">
        <v>12.314</v>
      </c>
      <c r="N302" s="19">
        <v>312</v>
      </c>
      <c r="O302">
        <v>1297.4699336294225</v>
      </c>
      <c r="P302" s="8">
        <f t="shared" si="24"/>
        <v>64.873496681471124</v>
      </c>
      <c r="Q302">
        <v>271.5490639786052</v>
      </c>
      <c r="R302" s="8">
        <f t="shared" si="25"/>
        <v>13.577453198930261</v>
      </c>
      <c r="S302">
        <v>1174.42366246194</v>
      </c>
      <c r="T302" s="8">
        <f t="shared" si="26"/>
        <v>58.721183123097006</v>
      </c>
      <c r="U302">
        <v>122.76748605438087</v>
      </c>
      <c r="V302" s="10">
        <f t="shared" si="27"/>
        <v>6.1383743027190434</v>
      </c>
      <c r="X302" s="11"/>
      <c r="Y302">
        <v>1100.0479508081121</v>
      </c>
      <c r="Z302" s="8">
        <f t="shared" si="28"/>
        <v>55.00239754040561</v>
      </c>
      <c r="AA302">
        <v>666.25026025400791</v>
      </c>
      <c r="AB302" s="32">
        <f t="shared" si="29"/>
        <v>33.3125130127004</v>
      </c>
      <c r="AC302">
        <v>101.60487316324999</v>
      </c>
    </row>
    <row r="303" spans="1:29" x14ac:dyDescent="0.35">
      <c r="A303" s="31">
        <v>31154</v>
      </c>
      <c r="E303">
        <v>10.38</v>
      </c>
      <c r="N303" s="19">
        <v>312</v>
      </c>
      <c r="O303">
        <v>1522.0320375268225</v>
      </c>
      <c r="P303" s="8">
        <f t="shared" si="24"/>
        <v>76.101601876341121</v>
      </c>
      <c r="Q303">
        <v>275.66344373585684</v>
      </c>
      <c r="R303" s="8">
        <f t="shared" si="25"/>
        <v>13.783172186792843</v>
      </c>
      <c r="S303">
        <v>1000.4349717268379</v>
      </c>
      <c r="T303" s="8">
        <f t="shared" si="26"/>
        <v>50.0217485863419</v>
      </c>
      <c r="U303">
        <v>161.13232544637489</v>
      </c>
      <c r="V303" s="10">
        <f t="shared" si="27"/>
        <v>8.0566162723187453</v>
      </c>
      <c r="X303" s="11"/>
      <c r="Y303">
        <v>1100.0479508081121</v>
      </c>
      <c r="Z303" s="8">
        <f t="shared" si="28"/>
        <v>55.00239754040561</v>
      </c>
      <c r="AA303">
        <v>676.66042057047684</v>
      </c>
      <c r="AB303" s="32">
        <f t="shared" si="29"/>
        <v>33.833021028523845</v>
      </c>
      <c r="AC303">
        <v>95.153770105265878</v>
      </c>
    </row>
    <row r="304" spans="1:29" x14ac:dyDescent="0.35">
      <c r="A304" s="31">
        <v>31175</v>
      </c>
      <c r="E304">
        <v>4.2919999999999998</v>
      </c>
      <c r="N304" s="19">
        <v>312</v>
      </c>
      <c r="O304">
        <v>1671.7401067917558</v>
      </c>
      <c r="P304" s="8">
        <f t="shared" si="24"/>
        <v>83.58700533958779</v>
      </c>
      <c r="Q304">
        <v>234.51964616334089</v>
      </c>
      <c r="R304" s="8">
        <f t="shared" si="25"/>
        <v>11.725982308167046</v>
      </c>
      <c r="S304">
        <v>1391.9095258808179</v>
      </c>
      <c r="T304" s="8">
        <f t="shared" si="26"/>
        <v>69.595476294040893</v>
      </c>
      <c r="U304">
        <v>138.11342181117851</v>
      </c>
      <c r="V304" s="10">
        <f t="shared" si="27"/>
        <v>6.9056710905589256</v>
      </c>
      <c r="X304" s="11"/>
      <c r="Y304">
        <v>1269.2860970862832</v>
      </c>
      <c r="Z304" s="8">
        <f t="shared" si="28"/>
        <v>63.464304854314165</v>
      </c>
      <c r="AA304">
        <v>707.89090151988341</v>
      </c>
      <c r="AB304" s="32">
        <f t="shared" si="29"/>
        <v>35.394545075994174</v>
      </c>
      <c r="AC304">
        <v>98.379321634257934</v>
      </c>
    </row>
    <row r="305" spans="1:29" x14ac:dyDescent="0.35">
      <c r="A305" s="31">
        <v>31182</v>
      </c>
      <c r="E305">
        <v>21.608000000000001</v>
      </c>
      <c r="N305" s="19">
        <v>312</v>
      </c>
      <c r="O305">
        <v>1122.8105194870002</v>
      </c>
      <c r="P305" s="8">
        <f t="shared" si="24"/>
        <v>56.140525974350012</v>
      </c>
      <c r="Q305">
        <v>246.86278543509565</v>
      </c>
      <c r="R305" s="8">
        <f t="shared" si="25"/>
        <v>12.343139271754783</v>
      </c>
      <c r="S305">
        <v>1391.9095258808179</v>
      </c>
      <c r="T305" s="8">
        <f t="shared" si="26"/>
        <v>69.595476294040893</v>
      </c>
      <c r="U305">
        <v>143.22873373011103</v>
      </c>
      <c r="V305" s="10">
        <f t="shared" si="27"/>
        <v>7.1614366865055521</v>
      </c>
      <c r="X305" s="11"/>
      <c r="Y305">
        <v>1297.4924547993116</v>
      </c>
      <c r="Z305" s="8">
        <f t="shared" si="28"/>
        <v>64.874622739965588</v>
      </c>
      <c r="AA305">
        <v>687.07058088694566</v>
      </c>
      <c r="AB305" s="32">
        <f t="shared" si="29"/>
        <v>34.353529044347283</v>
      </c>
      <c r="AC305">
        <v>95.153770105265878</v>
      </c>
    </row>
    <row r="306" spans="1:29" x14ac:dyDescent="0.35">
      <c r="A306" s="31">
        <v>31210</v>
      </c>
      <c r="E306">
        <v>6.3070000000000004</v>
      </c>
      <c r="N306" s="19">
        <v>312</v>
      </c>
      <c r="O306">
        <v>2046.0102799540896</v>
      </c>
      <c r="P306" s="8">
        <f t="shared" si="24"/>
        <v>102.30051399770448</v>
      </c>
      <c r="Q306">
        <v>288.0065830076116</v>
      </c>
      <c r="R306" s="8">
        <f t="shared" si="25"/>
        <v>14.40032915038058</v>
      </c>
      <c r="S306">
        <v>1391.9095258808179</v>
      </c>
      <c r="T306" s="8">
        <f t="shared" si="26"/>
        <v>69.595476294040893</v>
      </c>
      <c r="U306">
        <v>171.36294928423999</v>
      </c>
      <c r="V306" s="10">
        <f t="shared" si="27"/>
        <v>8.5681474642120001</v>
      </c>
      <c r="X306" s="11"/>
      <c r="Y306">
        <v>1325.6988125123401</v>
      </c>
      <c r="Z306" s="8">
        <f t="shared" si="28"/>
        <v>66.284940625617011</v>
      </c>
      <c r="AA306">
        <v>749.5315427857588</v>
      </c>
      <c r="AB306" s="32">
        <f t="shared" si="29"/>
        <v>37.47657713928794</v>
      </c>
      <c r="AC306">
        <v>93.540994340769842</v>
      </c>
    </row>
    <row r="307" spans="1:29" x14ac:dyDescent="0.35">
      <c r="A307" s="31">
        <v>31236</v>
      </c>
      <c r="E307">
        <v>2.6560000000000001</v>
      </c>
      <c r="N307" s="19">
        <v>312</v>
      </c>
      <c r="O307">
        <v>1596.8860721592891</v>
      </c>
      <c r="P307" s="8">
        <f t="shared" si="24"/>
        <v>79.844303607964463</v>
      </c>
      <c r="Q307">
        <v>267.43468422135362</v>
      </c>
      <c r="R307" s="8">
        <f t="shared" si="25"/>
        <v>13.371734211067682</v>
      </c>
      <c r="S307">
        <v>1565.8982166159201</v>
      </c>
      <c r="T307" s="8">
        <f t="shared" si="26"/>
        <v>78.294910830796013</v>
      </c>
      <c r="U307">
        <v>161.13232544637489</v>
      </c>
      <c r="V307" s="10">
        <f t="shared" si="27"/>
        <v>8.0566162723187453</v>
      </c>
      <c r="X307" s="11"/>
      <c r="Y307">
        <v>1212.8733816602262</v>
      </c>
      <c r="Z307" s="8">
        <f t="shared" si="28"/>
        <v>60.643669083011311</v>
      </c>
      <c r="AA307">
        <v>614.19945867166348</v>
      </c>
      <c r="AB307" s="32">
        <f t="shared" si="29"/>
        <v>30.709972933583174</v>
      </c>
      <c r="AC307">
        <v>79.026012460305566</v>
      </c>
    </row>
    <row r="308" spans="1:29" x14ac:dyDescent="0.35">
      <c r="A308" s="31">
        <v>31258</v>
      </c>
      <c r="E308">
        <v>3.64</v>
      </c>
      <c r="N308" s="19">
        <v>312</v>
      </c>
      <c r="O308">
        <v>1696.6914516692448</v>
      </c>
      <c r="P308" s="8">
        <f t="shared" si="24"/>
        <v>84.834572583462247</v>
      </c>
      <c r="Q308">
        <v>250.97716519234726</v>
      </c>
      <c r="R308" s="8">
        <f t="shared" si="25"/>
        <v>12.548858259617363</v>
      </c>
      <c r="S308">
        <v>1739.8869073510223</v>
      </c>
      <c r="T308" s="8">
        <f t="shared" si="26"/>
        <v>86.994345367551119</v>
      </c>
      <c r="U308">
        <v>181.59357312210503</v>
      </c>
      <c r="V308" s="10">
        <f t="shared" si="27"/>
        <v>9.0796786561052514</v>
      </c>
      <c r="X308" s="11"/>
      <c r="Y308">
        <v>1325.6988125123401</v>
      </c>
      <c r="Z308" s="8">
        <f t="shared" si="28"/>
        <v>66.284940625617011</v>
      </c>
      <c r="AA308">
        <v>666.25026025400791</v>
      </c>
      <c r="AB308" s="32">
        <f t="shared" si="29"/>
        <v>33.3125130127004</v>
      </c>
      <c r="AC308">
        <v>75.800460931313495</v>
      </c>
    </row>
    <row r="309" spans="1:29" x14ac:dyDescent="0.35">
      <c r="A309" s="31">
        <v>31265</v>
      </c>
      <c r="E309">
        <v>6.4690000000000003</v>
      </c>
      <c r="N309" s="19">
        <v>312</v>
      </c>
      <c r="O309">
        <v>948.15110534457801</v>
      </c>
      <c r="P309" s="8">
        <f t="shared" si="24"/>
        <v>47.407555267228901</v>
      </c>
      <c r="Q309">
        <v>176.91832956181855</v>
      </c>
      <c r="R309" s="8">
        <f t="shared" si="25"/>
        <v>8.8459164780909276</v>
      </c>
      <c r="S309">
        <v>1087.429317094389</v>
      </c>
      <c r="T309" s="8">
        <f t="shared" si="26"/>
        <v>54.371465854719453</v>
      </c>
      <c r="U309">
        <v>156.01701352744234</v>
      </c>
      <c r="V309" s="10">
        <f t="shared" si="27"/>
        <v>7.8008506763721179</v>
      </c>
      <c r="X309" s="11"/>
      <c r="Y309">
        <v>846.19073139085549</v>
      </c>
      <c r="Z309" s="8">
        <f t="shared" si="28"/>
        <v>42.309536569542779</v>
      </c>
      <c r="AA309">
        <v>416.40641265875496</v>
      </c>
      <c r="AB309" s="32">
        <f t="shared" si="29"/>
        <v>20.820320632937751</v>
      </c>
      <c r="AC309">
        <v>49.996048699376985</v>
      </c>
    </row>
    <row r="310" spans="1:29" x14ac:dyDescent="0.35">
      <c r="A310" s="31">
        <v>31288</v>
      </c>
      <c r="E310">
        <v>6.266</v>
      </c>
      <c r="N310" s="19">
        <v>312</v>
      </c>
      <c r="O310">
        <v>1522.0320375268225</v>
      </c>
      <c r="P310" s="8">
        <f t="shared" si="24"/>
        <v>76.101601876341121</v>
      </c>
      <c r="Q310">
        <v>250.97716519234726</v>
      </c>
      <c r="R310" s="8">
        <f t="shared" si="25"/>
        <v>12.548858259617363</v>
      </c>
      <c r="S310">
        <v>1609.3953892996958</v>
      </c>
      <c r="T310" s="8">
        <f t="shared" si="26"/>
        <v>80.469769464984793</v>
      </c>
      <c r="U310">
        <v>242.97731614929549</v>
      </c>
      <c r="V310" s="10">
        <f t="shared" si="27"/>
        <v>12.148865807464775</v>
      </c>
      <c r="X310" s="11"/>
      <c r="Y310">
        <v>1128.2543085211405</v>
      </c>
      <c r="Z310" s="8">
        <f t="shared" si="28"/>
        <v>56.412715426057026</v>
      </c>
      <c r="AA310">
        <v>520.50801582344366</v>
      </c>
      <c r="AB310" s="32">
        <f t="shared" si="29"/>
        <v>26.025400791172185</v>
      </c>
      <c r="AC310">
        <v>75.800460931313495</v>
      </c>
    </row>
    <row r="311" spans="1:29" x14ac:dyDescent="0.35">
      <c r="A311" s="31">
        <v>31296</v>
      </c>
      <c r="E311">
        <v>2.923</v>
      </c>
      <c r="N311" s="19">
        <v>312</v>
      </c>
      <c r="O311">
        <v>1646.7887619142671</v>
      </c>
      <c r="P311" s="8">
        <f t="shared" si="24"/>
        <v>82.339438095713362</v>
      </c>
      <c r="Q311">
        <v>250.97716519234726</v>
      </c>
      <c r="R311" s="8">
        <f t="shared" si="25"/>
        <v>12.548858259617363</v>
      </c>
      <c r="S311">
        <v>1304.9151805132669</v>
      </c>
      <c r="T311" s="8">
        <f t="shared" si="26"/>
        <v>65.245759025663347</v>
      </c>
      <c r="U311">
        <v>158.57466948690862</v>
      </c>
      <c r="V311" s="10">
        <f t="shared" si="27"/>
        <v>7.9287334743454316</v>
      </c>
      <c r="X311" s="11"/>
      <c r="Y311">
        <v>1212.8733816602262</v>
      </c>
      <c r="Z311" s="8">
        <f t="shared" si="28"/>
        <v>60.643669083011311</v>
      </c>
      <c r="AA311">
        <v>624.60961898813241</v>
      </c>
      <c r="AB311" s="32">
        <f t="shared" si="29"/>
        <v>31.230480949406623</v>
      </c>
      <c r="AC311">
        <v>82.251563989297622</v>
      </c>
    </row>
    <row r="312" spans="1:29" x14ac:dyDescent="0.35">
      <c r="A312" s="31">
        <v>31301</v>
      </c>
      <c r="E312">
        <v>2.7189999999999999</v>
      </c>
      <c r="N312" s="19">
        <v>312</v>
      </c>
      <c r="O312">
        <v>1746.5941414242225</v>
      </c>
      <c r="P312" s="8">
        <f t="shared" si="24"/>
        <v>87.329707071211132</v>
      </c>
      <c r="Q312">
        <v>255.09154494959884</v>
      </c>
      <c r="R312" s="8">
        <f t="shared" si="25"/>
        <v>12.754577247479943</v>
      </c>
      <c r="S312">
        <v>1391.9095258808179</v>
      </c>
      <c r="T312" s="8">
        <f t="shared" si="26"/>
        <v>69.595476294040893</v>
      </c>
      <c r="U312">
        <v>161.13232544637489</v>
      </c>
      <c r="V312" s="10">
        <f t="shared" si="27"/>
        <v>8.0566162723187453</v>
      </c>
      <c r="X312" s="11"/>
      <c r="Y312">
        <v>1692.381462781711</v>
      </c>
      <c r="Z312" s="8">
        <f t="shared" si="28"/>
        <v>84.619073139085558</v>
      </c>
      <c r="AA312">
        <v>582.96897772225691</v>
      </c>
      <c r="AB312" s="32">
        <f t="shared" si="29"/>
        <v>29.148448886112845</v>
      </c>
      <c r="AC312">
        <v>83.864339753793658</v>
      </c>
    </row>
    <row r="313" spans="1:29" x14ac:dyDescent="0.35">
      <c r="A313" s="31">
        <v>31323</v>
      </c>
      <c r="E313">
        <v>3.625</v>
      </c>
      <c r="N313" s="19">
        <v>312</v>
      </c>
      <c r="O313">
        <v>1846.3995209341781</v>
      </c>
      <c r="P313" s="8">
        <f t="shared" si="24"/>
        <v>92.319976046708916</v>
      </c>
      <c r="Q313">
        <v>259.20592470685045</v>
      </c>
      <c r="R313" s="8">
        <f t="shared" si="25"/>
        <v>12.960296235342524</v>
      </c>
      <c r="S313">
        <v>1565.8982166159201</v>
      </c>
      <c r="T313" s="8">
        <f t="shared" si="26"/>
        <v>78.294910830796013</v>
      </c>
      <c r="U313">
        <v>145.78638968957731</v>
      </c>
      <c r="V313" s="10">
        <f t="shared" si="27"/>
        <v>7.2893194844788658</v>
      </c>
      <c r="X313" s="11"/>
      <c r="Y313">
        <v>1241.0797393732546</v>
      </c>
      <c r="Z313" s="8">
        <f t="shared" si="28"/>
        <v>62.053986968662734</v>
      </c>
      <c r="AA313">
        <v>811.99250468457205</v>
      </c>
      <c r="AB313" s="32">
        <f t="shared" si="29"/>
        <v>40.599625234228604</v>
      </c>
      <c r="AC313">
        <v>83.864339753793658</v>
      </c>
    </row>
    <row r="314" spans="1:29" x14ac:dyDescent="0.35">
      <c r="A314" s="31">
        <v>31343</v>
      </c>
      <c r="E314">
        <v>2.34</v>
      </c>
      <c r="N314" s="19">
        <v>312</v>
      </c>
      <c r="O314">
        <v>2744.6479365237788</v>
      </c>
      <c r="P314" s="8">
        <f t="shared" si="24"/>
        <v>137.23239682618893</v>
      </c>
      <c r="Q314">
        <v>329.1503805801276</v>
      </c>
      <c r="R314" s="8">
        <f t="shared" si="25"/>
        <v>16.457519029006381</v>
      </c>
      <c r="S314">
        <v>1696.3897346672468</v>
      </c>
      <c r="T314" s="8">
        <f t="shared" si="26"/>
        <v>84.819486733362339</v>
      </c>
      <c r="U314">
        <v>166.24763736530744</v>
      </c>
      <c r="V314" s="10">
        <f t="shared" si="27"/>
        <v>8.3123818682653727</v>
      </c>
      <c r="X314" s="11"/>
      <c r="Y314">
        <v>1607.7623896426255</v>
      </c>
      <c r="Z314" s="8">
        <f t="shared" si="28"/>
        <v>80.388119482131287</v>
      </c>
      <c r="AA314">
        <v>510.09785550697484</v>
      </c>
      <c r="AB314" s="32">
        <f t="shared" si="29"/>
        <v>25.504892775348743</v>
      </c>
      <c r="AC314">
        <v>119.34540657270635</v>
      </c>
    </row>
    <row r="315" spans="1:29" x14ac:dyDescent="0.35">
      <c r="A315" s="31">
        <v>31364</v>
      </c>
      <c r="E315">
        <v>2.653</v>
      </c>
      <c r="N315" s="19">
        <v>312</v>
      </c>
      <c r="O315">
        <v>1746.5941414242225</v>
      </c>
      <c r="P315" s="8">
        <f t="shared" si="24"/>
        <v>87.329707071211132</v>
      </c>
      <c r="Q315">
        <v>267.43468422135362</v>
      </c>
      <c r="R315" s="8">
        <f t="shared" si="25"/>
        <v>13.371734211067682</v>
      </c>
      <c r="S315">
        <v>2131.3614615050024</v>
      </c>
      <c r="T315" s="8">
        <f t="shared" si="26"/>
        <v>106.56807307525013</v>
      </c>
      <c r="U315">
        <v>235.30434827089667</v>
      </c>
      <c r="V315" s="10">
        <f t="shared" si="27"/>
        <v>11.765217413544834</v>
      </c>
      <c r="X315" s="11"/>
      <c r="Y315">
        <v>1297.4924547993116</v>
      </c>
      <c r="Z315" s="8">
        <f t="shared" si="28"/>
        <v>64.874622739965588</v>
      </c>
      <c r="AA315">
        <v>635.01977930460134</v>
      </c>
      <c r="AB315" s="32">
        <f t="shared" si="29"/>
        <v>31.750988965230068</v>
      </c>
      <c r="AC315">
        <v>91.928218576273807</v>
      </c>
    </row>
    <row r="316" spans="1:29" x14ac:dyDescent="0.35">
      <c r="A316" s="31">
        <v>31377</v>
      </c>
      <c r="E316">
        <v>3.2010000000000001</v>
      </c>
      <c r="N316" s="19">
        <v>312</v>
      </c>
      <c r="O316">
        <v>1821.4481760566894</v>
      </c>
      <c r="P316" s="8">
        <f t="shared" si="24"/>
        <v>91.072408802834474</v>
      </c>
      <c r="Q316">
        <v>308.57848179386957</v>
      </c>
      <c r="R316" s="8">
        <f t="shared" si="25"/>
        <v>15.42892408969348</v>
      </c>
      <c r="S316">
        <v>2783.8190517616358</v>
      </c>
      <c r="T316" s="8">
        <f t="shared" si="26"/>
        <v>139.19095258808179</v>
      </c>
      <c r="U316">
        <v>242.97731614929549</v>
      </c>
      <c r="V316" s="10">
        <f t="shared" si="27"/>
        <v>12.148865807464775</v>
      </c>
      <c r="X316" s="11"/>
      <c r="Y316">
        <v>1579.5560319295967</v>
      </c>
      <c r="Z316" s="8">
        <f t="shared" si="28"/>
        <v>78.977801596479836</v>
      </c>
      <c r="AA316">
        <v>697.48074120341448</v>
      </c>
      <c r="AB316" s="32">
        <f t="shared" si="29"/>
        <v>34.874037060170728</v>
      </c>
      <c r="AC316">
        <v>114.50707927921826</v>
      </c>
    </row>
    <row r="317" spans="1:29" x14ac:dyDescent="0.35">
      <c r="A317" s="31">
        <v>31383</v>
      </c>
      <c r="E317">
        <v>6.5570000000000004</v>
      </c>
      <c r="N317" s="19">
        <v>312</v>
      </c>
      <c r="O317">
        <v>1721.6427965467337</v>
      </c>
      <c r="P317" s="8">
        <f t="shared" si="24"/>
        <v>86.08213982733669</v>
      </c>
      <c r="Q317">
        <v>267.43468422135362</v>
      </c>
      <c r="R317" s="8">
        <f t="shared" si="25"/>
        <v>13.371734211067682</v>
      </c>
      <c r="S317">
        <v>1957.3727707698999</v>
      </c>
      <c r="T317" s="8">
        <f t="shared" si="26"/>
        <v>97.868638538495006</v>
      </c>
      <c r="U317">
        <v>240.41966018982922</v>
      </c>
      <c r="V317" s="10">
        <f t="shared" si="27"/>
        <v>12.020983009491461</v>
      </c>
      <c r="X317" s="11"/>
      <c r="Y317">
        <v>1720.5878204947394</v>
      </c>
      <c r="Z317" s="8">
        <f t="shared" si="28"/>
        <v>86.029391024736981</v>
      </c>
      <c r="AA317">
        <v>343.53529044347283</v>
      </c>
      <c r="AB317" s="32">
        <f t="shared" si="29"/>
        <v>17.176764522173642</v>
      </c>
      <c r="AC317">
        <v>109.66875198573015</v>
      </c>
    </row>
    <row r="318" spans="1:29" x14ac:dyDescent="0.35">
      <c r="A318" s="31">
        <v>31391</v>
      </c>
      <c r="E318">
        <v>14.346</v>
      </c>
      <c r="N318" s="19">
        <v>312</v>
      </c>
      <c r="O318">
        <v>1571.9347272818002</v>
      </c>
      <c r="P318" s="8">
        <f t="shared" ref="P318:P380" si="30">O318*0.05</f>
        <v>78.59673636409002</v>
      </c>
      <c r="Q318">
        <v>288.0065830076116</v>
      </c>
      <c r="R318" s="8">
        <f t="shared" ref="R318:R380" si="31">Q318*0.05</f>
        <v>14.40032915038058</v>
      </c>
      <c r="S318">
        <v>1304.9151805132669</v>
      </c>
      <c r="T318" s="8">
        <f t="shared" ref="T318:T380" si="32">S318*0.05</f>
        <v>65.245759025663347</v>
      </c>
      <c r="U318">
        <v>127.88279797331342</v>
      </c>
      <c r="V318" s="10">
        <f t="shared" ref="V318:V380" si="33">U318*0.05</f>
        <v>6.3941398986656708</v>
      </c>
      <c r="X318" s="11"/>
      <c r="Y318">
        <v>1410.3178856514257</v>
      </c>
      <c r="Z318" s="8">
        <f t="shared" ref="Z318:Z380" si="34">Y318*0.05</f>
        <v>70.515894282571296</v>
      </c>
      <c r="AA318">
        <v>301.89464917759733</v>
      </c>
      <c r="AB318" s="32">
        <f t="shared" ref="AB318:AB380" si="35">AA318*0.05</f>
        <v>15.094732458879868</v>
      </c>
      <c r="AC318">
        <v>206.43529785549208</v>
      </c>
    </row>
    <row r="319" spans="1:29" x14ac:dyDescent="0.35">
      <c r="A319" s="31">
        <v>31429</v>
      </c>
      <c r="E319">
        <v>9.8620000000000001</v>
      </c>
      <c r="N319" s="19">
        <v>312</v>
      </c>
      <c r="O319">
        <v>1546.9833824043114</v>
      </c>
      <c r="P319" s="8">
        <f t="shared" si="30"/>
        <v>77.349169120215578</v>
      </c>
      <c r="Q319">
        <v>279.77782349310843</v>
      </c>
      <c r="R319" s="8">
        <f t="shared" si="31"/>
        <v>13.988891174655421</v>
      </c>
      <c r="S319">
        <v>1217.9208351457155</v>
      </c>
      <c r="T319" s="8">
        <f t="shared" si="32"/>
        <v>60.896041757285779</v>
      </c>
      <c r="U319">
        <v>130.44045393277966</v>
      </c>
      <c r="V319" s="10">
        <f t="shared" si="33"/>
        <v>6.5220226966389836</v>
      </c>
      <c r="X319" s="11"/>
      <c r="Y319">
        <v>1212.8733816602262</v>
      </c>
      <c r="Z319" s="8">
        <f t="shared" si="34"/>
        <v>60.643669083011311</v>
      </c>
      <c r="AA319">
        <v>676.66042057047684</v>
      </c>
      <c r="AB319" s="32">
        <f t="shared" si="35"/>
        <v>33.833021028523845</v>
      </c>
      <c r="AC319">
        <v>164.50312797859524</v>
      </c>
    </row>
    <row r="320" spans="1:29" x14ac:dyDescent="0.35">
      <c r="A320" s="31">
        <v>31439</v>
      </c>
      <c r="E320">
        <v>12.954000000000001</v>
      </c>
      <c r="N320" s="19">
        <v>312</v>
      </c>
      <c r="O320">
        <v>1522.0320375268225</v>
      </c>
      <c r="P320" s="8">
        <f t="shared" si="30"/>
        <v>76.101601876341121</v>
      </c>
      <c r="Q320">
        <v>288.0065830076116</v>
      </c>
      <c r="R320" s="8">
        <f t="shared" si="31"/>
        <v>14.40032915038058</v>
      </c>
      <c r="S320">
        <v>1174.42366246194</v>
      </c>
      <c r="T320" s="8">
        <f t="shared" si="32"/>
        <v>58.721183123097006</v>
      </c>
      <c r="U320">
        <v>127.88279797331342</v>
      </c>
      <c r="V320" s="10">
        <f t="shared" si="33"/>
        <v>6.3941398986656708</v>
      </c>
      <c r="X320" s="11"/>
      <c r="Y320">
        <v>1156.4606662341689</v>
      </c>
      <c r="Z320" s="8">
        <f t="shared" si="34"/>
        <v>57.82303331170845</v>
      </c>
      <c r="AA320">
        <v>655.84009993753898</v>
      </c>
      <c r="AB320" s="32">
        <f t="shared" si="35"/>
        <v>32.792004996876948</v>
      </c>
      <c r="AC320">
        <v>103.21764892774604</v>
      </c>
    </row>
    <row r="321" spans="1:29" x14ac:dyDescent="0.35">
      <c r="A321" s="31">
        <v>31448</v>
      </c>
      <c r="E321">
        <v>17.565999999999999</v>
      </c>
      <c r="N321" s="19">
        <v>312</v>
      </c>
      <c r="O321">
        <v>1546.9833824043114</v>
      </c>
      <c r="P321" s="8">
        <f t="shared" si="30"/>
        <v>77.349169120215578</v>
      </c>
      <c r="Q321">
        <v>238.63402592059245</v>
      </c>
      <c r="R321" s="8">
        <f t="shared" si="31"/>
        <v>11.931701296029622</v>
      </c>
      <c r="S321">
        <v>1478.9038712483689</v>
      </c>
      <c r="T321" s="8">
        <f t="shared" si="32"/>
        <v>73.945193562418453</v>
      </c>
      <c r="U321">
        <v>109.97920625704953</v>
      </c>
      <c r="V321" s="10">
        <f t="shared" si="33"/>
        <v>5.4989603128524767</v>
      </c>
      <c r="X321" s="11"/>
      <c r="Y321">
        <v>1241.0797393732546</v>
      </c>
      <c r="Z321" s="8">
        <f t="shared" si="34"/>
        <v>62.053986968662734</v>
      </c>
      <c r="AA321">
        <v>489.27753487403703</v>
      </c>
      <c r="AB321" s="32">
        <f t="shared" si="35"/>
        <v>24.463876743701853</v>
      </c>
      <c r="AC321">
        <v>117.73263080821032</v>
      </c>
    </row>
    <row r="322" spans="1:29" x14ac:dyDescent="0.35">
      <c r="A322" s="31">
        <v>31460</v>
      </c>
      <c r="E322">
        <v>7.0880000000000001</v>
      </c>
      <c r="N322" s="19">
        <v>312</v>
      </c>
      <c r="O322">
        <v>1796.4968311792004</v>
      </c>
      <c r="P322" s="8">
        <f t="shared" si="30"/>
        <v>89.824841558960031</v>
      </c>
      <c r="Q322">
        <v>283.89220325036001</v>
      </c>
      <c r="R322" s="8">
        <f t="shared" si="31"/>
        <v>14.194610162518002</v>
      </c>
      <c r="S322">
        <v>1652.8925619834711</v>
      </c>
      <c r="T322" s="8">
        <f t="shared" si="32"/>
        <v>82.644628099173559</v>
      </c>
      <c r="U322">
        <v>127.88279797331342</v>
      </c>
      <c r="V322" s="10">
        <f t="shared" si="33"/>
        <v>6.3941398986656708</v>
      </c>
      <c r="X322" s="11"/>
      <c r="Y322">
        <v>1382.1115279383971</v>
      </c>
      <c r="Z322" s="8">
        <f t="shared" si="34"/>
        <v>69.105576396919858</v>
      </c>
      <c r="AA322">
        <v>603.78929835519466</v>
      </c>
      <c r="AB322" s="32">
        <f t="shared" si="35"/>
        <v>30.189464917759736</v>
      </c>
      <c r="AC322">
        <v>129.02206115968255</v>
      </c>
    </row>
    <row r="323" spans="1:29" x14ac:dyDescent="0.35">
      <c r="A323" s="31">
        <v>31482</v>
      </c>
      <c r="E323">
        <v>7.9459999999999997</v>
      </c>
      <c r="N323" s="19">
        <v>312</v>
      </c>
      <c r="O323">
        <v>1696.6914516692448</v>
      </c>
      <c r="P323" s="8">
        <f t="shared" si="30"/>
        <v>84.834572583462247</v>
      </c>
      <c r="Q323">
        <v>283.89220325036001</v>
      </c>
      <c r="R323" s="8">
        <f t="shared" si="31"/>
        <v>14.194610162518002</v>
      </c>
      <c r="S323">
        <v>1304.9151805132669</v>
      </c>
      <c r="T323" s="8">
        <f t="shared" si="32"/>
        <v>65.245759025663347</v>
      </c>
      <c r="U323">
        <v>127.88279797331342</v>
      </c>
      <c r="V323" s="10">
        <f t="shared" si="33"/>
        <v>6.3941398986656708</v>
      </c>
      <c r="X323" s="11"/>
      <c r="Y323">
        <v>1466.7306010774828</v>
      </c>
      <c r="Z323" s="8">
        <f t="shared" si="34"/>
        <v>73.336530053874142</v>
      </c>
      <c r="AA323">
        <v>687.07058088694566</v>
      </c>
      <c r="AB323" s="32">
        <f t="shared" si="35"/>
        <v>34.353529044347283</v>
      </c>
      <c r="AC323">
        <v>116.1198550437143</v>
      </c>
    </row>
    <row r="324" spans="1:29" x14ac:dyDescent="0.35">
      <c r="A324" s="31">
        <v>31496</v>
      </c>
      <c r="E324">
        <v>17.25</v>
      </c>
      <c r="N324" s="19">
        <v>312</v>
      </c>
      <c r="O324">
        <v>1462.1488098208492</v>
      </c>
      <c r="P324" s="8">
        <f t="shared" si="30"/>
        <v>73.107440491042468</v>
      </c>
      <c r="Q324">
        <v>242.74840567784409</v>
      </c>
      <c r="R324" s="8">
        <f t="shared" si="31"/>
        <v>12.137420283892205</v>
      </c>
      <c r="S324">
        <v>1217.9208351457155</v>
      </c>
      <c r="T324" s="8">
        <f t="shared" si="32"/>
        <v>60.896041757285779</v>
      </c>
      <c r="U324">
        <v>166.24763736530744</v>
      </c>
      <c r="V324" s="10">
        <f t="shared" si="33"/>
        <v>8.3123818682653727</v>
      </c>
      <c r="X324" s="11"/>
      <c r="Y324">
        <v>1269.2860970862832</v>
      </c>
      <c r="Z324" s="8">
        <f t="shared" si="34"/>
        <v>63.464304854314165</v>
      </c>
      <c r="AA324">
        <v>530.91817613991259</v>
      </c>
      <c r="AB324" s="32">
        <f t="shared" si="35"/>
        <v>26.54590880699563</v>
      </c>
      <c r="AC324">
        <v>146.76259456913891</v>
      </c>
    </row>
    <row r="325" spans="1:29" x14ac:dyDescent="0.35">
      <c r="A325" s="31">
        <v>31518</v>
      </c>
      <c r="E325">
        <v>18.670999999999999</v>
      </c>
      <c r="N325" s="19">
        <v>312</v>
      </c>
      <c r="O325">
        <v>1596.8860721592891</v>
      </c>
      <c r="P325" s="8">
        <f t="shared" si="30"/>
        <v>79.844303607964463</v>
      </c>
      <c r="Q325">
        <v>255.09154494959884</v>
      </c>
      <c r="R325" s="8">
        <f t="shared" si="31"/>
        <v>12.754577247479943</v>
      </c>
      <c r="S325">
        <v>1304.9151805132669</v>
      </c>
      <c r="T325" s="8">
        <f t="shared" si="32"/>
        <v>65.245759025663347</v>
      </c>
      <c r="U325">
        <v>132.99810989224594</v>
      </c>
      <c r="V325" s="10">
        <f t="shared" si="33"/>
        <v>6.6499054946122973</v>
      </c>
      <c r="X325" s="11"/>
      <c r="Y325">
        <v>1353.9051702253687</v>
      </c>
      <c r="Z325" s="8">
        <f t="shared" si="34"/>
        <v>67.695258511268435</v>
      </c>
      <c r="AA325">
        <v>770.35186341869667</v>
      </c>
      <c r="AB325" s="32">
        <f t="shared" si="35"/>
        <v>38.517593170934838</v>
      </c>
      <c r="AC325">
        <v>91.928218576273807</v>
      </c>
    </row>
    <row r="326" spans="1:29" x14ac:dyDescent="0.35">
      <c r="A326" s="31">
        <v>31530</v>
      </c>
      <c r="E326">
        <v>16.071000000000002</v>
      </c>
      <c r="N326" s="19">
        <v>312</v>
      </c>
      <c r="O326">
        <v>1397.2753131393781</v>
      </c>
      <c r="P326" s="8">
        <f t="shared" si="30"/>
        <v>69.863765656968909</v>
      </c>
      <c r="Q326">
        <v>271.5490639786052</v>
      </c>
      <c r="R326" s="8">
        <f t="shared" si="31"/>
        <v>13.577453198930261</v>
      </c>
      <c r="S326">
        <v>1391.9095258808179</v>
      </c>
      <c r="T326" s="8">
        <f t="shared" si="32"/>
        <v>69.595476294040893</v>
      </c>
      <c r="U326">
        <v>143.22873373011103</v>
      </c>
      <c r="V326" s="10">
        <f t="shared" si="33"/>
        <v>7.1614366865055521</v>
      </c>
      <c r="X326" s="11"/>
      <c r="Y326">
        <v>1100.0479508081121</v>
      </c>
      <c r="Z326" s="8">
        <f t="shared" si="34"/>
        <v>55.00239754040561</v>
      </c>
      <c r="AA326">
        <v>697.48074120341448</v>
      </c>
      <c r="AB326" s="32">
        <f t="shared" si="35"/>
        <v>34.874037060170728</v>
      </c>
      <c r="AC326">
        <v>99.99209739875397</v>
      </c>
    </row>
    <row r="327" spans="1:29" x14ac:dyDescent="0.35">
      <c r="A327" s="31">
        <v>31545</v>
      </c>
      <c r="E327">
        <v>6.4809999999999999</v>
      </c>
      <c r="N327" s="19">
        <v>312</v>
      </c>
      <c r="O327">
        <v>1746.5941414242225</v>
      </c>
      <c r="P327" s="8">
        <f t="shared" si="30"/>
        <v>87.329707071211132</v>
      </c>
      <c r="Q327">
        <v>238.63402592059245</v>
      </c>
      <c r="R327" s="8">
        <f t="shared" si="31"/>
        <v>11.931701296029622</v>
      </c>
      <c r="S327">
        <v>1304.9151805132669</v>
      </c>
      <c r="T327" s="8">
        <f t="shared" si="32"/>
        <v>65.245759025663347</v>
      </c>
      <c r="U327">
        <v>132.99810989224594</v>
      </c>
      <c r="V327" s="10">
        <f t="shared" si="33"/>
        <v>6.6499054946122973</v>
      </c>
      <c r="X327" s="11"/>
      <c r="Y327">
        <v>1297.4924547993116</v>
      </c>
      <c r="Z327" s="8">
        <f t="shared" si="34"/>
        <v>64.874622739965588</v>
      </c>
      <c r="AA327">
        <v>770.35186341869667</v>
      </c>
      <c r="AB327" s="32">
        <f t="shared" si="35"/>
        <v>38.517593170934838</v>
      </c>
      <c r="AC327">
        <v>87.089891282785729</v>
      </c>
    </row>
    <row r="328" spans="1:29" x14ac:dyDescent="0.35">
      <c r="A328" s="31">
        <v>31560</v>
      </c>
      <c r="E328">
        <v>3.9359999999999999</v>
      </c>
      <c r="N328" s="19">
        <v>312</v>
      </c>
      <c r="O328">
        <v>1896.302210689156</v>
      </c>
      <c r="P328" s="8">
        <f t="shared" si="30"/>
        <v>94.815110534457801</v>
      </c>
      <c r="Q328">
        <v>242.74840567784409</v>
      </c>
      <c r="R328" s="8">
        <f t="shared" si="31"/>
        <v>12.137420283892205</v>
      </c>
      <c r="S328">
        <v>1348.4123531970422</v>
      </c>
      <c r="T328" s="8">
        <f t="shared" si="32"/>
        <v>67.420617659852113</v>
      </c>
      <c r="U328">
        <v>138.11342181117851</v>
      </c>
      <c r="V328" s="10">
        <f t="shared" si="33"/>
        <v>6.9056710905589256</v>
      </c>
      <c r="X328" s="11"/>
      <c r="Y328">
        <v>1212.8733816602262</v>
      </c>
      <c r="Z328" s="8">
        <f t="shared" si="34"/>
        <v>60.643669083011311</v>
      </c>
      <c r="AA328">
        <v>666.25026025400791</v>
      </c>
      <c r="AB328" s="32">
        <f t="shared" si="35"/>
        <v>33.3125130127004</v>
      </c>
      <c r="AC328">
        <v>74.187685166817445</v>
      </c>
    </row>
    <row r="329" spans="1:29" x14ac:dyDescent="0.35">
      <c r="A329" s="31">
        <v>31573</v>
      </c>
      <c r="E329">
        <v>3.919</v>
      </c>
      <c r="N329" s="19">
        <v>312</v>
      </c>
      <c r="O329">
        <v>1796.4968311792004</v>
      </c>
      <c r="P329" s="8">
        <f t="shared" si="30"/>
        <v>89.824841558960031</v>
      </c>
      <c r="Q329">
        <v>259.20592470685045</v>
      </c>
      <c r="R329" s="8">
        <f t="shared" si="31"/>
        <v>12.960296235342524</v>
      </c>
      <c r="S329">
        <v>1522.4010439321444</v>
      </c>
      <c r="T329" s="8">
        <f t="shared" si="32"/>
        <v>76.120052196607219</v>
      </c>
      <c r="U329">
        <v>143.22873373011103</v>
      </c>
      <c r="V329" s="10">
        <f t="shared" si="33"/>
        <v>7.1614366865055521</v>
      </c>
      <c r="X329" s="11"/>
      <c r="Y329">
        <v>1241.0797393732546</v>
      </c>
      <c r="Z329" s="8">
        <f t="shared" si="34"/>
        <v>62.053986968662734</v>
      </c>
      <c r="AA329">
        <v>770.35186341869667</v>
      </c>
      <c r="AB329" s="32">
        <f t="shared" si="35"/>
        <v>38.517593170934838</v>
      </c>
      <c r="AC329">
        <v>98.379321634257934</v>
      </c>
    </row>
    <row r="330" spans="1:29" x14ac:dyDescent="0.35">
      <c r="A330" s="31">
        <v>31603</v>
      </c>
      <c r="E330">
        <v>2.617</v>
      </c>
      <c r="N330" s="19">
        <v>312</v>
      </c>
      <c r="O330">
        <v>2070.9616248315779</v>
      </c>
      <c r="P330" s="8">
        <f t="shared" si="30"/>
        <v>103.5480812415789</v>
      </c>
      <c r="Q330">
        <v>209.83336761983128</v>
      </c>
      <c r="R330" s="8">
        <f t="shared" si="31"/>
        <v>10.491668380991564</v>
      </c>
      <c r="S330">
        <v>1261.4180078294912</v>
      </c>
      <c r="T330" s="8">
        <f t="shared" si="32"/>
        <v>63.070900391474567</v>
      </c>
      <c r="U330">
        <v>153.4593575679761</v>
      </c>
      <c r="V330" s="10">
        <f t="shared" si="33"/>
        <v>7.6729678783988051</v>
      </c>
      <c r="X330" s="11"/>
      <c r="Y330">
        <v>1071.8415930950835</v>
      </c>
      <c r="Z330" s="8">
        <f t="shared" si="34"/>
        <v>53.592079654754173</v>
      </c>
      <c r="AA330">
        <v>624.60961898813241</v>
      </c>
      <c r="AB330" s="32">
        <f t="shared" si="35"/>
        <v>31.230480949406623</v>
      </c>
      <c r="AC330">
        <v>80.638788224801587</v>
      </c>
    </row>
    <row r="331" spans="1:29" x14ac:dyDescent="0.35">
      <c r="A331" s="31">
        <v>31617</v>
      </c>
      <c r="E331">
        <v>2.3650000000000002</v>
      </c>
      <c r="N331" s="19">
        <v>312</v>
      </c>
      <c r="O331">
        <v>2145.815659464045</v>
      </c>
      <c r="P331" s="8">
        <f t="shared" si="30"/>
        <v>107.29078297320225</v>
      </c>
      <c r="Q331">
        <v>201.60460810532814</v>
      </c>
      <c r="R331" s="8">
        <f t="shared" si="31"/>
        <v>10.080230405266407</v>
      </c>
      <c r="S331">
        <v>1391.9095258808179</v>
      </c>
      <c r="T331" s="8">
        <f t="shared" si="32"/>
        <v>69.595476294040893</v>
      </c>
      <c r="U331">
        <v>145.78638968957731</v>
      </c>
      <c r="V331" s="10">
        <f t="shared" si="33"/>
        <v>7.2893194844788658</v>
      </c>
      <c r="X331" s="11"/>
      <c r="Y331">
        <v>1353.9051702253687</v>
      </c>
      <c r="Z331" s="8">
        <f t="shared" si="34"/>
        <v>67.695258511268435</v>
      </c>
      <c r="AA331">
        <v>635.01977930460134</v>
      </c>
      <c r="AB331" s="32">
        <f t="shared" si="35"/>
        <v>31.750988965230068</v>
      </c>
      <c r="AC331">
        <v>69.349357873329367</v>
      </c>
    </row>
    <row r="332" spans="1:29" x14ac:dyDescent="0.35">
      <c r="A332" s="31">
        <v>31629</v>
      </c>
      <c r="E332">
        <v>2.4369999999999998</v>
      </c>
      <c r="N332" s="19">
        <v>312</v>
      </c>
      <c r="O332">
        <v>1746.5941414242225</v>
      </c>
      <c r="P332" s="8">
        <f t="shared" si="30"/>
        <v>87.329707071211132</v>
      </c>
      <c r="Q332">
        <v>390.86607693890147</v>
      </c>
      <c r="R332" s="8">
        <f t="shared" si="31"/>
        <v>19.543303846945076</v>
      </c>
      <c r="S332">
        <v>1522.4010439321444</v>
      </c>
      <c r="T332" s="8">
        <f t="shared" si="32"/>
        <v>76.120052196607219</v>
      </c>
      <c r="U332">
        <v>140.67107777064476</v>
      </c>
      <c r="V332" s="10">
        <f t="shared" si="33"/>
        <v>7.0335538885322384</v>
      </c>
      <c r="X332" s="11"/>
      <c r="Y332">
        <v>1297.4924547993116</v>
      </c>
      <c r="Z332" s="8">
        <f t="shared" si="34"/>
        <v>64.874622739965588</v>
      </c>
      <c r="AA332">
        <v>645.42993962107016</v>
      </c>
      <c r="AB332" s="32">
        <f t="shared" si="35"/>
        <v>32.27149698105351</v>
      </c>
      <c r="AC332">
        <v>75.800460931313495</v>
      </c>
    </row>
    <row r="333" spans="1:29" x14ac:dyDescent="0.35">
      <c r="A333" s="31">
        <v>31651</v>
      </c>
      <c r="E333">
        <v>4.2</v>
      </c>
      <c r="N333" s="19">
        <v>312</v>
      </c>
      <c r="O333">
        <v>1621.8374170367781</v>
      </c>
      <c r="P333" s="8">
        <f t="shared" si="30"/>
        <v>81.091870851838905</v>
      </c>
      <c r="Q333">
        <v>288.0065830076116</v>
      </c>
      <c r="R333" s="8">
        <f t="shared" si="31"/>
        <v>14.40032915038058</v>
      </c>
      <c r="S333">
        <v>1783.3840800347978</v>
      </c>
      <c r="T333" s="8">
        <f t="shared" si="32"/>
        <v>89.169204001739899</v>
      </c>
      <c r="U333">
        <v>242.97731614929549</v>
      </c>
      <c r="V333" s="10">
        <f t="shared" si="33"/>
        <v>12.148865807464775</v>
      </c>
      <c r="X333" s="11"/>
      <c r="Y333">
        <v>1353.9051702253687</v>
      </c>
      <c r="Z333" s="8">
        <f t="shared" si="34"/>
        <v>67.695258511268435</v>
      </c>
      <c r="AA333">
        <v>666.25026025400791</v>
      </c>
      <c r="AB333" s="32">
        <f t="shared" si="35"/>
        <v>33.3125130127004</v>
      </c>
      <c r="AC333">
        <v>77.413236695809516</v>
      </c>
    </row>
    <row r="334" spans="1:29" x14ac:dyDescent="0.35">
      <c r="A334" s="31">
        <v>31665</v>
      </c>
      <c r="E334">
        <v>1.7869999999999999</v>
      </c>
      <c r="N334" s="19">
        <v>312</v>
      </c>
      <c r="O334">
        <v>1821.4481760566894</v>
      </c>
      <c r="P334" s="8">
        <f t="shared" si="30"/>
        <v>91.072408802834474</v>
      </c>
      <c r="Q334">
        <v>181.03270931907016</v>
      </c>
      <c r="R334" s="8">
        <f t="shared" si="31"/>
        <v>9.0516354659535079</v>
      </c>
      <c r="S334">
        <v>1261.4180078294912</v>
      </c>
      <c r="T334" s="8">
        <f t="shared" si="32"/>
        <v>63.070900391474567</v>
      </c>
      <c r="U334">
        <v>199.49716483836892</v>
      </c>
      <c r="V334" s="10">
        <f t="shared" si="33"/>
        <v>9.9748582419184473</v>
      </c>
      <c r="X334" s="11"/>
      <c r="Y334">
        <v>1438.5242433644544</v>
      </c>
      <c r="Z334" s="8">
        <f t="shared" si="34"/>
        <v>71.926212168222719</v>
      </c>
      <c r="AA334">
        <v>655.84009993753898</v>
      </c>
      <c r="AB334" s="32">
        <f t="shared" si="35"/>
        <v>32.792004996876948</v>
      </c>
      <c r="AC334">
        <v>95.153770105265878</v>
      </c>
    </row>
    <row r="335" spans="1:29" x14ac:dyDescent="0.35">
      <c r="A335" s="31">
        <v>31677</v>
      </c>
      <c r="E335">
        <v>1.9059999999999999</v>
      </c>
      <c r="N335" s="19">
        <v>312</v>
      </c>
      <c r="O335">
        <v>2021.0589350766006</v>
      </c>
      <c r="P335" s="8">
        <f t="shared" si="30"/>
        <v>101.05294675383004</v>
      </c>
      <c r="Q335">
        <v>181.03270931907016</v>
      </c>
      <c r="R335" s="8">
        <f t="shared" si="31"/>
        <v>9.0516354659535079</v>
      </c>
      <c r="S335">
        <v>1435.4066985645934</v>
      </c>
      <c r="T335" s="8">
        <f t="shared" si="32"/>
        <v>71.770334928229673</v>
      </c>
      <c r="U335">
        <v>265.99621978449187</v>
      </c>
      <c r="V335" s="10">
        <f t="shared" si="33"/>
        <v>13.299810989224595</v>
      </c>
      <c r="X335" s="11"/>
      <c r="Y335">
        <v>1297.4924547993116</v>
      </c>
      <c r="Z335" s="8">
        <f t="shared" si="34"/>
        <v>64.874622739965588</v>
      </c>
      <c r="AA335">
        <v>666.25026025400791</v>
      </c>
      <c r="AB335" s="32">
        <f t="shared" si="35"/>
        <v>33.3125130127004</v>
      </c>
      <c r="AC335">
        <v>87.089891282785729</v>
      </c>
    </row>
    <row r="336" spans="1:29" x14ac:dyDescent="0.35">
      <c r="A336" s="31">
        <v>31691</v>
      </c>
      <c r="E336">
        <v>1.7849999999999999</v>
      </c>
      <c r="N336" s="19">
        <v>312</v>
      </c>
      <c r="O336">
        <v>1771.5454863017114</v>
      </c>
      <c r="P336" s="8">
        <f t="shared" si="30"/>
        <v>88.577274315085575</v>
      </c>
      <c r="Q336">
        <v>230.40526640608928</v>
      </c>
      <c r="R336" s="8">
        <f t="shared" si="31"/>
        <v>11.520263320304466</v>
      </c>
      <c r="S336">
        <v>2000.8699434536759</v>
      </c>
      <c r="T336" s="8">
        <f t="shared" si="32"/>
        <v>100.0434971726838</v>
      </c>
      <c r="U336">
        <v>230.18903635196415</v>
      </c>
      <c r="V336" s="10">
        <f t="shared" si="33"/>
        <v>11.509451817598208</v>
      </c>
      <c r="X336" s="11"/>
      <c r="Y336">
        <v>1410.3178856514257</v>
      </c>
      <c r="Z336" s="8">
        <f t="shared" si="34"/>
        <v>70.515894282571296</v>
      </c>
      <c r="AA336">
        <v>707.89090151988341</v>
      </c>
      <c r="AB336" s="32">
        <f t="shared" si="35"/>
        <v>35.394545075994174</v>
      </c>
      <c r="AC336">
        <v>103.21764892774604</v>
      </c>
    </row>
    <row r="337" spans="1:29" x14ac:dyDescent="0.35">
      <c r="A337" s="31">
        <v>31705</v>
      </c>
      <c r="E337">
        <v>5.6150000000000002</v>
      </c>
      <c r="N337" s="19">
        <v>312</v>
      </c>
      <c r="O337">
        <v>1846.3995209341781</v>
      </c>
      <c r="P337" s="8">
        <f t="shared" si="30"/>
        <v>92.319976046708916</v>
      </c>
      <c r="Q337">
        <v>205.71898786257972</v>
      </c>
      <c r="R337" s="8">
        <f t="shared" si="31"/>
        <v>10.285949393128988</v>
      </c>
      <c r="S337">
        <v>1783.3840800347978</v>
      </c>
      <c r="T337" s="8">
        <f t="shared" si="32"/>
        <v>89.169204001739899</v>
      </c>
      <c r="U337">
        <v>358.07183432527756</v>
      </c>
      <c r="V337" s="10">
        <f t="shared" si="33"/>
        <v>17.903591716263879</v>
      </c>
      <c r="X337" s="11"/>
      <c r="Y337">
        <v>1438.5242433644544</v>
      </c>
      <c r="Z337" s="8">
        <f t="shared" si="34"/>
        <v>71.926212168222719</v>
      </c>
      <c r="AA337">
        <v>447.63689360816153</v>
      </c>
      <c r="AB337" s="32">
        <f t="shared" si="35"/>
        <v>22.381844680408079</v>
      </c>
      <c r="AC337">
        <v>90.315442811777785</v>
      </c>
    </row>
    <row r="338" spans="1:29" x14ac:dyDescent="0.35">
      <c r="A338" s="31">
        <v>31719</v>
      </c>
      <c r="E338">
        <v>3.17</v>
      </c>
      <c r="N338" s="19">
        <v>312</v>
      </c>
      <c r="O338">
        <v>1696.6914516692448</v>
      </c>
      <c r="P338" s="8">
        <f t="shared" si="30"/>
        <v>84.834572583462247</v>
      </c>
      <c r="Q338">
        <v>213.94774737708292</v>
      </c>
      <c r="R338" s="8">
        <f t="shared" si="31"/>
        <v>10.697387368854146</v>
      </c>
      <c r="S338">
        <v>1435.4066985645934</v>
      </c>
      <c r="T338" s="8">
        <f t="shared" si="32"/>
        <v>71.770334928229673</v>
      </c>
      <c r="U338">
        <v>199.49716483836892</v>
      </c>
      <c r="V338" s="10">
        <f t="shared" si="33"/>
        <v>9.9748582419184473</v>
      </c>
      <c r="X338" s="11"/>
      <c r="Y338">
        <v>1382.1115279383971</v>
      </c>
      <c r="Z338" s="8">
        <f t="shared" si="34"/>
        <v>69.105576396919858</v>
      </c>
      <c r="AA338">
        <v>739.1213824692901</v>
      </c>
      <c r="AB338" s="32">
        <f t="shared" si="35"/>
        <v>36.956069123464509</v>
      </c>
      <c r="AC338">
        <v>106.4432004567381</v>
      </c>
    </row>
    <row r="339" spans="1:29" x14ac:dyDescent="0.35">
      <c r="A339" s="31">
        <v>31733</v>
      </c>
      <c r="E339">
        <v>20.78</v>
      </c>
      <c r="N339" s="19">
        <v>312</v>
      </c>
      <c r="O339">
        <v>1746.5941414242225</v>
      </c>
      <c r="P339" s="8">
        <f t="shared" si="30"/>
        <v>87.329707071211132</v>
      </c>
      <c r="Q339">
        <v>267.43468422135362</v>
      </c>
      <c r="R339" s="8">
        <f t="shared" si="31"/>
        <v>13.371734211067682</v>
      </c>
      <c r="S339">
        <v>1522.4010439321444</v>
      </c>
      <c r="T339" s="8">
        <f t="shared" si="32"/>
        <v>76.120052196607219</v>
      </c>
      <c r="U339">
        <v>409.22495351460293</v>
      </c>
      <c r="V339" s="10">
        <f t="shared" si="33"/>
        <v>20.461247675730149</v>
      </c>
      <c r="X339" s="11"/>
      <c r="Y339">
        <v>1297.4924547993116</v>
      </c>
      <c r="Z339" s="8">
        <f t="shared" si="34"/>
        <v>64.874622739965588</v>
      </c>
      <c r="AA339">
        <v>645.42993962107016</v>
      </c>
      <c r="AB339" s="32">
        <f t="shared" si="35"/>
        <v>32.27149698105351</v>
      </c>
      <c r="AC339">
        <v>130.63483692417856</v>
      </c>
    </row>
    <row r="340" spans="1:29" x14ac:dyDescent="0.35">
      <c r="A340" s="31">
        <v>31751</v>
      </c>
      <c r="E340">
        <v>10.726000000000001</v>
      </c>
      <c r="N340" s="19">
        <v>312</v>
      </c>
      <c r="O340">
        <v>1871.3508658116671</v>
      </c>
      <c r="P340" s="8">
        <f t="shared" si="30"/>
        <v>93.567543290583359</v>
      </c>
      <c r="Q340">
        <v>267.43468422135362</v>
      </c>
      <c r="R340" s="8">
        <f t="shared" si="31"/>
        <v>13.371734211067682</v>
      </c>
      <c r="S340">
        <v>1304.9151805132669</v>
      </c>
      <c r="T340" s="8">
        <f t="shared" si="32"/>
        <v>65.245759025663347</v>
      </c>
      <c r="U340">
        <v>161.13232544637489</v>
      </c>
      <c r="V340" s="10">
        <f t="shared" si="33"/>
        <v>8.0566162723187453</v>
      </c>
      <c r="X340" s="11"/>
      <c r="Y340">
        <v>1297.4924547993116</v>
      </c>
      <c r="Z340" s="8">
        <f t="shared" si="34"/>
        <v>64.874622739965588</v>
      </c>
      <c r="AA340">
        <v>635.01977930460134</v>
      </c>
      <c r="AB340" s="32">
        <f t="shared" si="35"/>
        <v>31.750988965230068</v>
      </c>
      <c r="AC340">
        <v>112.89430351472222</v>
      </c>
    </row>
    <row r="341" spans="1:29" x14ac:dyDescent="0.35">
      <c r="A341" s="31">
        <v>31786</v>
      </c>
      <c r="E341">
        <v>8.6129999999999995</v>
      </c>
      <c r="N341" s="19">
        <v>312</v>
      </c>
      <c r="O341">
        <v>1247.5672438744448</v>
      </c>
      <c r="P341" s="8">
        <f t="shared" si="30"/>
        <v>62.378362193722239</v>
      </c>
      <c r="Q341">
        <v>617.15696358773914</v>
      </c>
      <c r="R341" s="8">
        <f t="shared" si="31"/>
        <v>30.857848179386959</v>
      </c>
      <c r="S341">
        <v>1261.4180078294912</v>
      </c>
      <c r="T341" s="8">
        <f t="shared" si="32"/>
        <v>63.070900391474567</v>
      </c>
      <c r="U341">
        <v>135.55576585171221</v>
      </c>
      <c r="V341" s="10">
        <f t="shared" si="33"/>
        <v>6.777788292585611</v>
      </c>
      <c r="X341" s="11"/>
      <c r="Y341">
        <v>930.80980452994095</v>
      </c>
      <c r="Z341" s="8">
        <f t="shared" si="34"/>
        <v>46.540490226497049</v>
      </c>
      <c r="AA341">
        <v>603.78929835519466</v>
      </c>
      <c r="AB341" s="32">
        <f t="shared" si="35"/>
        <v>30.189464917759736</v>
      </c>
      <c r="AC341">
        <v>104.83042469224206</v>
      </c>
    </row>
    <row r="342" spans="1:29" x14ac:dyDescent="0.35">
      <c r="A342" s="31">
        <v>31799</v>
      </c>
      <c r="E342">
        <v>36.305</v>
      </c>
      <c r="N342" s="19">
        <v>312</v>
      </c>
      <c r="O342">
        <v>1247.5672438744448</v>
      </c>
      <c r="P342" s="8">
        <f t="shared" si="30"/>
        <v>62.378362193722239</v>
      </c>
      <c r="Q342">
        <v>740.58835630528699</v>
      </c>
      <c r="R342" s="8">
        <f t="shared" si="31"/>
        <v>37.029417815264352</v>
      </c>
      <c r="S342">
        <v>3175.2936059156159</v>
      </c>
      <c r="T342" s="8">
        <f t="shared" si="32"/>
        <v>158.76468029578081</v>
      </c>
      <c r="U342">
        <v>153.4593575679761</v>
      </c>
      <c r="V342" s="10">
        <f t="shared" si="33"/>
        <v>7.6729678783988051</v>
      </c>
      <c r="X342" s="11"/>
      <c r="Y342">
        <v>2820.6357713028515</v>
      </c>
      <c r="Z342" s="8">
        <f t="shared" si="34"/>
        <v>141.03178856514259</v>
      </c>
      <c r="AA342">
        <v>739.1213824692901</v>
      </c>
      <c r="AB342" s="32">
        <f t="shared" si="35"/>
        <v>36.956069123464509</v>
      </c>
      <c r="AC342">
        <v>99.669542245854757</v>
      </c>
    </row>
    <row r="343" spans="1:29" x14ac:dyDescent="0.35">
      <c r="A343" s="31">
        <v>31943</v>
      </c>
      <c r="E343">
        <v>5.2489999999999997</v>
      </c>
      <c r="N343" s="19">
        <v>312</v>
      </c>
      <c r="O343">
        <v>2619.8912121363337</v>
      </c>
      <c r="P343" s="8">
        <f t="shared" si="30"/>
        <v>130.99456060681669</v>
      </c>
      <c r="Q343">
        <v>152.23205101830899</v>
      </c>
      <c r="R343" s="8">
        <f t="shared" si="31"/>
        <v>7.6116025509154497</v>
      </c>
      <c r="S343">
        <v>1565.8982166159201</v>
      </c>
      <c r="T343" s="8">
        <f t="shared" si="32"/>
        <v>78.294910830796013</v>
      </c>
      <c r="U343">
        <v>115.09451817598207</v>
      </c>
      <c r="V343" s="10">
        <f t="shared" si="33"/>
        <v>5.7547259087991041</v>
      </c>
      <c r="X343" s="11"/>
      <c r="Y343">
        <v>1297.4924547993116</v>
      </c>
      <c r="Z343" s="8">
        <f t="shared" si="34"/>
        <v>64.874622739965588</v>
      </c>
      <c r="AA343">
        <v>489.27753487403703</v>
      </c>
      <c r="AB343" s="32">
        <f t="shared" si="35"/>
        <v>24.463876743701853</v>
      </c>
      <c r="AC343">
        <v>83.864339753793658</v>
      </c>
    </row>
    <row r="344" spans="1:29" x14ac:dyDescent="0.35">
      <c r="A344" s="31">
        <v>32001</v>
      </c>
      <c r="E344">
        <v>3.4590000000000001</v>
      </c>
      <c r="N344" s="19">
        <v>312</v>
      </c>
      <c r="O344">
        <v>1571.9347272818002</v>
      </c>
      <c r="P344" s="8">
        <f t="shared" si="30"/>
        <v>78.59673636409002</v>
      </c>
      <c r="Q344">
        <v>226.2908866488377</v>
      </c>
      <c r="R344" s="8">
        <f t="shared" si="31"/>
        <v>11.314544332441885</v>
      </c>
      <c r="S344">
        <v>1391.9095258808179</v>
      </c>
      <c r="T344" s="8">
        <f t="shared" si="32"/>
        <v>69.595476294040893</v>
      </c>
      <c r="U344">
        <v>145.78638968957731</v>
      </c>
      <c r="V344" s="10">
        <f t="shared" si="33"/>
        <v>7.2893194844788658</v>
      </c>
      <c r="X344" s="11"/>
      <c r="Y344">
        <v>1156.4606662341689</v>
      </c>
      <c r="Z344" s="8">
        <f t="shared" si="34"/>
        <v>57.82303331170845</v>
      </c>
      <c r="AA344">
        <v>582.96897772225691</v>
      </c>
      <c r="AB344" s="32">
        <f t="shared" si="35"/>
        <v>29.148448886112845</v>
      </c>
      <c r="AC344">
        <v>66.123806344337297</v>
      </c>
    </row>
    <row r="345" spans="1:29" x14ac:dyDescent="0.35">
      <c r="A345" s="31">
        <v>32077</v>
      </c>
      <c r="E345">
        <v>15.2</v>
      </c>
      <c r="N345" s="19">
        <v>312</v>
      </c>
      <c r="O345">
        <v>1447.178002894356</v>
      </c>
      <c r="P345" s="8">
        <f t="shared" si="30"/>
        <v>72.358900144717808</v>
      </c>
      <c r="Q345">
        <v>213.94774737708292</v>
      </c>
      <c r="R345" s="8">
        <f t="shared" si="31"/>
        <v>10.697387368854146</v>
      </c>
      <c r="S345">
        <v>869.94345367551114</v>
      </c>
      <c r="T345" s="8">
        <f t="shared" si="32"/>
        <v>43.49717268377556</v>
      </c>
      <c r="U345">
        <v>120.20983009491461</v>
      </c>
      <c r="V345" s="10">
        <f t="shared" si="33"/>
        <v>6.0104915047457306</v>
      </c>
      <c r="X345" s="11"/>
      <c r="Y345">
        <v>1128.2543085211405</v>
      </c>
      <c r="Z345" s="8">
        <f t="shared" si="34"/>
        <v>56.412715426057026</v>
      </c>
      <c r="AA345">
        <v>510.09785550697484</v>
      </c>
      <c r="AB345" s="32">
        <f t="shared" si="35"/>
        <v>25.504892775348743</v>
      </c>
      <c r="AC345">
        <v>75.800460931313495</v>
      </c>
    </row>
    <row r="346" spans="1:29" x14ac:dyDescent="0.35">
      <c r="A346" s="31">
        <v>32281</v>
      </c>
      <c r="E346">
        <v>5.2629999999999999</v>
      </c>
      <c r="N346" s="19">
        <v>312</v>
      </c>
      <c r="O346">
        <v>1746.5941414242225</v>
      </c>
      <c r="P346" s="8">
        <f t="shared" si="30"/>
        <v>87.329707071211132</v>
      </c>
      <c r="Q346">
        <v>246.86278543509565</v>
      </c>
      <c r="R346" s="8">
        <f t="shared" si="31"/>
        <v>12.343139271754783</v>
      </c>
      <c r="S346">
        <v>1217.9208351457155</v>
      </c>
      <c r="T346" s="8">
        <f t="shared" si="32"/>
        <v>60.896041757285779</v>
      </c>
      <c r="U346">
        <v>104.86389433811699</v>
      </c>
      <c r="V346" s="10">
        <f t="shared" si="33"/>
        <v>5.2431947169058502</v>
      </c>
      <c r="X346" s="11"/>
      <c r="Y346">
        <v>1071.8415930950835</v>
      </c>
      <c r="Z346" s="8">
        <f t="shared" si="34"/>
        <v>53.592079654754173</v>
      </c>
      <c r="AA346">
        <v>655.84009993753898</v>
      </c>
      <c r="AB346" s="32">
        <f t="shared" si="35"/>
        <v>32.792004996876948</v>
      </c>
      <c r="AC346">
        <v>74.187685166817445</v>
      </c>
    </row>
    <row r="347" spans="1:29" x14ac:dyDescent="0.35">
      <c r="A347" s="31">
        <v>32364</v>
      </c>
      <c r="E347">
        <v>2.5670000000000002</v>
      </c>
      <c r="N347" s="19">
        <v>312</v>
      </c>
      <c r="O347">
        <v>1746.5941414242225</v>
      </c>
      <c r="P347" s="8">
        <f t="shared" si="30"/>
        <v>87.329707071211132</v>
      </c>
      <c r="Q347">
        <v>222.17650689158611</v>
      </c>
      <c r="R347" s="8">
        <f t="shared" si="31"/>
        <v>11.108825344579307</v>
      </c>
      <c r="S347">
        <v>1391.9095258808179</v>
      </c>
      <c r="T347" s="8">
        <f t="shared" si="32"/>
        <v>69.595476294040893</v>
      </c>
      <c r="U347">
        <v>63.941398986656708</v>
      </c>
      <c r="V347" s="10">
        <f t="shared" si="33"/>
        <v>3.1970699493328354</v>
      </c>
      <c r="X347" s="11"/>
      <c r="Y347">
        <v>1241.0797393732546</v>
      </c>
      <c r="Z347" s="8">
        <f t="shared" si="34"/>
        <v>62.053986968662734</v>
      </c>
      <c r="AA347">
        <v>624.60961898813241</v>
      </c>
      <c r="AB347" s="32">
        <f t="shared" si="35"/>
        <v>31.230480949406623</v>
      </c>
      <c r="AC347">
        <v>75.800460931313495</v>
      </c>
    </row>
    <row r="348" spans="1:29" x14ac:dyDescent="0.35">
      <c r="A348" s="31">
        <v>34499</v>
      </c>
      <c r="E348">
        <v>4.1559999999999997</v>
      </c>
      <c r="N348" s="19">
        <v>312</v>
      </c>
      <c r="O348">
        <v>1696.6914516692448</v>
      </c>
      <c r="P348" s="8">
        <f t="shared" si="30"/>
        <v>84.834572583462247</v>
      </c>
      <c r="Q348">
        <v>259.20592470685045</v>
      </c>
      <c r="R348" s="8">
        <f t="shared" si="31"/>
        <v>12.960296235342524</v>
      </c>
      <c r="S348">
        <v>1174.42366246194</v>
      </c>
      <c r="T348" s="8">
        <f t="shared" si="32"/>
        <v>58.721183123097006</v>
      </c>
      <c r="U348">
        <v>122.76748605438087</v>
      </c>
      <c r="V348" s="10">
        <f t="shared" si="33"/>
        <v>6.1383743027190434</v>
      </c>
      <c r="X348" s="11"/>
      <c r="Y348">
        <v>1212.8733816602262</v>
      </c>
      <c r="Z348" s="8">
        <f t="shared" si="34"/>
        <v>60.643669083011311</v>
      </c>
      <c r="AA348">
        <v>603.78929835519466</v>
      </c>
      <c r="AB348" s="32">
        <f t="shared" si="35"/>
        <v>30.189464917759736</v>
      </c>
      <c r="AC348">
        <v>82.251563989297622</v>
      </c>
    </row>
    <row r="349" spans="1:29" x14ac:dyDescent="0.35">
      <c r="A349" s="31">
        <v>34600</v>
      </c>
      <c r="E349">
        <v>4.3789999999999996</v>
      </c>
      <c r="N349" s="19">
        <v>312</v>
      </c>
      <c r="O349">
        <v>1596.8860721592891</v>
      </c>
      <c r="P349" s="8">
        <f t="shared" si="30"/>
        <v>79.844303607964463</v>
      </c>
      <c r="Q349">
        <v>246.86278543509565</v>
      </c>
      <c r="R349" s="8">
        <f t="shared" si="31"/>
        <v>12.343139271754783</v>
      </c>
      <c r="S349">
        <v>1130.9264897781645</v>
      </c>
      <c r="T349" s="8">
        <f t="shared" si="32"/>
        <v>56.546324488908226</v>
      </c>
      <c r="U349">
        <v>148.34404564904355</v>
      </c>
      <c r="V349" s="10">
        <f t="shared" si="33"/>
        <v>7.4172022824521777</v>
      </c>
      <c r="X349" s="11"/>
      <c r="Y349">
        <v>1128.2543085211405</v>
      </c>
      <c r="Z349" s="8">
        <f t="shared" si="34"/>
        <v>56.412715426057026</v>
      </c>
      <c r="AA349">
        <v>645.42993962107016</v>
      </c>
      <c r="AB349" s="32">
        <f t="shared" si="35"/>
        <v>32.27149698105351</v>
      </c>
      <c r="AC349">
        <v>82.251563989297622</v>
      </c>
    </row>
    <row r="350" spans="1:29" x14ac:dyDescent="0.35">
      <c r="A350" s="31">
        <v>34683</v>
      </c>
      <c r="E350">
        <v>11.837</v>
      </c>
      <c r="N350" s="19">
        <v>312</v>
      </c>
      <c r="O350">
        <v>1422.2266580168671</v>
      </c>
      <c r="P350" s="8">
        <f t="shared" si="30"/>
        <v>71.111332900843351</v>
      </c>
      <c r="Q350">
        <v>250.97716519234726</v>
      </c>
      <c r="R350" s="8">
        <f t="shared" si="31"/>
        <v>12.548858259617363</v>
      </c>
      <c r="S350">
        <v>956.93779904306234</v>
      </c>
      <c r="T350" s="8">
        <f t="shared" si="32"/>
        <v>47.84688995215312</v>
      </c>
      <c r="U350">
        <v>135.55576585171221</v>
      </c>
      <c r="V350" s="10">
        <f t="shared" si="33"/>
        <v>6.777788292585611</v>
      </c>
      <c r="X350" s="11"/>
      <c r="Y350">
        <v>1071.8415930950835</v>
      </c>
      <c r="Z350" s="8">
        <f t="shared" si="34"/>
        <v>53.592079654754173</v>
      </c>
      <c r="AA350">
        <v>718.30106183635223</v>
      </c>
      <c r="AB350" s="32">
        <f t="shared" si="35"/>
        <v>35.915053091817612</v>
      </c>
      <c r="AC350">
        <v>87.089891282785729</v>
      </c>
    </row>
    <row r="351" spans="1:29" x14ac:dyDescent="0.35">
      <c r="A351" s="31">
        <v>34767</v>
      </c>
      <c r="E351">
        <v>67.725999999999999</v>
      </c>
      <c r="N351" s="19">
        <v>312</v>
      </c>
      <c r="O351">
        <v>873.29707071211124</v>
      </c>
      <c r="P351" s="8">
        <f t="shared" si="30"/>
        <v>43.664853535605566</v>
      </c>
      <c r="Q351">
        <v>164.5751902900638</v>
      </c>
      <c r="R351" s="8">
        <f t="shared" si="31"/>
        <v>8.2287595145031904</v>
      </c>
      <c r="S351">
        <v>739.45193562418444</v>
      </c>
      <c r="T351" s="8">
        <f t="shared" si="32"/>
        <v>36.972596781209226</v>
      </c>
      <c r="U351">
        <v>117.65217413544833</v>
      </c>
      <c r="V351" s="10">
        <f t="shared" si="33"/>
        <v>5.8826087067724169</v>
      </c>
      <c r="X351" s="11"/>
      <c r="Y351">
        <v>902.60344681691242</v>
      </c>
      <c r="Z351" s="8">
        <f t="shared" si="34"/>
        <v>45.130172340845625</v>
      </c>
      <c r="AA351">
        <v>936.91442848219867</v>
      </c>
      <c r="AB351" s="32">
        <f t="shared" si="35"/>
        <v>46.845721424109939</v>
      </c>
      <c r="AC351">
        <v>49.996048699376985</v>
      </c>
    </row>
    <row r="352" spans="1:29" x14ac:dyDescent="0.35">
      <c r="A352" s="31">
        <v>34856</v>
      </c>
      <c r="E352">
        <v>3.157</v>
      </c>
      <c r="N352" s="19">
        <v>312</v>
      </c>
      <c r="O352">
        <v>1771.5454863017114</v>
      </c>
      <c r="P352" s="8">
        <f t="shared" si="30"/>
        <v>88.577274315085575</v>
      </c>
      <c r="Q352">
        <v>242.74840567784409</v>
      </c>
      <c r="R352" s="8">
        <f t="shared" si="31"/>
        <v>12.137420283892205</v>
      </c>
      <c r="S352">
        <v>1348.4123531970422</v>
      </c>
      <c r="T352" s="8">
        <f t="shared" si="32"/>
        <v>67.420617659852113</v>
      </c>
      <c r="U352">
        <v>130.44045393277966</v>
      </c>
      <c r="V352" s="10">
        <f t="shared" si="33"/>
        <v>6.5220226966389836</v>
      </c>
      <c r="X352" s="11"/>
      <c r="Y352">
        <v>1269.2860970862832</v>
      </c>
      <c r="Z352" s="8">
        <f t="shared" si="34"/>
        <v>63.464304854314165</v>
      </c>
      <c r="AA352">
        <v>645.42993962107016</v>
      </c>
      <c r="AB352" s="32">
        <f t="shared" si="35"/>
        <v>32.27149698105351</v>
      </c>
      <c r="AC352">
        <v>84.832005212491268</v>
      </c>
    </row>
    <row r="353" spans="1:29" x14ac:dyDescent="0.35">
      <c r="A353" s="31">
        <v>34955</v>
      </c>
      <c r="E353">
        <v>2.8210000000000002</v>
      </c>
      <c r="N353" s="19">
        <v>312</v>
      </c>
      <c r="O353">
        <v>1721.6427965467337</v>
      </c>
      <c r="P353" s="8">
        <f t="shared" si="30"/>
        <v>86.08213982733669</v>
      </c>
      <c r="Q353">
        <v>226.2908866488377</v>
      </c>
      <c r="R353" s="8">
        <f t="shared" si="31"/>
        <v>11.314544332441885</v>
      </c>
      <c r="S353">
        <v>1913.8755980861247</v>
      </c>
      <c r="T353" s="8">
        <f t="shared" si="32"/>
        <v>95.69377990430624</v>
      </c>
      <c r="U353">
        <v>161.13232544637489</v>
      </c>
      <c r="V353" s="10">
        <f t="shared" si="33"/>
        <v>8.0566162723187453</v>
      </c>
      <c r="X353" s="11"/>
      <c r="Y353">
        <v>1494.9369587905112</v>
      </c>
      <c r="Z353" s="8">
        <f t="shared" si="34"/>
        <v>74.746847939525566</v>
      </c>
      <c r="AA353">
        <v>593.37913803872573</v>
      </c>
      <c r="AB353" s="32">
        <f t="shared" si="35"/>
        <v>29.668956901936287</v>
      </c>
      <c r="AC353">
        <v>75.155350625515084</v>
      </c>
    </row>
    <row r="354" spans="1:29" x14ac:dyDescent="0.35">
      <c r="A354" s="31">
        <v>35046</v>
      </c>
      <c r="E354">
        <v>3.11</v>
      </c>
      <c r="N354" s="19">
        <v>312</v>
      </c>
      <c r="O354">
        <v>1871.3508658116671</v>
      </c>
      <c r="P354" s="8">
        <f t="shared" si="30"/>
        <v>93.567543290583359</v>
      </c>
      <c r="Q354">
        <v>267.43468422135362</v>
      </c>
      <c r="R354" s="8">
        <f t="shared" si="31"/>
        <v>13.371734211067682</v>
      </c>
      <c r="S354">
        <v>2522.8360156589824</v>
      </c>
      <c r="T354" s="8">
        <f t="shared" si="32"/>
        <v>126.14180078294913</v>
      </c>
      <c r="U354">
        <v>181.59357312210503</v>
      </c>
      <c r="V354" s="10">
        <f t="shared" si="33"/>
        <v>9.0796786561052514</v>
      </c>
      <c r="X354" s="11"/>
      <c r="Y354">
        <v>2341.1276901813667</v>
      </c>
      <c r="Z354" s="8">
        <f t="shared" si="34"/>
        <v>117.05638450906834</v>
      </c>
      <c r="AA354">
        <v>614.19945867166348</v>
      </c>
      <c r="AB354" s="32">
        <f t="shared" si="35"/>
        <v>30.709972933583174</v>
      </c>
      <c r="AC354">
        <v>114.99091200856707</v>
      </c>
    </row>
    <row r="355" spans="1:29" x14ac:dyDescent="0.35">
      <c r="A355" s="31">
        <v>35136</v>
      </c>
      <c r="E355">
        <v>6.516</v>
      </c>
      <c r="N355" s="19">
        <v>312</v>
      </c>
      <c r="O355">
        <v>1522.0320375268225</v>
      </c>
      <c r="P355" s="8">
        <f t="shared" si="30"/>
        <v>76.101601876341121</v>
      </c>
      <c r="Q355">
        <v>259.20592470685045</v>
      </c>
      <c r="R355" s="8">
        <f t="shared" si="31"/>
        <v>12.960296235342524</v>
      </c>
      <c r="S355">
        <v>1522.4010439321444</v>
      </c>
      <c r="T355" s="8">
        <f t="shared" si="32"/>
        <v>76.120052196607219</v>
      </c>
      <c r="U355">
        <v>127.88279797331342</v>
      </c>
      <c r="V355" s="10">
        <f t="shared" si="33"/>
        <v>6.3941398986656708</v>
      </c>
      <c r="X355" s="11"/>
      <c r="Y355">
        <v>1551.3496742165682</v>
      </c>
      <c r="Z355" s="8">
        <f t="shared" si="34"/>
        <v>77.567483710828412</v>
      </c>
      <c r="AA355">
        <v>635.01977930460134</v>
      </c>
      <c r="AB355" s="32">
        <f t="shared" si="35"/>
        <v>31.750988965230068</v>
      </c>
      <c r="AC355">
        <v>102.41126104549801</v>
      </c>
    </row>
    <row r="356" spans="1:29" x14ac:dyDescent="0.35">
      <c r="A356" s="31">
        <v>35311</v>
      </c>
      <c r="E356">
        <v>2.1890000000000001</v>
      </c>
      <c r="N356" s="19">
        <v>312</v>
      </c>
      <c r="O356">
        <v>1596.8860721592891</v>
      </c>
      <c r="P356" s="8">
        <f t="shared" si="30"/>
        <v>79.844303607964463</v>
      </c>
      <c r="Q356">
        <v>201.60460810532814</v>
      </c>
      <c r="R356" s="8">
        <f t="shared" si="31"/>
        <v>10.080230405266407</v>
      </c>
      <c r="S356">
        <v>1565.8982166159201</v>
      </c>
      <c r="T356" s="8">
        <f t="shared" si="32"/>
        <v>78.294910830796013</v>
      </c>
      <c r="U356">
        <v>156.01701352744234</v>
      </c>
      <c r="V356" s="10">
        <f t="shared" si="33"/>
        <v>7.8008506763721179</v>
      </c>
      <c r="X356" s="11"/>
      <c r="Y356">
        <v>1269.2860970862832</v>
      </c>
      <c r="Z356" s="8">
        <f t="shared" si="34"/>
        <v>63.464304854314165</v>
      </c>
      <c r="AA356">
        <v>572.55881740578809</v>
      </c>
      <c r="AB356" s="32">
        <f t="shared" si="35"/>
        <v>28.627940870289407</v>
      </c>
      <c r="AC356">
        <v>64.027197850492456</v>
      </c>
    </row>
    <row r="357" spans="1:29" x14ac:dyDescent="0.35">
      <c r="A357" s="31">
        <v>35339</v>
      </c>
      <c r="E357">
        <v>3.6960000000000002</v>
      </c>
      <c r="N357" s="19">
        <v>312</v>
      </c>
      <c r="O357">
        <v>1596.8860721592891</v>
      </c>
      <c r="P357" s="8">
        <f t="shared" si="30"/>
        <v>79.844303607964463</v>
      </c>
      <c r="Q357">
        <v>230.40526640608928</v>
      </c>
      <c r="R357" s="8">
        <f t="shared" si="31"/>
        <v>11.520263320304466</v>
      </c>
      <c r="S357">
        <v>1783.3840800347978</v>
      </c>
      <c r="T357" s="8">
        <f t="shared" si="32"/>
        <v>89.169204001739899</v>
      </c>
      <c r="U357">
        <v>168.80529332477371</v>
      </c>
      <c r="V357" s="10">
        <f t="shared" si="33"/>
        <v>8.4402646662386864</v>
      </c>
      <c r="X357" s="11"/>
      <c r="Y357">
        <v>1438.5242433644544</v>
      </c>
      <c r="Z357" s="8">
        <f t="shared" si="34"/>
        <v>71.926212168222719</v>
      </c>
      <c r="AA357">
        <v>603.78929835519466</v>
      </c>
      <c r="AB357" s="32">
        <f t="shared" si="35"/>
        <v>30.189464917759736</v>
      </c>
      <c r="AC357">
        <v>76.929403966460711</v>
      </c>
    </row>
    <row r="358" spans="1:29" x14ac:dyDescent="0.35">
      <c r="A358" s="31">
        <v>35410</v>
      </c>
      <c r="E358">
        <v>5.415</v>
      </c>
      <c r="N358" s="19">
        <v>312</v>
      </c>
      <c r="O358">
        <v>1522.0320375268225</v>
      </c>
      <c r="P358" s="8">
        <f t="shared" si="30"/>
        <v>76.101601876341121</v>
      </c>
      <c r="Q358">
        <v>238.63402592059245</v>
      </c>
      <c r="R358" s="8">
        <f t="shared" si="31"/>
        <v>11.931701296029622</v>
      </c>
      <c r="S358">
        <v>1478.9038712483689</v>
      </c>
      <c r="T358" s="8">
        <f t="shared" si="32"/>
        <v>73.945193562418453</v>
      </c>
      <c r="U358">
        <v>148.34404564904355</v>
      </c>
      <c r="V358" s="10">
        <f t="shared" si="33"/>
        <v>7.4172022824521777</v>
      </c>
      <c r="X358" s="11"/>
      <c r="Y358">
        <v>1494.9369587905112</v>
      </c>
      <c r="Z358" s="8">
        <f t="shared" si="34"/>
        <v>74.746847939525566</v>
      </c>
      <c r="AA358">
        <v>624.60961898813241</v>
      </c>
      <c r="AB358" s="32">
        <f t="shared" si="35"/>
        <v>31.230480949406623</v>
      </c>
      <c r="AC358">
        <v>124.66756659554326</v>
      </c>
    </row>
    <row r="359" spans="1:29" x14ac:dyDescent="0.35">
      <c r="A359" s="31">
        <v>35513</v>
      </c>
      <c r="E359">
        <v>3.5049999999999999</v>
      </c>
      <c r="N359" s="19">
        <v>312</v>
      </c>
      <c r="O359">
        <v>1522.0320375268225</v>
      </c>
      <c r="P359" s="8">
        <f t="shared" si="30"/>
        <v>76.101601876341121</v>
      </c>
      <c r="Q359">
        <v>250.97716519234726</v>
      </c>
      <c r="R359" s="8">
        <f t="shared" si="31"/>
        <v>12.548858259617363</v>
      </c>
      <c r="S359">
        <v>1522.4010439321444</v>
      </c>
      <c r="T359" s="8">
        <f t="shared" si="32"/>
        <v>76.120052196607219</v>
      </c>
      <c r="U359">
        <v>132.99810989224594</v>
      </c>
      <c r="V359" s="10">
        <f t="shared" si="33"/>
        <v>6.6499054946122973</v>
      </c>
      <c r="X359" s="11"/>
      <c r="Y359">
        <v>1438.5242433644544</v>
      </c>
      <c r="Z359" s="8">
        <f t="shared" si="34"/>
        <v>71.926212168222719</v>
      </c>
      <c r="AA359">
        <v>645.42993962107016</v>
      </c>
      <c r="AB359" s="32">
        <f t="shared" si="35"/>
        <v>32.27149698105351</v>
      </c>
      <c r="AC359">
        <v>99.50826466940515</v>
      </c>
    </row>
    <row r="360" spans="1:29" x14ac:dyDescent="0.35">
      <c r="A360" s="31">
        <v>35571</v>
      </c>
      <c r="E360">
        <v>3.0070000000000001</v>
      </c>
      <c r="N360" s="19">
        <v>312</v>
      </c>
      <c r="O360">
        <v>1422.2266580168671</v>
      </c>
      <c r="P360" s="8">
        <f t="shared" si="30"/>
        <v>71.111332900843351</v>
      </c>
      <c r="Q360">
        <v>242.74840567784409</v>
      </c>
      <c r="R360" s="8">
        <f t="shared" si="31"/>
        <v>12.137420283892205</v>
      </c>
      <c r="S360">
        <v>1652.8925619834711</v>
      </c>
      <c r="T360" s="8">
        <f t="shared" si="32"/>
        <v>82.644628099173559</v>
      </c>
      <c r="U360">
        <v>153.4593575679761</v>
      </c>
      <c r="V360" s="10">
        <f t="shared" si="33"/>
        <v>7.6729678783988051</v>
      </c>
      <c r="X360" s="11"/>
      <c r="Y360">
        <v>1438.5242433644544</v>
      </c>
      <c r="Z360" s="8">
        <f t="shared" si="34"/>
        <v>71.926212168222719</v>
      </c>
      <c r="AA360">
        <v>603.78929835519466</v>
      </c>
      <c r="AB360" s="32">
        <f t="shared" si="35"/>
        <v>30.189464917759736</v>
      </c>
      <c r="AC360">
        <v>65.478696038538885</v>
      </c>
    </row>
    <row r="361" spans="1:29" x14ac:dyDescent="0.35">
      <c r="A361" s="31">
        <v>35600</v>
      </c>
      <c r="E361">
        <v>2.2170000000000001</v>
      </c>
      <c r="N361" s="19">
        <v>312</v>
      </c>
      <c r="O361">
        <v>1522.0320375268225</v>
      </c>
      <c r="P361" s="8">
        <f t="shared" si="30"/>
        <v>76.101601876341121</v>
      </c>
      <c r="Q361">
        <v>255.09154494959884</v>
      </c>
      <c r="R361" s="8">
        <f t="shared" si="31"/>
        <v>12.754577247479943</v>
      </c>
      <c r="S361">
        <v>1826.8812527185735</v>
      </c>
      <c r="T361" s="8">
        <f t="shared" si="32"/>
        <v>91.34406263592868</v>
      </c>
      <c r="U361">
        <v>168.80529332477371</v>
      </c>
      <c r="V361" s="10">
        <f t="shared" si="33"/>
        <v>8.4402646662386864</v>
      </c>
      <c r="X361" s="11"/>
      <c r="Y361">
        <v>1466.7306010774828</v>
      </c>
      <c r="Z361" s="8">
        <f t="shared" si="34"/>
        <v>73.336530053874142</v>
      </c>
      <c r="AA361">
        <v>645.42993962107016</v>
      </c>
      <c r="AB361" s="32">
        <f t="shared" si="35"/>
        <v>32.27149698105351</v>
      </c>
      <c r="AC361">
        <v>65.156140885639687</v>
      </c>
    </row>
    <row r="362" spans="1:29" x14ac:dyDescent="0.35">
      <c r="A362" s="31">
        <v>35634</v>
      </c>
      <c r="E362">
        <v>1.8520000000000001</v>
      </c>
      <c r="N362" s="19">
        <v>312</v>
      </c>
      <c r="O362">
        <v>1571.9347272818002</v>
      </c>
      <c r="P362" s="8">
        <f t="shared" si="30"/>
        <v>78.59673636409002</v>
      </c>
      <c r="Q362">
        <v>242.74840567784409</v>
      </c>
      <c r="R362" s="8">
        <f t="shared" si="31"/>
        <v>12.137420283892205</v>
      </c>
      <c r="S362">
        <v>1696.3897346672468</v>
      </c>
      <c r="T362" s="8">
        <f t="shared" si="32"/>
        <v>84.819486733362339</v>
      </c>
      <c r="U362">
        <v>148.34404564904355</v>
      </c>
      <c r="V362" s="10">
        <f t="shared" si="33"/>
        <v>7.4172022824521777</v>
      </c>
      <c r="X362" s="11"/>
      <c r="Y362">
        <v>1438.5242433644544</v>
      </c>
      <c r="Z362" s="8">
        <f t="shared" si="34"/>
        <v>71.926212168222719</v>
      </c>
      <c r="AA362">
        <v>582.96897772225691</v>
      </c>
      <c r="AB362" s="32">
        <f t="shared" si="35"/>
        <v>29.148448886112845</v>
      </c>
      <c r="AC362">
        <v>67.091471803034935</v>
      </c>
    </row>
    <row r="363" spans="1:29" x14ac:dyDescent="0.35">
      <c r="A363" s="31">
        <v>35664</v>
      </c>
      <c r="E363">
        <v>1.85</v>
      </c>
      <c r="N363" s="19">
        <v>312</v>
      </c>
      <c r="O363">
        <v>1497.0806926493337</v>
      </c>
      <c r="P363" s="8">
        <f t="shared" si="30"/>
        <v>74.854034632466693</v>
      </c>
      <c r="Q363">
        <v>234.51964616334089</v>
      </c>
      <c r="R363" s="8">
        <f t="shared" si="31"/>
        <v>11.725982308167046</v>
      </c>
      <c r="S363">
        <v>1565.8982166159201</v>
      </c>
      <c r="T363" s="8">
        <f t="shared" si="32"/>
        <v>78.294910830796013</v>
      </c>
      <c r="U363">
        <v>158.57466948690862</v>
      </c>
      <c r="V363" s="10">
        <f t="shared" si="33"/>
        <v>7.9287334743454316</v>
      </c>
      <c r="X363" s="11"/>
      <c r="Y363">
        <v>1365.1877133105802</v>
      </c>
      <c r="Z363" s="8">
        <f t="shared" si="34"/>
        <v>68.25938566552901</v>
      </c>
      <c r="AA363">
        <v>551.73849677285023</v>
      </c>
      <c r="AB363" s="32">
        <f t="shared" si="35"/>
        <v>27.586924838642513</v>
      </c>
      <c r="AC363">
        <v>52.737767499020237</v>
      </c>
    </row>
    <row r="364" spans="1:29" x14ac:dyDescent="0.35">
      <c r="A364" s="31">
        <v>35688</v>
      </c>
      <c r="E364">
        <v>1.9850000000000001</v>
      </c>
      <c r="N364" s="19">
        <v>312</v>
      </c>
      <c r="O364">
        <v>1596.8860721592891</v>
      </c>
      <c r="P364" s="8">
        <f t="shared" si="30"/>
        <v>79.844303607964463</v>
      </c>
      <c r="Q364">
        <v>238.63402592059245</v>
      </c>
      <c r="R364" s="8">
        <f t="shared" si="31"/>
        <v>11.931701296029622</v>
      </c>
      <c r="S364">
        <v>1739.8869073510223</v>
      </c>
      <c r="T364" s="8">
        <f t="shared" si="32"/>
        <v>86.994345367551119</v>
      </c>
      <c r="U364">
        <v>176.47826120317251</v>
      </c>
      <c r="V364" s="10">
        <f t="shared" si="33"/>
        <v>8.8239130601586258</v>
      </c>
      <c r="X364" s="11"/>
      <c r="Y364">
        <v>1489.2956872479056</v>
      </c>
      <c r="Z364" s="8">
        <f t="shared" si="34"/>
        <v>74.464784362395278</v>
      </c>
      <c r="AA364">
        <v>593.37913803872573</v>
      </c>
      <c r="AB364" s="32">
        <f t="shared" si="35"/>
        <v>29.668956901936287</v>
      </c>
      <c r="AC364">
        <v>61.124201474399605</v>
      </c>
    </row>
    <row r="365" spans="1:29" x14ac:dyDescent="0.35">
      <c r="A365" s="31">
        <v>35717</v>
      </c>
      <c r="E365">
        <v>2.7309999999999999</v>
      </c>
      <c r="N365" s="19">
        <v>312</v>
      </c>
      <c r="O365">
        <v>1322.4212785069114</v>
      </c>
      <c r="P365" s="8">
        <f t="shared" si="30"/>
        <v>66.121063925345581</v>
      </c>
      <c r="Q365">
        <v>213.94774737708292</v>
      </c>
      <c r="R365" s="8">
        <f t="shared" si="31"/>
        <v>10.697387368854146</v>
      </c>
      <c r="S365">
        <v>1565.8982166159201</v>
      </c>
      <c r="T365" s="8">
        <f t="shared" si="32"/>
        <v>78.294910830796013</v>
      </c>
      <c r="U365">
        <v>204.61247675730147</v>
      </c>
      <c r="V365" s="10">
        <f t="shared" si="33"/>
        <v>10.230623837865075</v>
      </c>
      <c r="X365" s="11"/>
      <c r="Y365">
        <v>1277.7480044001916</v>
      </c>
      <c r="Z365" s="8">
        <f t="shared" si="34"/>
        <v>63.887400220009582</v>
      </c>
      <c r="AA365">
        <v>520.50801582344366</v>
      </c>
      <c r="AB365" s="32">
        <f t="shared" si="35"/>
        <v>26.025400791172185</v>
      </c>
      <c r="AC365">
        <v>74.994073049065477</v>
      </c>
    </row>
    <row r="366" spans="1:29" x14ac:dyDescent="0.35">
      <c r="A366" s="31">
        <v>35752</v>
      </c>
      <c r="E366">
        <v>9.5739999999999998</v>
      </c>
      <c r="N366" s="19">
        <v>312</v>
      </c>
      <c r="O366">
        <v>1546.9833824043114</v>
      </c>
      <c r="P366" s="8">
        <f t="shared" si="30"/>
        <v>77.349169120215578</v>
      </c>
      <c r="Q366">
        <v>267.43468422135362</v>
      </c>
      <c r="R366" s="8">
        <f t="shared" si="31"/>
        <v>13.371734211067682</v>
      </c>
      <c r="S366">
        <v>1391.9095258808179</v>
      </c>
      <c r="T366" s="8">
        <f t="shared" si="32"/>
        <v>69.595476294040893</v>
      </c>
      <c r="U366">
        <v>176.47826120317251</v>
      </c>
      <c r="V366" s="10">
        <f t="shared" si="33"/>
        <v>8.8239130601586258</v>
      </c>
      <c r="X366" s="11"/>
      <c r="Y366">
        <v>1472.3718726200884</v>
      </c>
      <c r="Z366" s="8">
        <f t="shared" si="34"/>
        <v>73.61859363100443</v>
      </c>
      <c r="AA366">
        <v>645.42993962107016</v>
      </c>
      <c r="AB366" s="32">
        <f t="shared" si="35"/>
        <v>32.27149698105351</v>
      </c>
      <c r="AC366">
        <v>134.66677633541866</v>
      </c>
    </row>
    <row r="367" spans="1:29" x14ac:dyDescent="0.35">
      <c r="A367" s="31">
        <v>35765</v>
      </c>
      <c r="E367">
        <v>7.3659999999999997</v>
      </c>
      <c r="N367" s="19">
        <v>312</v>
      </c>
      <c r="O367">
        <v>1492.0904236738359</v>
      </c>
      <c r="P367" s="8">
        <f t="shared" si="30"/>
        <v>74.604521183691801</v>
      </c>
      <c r="Q367">
        <v>233.2853322361654</v>
      </c>
      <c r="R367" s="8">
        <f t="shared" si="31"/>
        <v>11.664266611808271</v>
      </c>
      <c r="S367">
        <v>956.93779904306234</v>
      </c>
      <c r="T367" s="8">
        <f t="shared" si="32"/>
        <v>47.84688995215312</v>
      </c>
      <c r="U367">
        <v>151.41323280040308</v>
      </c>
      <c r="V367" s="10">
        <f t="shared" si="33"/>
        <v>7.5706616400201545</v>
      </c>
      <c r="X367" s="11"/>
      <c r="Y367">
        <v>1116.9717654359292</v>
      </c>
      <c r="Z367" s="8">
        <f t="shared" si="34"/>
        <v>55.848588271796466</v>
      </c>
      <c r="AA367">
        <v>520.50801582344366</v>
      </c>
      <c r="AB367" s="32">
        <f t="shared" si="35"/>
        <v>26.025400791172185</v>
      </c>
      <c r="AC367">
        <v>120.63562718430317</v>
      </c>
    </row>
    <row r="368" spans="1:29" x14ac:dyDescent="0.35">
      <c r="A368" s="31">
        <v>36189</v>
      </c>
      <c r="E368">
        <v>19.044</v>
      </c>
      <c r="N368" s="19">
        <v>312</v>
      </c>
      <c r="O368">
        <v>1427.216926992365</v>
      </c>
      <c r="P368" s="8">
        <f t="shared" si="30"/>
        <v>71.360846349618257</v>
      </c>
      <c r="Q368">
        <v>233.69677021189057</v>
      </c>
      <c r="R368" s="8">
        <f t="shared" si="31"/>
        <v>11.684838510594529</v>
      </c>
      <c r="S368">
        <v>978.68638538494997</v>
      </c>
      <c r="T368" s="8">
        <f t="shared" si="32"/>
        <v>48.934319269247503</v>
      </c>
      <c r="U368">
        <v>117.90793973139498</v>
      </c>
      <c r="V368" s="10">
        <f t="shared" si="33"/>
        <v>5.8953969865697493</v>
      </c>
      <c r="X368" s="11"/>
      <c r="Y368">
        <v>1035.1733280681465</v>
      </c>
      <c r="Z368" s="8">
        <f t="shared" si="34"/>
        <v>51.758666403407325</v>
      </c>
      <c r="AA368">
        <v>489.27753487403703</v>
      </c>
      <c r="AB368" s="32">
        <f t="shared" si="35"/>
        <v>24.463876743701853</v>
      </c>
      <c r="AC368">
        <v>83.864339753793658</v>
      </c>
    </row>
    <row r="369" spans="1:29" x14ac:dyDescent="0.35">
      <c r="A369" s="31">
        <v>36201</v>
      </c>
      <c r="E369">
        <v>7.6719999999999997</v>
      </c>
      <c r="N369" s="19">
        <v>312</v>
      </c>
      <c r="O369">
        <v>1581.9152652327959</v>
      </c>
      <c r="P369" s="8">
        <f t="shared" si="30"/>
        <v>79.095763261639803</v>
      </c>
      <c r="Q369">
        <v>266.61180826990335</v>
      </c>
      <c r="R369" s="8">
        <f t="shared" si="31"/>
        <v>13.330590413495168</v>
      </c>
      <c r="S369">
        <v>1230.9699869508484</v>
      </c>
      <c r="T369" s="8">
        <f t="shared" si="32"/>
        <v>61.548499347542418</v>
      </c>
      <c r="U369">
        <v>121.48865807464774</v>
      </c>
      <c r="V369" s="10">
        <f t="shared" si="33"/>
        <v>6.0744329037323874</v>
      </c>
      <c r="X369" s="11"/>
      <c r="Y369">
        <v>1255.1829182297688</v>
      </c>
      <c r="Z369" s="8">
        <f t="shared" si="34"/>
        <v>62.759145911488446</v>
      </c>
      <c r="AA369">
        <v>635.01977930460134</v>
      </c>
      <c r="AB369" s="32">
        <f t="shared" si="35"/>
        <v>31.750988965230068</v>
      </c>
      <c r="AC369">
        <v>98.218044057808328</v>
      </c>
    </row>
    <row r="370" spans="1:29" x14ac:dyDescent="0.35">
      <c r="A370" s="31">
        <v>36242</v>
      </c>
      <c r="E370">
        <v>4.4640000000000004</v>
      </c>
      <c r="N370" s="19">
        <v>312</v>
      </c>
      <c r="O370">
        <v>1754.0795448874694</v>
      </c>
      <c r="P370" s="8">
        <f t="shared" si="30"/>
        <v>87.703977244373476</v>
      </c>
      <c r="Q370">
        <v>279.77782349310843</v>
      </c>
      <c r="R370" s="8">
        <f t="shared" si="31"/>
        <v>13.988891174655421</v>
      </c>
      <c r="S370">
        <v>1404.9586776859503</v>
      </c>
      <c r="T370" s="8">
        <f t="shared" si="32"/>
        <v>70.247933884297524</v>
      </c>
      <c r="U370">
        <v>126.60396999358028</v>
      </c>
      <c r="V370" s="10">
        <f t="shared" si="33"/>
        <v>6.3301984996790139</v>
      </c>
      <c r="X370" s="11"/>
      <c r="Y370">
        <v>1297.4924547993116</v>
      </c>
      <c r="Z370" s="8">
        <f t="shared" si="34"/>
        <v>64.874622739965588</v>
      </c>
      <c r="AA370">
        <v>666.25026025400791</v>
      </c>
      <c r="AB370" s="32">
        <f t="shared" si="35"/>
        <v>33.3125130127004</v>
      </c>
      <c r="AC370">
        <v>94.831214952366665</v>
      </c>
    </row>
    <row r="371" spans="1:29" x14ac:dyDescent="0.35">
      <c r="A371" s="31">
        <v>36272</v>
      </c>
      <c r="E371">
        <v>10.113</v>
      </c>
      <c r="N371" s="19">
        <v>312</v>
      </c>
      <c r="O371">
        <v>1235.0915714357002</v>
      </c>
      <c r="P371" s="8">
        <f t="shared" si="30"/>
        <v>61.754578571785011</v>
      </c>
      <c r="Q371">
        <v>230.81670438181445</v>
      </c>
      <c r="R371" s="8">
        <f t="shared" si="31"/>
        <v>11.540835219090724</v>
      </c>
      <c r="S371">
        <v>1117.8773379730319</v>
      </c>
      <c r="T371" s="8">
        <f t="shared" si="32"/>
        <v>55.893866898651595</v>
      </c>
      <c r="U371">
        <v>141.18260896253801</v>
      </c>
      <c r="V371" s="10">
        <f t="shared" si="33"/>
        <v>7.0591304481269006</v>
      </c>
      <c r="X371" s="11"/>
      <c r="Y371">
        <v>1012.6082418977236</v>
      </c>
      <c r="Z371" s="8">
        <f t="shared" si="34"/>
        <v>50.630412094886182</v>
      </c>
      <c r="AA371">
        <v>489.27753487403703</v>
      </c>
      <c r="AB371" s="32">
        <f t="shared" si="35"/>
        <v>24.463876743701853</v>
      </c>
      <c r="AC371">
        <v>71.607243943623814</v>
      </c>
    </row>
    <row r="372" spans="1:29" x14ac:dyDescent="0.35">
      <c r="A372" s="31">
        <v>36291</v>
      </c>
      <c r="E372">
        <v>4.0570000000000004</v>
      </c>
      <c r="N372" s="19">
        <v>312</v>
      </c>
      <c r="O372">
        <v>1462.1488098208492</v>
      </c>
      <c r="P372" s="8">
        <f t="shared" si="30"/>
        <v>73.107440491042468</v>
      </c>
      <c r="Q372">
        <v>245.62847150792015</v>
      </c>
      <c r="R372" s="8">
        <f t="shared" si="31"/>
        <v>12.281423575396008</v>
      </c>
      <c r="S372">
        <v>1322.3140495867769</v>
      </c>
      <c r="T372" s="8">
        <f t="shared" si="32"/>
        <v>66.11570247933885</v>
      </c>
      <c r="U372">
        <v>127.62703237736677</v>
      </c>
      <c r="V372" s="10">
        <f t="shared" si="33"/>
        <v>6.3813516188683392</v>
      </c>
      <c r="X372" s="11"/>
      <c r="Y372">
        <v>1218.5146532028318</v>
      </c>
      <c r="Z372" s="8">
        <f t="shared" si="34"/>
        <v>60.925732660141591</v>
      </c>
      <c r="AA372">
        <v>635.01977930460134</v>
      </c>
      <c r="AB372" s="32">
        <f t="shared" si="35"/>
        <v>31.750988965230068</v>
      </c>
      <c r="AC372">
        <v>69.51063544977896</v>
      </c>
    </row>
    <row r="373" spans="1:29" x14ac:dyDescent="0.35">
      <c r="A373" s="31">
        <v>36320</v>
      </c>
      <c r="E373">
        <v>3.2160000000000002</v>
      </c>
      <c r="N373" s="19">
        <v>312</v>
      </c>
      <c r="O373">
        <v>1546.9833824043114</v>
      </c>
      <c r="P373" s="8">
        <f t="shared" si="30"/>
        <v>77.349169120215578</v>
      </c>
      <c r="Q373">
        <v>236.16539806624155</v>
      </c>
      <c r="R373" s="8">
        <f t="shared" si="31"/>
        <v>11.808269903312079</v>
      </c>
      <c r="S373">
        <v>1361.461505002175</v>
      </c>
      <c r="T373" s="8">
        <f t="shared" si="32"/>
        <v>68.073075250108758</v>
      </c>
      <c r="U373">
        <v>143.74026492200429</v>
      </c>
      <c r="V373" s="10">
        <f t="shared" si="33"/>
        <v>7.1870132461002143</v>
      </c>
      <c r="X373" s="11"/>
      <c r="Y373">
        <v>1204.4114743463176</v>
      </c>
      <c r="Z373" s="8">
        <f t="shared" si="34"/>
        <v>60.220573717315887</v>
      </c>
      <c r="AA373">
        <v>562.14865708931916</v>
      </c>
      <c r="AB373" s="32">
        <f t="shared" si="35"/>
        <v>28.107432854465959</v>
      </c>
      <c r="AC373">
        <v>70.962133637825403</v>
      </c>
    </row>
    <row r="374" spans="1:29" x14ac:dyDescent="0.35">
      <c r="A374" s="31">
        <v>36368</v>
      </c>
      <c r="E374">
        <v>1.88</v>
      </c>
      <c r="N374" s="19">
        <v>312</v>
      </c>
      <c r="O374">
        <v>1611.8568790857826</v>
      </c>
      <c r="P374" s="8">
        <f t="shared" si="30"/>
        <v>80.592843954289137</v>
      </c>
      <c r="Q374">
        <v>241.10265377494343</v>
      </c>
      <c r="R374" s="8">
        <f t="shared" si="31"/>
        <v>12.055132688747172</v>
      </c>
      <c r="S374">
        <v>1587.6468029578079</v>
      </c>
      <c r="T374" s="8">
        <f t="shared" si="32"/>
        <v>79.382340147890403</v>
      </c>
      <c r="U374">
        <v>145.53062409363068</v>
      </c>
      <c r="V374" s="10">
        <f t="shared" si="33"/>
        <v>7.2765312046815342</v>
      </c>
      <c r="X374" s="11"/>
      <c r="Y374">
        <v>1342.6226271401574</v>
      </c>
      <c r="Z374" s="8">
        <f t="shared" si="34"/>
        <v>67.131131357007874</v>
      </c>
      <c r="AA374">
        <v>635.01977930460134</v>
      </c>
      <c r="AB374" s="32">
        <f t="shared" si="35"/>
        <v>31.750988965230068</v>
      </c>
      <c r="AC374">
        <v>59.51142570990357</v>
      </c>
    </row>
    <row r="375" spans="1:29" x14ac:dyDescent="0.35">
      <c r="A375" s="31">
        <v>36384</v>
      </c>
      <c r="E375">
        <v>2.347</v>
      </c>
      <c r="N375" s="19">
        <v>312</v>
      </c>
      <c r="O375">
        <v>1554.4687858675582</v>
      </c>
      <c r="P375" s="8">
        <f t="shared" si="30"/>
        <v>77.723439293377908</v>
      </c>
      <c r="Q375">
        <v>240.69121579921827</v>
      </c>
      <c r="R375" s="8">
        <f t="shared" si="31"/>
        <v>12.034560789960913</v>
      </c>
      <c r="S375">
        <v>1752.9360591561549</v>
      </c>
      <c r="T375" s="8">
        <f t="shared" si="32"/>
        <v>87.646802957807751</v>
      </c>
      <c r="U375">
        <v>172.13024607207987</v>
      </c>
      <c r="V375" s="10">
        <f t="shared" si="33"/>
        <v>8.6065123036039939</v>
      </c>
      <c r="X375" s="11"/>
      <c r="Y375">
        <v>1331.3400840549459</v>
      </c>
      <c r="Z375" s="8">
        <f t="shared" si="34"/>
        <v>66.567004202747299</v>
      </c>
      <c r="AA375">
        <v>593.37913803872573</v>
      </c>
      <c r="AB375" s="32">
        <f t="shared" si="35"/>
        <v>29.668956901936287</v>
      </c>
      <c r="AC375">
        <v>56.769706910260325</v>
      </c>
    </row>
    <row r="376" spans="1:29" x14ac:dyDescent="0.35">
      <c r="A376" s="31">
        <v>36416</v>
      </c>
      <c r="E376">
        <v>1.925</v>
      </c>
      <c r="N376" s="19">
        <v>312</v>
      </c>
      <c r="O376">
        <v>1651.779030889765</v>
      </c>
      <c r="P376" s="8">
        <f t="shared" si="30"/>
        <v>82.588951544488253</v>
      </c>
      <c r="Q376">
        <v>243.57128162929439</v>
      </c>
      <c r="R376" s="8">
        <f t="shared" si="31"/>
        <v>12.178564081464721</v>
      </c>
      <c r="S376">
        <v>1578.9473684210527</v>
      </c>
      <c r="T376" s="8">
        <f t="shared" si="32"/>
        <v>78.947368421052644</v>
      </c>
      <c r="U376">
        <v>162.92268461800131</v>
      </c>
      <c r="V376" s="10">
        <f t="shared" si="33"/>
        <v>8.1461342309000653</v>
      </c>
      <c r="X376" s="11"/>
      <c r="Y376">
        <v>1325.6988125123401</v>
      </c>
      <c r="Z376" s="8">
        <f t="shared" si="34"/>
        <v>66.284940625617011</v>
      </c>
      <c r="AA376">
        <v>614.19945867166348</v>
      </c>
      <c r="AB376" s="32">
        <f t="shared" si="35"/>
        <v>30.709972933583174</v>
      </c>
      <c r="AC376">
        <v>57.737372368957935</v>
      </c>
    </row>
    <row r="377" spans="1:29" x14ac:dyDescent="0.35">
      <c r="A377" s="31">
        <v>36462</v>
      </c>
      <c r="E377">
        <v>3.07</v>
      </c>
      <c r="N377" s="19">
        <v>312</v>
      </c>
      <c r="O377">
        <v>1646.7887619142671</v>
      </c>
      <c r="P377" s="8">
        <f t="shared" si="30"/>
        <v>82.339438095713362</v>
      </c>
      <c r="Q377">
        <v>243.57128162929439</v>
      </c>
      <c r="R377" s="8">
        <f t="shared" si="31"/>
        <v>12.178564081464721</v>
      </c>
      <c r="S377">
        <v>1096.128751631144</v>
      </c>
      <c r="T377" s="8">
        <f t="shared" si="32"/>
        <v>54.806437581557205</v>
      </c>
      <c r="U377">
        <v>176.47826120317251</v>
      </c>
      <c r="V377" s="10">
        <f t="shared" si="33"/>
        <v>8.8239130601586258</v>
      </c>
      <c r="X377" s="11"/>
      <c r="Y377">
        <v>1252.3622824584659</v>
      </c>
      <c r="Z377" s="8">
        <f t="shared" si="34"/>
        <v>62.618114122923295</v>
      </c>
      <c r="AA377">
        <v>582.96897772225691</v>
      </c>
      <c r="AB377" s="32">
        <f t="shared" si="35"/>
        <v>29.148448886112845</v>
      </c>
      <c r="AC377">
        <v>136.76338482926352</v>
      </c>
    </row>
    <row r="378" spans="1:29" x14ac:dyDescent="0.35">
      <c r="A378" s="31">
        <v>36479</v>
      </c>
      <c r="E378">
        <v>2.8769999999999998</v>
      </c>
      <c r="N378" s="19">
        <v>312</v>
      </c>
      <c r="O378">
        <v>1636.8082239632713</v>
      </c>
      <c r="P378" s="8">
        <f t="shared" si="30"/>
        <v>81.840411198163565</v>
      </c>
      <c r="Q378">
        <v>247.68566138654597</v>
      </c>
      <c r="R378" s="8">
        <f t="shared" si="31"/>
        <v>12.384283069327299</v>
      </c>
      <c r="S378">
        <v>1409.3083949543279</v>
      </c>
      <c r="T378" s="8">
        <f t="shared" si="32"/>
        <v>70.465419747716396</v>
      </c>
      <c r="U378">
        <v>172.13024607207987</v>
      </c>
      <c r="V378" s="10">
        <f t="shared" si="33"/>
        <v>8.6065123036039939</v>
      </c>
      <c r="X378" s="11"/>
      <c r="Y378">
        <v>1320.0575409697344</v>
      </c>
      <c r="Z378" s="8">
        <f t="shared" si="34"/>
        <v>66.002877048486724</v>
      </c>
      <c r="AA378">
        <v>645.42993962107016</v>
      </c>
      <c r="AB378" s="32">
        <f t="shared" si="35"/>
        <v>32.27149698105351</v>
      </c>
      <c r="AC378">
        <v>71.123411214274995</v>
      </c>
    </row>
    <row r="379" spans="1:29" x14ac:dyDescent="0.35">
      <c r="A379" s="31">
        <v>36501</v>
      </c>
      <c r="E379">
        <v>3.4279999999999999</v>
      </c>
      <c r="N379" s="19">
        <v>312</v>
      </c>
      <c r="O379">
        <v>1808.972503617945</v>
      </c>
      <c r="P379" s="8">
        <f t="shared" si="30"/>
        <v>90.448625180897253</v>
      </c>
      <c r="Q379">
        <v>270.72618802715493</v>
      </c>
      <c r="R379" s="8">
        <f t="shared" si="31"/>
        <v>13.536309401357748</v>
      </c>
      <c r="S379">
        <v>1709.4388864723792</v>
      </c>
      <c r="T379" s="8">
        <f t="shared" si="32"/>
        <v>85.47194432361897</v>
      </c>
      <c r="U379">
        <v>169.06105892072034</v>
      </c>
      <c r="V379" s="10">
        <f t="shared" si="33"/>
        <v>8.4530529460360171</v>
      </c>
      <c r="X379" s="11"/>
      <c r="Y379">
        <v>1480.833779933997</v>
      </c>
      <c r="Z379" s="8">
        <f t="shared" si="34"/>
        <v>74.041688996699847</v>
      </c>
      <c r="AA379">
        <v>687.07058088694566</v>
      </c>
      <c r="AB379" s="32">
        <f t="shared" si="35"/>
        <v>34.353529044347283</v>
      </c>
      <c r="AC379">
        <v>85.960948247638484</v>
      </c>
    </row>
    <row r="380" spans="1:29" x14ac:dyDescent="0.35">
      <c r="A380" s="31">
        <v>36529</v>
      </c>
      <c r="E380">
        <v>25.443000000000001</v>
      </c>
      <c r="N380" s="19">
        <v>312</v>
      </c>
      <c r="O380">
        <v>1020.5100054892957</v>
      </c>
      <c r="P380" s="8">
        <f t="shared" si="30"/>
        <v>51.02550027446479</v>
      </c>
      <c r="Q380">
        <v>191.31865871219915</v>
      </c>
      <c r="R380" s="8">
        <f t="shared" si="31"/>
        <v>9.5659329356099576</v>
      </c>
      <c r="S380">
        <v>930.83949543279687</v>
      </c>
      <c r="T380" s="8">
        <f t="shared" si="32"/>
        <v>46.541974771639843</v>
      </c>
      <c r="U380">
        <v>118.67523651923484</v>
      </c>
      <c r="V380" s="10">
        <f t="shared" si="33"/>
        <v>5.9337618259617422</v>
      </c>
      <c r="X380" s="11"/>
      <c r="Y380">
        <v>964.65743378557522</v>
      </c>
      <c r="Z380" s="8">
        <f t="shared" si="34"/>
        <v>48.232871689278767</v>
      </c>
      <c r="AA380">
        <v>447.63689360816153</v>
      </c>
      <c r="AB380" s="32">
        <f t="shared" si="35"/>
        <v>22.381844680408079</v>
      </c>
      <c r="AC380">
        <v>77.897069425158335</v>
      </c>
    </row>
    <row r="381" spans="1:29" x14ac:dyDescent="0.35">
      <c r="A381" s="31">
        <v>36579</v>
      </c>
      <c r="E381">
        <v>7.4740000000000002</v>
      </c>
      <c r="N381" s="19">
        <v>312</v>
      </c>
      <c r="O381">
        <v>1541.9931134288136</v>
      </c>
      <c r="P381" s="8">
        <f t="shared" ref="P381:P428" si="36">O381*0.05</f>
        <v>77.099655671440686</v>
      </c>
      <c r="Q381">
        <v>266.20037029417813</v>
      </c>
      <c r="R381" s="8">
        <f t="shared" ref="R381:R428" si="37">Q381*0.05</f>
        <v>13.310018514708908</v>
      </c>
      <c r="S381">
        <v>1413.6581122227058</v>
      </c>
      <c r="T381" s="8">
        <f t="shared" ref="T381:T428" si="38">S381*0.05</f>
        <v>70.682905611135297</v>
      </c>
      <c r="U381">
        <v>122.51172045843425</v>
      </c>
      <c r="V381" s="10">
        <f t="shared" ref="V381:V428" si="39">U381*0.05</f>
        <v>6.1255860229217127</v>
      </c>
      <c r="X381" s="11"/>
      <c r="Y381">
        <v>1458.2686937635742</v>
      </c>
      <c r="Z381" s="8">
        <f t="shared" ref="Z381:Z428" si="40">Y381*0.05</f>
        <v>72.913434688178711</v>
      </c>
      <c r="AA381">
        <v>635.01977930460134</v>
      </c>
      <c r="AB381" s="32">
        <f t="shared" ref="AB381:AB428" si="41">AA381*0.05</f>
        <v>31.750988965230068</v>
      </c>
      <c r="AC381">
        <v>91.28310827047541</v>
      </c>
    </row>
    <row r="382" spans="1:29" x14ac:dyDescent="0.35">
      <c r="A382" s="31">
        <v>36607</v>
      </c>
      <c r="E382">
        <v>4.3129999999999997</v>
      </c>
      <c r="N382" s="19">
        <v>312</v>
      </c>
      <c r="O382">
        <v>1704.1768551324915</v>
      </c>
      <c r="P382" s="8">
        <f t="shared" si="36"/>
        <v>85.208842756624577</v>
      </c>
      <c r="Q382">
        <v>271.5490639786052</v>
      </c>
      <c r="R382" s="8">
        <f t="shared" si="37"/>
        <v>13.577453198930261</v>
      </c>
      <c r="S382">
        <v>1439.756415832971</v>
      </c>
      <c r="T382" s="8">
        <f t="shared" si="38"/>
        <v>71.987820791648559</v>
      </c>
      <c r="U382">
        <v>127.88279797331342</v>
      </c>
      <c r="V382" s="10">
        <f t="shared" si="39"/>
        <v>6.3941398986656708</v>
      </c>
      <c r="X382" s="11"/>
      <c r="Y382">
        <v>1294.6718190280089</v>
      </c>
      <c r="Z382" s="8">
        <f t="shared" si="40"/>
        <v>64.733590951400444</v>
      </c>
      <c r="AA382">
        <v>655.84009993753898</v>
      </c>
      <c r="AB382" s="32">
        <f t="shared" si="41"/>
        <v>32.792004996876948</v>
      </c>
      <c r="AC382">
        <v>95.960157987513895</v>
      </c>
    </row>
    <row r="383" spans="1:29" x14ac:dyDescent="0.35">
      <c r="A383" s="31">
        <v>36630</v>
      </c>
      <c r="E383">
        <v>18.943000000000001</v>
      </c>
      <c r="N383" s="19">
        <v>312</v>
      </c>
      <c r="O383">
        <v>1250.0623783621936</v>
      </c>
      <c r="P383" s="8">
        <f t="shared" si="36"/>
        <v>62.503118918109685</v>
      </c>
      <c r="Q383">
        <v>235.75396009051639</v>
      </c>
      <c r="R383" s="8">
        <f t="shared" si="37"/>
        <v>11.78769800452582</v>
      </c>
      <c r="S383">
        <v>1139.6259243149195</v>
      </c>
      <c r="T383" s="8">
        <f t="shared" si="38"/>
        <v>56.981296215745978</v>
      </c>
      <c r="U383">
        <v>124.55784522600727</v>
      </c>
      <c r="V383" s="10">
        <f t="shared" si="39"/>
        <v>6.2278922613003642</v>
      </c>
      <c r="X383" s="11"/>
      <c r="Y383">
        <v>1097.2273150368092</v>
      </c>
      <c r="Z383" s="8">
        <f t="shared" si="40"/>
        <v>54.861365751840459</v>
      </c>
      <c r="AA383">
        <v>510.09785550697484</v>
      </c>
      <c r="AB383" s="32">
        <f t="shared" si="41"/>
        <v>25.504892775348743</v>
      </c>
      <c r="AC383">
        <v>73.058742131670243</v>
      </c>
    </row>
    <row r="384" spans="1:29" x14ac:dyDescent="0.35">
      <c r="A384" s="31">
        <v>36657</v>
      </c>
      <c r="E384">
        <v>9.6910000000000007</v>
      </c>
      <c r="N384" s="19">
        <v>312</v>
      </c>
      <c r="O384">
        <v>1190.1791506562204</v>
      </c>
      <c r="P384" s="8">
        <f t="shared" si="36"/>
        <v>59.508957532811024</v>
      </c>
      <c r="Q384">
        <v>191.31865871219915</v>
      </c>
      <c r="R384" s="8">
        <f t="shared" si="37"/>
        <v>9.5659329356099576</v>
      </c>
      <c r="S384">
        <v>848.19486733362339</v>
      </c>
      <c r="T384" s="8">
        <f t="shared" si="38"/>
        <v>42.40974336668117</v>
      </c>
      <c r="U384">
        <v>145.01909290173739</v>
      </c>
      <c r="V384" s="10">
        <f t="shared" si="39"/>
        <v>7.2509546450868703</v>
      </c>
      <c r="X384" s="11"/>
      <c r="Y384">
        <v>815.16373790652403</v>
      </c>
      <c r="Z384" s="8">
        <f t="shared" si="40"/>
        <v>40.758186895326205</v>
      </c>
      <c r="AA384">
        <v>437.22673329169271</v>
      </c>
      <c r="AB384" s="32">
        <f t="shared" si="41"/>
        <v>21.861336664584638</v>
      </c>
      <c r="AC384">
        <v>75.477905778414282</v>
      </c>
    </row>
    <row r="385" spans="1:29" x14ac:dyDescent="0.35">
      <c r="A385" s="31">
        <v>36686</v>
      </c>
      <c r="E385">
        <v>5.0439999999999996</v>
      </c>
      <c r="N385" s="19">
        <v>312</v>
      </c>
      <c r="O385">
        <v>1499.5758271370828</v>
      </c>
      <c r="P385" s="8">
        <f t="shared" si="36"/>
        <v>74.978791356854146</v>
      </c>
      <c r="Q385">
        <v>234.51964616334089</v>
      </c>
      <c r="R385" s="8">
        <f t="shared" si="37"/>
        <v>11.725982308167046</v>
      </c>
      <c r="S385">
        <v>1126.5767725097869</v>
      </c>
      <c r="T385" s="8">
        <f t="shared" si="38"/>
        <v>56.328838625489347</v>
      </c>
      <c r="U385">
        <v>121.74442367059436</v>
      </c>
      <c r="V385" s="10">
        <f t="shared" si="39"/>
        <v>6.0872211835297181</v>
      </c>
      <c r="X385" s="11"/>
      <c r="Y385">
        <v>1049.2765069246607</v>
      </c>
      <c r="Z385" s="8">
        <f t="shared" si="40"/>
        <v>52.463825346233037</v>
      </c>
      <c r="AA385">
        <v>551.73849677285023</v>
      </c>
      <c r="AB385" s="32">
        <f t="shared" si="41"/>
        <v>27.586924838642513</v>
      </c>
      <c r="AC385">
        <v>81.606453683499197</v>
      </c>
    </row>
    <row r="386" spans="1:29" x14ac:dyDescent="0.35">
      <c r="A386" s="31">
        <v>36711</v>
      </c>
      <c r="E386">
        <v>5.4880000000000004</v>
      </c>
      <c r="N386" s="19">
        <v>312</v>
      </c>
      <c r="O386">
        <v>1709.1671241079894</v>
      </c>
      <c r="P386" s="8">
        <f t="shared" si="36"/>
        <v>85.458356205399468</v>
      </c>
      <c r="Q386">
        <v>246.45134745937051</v>
      </c>
      <c r="R386" s="8">
        <f t="shared" si="37"/>
        <v>12.322567372968527</v>
      </c>
      <c r="S386">
        <v>1444.1061331013486</v>
      </c>
      <c r="T386" s="8">
        <f t="shared" si="38"/>
        <v>72.205306655067432</v>
      </c>
      <c r="U386">
        <v>132.99810989224594</v>
      </c>
      <c r="V386" s="10">
        <f t="shared" si="39"/>
        <v>6.6499054946122973</v>
      </c>
      <c r="X386" s="11"/>
      <c r="Y386">
        <v>1289.0305474854031</v>
      </c>
      <c r="Z386" s="8">
        <f t="shared" si="40"/>
        <v>64.451527374270157</v>
      </c>
      <c r="AA386">
        <v>603.78929835519466</v>
      </c>
      <c r="AB386" s="32">
        <f t="shared" si="41"/>
        <v>30.189464917759736</v>
      </c>
      <c r="AC386">
        <v>86.444780976987303</v>
      </c>
    </row>
    <row r="387" spans="1:29" x14ac:dyDescent="0.35">
      <c r="A387" s="31">
        <v>36760</v>
      </c>
      <c r="E387">
        <v>2.1240000000000001</v>
      </c>
      <c r="N387" s="19">
        <v>312</v>
      </c>
      <c r="O387">
        <v>1641.7984929387692</v>
      </c>
      <c r="P387" s="8">
        <f t="shared" si="36"/>
        <v>82.089924646938471</v>
      </c>
      <c r="Q387">
        <v>241.92552972639376</v>
      </c>
      <c r="R387" s="8">
        <f t="shared" si="37"/>
        <v>12.096276486319688</v>
      </c>
      <c r="S387">
        <v>1552.8490648107875</v>
      </c>
      <c r="T387" s="8">
        <f t="shared" si="38"/>
        <v>77.642453240539382</v>
      </c>
      <c r="U387">
        <v>147.32098326525704</v>
      </c>
      <c r="V387" s="10">
        <f t="shared" si="39"/>
        <v>7.3660491632628524</v>
      </c>
      <c r="X387" s="11"/>
      <c r="Y387">
        <v>1356.7258059966716</v>
      </c>
      <c r="Z387" s="8">
        <f t="shared" si="40"/>
        <v>67.836290299833578</v>
      </c>
      <c r="AA387">
        <v>635.01977930460134</v>
      </c>
      <c r="AB387" s="32">
        <f t="shared" si="41"/>
        <v>31.750988965230068</v>
      </c>
      <c r="AC387">
        <v>75.639183354863903</v>
      </c>
    </row>
    <row r="388" spans="1:29" x14ac:dyDescent="0.35">
      <c r="A388" s="31">
        <v>36822</v>
      </c>
      <c r="E388">
        <v>21.274000000000001</v>
      </c>
      <c r="N388" s="19">
        <v>312</v>
      </c>
      <c r="O388">
        <v>1242.5769748989469</v>
      </c>
      <c r="P388" s="8">
        <f t="shared" si="36"/>
        <v>62.128848744947348</v>
      </c>
      <c r="Q388">
        <v>186.38140300349724</v>
      </c>
      <c r="R388" s="8">
        <f t="shared" si="37"/>
        <v>9.3190701501748627</v>
      </c>
      <c r="S388">
        <v>709.00391474554158</v>
      </c>
      <c r="T388" s="8">
        <f t="shared" si="38"/>
        <v>35.450195737277078</v>
      </c>
      <c r="U388">
        <v>134.5327034679257</v>
      </c>
      <c r="V388" s="10">
        <f t="shared" si="39"/>
        <v>6.7266351733962857</v>
      </c>
      <c r="X388" s="11"/>
      <c r="Y388">
        <v>722.08275745353001</v>
      </c>
      <c r="Z388" s="8">
        <f t="shared" si="40"/>
        <v>36.104137872676503</v>
      </c>
      <c r="AA388">
        <v>426.81657297522378</v>
      </c>
      <c r="AB388" s="32">
        <f t="shared" si="41"/>
        <v>21.340828648761189</v>
      </c>
      <c r="AC388">
        <v>70.63957848492619</v>
      </c>
    </row>
    <row r="389" spans="1:29" x14ac:dyDescent="0.35">
      <c r="A389" s="31">
        <v>36844</v>
      </c>
      <c r="E389">
        <v>25.23</v>
      </c>
      <c r="N389" s="19">
        <v>312</v>
      </c>
      <c r="O389">
        <v>1232.5964369479514</v>
      </c>
      <c r="P389" s="8">
        <f t="shared" si="36"/>
        <v>61.629821847397572</v>
      </c>
      <c r="Q389">
        <v>186.79284097922238</v>
      </c>
      <c r="R389" s="8">
        <f t="shared" si="37"/>
        <v>9.3396420489611192</v>
      </c>
      <c r="S389">
        <v>774.24967377120493</v>
      </c>
      <c r="T389" s="8">
        <f t="shared" si="38"/>
        <v>38.712483688560248</v>
      </c>
      <c r="U389">
        <v>131.97504750845945</v>
      </c>
      <c r="V389" s="10">
        <f t="shared" si="39"/>
        <v>6.5987523754229729</v>
      </c>
      <c r="X389" s="11"/>
      <c r="Y389">
        <v>840.54945984824974</v>
      </c>
      <c r="Z389" s="8">
        <f t="shared" si="40"/>
        <v>42.027472992412491</v>
      </c>
      <c r="AA389">
        <v>416.40641265875496</v>
      </c>
      <c r="AB389" s="32">
        <f t="shared" si="41"/>
        <v>20.820320632937751</v>
      </c>
      <c r="AC389">
        <v>58.22120509830674</v>
      </c>
    </row>
    <row r="390" spans="1:29" x14ac:dyDescent="0.35">
      <c r="A390" s="31">
        <v>36857</v>
      </c>
      <c r="E390">
        <v>25.193000000000001</v>
      </c>
      <c r="N390" s="19">
        <v>312</v>
      </c>
      <c r="O390">
        <v>1160.2375368032335</v>
      </c>
      <c r="P390" s="8">
        <f t="shared" si="36"/>
        <v>58.011876840161676</v>
      </c>
      <c r="Q390">
        <v>180.20983336761984</v>
      </c>
      <c r="R390" s="8">
        <f t="shared" si="37"/>
        <v>9.0104916683809915</v>
      </c>
      <c r="S390">
        <v>700.30448020878657</v>
      </c>
      <c r="T390" s="8">
        <f t="shared" si="38"/>
        <v>35.015224010439333</v>
      </c>
      <c r="U390">
        <v>118.93100211518149</v>
      </c>
      <c r="V390" s="10">
        <f t="shared" si="39"/>
        <v>5.9465501057590746</v>
      </c>
      <c r="X390" s="11"/>
      <c r="Y390">
        <v>770.03356556567849</v>
      </c>
      <c r="Z390" s="8">
        <f t="shared" si="40"/>
        <v>38.501678278283926</v>
      </c>
      <c r="AA390">
        <v>374.7657713928794</v>
      </c>
      <c r="AB390" s="32">
        <f t="shared" si="41"/>
        <v>18.73828856964397</v>
      </c>
      <c r="AC390">
        <v>55.318208722213896</v>
      </c>
    </row>
    <row r="391" spans="1:29" x14ac:dyDescent="0.35">
      <c r="A391" s="31">
        <v>36872</v>
      </c>
      <c r="E391">
        <v>26.675999999999998</v>
      </c>
      <c r="N391" s="19">
        <v>312</v>
      </c>
      <c r="O391">
        <v>990.56839163630912</v>
      </c>
      <c r="P391" s="8">
        <f t="shared" si="36"/>
        <v>49.528419581815456</v>
      </c>
      <c r="Q391">
        <v>165.39806624151407</v>
      </c>
      <c r="R391" s="8">
        <f t="shared" si="37"/>
        <v>8.2699033120757033</v>
      </c>
      <c r="S391">
        <v>591.56154849934762</v>
      </c>
      <c r="T391" s="8">
        <f t="shared" si="38"/>
        <v>29.578077424967383</v>
      </c>
      <c r="U391">
        <v>117.65217413544833</v>
      </c>
      <c r="V391" s="10">
        <f t="shared" si="39"/>
        <v>5.8826087067724169</v>
      </c>
      <c r="X391" s="11"/>
      <c r="Y391">
        <v>668.49067779877578</v>
      </c>
      <c r="Z391" s="8">
        <f t="shared" si="40"/>
        <v>33.424533889938793</v>
      </c>
      <c r="AA391">
        <v>312.30480949406621</v>
      </c>
      <c r="AB391" s="32">
        <f t="shared" si="41"/>
        <v>15.615240474703311</v>
      </c>
      <c r="AC391">
        <v>42.57728018269524</v>
      </c>
    </row>
    <row r="392" spans="1:29" x14ac:dyDescent="0.35">
      <c r="A392" s="31">
        <v>36920</v>
      </c>
      <c r="E392">
        <v>24.501000000000001</v>
      </c>
      <c r="N392" s="19">
        <v>312</v>
      </c>
      <c r="O392">
        <v>1147.7618643644892</v>
      </c>
      <c r="P392" s="8">
        <f t="shared" si="36"/>
        <v>57.388093218224462</v>
      </c>
      <c r="Q392">
        <v>173.62682575601727</v>
      </c>
      <c r="R392" s="8">
        <f t="shared" si="37"/>
        <v>8.6813412878008638</v>
      </c>
      <c r="S392">
        <v>743.80165289256206</v>
      </c>
      <c r="T392" s="8">
        <f t="shared" si="38"/>
        <v>37.190082644628106</v>
      </c>
      <c r="U392">
        <v>104.60812874217036</v>
      </c>
      <c r="V392" s="10">
        <f t="shared" si="39"/>
        <v>5.2304064371085186</v>
      </c>
      <c r="X392" s="11"/>
      <c r="Y392">
        <v>786.95738019349551</v>
      </c>
      <c r="Z392" s="8">
        <f t="shared" si="40"/>
        <v>39.347869009674781</v>
      </c>
      <c r="AA392">
        <v>395.58609202581721</v>
      </c>
      <c r="AB392" s="32">
        <f t="shared" si="41"/>
        <v>19.77930460129086</v>
      </c>
      <c r="AC392">
        <v>60.962923897949999</v>
      </c>
    </row>
    <row r="393" spans="1:29" x14ac:dyDescent="0.35">
      <c r="A393" s="31">
        <v>36934</v>
      </c>
      <c r="E393">
        <v>25.859000000000002</v>
      </c>
      <c r="N393" s="19">
        <v>312</v>
      </c>
      <c r="O393">
        <v>1207.6450920704624</v>
      </c>
      <c r="P393" s="8">
        <f t="shared" si="36"/>
        <v>60.382254603523123</v>
      </c>
      <c r="Q393">
        <v>178.15264348899404</v>
      </c>
      <c r="R393" s="8">
        <f t="shared" si="37"/>
        <v>8.9076321744497022</v>
      </c>
      <c r="S393">
        <v>891.69204001739888</v>
      </c>
      <c r="T393" s="8">
        <f t="shared" si="38"/>
        <v>44.58460200086995</v>
      </c>
      <c r="U393">
        <v>104.60812874217036</v>
      </c>
      <c r="V393" s="10">
        <f t="shared" si="39"/>
        <v>5.2304064371085186</v>
      </c>
      <c r="X393" s="11"/>
      <c r="Y393">
        <v>970.29870532818086</v>
      </c>
      <c r="Z393" s="8">
        <f t="shared" si="40"/>
        <v>48.514935266409047</v>
      </c>
      <c r="AA393">
        <v>416.40641265875496</v>
      </c>
      <c r="AB393" s="32">
        <f t="shared" si="41"/>
        <v>20.820320632937751</v>
      </c>
      <c r="AC393">
        <v>63.382087544694059</v>
      </c>
    </row>
    <row r="394" spans="1:29" x14ac:dyDescent="0.35">
      <c r="A394" s="31">
        <v>36972</v>
      </c>
      <c r="E394">
        <v>25.786000000000001</v>
      </c>
      <c r="N394" s="19">
        <v>312</v>
      </c>
      <c r="O394">
        <v>1010.5294675383003</v>
      </c>
      <c r="P394" s="8">
        <f t="shared" si="36"/>
        <v>50.526473376915021</v>
      </c>
      <c r="Q394">
        <v>148.52910923678255</v>
      </c>
      <c r="R394" s="8">
        <f t="shared" si="37"/>
        <v>7.4264554618391276</v>
      </c>
      <c r="S394">
        <v>669.85645933014359</v>
      </c>
      <c r="T394" s="8">
        <f t="shared" si="38"/>
        <v>33.492822966507184</v>
      </c>
      <c r="U394">
        <v>97.446692055664826</v>
      </c>
      <c r="V394" s="10">
        <f t="shared" si="39"/>
        <v>4.8723346027832415</v>
      </c>
      <c r="X394" s="11"/>
      <c r="Y394">
        <v>803.88119482131276</v>
      </c>
      <c r="Z394" s="8">
        <f t="shared" si="40"/>
        <v>40.194059741065644</v>
      </c>
      <c r="AA394">
        <v>364.35561107641058</v>
      </c>
      <c r="AB394" s="32">
        <f t="shared" si="41"/>
        <v>18.217780553820528</v>
      </c>
      <c r="AC394">
        <v>51.931379616772226</v>
      </c>
    </row>
    <row r="395" spans="1:29" x14ac:dyDescent="0.35">
      <c r="A395" s="31">
        <v>37029</v>
      </c>
      <c r="E395">
        <v>6.17</v>
      </c>
      <c r="N395" s="19">
        <v>312</v>
      </c>
      <c r="O395">
        <v>1886.3216727381603</v>
      </c>
      <c r="P395" s="8">
        <f t="shared" si="36"/>
        <v>94.316083636908019</v>
      </c>
      <c r="Q395">
        <v>250.15428924089693</v>
      </c>
      <c r="R395" s="8">
        <f t="shared" si="37"/>
        <v>12.507714462044847</v>
      </c>
      <c r="S395">
        <v>1165.724227925185</v>
      </c>
      <c r="T395" s="8">
        <f t="shared" si="38"/>
        <v>58.286211396259255</v>
      </c>
      <c r="U395">
        <v>111.25803423678265</v>
      </c>
      <c r="V395" s="10">
        <f t="shared" si="39"/>
        <v>5.5629017118391326</v>
      </c>
      <c r="X395" s="11"/>
      <c r="Y395">
        <v>1119.7924012072319</v>
      </c>
      <c r="Z395" s="8">
        <f t="shared" si="40"/>
        <v>55.989620060361602</v>
      </c>
      <c r="AA395">
        <v>635.01977930460134</v>
      </c>
      <c r="AB395" s="32">
        <f t="shared" si="41"/>
        <v>31.750988965230068</v>
      </c>
      <c r="AC395">
        <v>91.444385846925002</v>
      </c>
    </row>
    <row r="396" spans="1:29" x14ac:dyDescent="0.35">
      <c r="A396" s="31">
        <v>37064</v>
      </c>
      <c r="E396">
        <v>4.4749999999999996</v>
      </c>
      <c r="N396" s="19">
        <v>312</v>
      </c>
      <c r="O396">
        <v>2105.8935076600628</v>
      </c>
      <c r="P396" s="8">
        <f t="shared" si="36"/>
        <v>105.29467538300315</v>
      </c>
      <c r="Q396">
        <v>243.57128162929439</v>
      </c>
      <c r="R396" s="8">
        <f t="shared" si="37"/>
        <v>12.178564081464721</v>
      </c>
      <c r="S396">
        <v>1278.8168769030012</v>
      </c>
      <c r="T396" s="8">
        <f t="shared" si="38"/>
        <v>63.940843845150063</v>
      </c>
      <c r="U396">
        <v>122.25595486248763</v>
      </c>
      <c r="V396" s="10">
        <f t="shared" si="39"/>
        <v>6.1127977431243821</v>
      </c>
      <c r="X396" s="11"/>
      <c r="Y396">
        <v>1139.536851606352</v>
      </c>
      <c r="Z396" s="8">
        <f t="shared" si="40"/>
        <v>56.976842580317602</v>
      </c>
      <c r="AA396">
        <v>645.42993962107016</v>
      </c>
      <c r="AB396" s="32">
        <f t="shared" si="41"/>
        <v>32.27149698105351</v>
      </c>
      <c r="AC396">
        <v>88.70266704728175</v>
      </c>
    </row>
    <row r="397" spans="1:29" x14ac:dyDescent="0.35">
      <c r="A397" s="31">
        <v>37075</v>
      </c>
      <c r="E397">
        <v>3.5840000000000001</v>
      </c>
      <c r="N397" s="19">
        <v>312</v>
      </c>
      <c r="O397">
        <v>2051.0005489295872</v>
      </c>
      <c r="P397" s="8">
        <f t="shared" si="36"/>
        <v>102.55002744647936</v>
      </c>
      <c r="Q397">
        <v>236.16539806624155</v>
      </c>
      <c r="R397" s="8">
        <f t="shared" si="37"/>
        <v>11.808269903312079</v>
      </c>
      <c r="S397">
        <v>1304.9151805132669</v>
      </c>
      <c r="T397" s="8">
        <f t="shared" si="38"/>
        <v>65.245759025663347</v>
      </c>
      <c r="U397">
        <v>124.30207963006063</v>
      </c>
      <c r="V397" s="10">
        <f t="shared" si="39"/>
        <v>6.2151039815030318</v>
      </c>
      <c r="X397" s="11"/>
      <c r="Y397">
        <v>1179.0257524045917</v>
      </c>
      <c r="Z397" s="8">
        <f t="shared" si="40"/>
        <v>58.951287620229586</v>
      </c>
      <c r="AA397">
        <v>645.42993962107016</v>
      </c>
      <c r="AB397" s="32">
        <f t="shared" si="41"/>
        <v>32.27149698105351</v>
      </c>
      <c r="AC397">
        <v>85.154560365390481</v>
      </c>
    </row>
    <row r="398" spans="1:29" x14ac:dyDescent="0.35">
      <c r="A398" s="31">
        <v>37120</v>
      </c>
      <c r="E398">
        <v>2.5910000000000002</v>
      </c>
      <c r="N398" s="19">
        <v>312</v>
      </c>
      <c r="O398">
        <v>1826.438445032187</v>
      </c>
      <c r="P398" s="8">
        <f t="shared" si="36"/>
        <v>91.321922251609351</v>
      </c>
      <c r="Q398">
        <v>210.65624357128164</v>
      </c>
      <c r="R398" s="8">
        <f t="shared" si="37"/>
        <v>10.532812178564082</v>
      </c>
      <c r="S398">
        <v>1083.0795998260114</v>
      </c>
      <c r="T398" s="8">
        <f t="shared" si="38"/>
        <v>54.153979991300574</v>
      </c>
      <c r="U398">
        <v>122.51172045843425</v>
      </c>
      <c r="V398" s="10">
        <f t="shared" si="39"/>
        <v>6.1255860229217127</v>
      </c>
      <c r="X398" s="11"/>
      <c r="Y398">
        <v>975.93997687078661</v>
      </c>
      <c r="Z398" s="8">
        <f t="shared" si="40"/>
        <v>48.796998843539335</v>
      </c>
      <c r="AA398">
        <v>603.78929835519466</v>
      </c>
      <c r="AB398" s="32">
        <f t="shared" si="41"/>
        <v>30.189464917759736</v>
      </c>
      <c r="AC398">
        <v>81.929008836398424</v>
      </c>
    </row>
    <row r="399" spans="1:29" x14ac:dyDescent="0.35">
      <c r="A399" s="31">
        <v>37161</v>
      </c>
      <c r="E399">
        <v>4.4720000000000004</v>
      </c>
      <c r="N399" s="19">
        <v>312</v>
      </c>
      <c r="O399">
        <v>1846.3995209341781</v>
      </c>
      <c r="P399" s="8">
        <f t="shared" si="36"/>
        <v>92.319976046708916</v>
      </c>
      <c r="Q399">
        <v>226.2908866488377</v>
      </c>
      <c r="R399" s="8">
        <f t="shared" si="37"/>
        <v>11.314544332441885</v>
      </c>
      <c r="S399">
        <v>1613.7451065680732</v>
      </c>
      <c r="T399" s="8">
        <f t="shared" si="38"/>
        <v>80.687255328403666</v>
      </c>
      <c r="U399">
        <v>195.40491530322288</v>
      </c>
      <c r="V399" s="10">
        <f t="shared" si="39"/>
        <v>9.7702457651611443</v>
      </c>
      <c r="X399" s="11"/>
      <c r="Y399">
        <v>1232.6178320593463</v>
      </c>
      <c r="Z399" s="8">
        <f t="shared" si="40"/>
        <v>61.630891602967317</v>
      </c>
      <c r="AA399">
        <v>624.60961898813241</v>
      </c>
      <c r="AB399" s="32">
        <f t="shared" si="41"/>
        <v>31.230480949406623</v>
      </c>
      <c r="AC399">
        <v>89.67033250597936</v>
      </c>
    </row>
    <row r="400" spans="1:29" x14ac:dyDescent="0.35">
      <c r="A400" s="31">
        <v>37210</v>
      </c>
      <c r="E400">
        <v>4.4550000000000001</v>
      </c>
      <c r="N400" s="19">
        <v>312</v>
      </c>
      <c r="O400">
        <v>1848.8946554219269</v>
      </c>
      <c r="P400" s="8">
        <f t="shared" si="36"/>
        <v>92.444732771096355</v>
      </c>
      <c r="Q400">
        <v>245.21703353219502</v>
      </c>
      <c r="R400" s="8">
        <f t="shared" si="37"/>
        <v>12.260851676609752</v>
      </c>
      <c r="S400">
        <v>1157.02479338843</v>
      </c>
      <c r="T400" s="8">
        <f t="shared" si="38"/>
        <v>57.851239669421503</v>
      </c>
      <c r="U400">
        <v>132.23081310440608</v>
      </c>
      <c r="V400" s="10">
        <f t="shared" si="39"/>
        <v>6.6115406552203044</v>
      </c>
      <c r="X400" s="11"/>
      <c r="Y400">
        <v>1063.3796857811751</v>
      </c>
      <c r="Z400" s="8">
        <f t="shared" si="40"/>
        <v>53.168984289058756</v>
      </c>
      <c r="AA400">
        <v>624.60961898813241</v>
      </c>
      <c r="AB400" s="32">
        <f t="shared" si="41"/>
        <v>31.230480949406623</v>
      </c>
      <c r="AC400">
        <v>90.79927554112659</v>
      </c>
    </row>
    <row r="401" spans="1:29" x14ac:dyDescent="0.35">
      <c r="A401" s="31">
        <v>37221</v>
      </c>
      <c r="E401">
        <v>4.9420000000000002</v>
      </c>
      <c r="N401" s="19">
        <v>312</v>
      </c>
      <c r="O401">
        <v>1916.2632865911471</v>
      </c>
      <c r="P401" s="8">
        <f t="shared" si="36"/>
        <v>95.813164329557367</v>
      </c>
      <c r="Q401">
        <v>259.61736268257556</v>
      </c>
      <c r="R401" s="8">
        <f t="shared" si="37"/>
        <v>12.980868134128778</v>
      </c>
      <c r="S401">
        <v>1413.6581122227058</v>
      </c>
      <c r="T401" s="8">
        <f t="shared" si="38"/>
        <v>70.682905611135297</v>
      </c>
      <c r="U401">
        <v>138.36918740712511</v>
      </c>
      <c r="V401" s="10">
        <f t="shared" si="39"/>
        <v>6.9184593703562562</v>
      </c>
      <c r="X401" s="11"/>
      <c r="Y401">
        <v>1266.4654613149801</v>
      </c>
      <c r="Z401" s="8">
        <f t="shared" si="40"/>
        <v>63.323273065749007</v>
      </c>
      <c r="AA401">
        <v>655.84009993753898</v>
      </c>
      <c r="AB401" s="32">
        <f t="shared" si="41"/>
        <v>32.792004996876948</v>
      </c>
      <c r="AC401">
        <v>96.282713140413094</v>
      </c>
    </row>
    <row r="402" spans="1:29" x14ac:dyDescent="0.35">
      <c r="A402" s="31">
        <v>37237</v>
      </c>
      <c r="E402">
        <v>5.6689999999999996</v>
      </c>
      <c r="N402" s="19">
        <v>312</v>
      </c>
      <c r="O402">
        <v>1756.5746793752185</v>
      </c>
      <c r="P402" s="8">
        <f t="shared" si="36"/>
        <v>87.828733968760929</v>
      </c>
      <c r="Q402">
        <v>253.44579304669824</v>
      </c>
      <c r="R402" s="8">
        <f t="shared" si="37"/>
        <v>12.672289652334912</v>
      </c>
      <c r="S402">
        <v>1091.7790343627664</v>
      </c>
      <c r="T402" s="8">
        <f t="shared" si="38"/>
        <v>54.588951718138325</v>
      </c>
      <c r="U402">
        <v>126.85973558952691</v>
      </c>
      <c r="V402" s="10">
        <f t="shared" si="39"/>
        <v>6.3429867794763455</v>
      </c>
      <c r="X402" s="11"/>
      <c r="Y402">
        <v>1026.7114207542379</v>
      </c>
      <c r="Z402" s="8">
        <f t="shared" si="40"/>
        <v>51.335571037711901</v>
      </c>
      <c r="AA402">
        <v>593.37913803872573</v>
      </c>
      <c r="AB402" s="32">
        <f t="shared" si="41"/>
        <v>29.668956901936287</v>
      </c>
      <c r="AC402">
        <v>90.79927554112659</v>
      </c>
    </row>
    <row r="403" spans="1:29" x14ac:dyDescent="0.35">
      <c r="A403" s="31">
        <v>37253</v>
      </c>
      <c r="E403">
        <v>5.1230000000000002</v>
      </c>
      <c r="N403" s="19">
        <v>312</v>
      </c>
      <c r="O403">
        <v>1789.0114277159539</v>
      </c>
      <c r="P403" s="8">
        <f t="shared" si="36"/>
        <v>89.450571385797701</v>
      </c>
      <c r="Q403">
        <v>271.13762600288004</v>
      </c>
      <c r="R403" s="8">
        <f t="shared" si="37"/>
        <v>13.556881300144003</v>
      </c>
      <c r="S403">
        <v>1522.4010439321444</v>
      </c>
      <c r="T403" s="8">
        <f t="shared" si="38"/>
        <v>76.120052196607219</v>
      </c>
      <c r="U403">
        <v>132.74234429629934</v>
      </c>
      <c r="V403" s="10">
        <f t="shared" si="39"/>
        <v>6.6371172148149675</v>
      </c>
      <c r="X403" s="11"/>
      <c r="Y403">
        <v>1401.8559783375174</v>
      </c>
      <c r="Z403" s="8">
        <f t="shared" si="40"/>
        <v>70.092798916875878</v>
      </c>
      <c r="AA403">
        <v>666.25026025400791</v>
      </c>
      <c r="AB403" s="32">
        <f t="shared" si="41"/>
        <v>33.3125130127004</v>
      </c>
      <c r="AC403">
        <v>98.379321634257934</v>
      </c>
    </row>
    <row r="404" spans="1:29" x14ac:dyDescent="0.35">
      <c r="A404" s="31">
        <v>37292</v>
      </c>
      <c r="E404">
        <v>132.98199</v>
      </c>
      <c r="N404" s="19">
        <v>312</v>
      </c>
      <c r="O404">
        <v>865.81166724886475</v>
      </c>
      <c r="P404" s="8">
        <f t="shared" si="36"/>
        <v>43.290583362443243</v>
      </c>
      <c r="Q404">
        <v>158.4036206541864</v>
      </c>
      <c r="R404" s="8">
        <f t="shared" si="37"/>
        <v>7.9201810327093201</v>
      </c>
      <c r="S404">
        <v>595.91126576772513</v>
      </c>
      <c r="T404" s="8">
        <f t="shared" si="38"/>
        <v>29.795563288386258</v>
      </c>
      <c r="U404">
        <v>136.83459383144535</v>
      </c>
      <c r="V404" s="10">
        <f t="shared" si="39"/>
        <v>6.8417296915722678</v>
      </c>
      <c r="X404" s="11"/>
      <c r="Y404">
        <v>702.33830705440994</v>
      </c>
      <c r="Z404" s="8">
        <f t="shared" si="40"/>
        <v>35.116915352720497</v>
      </c>
      <c r="AA404">
        <v>281.07432854465958</v>
      </c>
      <c r="AB404" s="32">
        <f t="shared" si="41"/>
        <v>14.053716427232979</v>
      </c>
      <c r="AC404">
        <v>48.544550511330556</v>
      </c>
    </row>
    <row r="405" spans="1:29" x14ac:dyDescent="0.35">
      <c r="A405" s="31">
        <v>37337</v>
      </c>
      <c r="E405">
        <v>14.945</v>
      </c>
      <c r="N405" s="19">
        <v>312</v>
      </c>
      <c r="O405">
        <v>1314.9358750436647</v>
      </c>
      <c r="P405" s="8">
        <f t="shared" si="36"/>
        <v>65.746793752183237</v>
      </c>
      <c r="Q405">
        <v>185.96996502777205</v>
      </c>
      <c r="R405" s="8">
        <f t="shared" si="37"/>
        <v>9.2984982513886028</v>
      </c>
      <c r="S405">
        <v>874.29317094388875</v>
      </c>
      <c r="T405" s="8">
        <f t="shared" si="38"/>
        <v>43.714658547194439</v>
      </c>
      <c r="U405">
        <v>99.748582419184459</v>
      </c>
      <c r="V405" s="10">
        <f t="shared" si="39"/>
        <v>4.9874291209592236</v>
      </c>
      <c r="X405" s="11"/>
      <c r="Y405">
        <v>863.11454601867251</v>
      </c>
      <c r="Z405" s="8">
        <f t="shared" si="40"/>
        <v>43.155727300933627</v>
      </c>
      <c r="AA405">
        <v>489.27753487403703</v>
      </c>
      <c r="AB405" s="32">
        <f t="shared" si="41"/>
        <v>24.463876743701853</v>
      </c>
      <c r="AC405">
        <v>68.381692414631758</v>
      </c>
    </row>
    <row r="406" spans="1:29" x14ac:dyDescent="0.35">
      <c r="A406" s="31">
        <v>37350</v>
      </c>
      <c r="E406">
        <v>6.3259999999999996</v>
      </c>
      <c r="N406" s="19">
        <v>312</v>
      </c>
      <c r="O406">
        <v>1631.8179549877739</v>
      </c>
      <c r="P406" s="8">
        <f t="shared" si="36"/>
        <v>81.590897749388702</v>
      </c>
      <c r="Q406">
        <v>248.09709936227114</v>
      </c>
      <c r="R406" s="8">
        <f t="shared" si="37"/>
        <v>12.404854968113558</v>
      </c>
      <c r="S406">
        <v>1222.2705524140933</v>
      </c>
      <c r="T406" s="8">
        <f t="shared" si="38"/>
        <v>61.113527620704673</v>
      </c>
      <c r="U406">
        <v>114.32722138814218</v>
      </c>
      <c r="V406" s="10">
        <f t="shared" si="39"/>
        <v>5.7163610694071094</v>
      </c>
      <c r="X406" s="11"/>
      <c r="Y406">
        <v>1145.1781231489576</v>
      </c>
      <c r="Z406" s="8">
        <f t="shared" si="40"/>
        <v>57.258906157447882</v>
      </c>
      <c r="AA406">
        <v>603.78929835519466</v>
      </c>
      <c r="AB406" s="32">
        <f t="shared" si="41"/>
        <v>30.189464917759736</v>
      </c>
      <c r="AC406">
        <v>82.251563989297622</v>
      </c>
    </row>
    <row r="407" spans="1:29" x14ac:dyDescent="0.35">
      <c r="A407" s="31">
        <v>37375</v>
      </c>
      <c r="E407">
        <v>6.4870000000000001</v>
      </c>
      <c r="N407" s="19">
        <v>312</v>
      </c>
      <c r="O407">
        <v>1556.963920355307</v>
      </c>
      <c r="P407" s="8">
        <f t="shared" si="36"/>
        <v>77.84819601776536</v>
      </c>
      <c r="Q407">
        <v>237.39971199341699</v>
      </c>
      <c r="R407" s="8">
        <f t="shared" si="37"/>
        <v>11.86998559967085</v>
      </c>
      <c r="S407">
        <v>1317.9643323183993</v>
      </c>
      <c r="T407" s="8">
        <f t="shared" si="38"/>
        <v>65.898216615919964</v>
      </c>
      <c r="U407">
        <v>119.95406449896799</v>
      </c>
      <c r="V407" s="10">
        <f t="shared" si="39"/>
        <v>5.9977032249483999</v>
      </c>
      <c r="X407" s="11"/>
      <c r="Y407">
        <v>1147.9987589202608</v>
      </c>
      <c r="Z407" s="8">
        <f t="shared" si="40"/>
        <v>57.39993794601304</v>
      </c>
      <c r="AA407">
        <v>572.55881740578809</v>
      </c>
      <c r="AB407" s="32">
        <f t="shared" si="41"/>
        <v>28.627940870289407</v>
      </c>
      <c r="AC407">
        <v>77.897069425158335</v>
      </c>
    </row>
    <row r="408" spans="1:29" x14ac:dyDescent="0.35">
      <c r="A408" s="31">
        <v>37385</v>
      </c>
      <c r="E408">
        <v>5.4169999999999998</v>
      </c>
      <c r="N408" s="19">
        <v>312</v>
      </c>
      <c r="O408">
        <v>1651.779030889765</v>
      </c>
      <c r="P408" s="8">
        <f t="shared" si="36"/>
        <v>82.588951544488253</v>
      </c>
      <c r="Q408">
        <v>233.2853322361654</v>
      </c>
      <c r="R408" s="8">
        <f t="shared" si="37"/>
        <v>11.664266611808271</v>
      </c>
      <c r="S408">
        <v>1196.1722488038279</v>
      </c>
      <c r="T408" s="8">
        <f t="shared" si="38"/>
        <v>59.808612440191396</v>
      </c>
      <c r="U408">
        <v>126.85973558952691</v>
      </c>
      <c r="V408" s="10">
        <f t="shared" si="39"/>
        <v>6.3429867794763455</v>
      </c>
      <c r="X408" s="11"/>
      <c r="Y408">
        <v>1102.868586579415</v>
      </c>
      <c r="Z408" s="8">
        <f t="shared" si="40"/>
        <v>55.143429328970754</v>
      </c>
      <c r="AA408">
        <v>572.55881740578809</v>
      </c>
      <c r="AB408" s="32">
        <f t="shared" si="41"/>
        <v>28.627940870289407</v>
      </c>
      <c r="AC408">
        <v>84.670727636041661</v>
      </c>
    </row>
    <row r="409" spans="1:29" x14ac:dyDescent="0.35">
      <c r="A409" s="31">
        <v>37393</v>
      </c>
      <c r="E409">
        <v>5.1079999999999997</v>
      </c>
      <c r="N409" s="19">
        <v>312</v>
      </c>
      <c r="O409">
        <v>1412.2461200658715</v>
      </c>
      <c r="P409" s="8">
        <f t="shared" si="36"/>
        <v>70.612306003293583</v>
      </c>
      <c r="Q409">
        <v>212.71343344990743</v>
      </c>
      <c r="R409" s="8">
        <f t="shared" si="37"/>
        <v>10.635671672495372</v>
      </c>
      <c r="S409">
        <v>1000.4349717268379</v>
      </c>
      <c r="T409" s="8">
        <f t="shared" si="38"/>
        <v>50.0217485863419</v>
      </c>
      <c r="U409">
        <v>132.99810989224594</v>
      </c>
      <c r="V409" s="10">
        <f t="shared" si="39"/>
        <v>6.6499054946122973</v>
      </c>
      <c r="X409" s="11"/>
      <c r="Y409">
        <v>916.70662567342674</v>
      </c>
      <c r="Z409" s="8">
        <f t="shared" si="40"/>
        <v>45.835331283671337</v>
      </c>
      <c r="AA409">
        <v>478.86737455756816</v>
      </c>
      <c r="AB409" s="32">
        <f t="shared" si="41"/>
        <v>23.943368727878408</v>
      </c>
      <c r="AC409">
        <v>73.542574861019048</v>
      </c>
    </row>
    <row r="410" spans="1:29" x14ac:dyDescent="0.35">
      <c r="A410" s="31">
        <v>37434</v>
      </c>
      <c r="E410">
        <v>3.5529999999999999</v>
      </c>
      <c r="N410" s="19">
        <v>312</v>
      </c>
      <c r="O410">
        <v>1522.0320375268225</v>
      </c>
      <c r="P410" s="8">
        <f t="shared" si="36"/>
        <v>76.101601876341121</v>
      </c>
      <c r="Q410">
        <v>226.70232462456283</v>
      </c>
      <c r="R410" s="8">
        <f t="shared" si="37"/>
        <v>11.335116231228142</v>
      </c>
      <c r="S410">
        <v>1235.319704219226</v>
      </c>
      <c r="T410" s="8">
        <f t="shared" si="38"/>
        <v>61.765985210961304</v>
      </c>
      <c r="U410">
        <v>128.39432916520664</v>
      </c>
      <c r="V410" s="10">
        <f t="shared" si="39"/>
        <v>6.4197164582603321</v>
      </c>
      <c r="X410" s="11"/>
      <c r="Y410">
        <v>1088.7654077229008</v>
      </c>
      <c r="Z410" s="8">
        <f t="shared" si="40"/>
        <v>54.438270386145042</v>
      </c>
      <c r="AA410">
        <v>541.32833645638141</v>
      </c>
      <c r="AB410" s="32">
        <f t="shared" si="41"/>
        <v>27.066416822819072</v>
      </c>
      <c r="AC410">
        <v>69.349357873329367</v>
      </c>
    </row>
    <row r="411" spans="1:29" x14ac:dyDescent="0.35">
      <c r="A411" s="31">
        <v>37462</v>
      </c>
      <c r="E411">
        <v>2.7959999999999998</v>
      </c>
      <c r="N411" s="19">
        <v>312</v>
      </c>
      <c r="O411">
        <v>1489.595289186087</v>
      </c>
      <c r="P411" s="8">
        <f t="shared" si="36"/>
        <v>74.479764459304349</v>
      </c>
      <c r="Q411">
        <v>225.4680106973874</v>
      </c>
      <c r="R411" s="8">
        <f t="shared" si="37"/>
        <v>11.273400534869371</v>
      </c>
      <c r="S411">
        <v>1326.6637668551543</v>
      </c>
      <c r="T411" s="8">
        <f t="shared" si="38"/>
        <v>66.333188342757722</v>
      </c>
      <c r="U411">
        <v>129.16162595304652</v>
      </c>
      <c r="V411" s="10">
        <f t="shared" si="39"/>
        <v>6.4580812976523267</v>
      </c>
      <c r="X411" s="11"/>
      <c r="Y411">
        <v>1142.3574873776547</v>
      </c>
      <c r="Z411" s="8">
        <f t="shared" si="40"/>
        <v>57.117874368882738</v>
      </c>
      <c r="AA411">
        <v>551.73849677285023</v>
      </c>
      <c r="AB411" s="32">
        <f t="shared" si="41"/>
        <v>27.586924838642513</v>
      </c>
      <c r="AC411">
        <v>69.67191302622858</v>
      </c>
    </row>
    <row r="412" spans="1:29" x14ac:dyDescent="0.35">
      <c r="A412" s="31">
        <v>37490</v>
      </c>
      <c r="E412">
        <v>2.9039999999999999</v>
      </c>
      <c r="N412" s="19">
        <v>312</v>
      </c>
      <c r="O412">
        <v>1539.4979789410647</v>
      </c>
      <c r="P412" s="8">
        <f t="shared" si="36"/>
        <v>76.974898947053248</v>
      </c>
      <c r="Q412">
        <v>221.35363094013576</v>
      </c>
      <c r="R412" s="8">
        <f t="shared" si="37"/>
        <v>11.067681547006789</v>
      </c>
      <c r="S412">
        <v>1352.76207046542</v>
      </c>
      <c r="T412" s="8">
        <f t="shared" si="38"/>
        <v>67.638103523270999</v>
      </c>
      <c r="U412">
        <v>138.11342181117851</v>
      </c>
      <c r="V412" s="10">
        <f t="shared" si="39"/>
        <v>6.9056710905589256</v>
      </c>
      <c r="X412" s="11"/>
      <c r="Y412">
        <v>1173.3844808619863</v>
      </c>
      <c r="Z412" s="8">
        <f t="shared" si="40"/>
        <v>58.669224043099319</v>
      </c>
      <c r="AA412">
        <v>520.50801582344366</v>
      </c>
      <c r="AB412" s="32">
        <f t="shared" si="41"/>
        <v>26.025400791172185</v>
      </c>
      <c r="AC412">
        <v>65.317418462089279</v>
      </c>
    </row>
    <row r="413" spans="1:29" x14ac:dyDescent="0.35">
      <c r="A413" s="31">
        <v>37511</v>
      </c>
      <c r="E413">
        <v>3.1150000000000002</v>
      </c>
      <c r="N413" s="19">
        <v>312</v>
      </c>
      <c r="O413">
        <v>1472.129347771845</v>
      </c>
      <c r="P413" s="8">
        <f t="shared" si="36"/>
        <v>73.60646738859225</v>
      </c>
      <c r="Q413">
        <v>213.94774737708292</v>
      </c>
      <c r="R413" s="8">
        <f t="shared" si="37"/>
        <v>10.697387368854146</v>
      </c>
      <c r="S413">
        <v>1383.2100913440629</v>
      </c>
      <c r="T413" s="8">
        <f t="shared" si="38"/>
        <v>69.160504567203148</v>
      </c>
      <c r="U413">
        <v>161.64385663826818</v>
      </c>
      <c r="V413" s="10">
        <f t="shared" si="39"/>
        <v>8.0821928319134084</v>
      </c>
      <c r="X413" s="11"/>
      <c r="Y413">
        <v>1142.3574873776547</v>
      </c>
      <c r="Z413" s="8">
        <f t="shared" si="40"/>
        <v>57.117874368882738</v>
      </c>
      <c r="AA413">
        <v>499.68769519050591</v>
      </c>
      <c r="AB413" s="32">
        <f t="shared" si="41"/>
        <v>24.984384759525298</v>
      </c>
      <c r="AC413">
        <v>67.091471803034935</v>
      </c>
    </row>
    <row r="414" spans="1:29" x14ac:dyDescent="0.35">
      <c r="A414" s="31">
        <v>37532</v>
      </c>
      <c r="E414">
        <v>2.5880000000000001</v>
      </c>
      <c r="N414" s="19">
        <v>312</v>
      </c>
      <c r="O414">
        <v>1661.7595688407603</v>
      </c>
      <c r="P414" s="8">
        <f t="shared" si="36"/>
        <v>83.087978442038022</v>
      </c>
      <c r="Q414">
        <v>224.64513474593707</v>
      </c>
      <c r="R414" s="8">
        <f t="shared" si="37"/>
        <v>11.232256737296854</v>
      </c>
      <c r="S414">
        <v>1491.9530230535015</v>
      </c>
      <c r="T414" s="8">
        <f t="shared" si="38"/>
        <v>74.597651152675084</v>
      </c>
      <c r="U414">
        <v>150.39017041661657</v>
      </c>
      <c r="V414" s="10">
        <f t="shared" si="39"/>
        <v>7.5195085208308292</v>
      </c>
      <c r="X414" s="11"/>
      <c r="Y414">
        <v>1258.0035540010717</v>
      </c>
      <c r="Z414" s="8">
        <f t="shared" si="40"/>
        <v>62.90017770005359</v>
      </c>
      <c r="AA414">
        <v>562.14865708931916</v>
      </c>
      <c r="AB414" s="32">
        <f t="shared" si="41"/>
        <v>28.107432854465959</v>
      </c>
      <c r="AC414">
        <v>81.445176107049605</v>
      </c>
    </row>
    <row r="415" spans="1:29" x14ac:dyDescent="0.35">
      <c r="A415" s="31">
        <v>37560</v>
      </c>
      <c r="E415">
        <v>4.6399999999999997</v>
      </c>
      <c r="N415" s="19">
        <v>312</v>
      </c>
      <c r="O415">
        <v>1576.9249962572983</v>
      </c>
      <c r="P415" s="8">
        <f t="shared" si="36"/>
        <v>78.846249812864926</v>
      </c>
      <c r="Q415">
        <v>236.57683604196666</v>
      </c>
      <c r="R415" s="8">
        <f t="shared" si="37"/>
        <v>11.828841802098333</v>
      </c>
      <c r="S415">
        <v>1148.3253588516745</v>
      </c>
      <c r="T415" s="8">
        <f t="shared" si="38"/>
        <v>57.41626794258373</v>
      </c>
      <c r="U415">
        <v>204.61247675730147</v>
      </c>
      <c r="V415" s="10">
        <f t="shared" si="39"/>
        <v>10.230623837865075</v>
      </c>
      <c r="X415" s="11"/>
      <c r="Y415">
        <v>1204.4114743463176</v>
      </c>
      <c r="Z415" s="8">
        <f t="shared" si="40"/>
        <v>60.220573717315887</v>
      </c>
      <c r="AA415">
        <v>520.50801582344366</v>
      </c>
      <c r="AB415" s="32">
        <f t="shared" si="41"/>
        <v>26.025400791172185</v>
      </c>
      <c r="AC415">
        <v>128.53822843033373</v>
      </c>
    </row>
    <row r="416" spans="1:29" x14ac:dyDescent="0.35">
      <c r="A416" s="31">
        <v>37571</v>
      </c>
      <c r="E416">
        <v>28.736000000000001</v>
      </c>
      <c r="N416" s="19">
        <v>312</v>
      </c>
      <c r="O416">
        <v>1414.7412545536204</v>
      </c>
      <c r="P416" s="8">
        <f t="shared" si="36"/>
        <v>70.737062727681021</v>
      </c>
      <c r="Q416">
        <v>232.87389426044024</v>
      </c>
      <c r="R416" s="8">
        <f t="shared" si="37"/>
        <v>11.643694713022013</v>
      </c>
      <c r="S416">
        <v>887.34232274902138</v>
      </c>
      <c r="T416" s="8">
        <f t="shared" si="38"/>
        <v>44.36711613745107</v>
      </c>
      <c r="U416">
        <v>150.64593601256317</v>
      </c>
      <c r="V416" s="10">
        <f t="shared" si="39"/>
        <v>7.532296800628159</v>
      </c>
      <c r="X416" s="11"/>
      <c r="Y416">
        <v>1083.124136180295</v>
      </c>
      <c r="Z416" s="8">
        <f t="shared" si="40"/>
        <v>54.156206809014748</v>
      </c>
      <c r="AA416">
        <v>510.09785550697484</v>
      </c>
      <c r="AB416" s="32">
        <f t="shared" si="41"/>
        <v>25.504892775348743</v>
      </c>
      <c r="AC416">
        <v>110.31386229152858</v>
      </c>
    </row>
    <row r="417" spans="1:29" x14ac:dyDescent="0.35">
      <c r="A417" s="31">
        <v>37662</v>
      </c>
      <c r="E417">
        <v>23.267479999999999</v>
      </c>
      <c r="N417" s="19">
        <v>312</v>
      </c>
      <c r="O417">
        <v>1332.401816457907</v>
      </c>
      <c r="P417" s="8">
        <f t="shared" si="36"/>
        <v>66.620090822895349</v>
      </c>
      <c r="Q417">
        <v>228.34807652746346</v>
      </c>
      <c r="R417" s="8">
        <f t="shared" si="37"/>
        <v>11.417403826373175</v>
      </c>
      <c r="S417">
        <v>1274.4671596346238</v>
      </c>
      <c r="T417" s="8">
        <f t="shared" si="38"/>
        <v>63.723357981731198</v>
      </c>
      <c r="U417">
        <v>113.04839340840905</v>
      </c>
      <c r="V417" s="10">
        <f t="shared" si="39"/>
        <v>5.6524196704204535</v>
      </c>
      <c r="X417" s="11"/>
      <c r="Y417">
        <v>1336.9813555975516</v>
      </c>
      <c r="Z417" s="8">
        <f t="shared" si="40"/>
        <v>66.849067779877586</v>
      </c>
      <c r="AA417">
        <v>478.86737455756816</v>
      </c>
      <c r="AB417" s="32">
        <f t="shared" si="41"/>
        <v>23.943368727878408</v>
      </c>
      <c r="AC417">
        <v>72.574909402321438</v>
      </c>
    </row>
    <row r="418" spans="1:29" x14ac:dyDescent="0.35">
      <c r="A418" s="31">
        <v>37673</v>
      </c>
      <c r="E418">
        <v>7.9463999999999997</v>
      </c>
      <c r="N418" s="19">
        <v>312</v>
      </c>
      <c r="O418">
        <v>1714.1573930834872</v>
      </c>
      <c r="P418" s="8">
        <f t="shared" si="36"/>
        <v>85.707869654174374</v>
      </c>
      <c r="Q418">
        <v>241.92552972639376</v>
      </c>
      <c r="R418" s="8">
        <f t="shared" si="37"/>
        <v>12.096276486319688</v>
      </c>
      <c r="S418">
        <v>1122.2270552414093</v>
      </c>
      <c r="T418" s="8">
        <f t="shared" si="38"/>
        <v>56.111352762070467</v>
      </c>
      <c r="U418">
        <v>103.58506635838386</v>
      </c>
      <c r="V418" s="10">
        <f t="shared" si="39"/>
        <v>5.1792533179191933</v>
      </c>
      <c r="X418" s="11"/>
      <c r="Y418">
        <v>1131.0749442924434</v>
      </c>
      <c r="Z418" s="8">
        <f t="shared" si="40"/>
        <v>56.553747214622177</v>
      </c>
      <c r="AA418">
        <v>582.96897772225691</v>
      </c>
      <c r="AB418" s="32">
        <f t="shared" si="41"/>
        <v>29.148448886112845</v>
      </c>
      <c r="AC418">
        <v>93.057161611421023</v>
      </c>
    </row>
    <row r="419" spans="1:29" x14ac:dyDescent="0.35">
      <c r="A419" s="31">
        <v>37707</v>
      </c>
      <c r="E419">
        <v>5.0361000000000002</v>
      </c>
      <c r="N419" s="19">
        <v>312</v>
      </c>
      <c r="O419">
        <v>1926.2438245421426</v>
      </c>
      <c r="P419" s="8">
        <f t="shared" si="36"/>
        <v>96.312191227107135</v>
      </c>
      <c r="Q419">
        <v>260.44023863402595</v>
      </c>
      <c r="R419" s="8">
        <f t="shared" si="37"/>
        <v>13.022011931701298</v>
      </c>
      <c r="S419">
        <v>1331.0134841235322</v>
      </c>
      <c r="T419" s="8">
        <f t="shared" si="38"/>
        <v>66.550674206176609</v>
      </c>
      <c r="U419">
        <v>121.48865807464774</v>
      </c>
      <c r="V419" s="10">
        <f t="shared" si="39"/>
        <v>6.0744329037323874</v>
      </c>
      <c r="X419" s="11"/>
      <c r="Y419">
        <v>1283.3892759427974</v>
      </c>
      <c r="Z419" s="8">
        <f t="shared" si="40"/>
        <v>64.169463797139869</v>
      </c>
      <c r="AA419">
        <v>655.84009993753898</v>
      </c>
      <c r="AB419" s="32">
        <f t="shared" si="41"/>
        <v>32.792004996876948</v>
      </c>
      <c r="AC419">
        <v>96.927823446211505</v>
      </c>
    </row>
    <row r="420" spans="1:29" x14ac:dyDescent="0.35">
      <c r="A420" s="31">
        <v>37740</v>
      </c>
      <c r="E420">
        <v>5.2877700000000001</v>
      </c>
      <c r="N420" s="19">
        <v>312</v>
      </c>
      <c r="O420">
        <v>1699.1865861569936</v>
      </c>
      <c r="P420" s="8">
        <f t="shared" si="36"/>
        <v>84.959329307849686</v>
      </c>
      <c r="Q420">
        <v>260.85167660975105</v>
      </c>
      <c r="R420" s="8">
        <f t="shared" si="37"/>
        <v>13.042583830487553</v>
      </c>
      <c r="S420">
        <v>1457.1552849064813</v>
      </c>
      <c r="T420" s="8">
        <f t="shared" si="38"/>
        <v>72.857764245324063</v>
      </c>
      <c r="U420">
        <v>137.3461250233386</v>
      </c>
      <c r="V420" s="10">
        <f t="shared" si="39"/>
        <v>6.8673062511669301</v>
      </c>
      <c r="X420" s="11"/>
      <c r="Y420">
        <v>1258.0035540010717</v>
      </c>
      <c r="Z420" s="8">
        <f t="shared" si="40"/>
        <v>62.90017770005359</v>
      </c>
      <c r="AA420">
        <v>635.01977930460134</v>
      </c>
      <c r="AB420" s="32">
        <f t="shared" si="41"/>
        <v>31.750988965230068</v>
      </c>
      <c r="AC420">
        <v>77.897069425158335</v>
      </c>
    </row>
    <row r="421" spans="1:29" x14ac:dyDescent="0.35">
      <c r="A421" s="31">
        <v>37753</v>
      </c>
      <c r="E421">
        <v>4.1262499999999998</v>
      </c>
      <c r="N421" s="19">
        <v>312</v>
      </c>
      <c r="O421">
        <v>1774.0406207894603</v>
      </c>
      <c r="P421" s="8">
        <f t="shared" si="36"/>
        <v>88.702031039473013</v>
      </c>
      <c r="Q421">
        <v>236.16539806624155</v>
      </c>
      <c r="R421" s="8">
        <f t="shared" si="37"/>
        <v>11.808269903312079</v>
      </c>
      <c r="S421">
        <v>1352.76207046542</v>
      </c>
      <c r="T421" s="8">
        <f t="shared" si="38"/>
        <v>67.638103523270999</v>
      </c>
      <c r="U421">
        <v>125.0693764179005</v>
      </c>
      <c r="V421" s="10">
        <f t="shared" si="39"/>
        <v>6.2534688208950255</v>
      </c>
      <c r="X421" s="11"/>
      <c r="Y421">
        <v>1252.3622824584659</v>
      </c>
      <c r="Z421" s="8">
        <f t="shared" si="40"/>
        <v>62.618114122923295</v>
      </c>
      <c r="AA421">
        <v>582.96897772225691</v>
      </c>
      <c r="AB421" s="32">
        <f t="shared" si="41"/>
        <v>29.148448886112845</v>
      </c>
      <c r="AC421">
        <v>67.57530453238374</v>
      </c>
    </row>
    <row r="422" spans="1:29" x14ac:dyDescent="0.35">
      <c r="A422" s="31">
        <v>37789</v>
      </c>
      <c r="E422">
        <v>2.72139</v>
      </c>
      <c r="N422" s="19">
        <v>312</v>
      </c>
      <c r="O422">
        <v>1808.972503617945</v>
      </c>
      <c r="P422" s="8">
        <f t="shared" si="36"/>
        <v>90.448625180897253</v>
      </c>
      <c r="Q422">
        <v>219.70787903723513</v>
      </c>
      <c r="R422" s="8">
        <f t="shared" si="37"/>
        <v>10.985393951861758</v>
      </c>
      <c r="S422">
        <v>1331.0134841235322</v>
      </c>
      <c r="T422" s="8">
        <f t="shared" si="38"/>
        <v>66.550674206176609</v>
      </c>
      <c r="U422">
        <v>127.62703237736677</v>
      </c>
      <c r="V422" s="10">
        <f t="shared" si="39"/>
        <v>6.3813516188683392</v>
      </c>
      <c r="X422" s="11"/>
      <c r="Y422">
        <v>1190.3082954898034</v>
      </c>
      <c r="Z422" s="8">
        <f t="shared" si="40"/>
        <v>59.515414774490175</v>
      </c>
      <c r="AA422">
        <v>572.55881740578809</v>
      </c>
      <c r="AB422" s="32">
        <f t="shared" si="41"/>
        <v>28.627940870289407</v>
      </c>
      <c r="AC422">
        <v>70.962133637825403</v>
      </c>
    </row>
    <row r="423" spans="1:29" x14ac:dyDescent="0.35">
      <c r="A423" s="31">
        <v>37823</v>
      </c>
      <c r="E423">
        <v>2.4724499999999998</v>
      </c>
      <c r="N423" s="19">
        <v>312</v>
      </c>
      <c r="O423">
        <v>1651.779030889765</v>
      </c>
      <c r="P423" s="8">
        <f t="shared" si="36"/>
        <v>82.588951544488253</v>
      </c>
      <c r="Q423">
        <v>221.35363094013576</v>
      </c>
      <c r="R423" s="8">
        <f t="shared" si="37"/>
        <v>11.067681547006789</v>
      </c>
      <c r="S423">
        <v>1496.3027403218791</v>
      </c>
      <c r="T423" s="8">
        <f t="shared" si="38"/>
        <v>74.815137016093956</v>
      </c>
      <c r="U423">
        <v>165.48034057746756</v>
      </c>
      <c r="V423" s="10">
        <f t="shared" si="39"/>
        <v>8.274017028873379</v>
      </c>
      <c r="X423" s="11"/>
      <c r="Y423">
        <v>1246.7210109158605</v>
      </c>
      <c r="Z423" s="8">
        <f t="shared" si="40"/>
        <v>62.336050545793029</v>
      </c>
      <c r="AA423">
        <v>593.37913803872573</v>
      </c>
      <c r="AB423" s="32">
        <f t="shared" si="41"/>
        <v>29.668956901936287</v>
      </c>
      <c r="AC423">
        <v>67.091471803034935</v>
      </c>
    </row>
    <row r="424" spans="1:29" x14ac:dyDescent="0.35">
      <c r="A424" s="31">
        <v>37844</v>
      </c>
      <c r="E424">
        <v>1.53047</v>
      </c>
      <c r="N424" s="19">
        <v>312</v>
      </c>
      <c r="O424">
        <v>1654.2741653775138</v>
      </c>
      <c r="P424" s="8">
        <f t="shared" si="36"/>
        <v>82.713708268875692</v>
      </c>
      <c r="Q424">
        <v>219.70787903723513</v>
      </c>
      <c r="R424" s="8">
        <f t="shared" si="37"/>
        <v>10.985393951861758</v>
      </c>
      <c r="S424">
        <v>1413.6581122227058</v>
      </c>
      <c r="T424" s="8">
        <f t="shared" si="38"/>
        <v>70.682905611135297</v>
      </c>
      <c r="U424">
        <v>149.87863922472334</v>
      </c>
      <c r="V424" s="10">
        <f t="shared" si="39"/>
        <v>7.4939319612361679</v>
      </c>
      <c r="X424" s="11"/>
      <c r="Y424">
        <v>1170.5638450906833</v>
      </c>
      <c r="Z424" s="8">
        <f t="shared" si="40"/>
        <v>58.528192254534169</v>
      </c>
      <c r="AA424">
        <v>551.73849677285023</v>
      </c>
      <c r="AB424" s="32">
        <f t="shared" si="41"/>
        <v>27.586924838642513</v>
      </c>
      <c r="AC424">
        <v>51.931379616772226</v>
      </c>
    </row>
    <row r="425" spans="1:29" x14ac:dyDescent="0.35">
      <c r="A425" s="31">
        <v>37865</v>
      </c>
      <c r="E425">
        <v>2.2084000000000001</v>
      </c>
      <c r="N425" s="19">
        <v>312</v>
      </c>
      <c r="O425">
        <v>1636.8082239632713</v>
      </c>
      <c r="P425" s="8">
        <f t="shared" si="36"/>
        <v>81.840411198163565</v>
      </c>
      <c r="Q425">
        <v>219.70787903723513</v>
      </c>
      <c r="R425" s="8">
        <f t="shared" si="37"/>
        <v>10.985393951861758</v>
      </c>
      <c r="S425">
        <v>1648.5428447150937</v>
      </c>
      <c r="T425" s="8">
        <f t="shared" si="38"/>
        <v>82.427142235754687</v>
      </c>
      <c r="U425">
        <v>163.17845021394791</v>
      </c>
      <c r="V425" s="10">
        <f t="shared" si="39"/>
        <v>8.1589225106973959</v>
      </c>
      <c r="X425" s="11"/>
      <c r="Y425">
        <v>1300.3130905706146</v>
      </c>
      <c r="Z425" s="8">
        <f t="shared" si="40"/>
        <v>65.015654528530732</v>
      </c>
      <c r="AA425">
        <v>582.96897772225691</v>
      </c>
      <c r="AB425" s="32">
        <f t="shared" si="41"/>
        <v>29.148448886112845</v>
      </c>
      <c r="AC425">
        <v>66.446361497236509</v>
      </c>
    </row>
    <row r="426" spans="1:29" x14ac:dyDescent="0.35">
      <c r="A426" s="31">
        <v>37921</v>
      </c>
      <c r="E426">
        <v>2.1443300000000001</v>
      </c>
      <c r="N426" s="19">
        <v>312</v>
      </c>
      <c r="O426">
        <v>1766.5552173262138</v>
      </c>
      <c r="P426" s="8">
        <f t="shared" si="36"/>
        <v>88.327760866310697</v>
      </c>
      <c r="Q426">
        <v>227.52520057601319</v>
      </c>
      <c r="R426" s="8">
        <f t="shared" si="37"/>
        <v>11.37626002880066</v>
      </c>
      <c r="S426">
        <v>1752.9360591561549</v>
      </c>
      <c r="T426" s="8">
        <f t="shared" si="38"/>
        <v>87.646802957807751</v>
      </c>
      <c r="U426">
        <v>183.12816669778482</v>
      </c>
      <c r="V426" s="10">
        <f t="shared" si="39"/>
        <v>9.1564083348892407</v>
      </c>
      <c r="X426" s="11"/>
      <c r="Y426">
        <v>1413.1385214227284</v>
      </c>
      <c r="Z426" s="8">
        <f t="shared" si="40"/>
        <v>70.656926071136425</v>
      </c>
      <c r="AA426">
        <v>645.42993962107016</v>
      </c>
      <c r="AB426" s="32">
        <f t="shared" si="41"/>
        <v>32.27149698105351</v>
      </c>
      <c r="AC426">
        <v>89.509054929529768</v>
      </c>
    </row>
    <row r="427" spans="1:29" x14ac:dyDescent="0.35">
      <c r="A427" s="31">
        <v>37945</v>
      </c>
      <c r="E427">
        <v>2.5363899999999999</v>
      </c>
      <c r="N427" s="19">
        <v>312</v>
      </c>
      <c r="O427">
        <v>1749.0892759119713</v>
      </c>
      <c r="P427" s="8">
        <f t="shared" si="36"/>
        <v>87.454463795598571</v>
      </c>
      <c r="Q427">
        <v>229.99382843036412</v>
      </c>
      <c r="R427" s="8">
        <f t="shared" si="37"/>
        <v>11.499691421518207</v>
      </c>
      <c r="S427">
        <v>1644.1931274467158</v>
      </c>
      <c r="T427" s="8">
        <f t="shared" si="38"/>
        <v>82.2096563723358</v>
      </c>
      <c r="U427">
        <v>189.52230659645048</v>
      </c>
      <c r="V427" s="10">
        <f t="shared" si="39"/>
        <v>9.4761153298225249</v>
      </c>
      <c r="X427" s="11"/>
      <c r="Y427">
        <v>1365.1877133105802</v>
      </c>
      <c r="Z427" s="8">
        <f t="shared" si="40"/>
        <v>68.25938566552901</v>
      </c>
      <c r="AA427">
        <v>645.42993962107016</v>
      </c>
      <c r="AB427" s="32">
        <f t="shared" si="41"/>
        <v>32.27149698105351</v>
      </c>
      <c r="AC427">
        <v>81.122620954150406</v>
      </c>
    </row>
    <row r="428" spans="1:29" x14ac:dyDescent="0.35">
      <c r="A428" s="31">
        <v>37958</v>
      </c>
      <c r="E428">
        <v>3.8502999999999998</v>
      </c>
      <c r="N428" s="19">
        <v>312</v>
      </c>
      <c r="O428">
        <v>1616.8471480612802</v>
      </c>
      <c r="P428" s="8">
        <f t="shared" si="36"/>
        <v>80.842357403064014</v>
      </c>
      <c r="Q428">
        <v>262.49742851265171</v>
      </c>
      <c r="R428" s="8">
        <f t="shared" si="37"/>
        <v>13.124871425632586</v>
      </c>
      <c r="S428">
        <v>1296.2157459765115</v>
      </c>
      <c r="T428" s="8">
        <f t="shared" si="38"/>
        <v>64.810787298825574</v>
      </c>
      <c r="U428">
        <v>176.22249560722585</v>
      </c>
      <c r="V428" s="10">
        <f t="shared" si="39"/>
        <v>8.8111247803612933</v>
      </c>
      <c r="X428" s="11"/>
      <c r="Y428">
        <v>1297.4924547993116</v>
      </c>
      <c r="Z428" s="8">
        <f t="shared" si="40"/>
        <v>64.874622739965588</v>
      </c>
      <c r="AA428">
        <v>728.71122215282116</v>
      </c>
      <c r="AB428" s="32">
        <f t="shared" si="41"/>
        <v>36.435561107641057</v>
      </c>
      <c r="AC428">
        <v>134.34422118251945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MyRiverData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Preston Kemeny</dc:creator>
  <cp:lastModifiedBy>Kirsty</cp:lastModifiedBy>
  <dcterms:created xsi:type="dcterms:W3CDTF">2020-03-29T17:01:23Z</dcterms:created>
  <dcterms:modified xsi:type="dcterms:W3CDTF">2023-03-29T13:26:10Z</dcterms:modified>
</cp:coreProperties>
</file>