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Finishedexcelspreadsheets\"/>
    </mc:Choice>
  </mc:AlternateContent>
  <xr:revisionPtr revIDLastSave="0" documentId="13_ncr:1_{D79FE27E-0A61-4998-BC33-F490566258CA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1" l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<sst xmlns="http://schemas.openxmlformats.org/spreadsheetml/2006/main" count="74" uniqueCount="74">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</sst>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" fontId="0" fillId="0" borderId="4" xfId="0" applyNumberFormat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17"/>
  <sheetViews>
    <sheetView tabSelected="1" workbookViewId="0">
      <pane xSplit="1" ySplit="1" topLeftCell="K2" activePane="bottomRight" state="frozen"/>
      <selection pane="topRight" activeCell="B1" sqref="B1"/>
      <selection pane="bottomLeft" activeCell="A2" sqref="A2"/>
      <selection pane="bottomRight" activeCell="Z2" sqref="Z2:Z217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2">
        <v>31138</v>
      </c>
      <c r="B2" s="5"/>
      <c r="C2" s="6"/>
      <c r="D2" s="6"/>
      <c r="E2">
        <v>97.953000000000003</v>
      </c>
      <c r="F2" s="20"/>
      <c r="G2" s="20"/>
      <c r="H2" s="20"/>
      <c r="I2" s="20"/>
      <c r="J2">
        <v>619.46168779330753</v>
      </c>
      <c r="K2" s="20"/>
      <c r="L2" s="20"/>
      <c r="M2" s="26"/>
      <c r="N2" s="21">
        <v>155</v>
      </c>
      <c r="O2">
        <v>232.04750736064676</v>
      </c>
      <c r="P2" s="12">
        <f>O2*0.05</f>
        <v>11.602375368032339</v>
      </c>
      <c r="Q2">
        <v>94.630734416786666</v>
      </c>
      <c r="R2" s="12">
        <f>Q2*0.05</f>
        <v>4.7315367208393333</v>
      </c>
      <c r="S2">
        <v>748.15137016093956</v>
      </c>
      <c r="T2" s="12">
        <f>S2*0.05</f>
        <v>37.407568508046978</v>
      </c>
      <c r="U2">
        <v>6.9056710905589247</v>
      </c>
      <c r="V2" s="9">
        <f>U2*0.05</f>
        <v>0.34528355452794623</v>
      </c>
      <c r="W2" s="20"/>
      <c r="X2" s="13"/>
      <c r="Y2">
        <v>265.13976250246805</v>
      </c>
      <c r="Z2" s="12">
        <f>Y2*0.05</f>
        <v>13.256988125123403</v>
      </c>
      <c r="AA2">
        <v>82.240266500104099</v>
      </c>
      <c r="AB2" s="12">
        <f>AA2*0.05</f>
        <v>4.1120133250052051</v>
      </c>
      <c r="AC2">
        <v>1.1100000000000001</v>
      </c>
      <c r="AD2" s="9"/>
      <c r="AE2" s="5"/>
      <c r="AF2" s="5"/>
      <c r="AG2" s="20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20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20">
        <v>0.71070999999999995</v>
      </c>
      <c r="BN2" s="9"/>
      <c r="BO2" s="8"/>
      <c r="BP2" s="9"/>
      <c r="BQ2" s="8"/>
      <c r="BR2" s="9"/>
      <c r="BS2" s="11"/>
      <c r="BT2" s="9"/>
      <c r="BU2" s="22"/>
      <c r="BV2" s="9"/>
    </row>
    <row r="3" spans="1:74" x14ac:dyDescent="0.35">
      <c r="A3" s="32">
        <v>31168</v>
      </c>
      <c r="B3" s="5"/>
      <c r="C3" s="6"/>
      <c r="D3" s="6"/>
      <c r="E3">
        <v>6.3680000000000003</v>
      </c>
      <c r="F3" s="20"/>
      <c r="G3" s="20"/>
      <c r="H3" s="20"/>
      <c r="I3" s="20"/>
      <c r="J3">
        <v>1498.6976317580022</v>
      </c>
      <c r="K3" s="20"/>
      <c r="L3" s="20"/>
      <c r="M3" s="26"/>
      <c r="N3" s="21">
        <v>155</v>
      </c>
      <c r="O3">
        <v>476.57068716003789</v>
      </c>
      <c r="P3" s="12">
        <f t="shared" ref="P3:P66" si="0">O3*0.05</f>
        <v>23.828534358001896</v>
      </c>
      <c r="Q3">
        <v>204.8961119111294</v>
      </c>
      <c r="R3" s="12">
        <f t="shared" ref="R3:R66" si="1">Q3*0.05</f>
        <v>10.244805595556471</v>
      </c>
      <c r="S3">
        <v>365.37625054371472</v>
      </c>
      <c r="T3" s="12">
        <f t="shared" ref="T3:T66" si="2">S3*0.05</f>
        <v>18.268812527185737</v>
      </c>
      <c r="U3">
        <v>17.392060524370624</v>
      </c>
      <c r="V3" s="9">
        <f t="shared" ref="V3:V66" si="3">U3*0.05</f>
        <v>0.86960302621853125</v>
      </c>
      <c r="W3" s="20"/>
      <c r="X3" s="13"/>
      <c r="Y3">
        <v>344.11756409894781</v>
      </c>
      <c r="Z3" s="12">
        <f t="shared" ref="Z3:Z66" si="4">Y3*0.05</f>
        <v>17.205878204947393</v>
      </c>
      <c r="AA3">
        <v>92.650426816572974</v>
      </c>
      <c r="AB3" s="12">
        <f t="shared" ref="AB3:AB66" si="5">AA3*0.05</f>
        <v>4.6325213408286485</v>
      </c>
      <c r="AC3">
        <v>0.49</v>
      </c>
      <c r="AD3" s="9"/>
      <c r="AE3" s="5"/>
      <c r="AF3" s="5"/>
      <c r="AG3" s="20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20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20">
        <v>0.71020000000000005</v>
      </c>
      <c r="BN3" s="9"/>
      <c r="BO3" s="8"/>
      <c r="BP3" s="9"/>
      <c r="BQ3" s="8"/>
      <c r="BR3" s="9"/>
      <c r="BS3" s="11"/>
      <c r="BT3" s="9"/>
      <c r="BU3" s="22"/>
      <c r="BV3" s="9"/>
    </row>
    <row r="4" spans="1:74" x14ac:dyDescent="0.35">
      <c r="A4" s="32">
        <v>31201</v>
      </c>
      <c r="B4" s="5"/>
      <c r="C4" s="6"/>
      <c r="D4" s="6"/>
      <c r="E4">
        <v>4.2009999999999996</v>
      </c>
      <c r="F4" s="20"/>
      <c r="G4" s="20"/>
      <c r="H4" s="20"/>
      <c r="I4" s="20"/>
      <c r="J4">
        <v>1878.3676984700294</v>
      </c>
      <c r="K4" s="20"/>
      <c r="L4" s="20"/>
      <c r="M4" s="26"/>
      <c r="N4" s="21">
        <v>155</v>
      </c>
      <c r="O4">
        <v>701.132791057438</v>
      </c>
      <c r="P4" s="12">
        <f t="shared" si="0"/>
        <v>35.0566395528719</v>
      </c>
      <c r="Q4">
        <v>259.20592470685045</v>
      </c>
      <c r="R4" s="12">
        <f t="shared" si="1"/>
        <v>12.960296235342524</v>
      </c>
      <c r="S4">
        <v>295.78077424967381</v>
      </c>
      <c r="T4" s="12">
        <f t="shared" si="2"/>
        <v>14.789038712483691</v>
      </c>
      <c r="U4">
        <v>3.8364839391994021</v>
      </c>
      <c r="V4" s="9">
        <f t="shared" si="3"/>
        <v>0.19182419695997011</v>
      </c>
      <c r="W4" s="20"/>
      <c r="X4" s="13"/>
      <c r="Y4">
        <v>344.11756409894781</v>
      </c>
      <c r="Z4" s="12">
        <f t="shared" si="4"/>
        <v>17.205878204947393</v>
      </c>
      <c r="AA4">
        <v>95.773474911513631</v>
      </c>
      <c r="AB4" s="12">
        <f t="shared" si="5"/>
        <v>4.7886737455756814</v>
      </c>
      <c r="AC4">
        <v>0.33</v>
      </c>
      <c r="AD4" s="9"/>
      <c r="AE4" s="5"/>
      <c r="AF4" s="5"/>
      <c r="AG4" s="20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20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20"/>
      <c r="BN4" s="9"/>
      <c r="BO4" s="8"/>
      <c r="BP4" s="9"/>
      <c r="BQ4" s="8"/>
      <c r="BR4" s="9"/>
      <c r="BS4" s="11"/>
      <c r="BT4" s="9"/>
      <c r="BU4" s="22"/>
      <c r="BV4" s="9"/>
    </row>
    <row r="5" spans="1:74" x14ac:dyDescent="0.35">
      <c r="A5" s="32">
        <v>31231</v>
      </c>
      <c r="B5" s="5"/>
      <c r="C5" s="6"/>
      <c r="D5" s="6"/>
      <c r="E5">
        <v>3.496</v>
      </c>
      <c r="F5" s="20"/>
      <c r="G5" s="20"/>
      <c r="H5" s="20"/>
      <c r="I5" s="20"/>
      <c r="J5">
        <v>1938.3156037403496</v>
      </c>
      <c r="K5" s="20"/>
      <c r="L5" s="20"/>
      <c r="M5" s="26"/>
      <c r="N5" s="21">
        <v>155</v>
      </c>
      <c r="O5">
        <v>768.50142222665795</v>
      </c>
      <c r="P5" s="12">
        <f t="shared" si="0"/>
        <v>38.425071111332898</v>
      </c>
      <c r="Q5">
        <v>279.36638551738326</v>
      </c>
      <c r="R5" s="12">
        <f t="shared" si="1"/>
        <v>13.968319275869163</v>
      </c>
      <c r="S5">
        <v>443.67116137451069</v>
      </c>
      <c r="T5" s="12">
        <f t="shared" si="2"/>
        <v>22.183558068725535</v>
      </c>
      <c r="U5">
        <v>12.276748605438087</v>
      </c>
      <c r="V5" s="9">
        <f t="shared" si="3"/>
        <v>0.61383743027190441</v>
      </c>
      <c r="W5" s="20"/>
      <c r="X5" s="13"/>
      <c r="Y5">
        <v>434.37790878063913</v>
      </c>
      <c r="Z5" s="12">
        <f t="shared" si="4"/>
        <v>21.718895439031957</v>
      </c>
      <c r="AA5">
        <v>115.55277951280449</v>
      </c>
      <c r="AB5" s="12">
        <f t="shared" si="5"/>
        <v>5.7776389756402251</v>
      </c>
      <c r="AC5">
        <v>0.53</v>
      </c>
      <c r="AD5" s="9"/>
      <c r="AE5" s="5"/>
      <c r="AF5" s="5"/>
      <c r="AG5" s="20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20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20">
        <v>0.72489999999999999</v>
      </c>
      <c r="BN5" s="9"/>
      <c r="BO5" s="8"/>
      <c r="BP5" s="9"/>
      <c r="BQ5" s="8"/>
      <c r="BR5" s="9"/>
      <c r="BS5" s="11"/>
      <c r="BT5" s="9"/>
      <c r="BU5" s="22"/>
      <c r="BV5" s="9"/>
    </row>
    <row r="6" spans="1:74" x14ac:dyDescent="0.35">
      <c r="A6" s="32">
        <v>31261</v>
      </c>
      <c r="B6" s="5"/>
      <c r="C6" s="6"/>
      <c r="D6" s="6"/>
      <c r="E6">
        <v>46.113</v>
      </c>
      <c r="F6" s="20"/>
      <c r="G6" s="20"/>
      <c r="H6" s="20"/>
      <c r="I6" s="20"/>
      <c r="J6">
        <v>859.2533088745879</v>
      </c>
      <c r="K6" s="20"/>
      <c r="L6" s="20"/>
      <c r="M6" s="26"/>
      <c r="N6" s="21">
        <v>155</v>
      </c>
      <c r="O6">
        <v>336.8431558461001</v>
      </c>
      <c r="P6" s="12">
        <f t="shared" si="0"/>
        <v>16.842157792305006</v>
      </c>
      <c r="Q6">
        <v>139.06603579510389</v>
      </c>
      <c r="R6" s="12">
        <f t="shared" si="1"/>
        <v>6.9533017897551943</v>
      </c>
      <c r="S6">
        <v>339.2779469334493</v>
      </c>
      <c r="T6" s="12">
        <f t="shared" si="2"/>
        <v>16.963897346672464</v>
      </c>
      <c r="U6">
        <v>20.205482079783522</v>
      </c>
      <c r="V6" s="9">
        <f t="shared" si="3"/>
        <v>1.0102741039891761</v>
      </c>
      <c r="W6" s="20"/>
      <c r="X6" s="13"/>
      <c r="Y6">
        <v>220.00959016162241</v>
      </c>
      <c r="Z6" s="12">
        <f t="shared" si="4"/>
        <v>11.000479508081121</v>
      </c>
      <c r="AA6">
        <v>63.501977930460129</v>
      </c>
      <c r="AB6" s="12">
        <f t="shared" si="5"/>
        <v>3.1750988965230067</v>
      </c>
      <c r="AC6">
        <v>0.36</v>
      </c>
      <c r="AD6" s="9"/>
      <c r="AE6" s="5"/>
      <c r="AF6" s="5"/>
      <c r="AG6" s="20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20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20">
        <v>0.70889999999999997</v>
      </c>
      <c r="BN6" s="9"/>
      <c r="BO6" s="8"/>
      <c r="BP6" s="9"/>
      <c r="BQ6" s="8"/>
      <c r="BR6" s="9"/>
      <c r="BS6" s="11"/>
      <c r="BT6" s="9"/>
      <c r="BU6" s="22"/>
      <c r="BV6" s="9"/>
    </row>
    <row r="7" spans="1:74" x14ac:dyDescent="0.35">
      <c r="A7" s="32">
        <v>31292</v>
      </c>
      <c r="B7" s="5"/>
      <c r="C7" s="6"/>
      <c r="D7" s="6"/>
      <c r="E7">
        <v>37.826000000000001</v>
      </c>
      <c r="F7" s="20"/>
      <c r="G7" s="20"/>
      <c r="H7" s="20"/>
      <c r="I7" s="20"/>
      <c r="J7">
        <v>1139.0102001360817</v>
      </c>
      <c r="K7" s="20"/>
      <c r="L7" s="20"/>
      <c r="M7" s="26"/>
      <c r="N7" s="21">
        <v>155</v>
      </c>
      <c r="O7">
        <v>454.11447677029787</v>
      </c>
      <c r="P7" s="12">
        <f t="shared" si="0"/>
        <v>22.705723838514896</v>
      </c>
      <c r="Q7">
        <v>163.75231433861344</v>
      </c>
      <c r="R7" s="12">
        <f t="shared" si="1"/>
        <v>8.1876157169306722</v>
      </c>
      <c r="S7">
        <v>247.93388429752071</v>
      </c>
      <c r="T7" s="12">
        <f t="shared" si="2"/>
        <v>12.396694214876035</v>
      </c>
      <c r="U7">
        <v>16.880529332477369</v>
      </c>
      <c r="V7" s="9">
        <f t="shared" si="3"/>
        <v>0.84402646662386849</v>
      </c>
      <c r="W7" s="20"/>
      <c r="X7" s="13"/>
      <c r="Y7">
        <v>203.0857755338053</v>
      </c>
      <c r="Z7" s="12">
        <f t="shared" si="4"/>
        <v>10.154288776690265</v>
      </c>
      <c r="AA7">
        <v>71.830106183635237</v>
      </c>
      <c r="AB7" s="12">
        <f t="shared" si="5"/>
        <v>3.5915053091817621</v>
      </c>
      <c r="AC7">
        <v>0.59</v>
      </c>
      <c r="AD7" s="9"/>
      <c r="AE7" s="5"/>
      <c r="AF7" s="5"/>
      <c r="AG7" s="20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20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20"/>
      <c r="BN7" s="9"/>
      <c r="BO7" s="8"/>
      <c r="BP7" s="9"/>
      <c r="BQ7" s="8"/>
      <c r="BR7" s="9"/>
      <c r="BS7" s="11"/>
      <c r="BT7" s="9"/>
      <c r="BU7" s="22"/>
      <c r="BV7" s="9"/>
    </row>
    <row r="8" spans="1:74" x14ac:dyDescent="0.35">
      <c r="A8" s="32">
        <v>31321</v>
      </c>
      <c r="B8" s="5"/>
      <c r="C8" s="6"/>
      <c r="D8" s="6"/>
      <c r="E8">
        <v>18.468</v>
      </c>
      <c r="F8" s="20"/>
      <c r="G8" s="20"/>
      <c r="H8" s="20"/>
      <c r="I8" s="20"/>
      <c r="J8">
        <v>1278.8886457668286</v>
      </c>
      <c r="K8" s="20"/>
      <c r="L8" s="20"/>
      <c r="M8" s="26"/>
      <c r="N8" s="21">
        <v>155</v>
      </c>
      <c r="O8">
        <v>509.00743550077345</v>
      </c>
      <c r="P8" s="12">
        <f t="shared" si="0"/>
        <v>25.450371775038676</v>
      </c>
      <c r="Q8">
        <v>172.80394980456697</v>
      </c>
      <c r="R8" s="12">
        <f t="shared" si="1"/>
        <v>8.6401974902283492</v>
      </c>
      <c r="S8">
        <v>260.98303610265333</v>
      </c>
      <c r="T8" s="12">
        <f t="shared" si="2"/>
        <v>13.049151805132666</v>
      </c>
      <c r="U8">
        <v>23.018903635196413</v>
      </c>
      <c r="V8" s="9">
        <f t="shared" si="3"/>
        <v>1.1509451817598206</v>
      </c>
      <c r="W8" s="20"/>
      <c r="X8" s="13"/>
      <c r="Y8">
        <v>220.00959016162241</v>
      </c>
      <c r="Z8" s="12">
        <f t="shared" si="4"/>
        <v>11.000479508081121</v>
      </c>
      <c r="AA8">
        <v>72.871122215282114</v>
      </c>
      <c r="AB8" s="12">
        <f t="shared" si="5"/>
        <v>3.6435561107641057</v>
      </c>
      <c r="AC8" t="e">
        <v>#N/A</v>
      </c>
      <c r="AD8" s="9"/>
      <c r="AE8" s="5"/>
      <c r="AF8" s="5"/>
      <c r="AG8" s="20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20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20"/>
      <c r="BN8" s="9"/>
      <c r="BO8" s="8"/>
      <c r="BP8" s="9"/>
      <c r="BQ8" s="8"/>
      <c r="BR8" s="9"/>
      <c r="BS8" s="11"/>
      <c r="BT8" s="9"/>
      <c r="BU8" s="22"/>
      <c r="BV8" s="9"/>
    </row>
    <row r="9" spans="1:74" x14ac:dyDescent="0.35">
      <c r="A9" s="32">
        <v>31355</v>
      </c>
      <c r="B9" s="5"/>
      <c r="C9" s="6"/>
      <c r="D9" s="6"/>
      <c r="E9">
        <v>3.988</v>
      </c>
      <c r="F9" s="20"/>
      <c r="G9" s="20"/>
      <c r="H9" s="20"/>
      <c r="I9" s="20"/>
      <c r="J9">
        <v>1938.3156037403496</v>
      </c>
      <c r="K9" s="20"/>
      <c r="L9" s="20"/>
      <c r="M9" s="26"/>
      <c r="N9" s="21">
        <v>155</v>
      </c>
      <c r="O9">
        <v>770.99655671440678</v>
      </c>
      <c r="P9" s="12">
        <f t="shared" si="0"/>
        <v>38.549827835720343</v>
      </c>
      <c r="Q9">
        <v>290.06377288623742</v>
      </c>
      <c r="R9" s="12">
        <f t="shared" si="1"/>
        <v>14.503188644311871</v>
      </c>
      <c r="S9">
        <v>308.82992605480649</v>
      </c>
      <c r="T9" s="12">
        <f t="shared" si="2"/>
        <v>15.441496302740326</v>
      </c>
      <c r="U9">
        <v>23.018903635196413</v>
      </c>
      <c r="V9" s="9">
        <f t="shared" si="3"/>
        <v>1.1509451817598206</v>
      </c>
      <c r="X9" s="10"/>
      <c r="Y9">
        <v>282.06357713028513</v>
      </c>
      <c r="Z9" s="12">
        <f t="shared" si="4"/>
        <v>14.103178856514257</v>
      </c>
      <c r="AA9">
        <v>91.609410784926098</v>
      </c>
      <c r="AB9" s="12">
        <f t="shared" si="5"/>
        <v>4.5804705392463054</v>
      </c>
      <c r="AC9">
        <v>0.56000000000000005</v>
      </c>
      <c r="AD9" s="9"/>
      <c r="AE9" s="5"/>
      <c r="AF9" s="5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20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20">
        <v>0.71099999999999997</v>
      </c>
      <c r="BN9" s="9"/>
      <c r="BO9" s="8"/>
      <c r="BP9" s="9"/>
      <c r="BQ9" s="8"/>
      <c r="BR9" s="9"/>
      <c r="BS9" s="11"/>
      <c r="BT9" s="9"/>
      <c r="BU9" s="22"/>
      <c r="BV9" s="9"/>
    </row>
    <row r="10" spans="1:74" x14ac:dyDescent="0.35">
      <c r="A10" s="32">
        <v>31384</v>
      </c>
      <c r="B10" s="5"/>
      <c r="C10" s="6"/>
      <c r="D10" s="6"/>
      <c r="E10">
        <v>44.210999999999999</v>
      </c>
      <c r="F10" s="20"/>
      <c r="G10" s="20"/>
      <c r="H10" s="20"/>
      <c r="I10" s="20"/>
      <c r="J10">
        <v>779.32276851416111</v>
      </c>
      <c r="K10" s="20"/>
      <c r="L10" s="20"/>
      <c r="M10" s="26"/>
      <c r="N10" s="21">
        <v>155</v>
      </c>
      <c r="O10">
        <v>304.40640750536454</v>
      </c>
      <c r="P10" s="12">
        <f t="shared" si="0"/>
        <v>15.220320375268228</v>
      </c>
      <c r="Q10">
        <v>112.32256737296852</v>
      </c>
      <c r="R10" s="12">
        <f t="shared" si="1"/>
        <v>5.6161283686484262</v>
      </c>
      <c r="S10">
        <v>217.48586341887778</v>
      </c>
      <c r="T10" s="12">
        <f t="shared" si="2"/>
        <v>10.87429317094389</v>
      </c>
      <c r="U10">
        <v>19.182419695997012</v>
      </c>
      <c r="V10" s="9">
        <f t="shared" si="3"/>
        <v>0.95912098479985064</v>
      </c>
      <c r="W10" s="20"/>
      <c r="X10" s="13"/>
      <c r="Y10">
        <v>236.93340478943952</v>
      </c>
      <c r="Z10" s="12">
        <f t="shared" si="4"/>
        <v>11.846670239471976</v>
      </c>
      <c r="AA10">
        <v>74.953154278575894</v>
      </c>
      <c r="AB10" s="12">
        <f t="shared" si="5"/>
        <v>3.747657713928795</v>
      </c>
      <c r="AC10">
        <v>0.74</v>
      </c>
      <c r="AD10" s="9"/>
      <c r="AE10" s="5"/>
      <c r="AF10" s="5"/>
      <c r="AG10" s="20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20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20">
        <v>0.70962999999999998</v>
      </c>
      <c r="BN10" s="9"/>
      <c r="BO10" s="8"/>
      <c r="BP10" s="9"/>
      <c r="BQ10" s="8"/>
      <c r="BR10" s="9"/>
      <c r="BS10" s="11"/>
      <c r="BT10" s="9"/>
      <c r="BU10" s="22"/>
      <c r="BV10" s="9"/>
    </row>
    <row r="11" spans="1:74" x14ac:dyDescent="0.35">
      <c r="A11" s="32">
        <v>31419</v>
      </c>
      <c r="B11" s="5"/>
      <c r="C11" s="6"/>
      <c r="D11" s="6"/>
      <c r="E11">
        <v>7.0869999999999997</v>
      </c>
      <c r="F11" s="20"/>
      <c r="G11" s="20"/>
      <c r="H11" s="20"/>
      <c r="I11" s="20"/>
      <c r="J11">
        <v>1538.6629019382156</v>
      </c>
      <c r="K11" s="20"/>
      <c r="L11" s="20"/>
      <c r="M11" s="26"/>
      <c r="N11" s="21">
        <v>155</v>
      </c>
      <c r="O11">
        <v>658.71550476570678</v>
      </c>
      <c r="P11" s="12">
        <f t="shared" si="0"/>
        <v>32.935775238285338</v>
      </c>
      <c r="Q11">
        <v>226.2908866488377</v>
      </c>
      <c r="R11" s="12">
        <f t="shared" si="1"/>
        <v>11.314544332441885</v>
      </c>
      <c r="S11">
        <v>278.38190517616357</v>
      </c>
      <c r="T11" s="12">
        <f t="shared" si="2"/>
        <v>13.919095258808179</v>
      </c>
      <c r="U11">
        <v>27.111153170342444</v>
      </c>
      <c r="V11" s="9">
        <f t="shared" si="3"/>
        <v>1.3555576585171223</v>
      </c>
      <c r="W11" s="20"/>
      <c r="X11" s="10"/>
      <c r="Y11">
        <v>355.40010718415925</v>
      </c>
      <c r="Z11" s="12">
        <f t="shared" si="4"/>
        <v>17.770005359207964</v>
      </c>
      <c r="AA11">
        <v>98.896523006454302</v>
      </c>
      <c r="AB11" s="12">
        <f t="shared" si="5"/>
        <v>4.9448261503227151</v>
      </c>
      <c r="AC11">
        <v>0.9</v>
      </c>
      <c r="AD11" s="9"/>
      <c r="AE11" s="5"/>
      <c r="AF11" s="5"/>
      <c r="AG11" s="20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20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20"/>
      <c r="BN11" s="9"/>
      <c r="BO11" s="8"/>
      <c r="BP11" s="9"/>
      <c r="BQ11" s="8"/>
      <c r="BR11" s="9"/>
      <c r="BS11" s="11"/>
      <c r="BT11" s="9"/>
      <c r="BU11" s="22"/>
      <c r="BV11" s="9"/>
    </row>
    <row r="12" spans="1:74" x14ac:dyDescent="0.35">
      <c r="A12" s="32">
        <v>31447</v>
      </c>
      <c r="B12" s="5"/>
      <c r="C12" s="6"/>
      <c r="D12" s="6"/>
      <c r="E12">
        <v>10.225</v>
      </c>
      <c r="F12" s="20"/>
      <c r="G12" s="20"/>
      <c r="H12" s="20"/>
      <c r="I12" s="20"/>
      <c r="J12">
        <v>1298.8712808569353</v>
      </c>
      <c r="K12" s="20"/>
      <c r="L12" s="20"/>
      <c r="M12" s="26"/>
      <c r="N12" s="21">
        <v>155</v>
      </c>
      <c r="O12">
        <v>531.46364589051348</v>
      </c>
      <c r="P12" s="12">
        <f t="shared" si="0"/>
        <v>26.573182294525676</v>
      </c>
      <c r="Q12">
        <v>182.26702324624563</v>
      </c>
      <c r="R12" s="12">
        <f t="shared" si="1"/>
        <v>9.1133511623122825</v>
      </c>
      <c r="S12">
        <v>287.08133971291863</v>
      </c>
      <c r="T12" s="12">
        <f t="shared" si="2"/>
        <v>14.354066985645932</v>
      </c>
      <c r="U12">
        <v>16.113232544637491</v>
      </c>
      <c r="V12" s="9">
        <f t="shared" si="3"/>
        <v>0.80566162723187462</v>
      </c>
      <c r="W12" s="20"/>
      <c r="X12" s="13"/>
      <c r="Y12">
        <v>338.47629255634217</v>
      </c>
      <c r="Z12" s="12">
        <f t="shared" si="4"/>
        <v>16.923814627817109</v>
      </c>
      <c r="AA12">
        <v>98.896523006454302</v>
      </c>
      <c r="AB12" s="12">
        <f t="shared" si="5"/>
        <v>4.9448261503227151</v>
      </c>
      <c r="AC12">
        <v>0.9</v>
      </c>
      <c r="AD12" s="9"/>
      <c r="AE12" s="5"/>
      <c r="AF12" s="5"/>
      <c r="AG12" s="20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20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20">
        <v>0.71067999999999998</v>
      </c>
      <c r="BN12" s="9"/>
      <c r="BO12" s="8"/>
      <c r="BP12" s="9"/>
      <c r="BQ12" s="8"/>
      <c r="BR12" s="9"/>
      <c r="BS12" s="11"/>
      <c r="BT12" s="9"/>
      <c r="BU12" s="22"/>
      <c r="BV12" s="9"/>
    </row>
    <row r="13" spans="1:74" x14ac:dyDescent="0.35">
      <c r="A13" s="32">
        <v>31476</v>
      </c>
      <c r="B13" s="5"/>
      <c r="C13" s="14"/>
      <c r="D13" s="14"/>
      <c r="E13">
        <v>36.796999999999997</v>
      </c>
      <c r="F13" s="20"/>
      <c r="G13" s="20"/>
      <c r="H13" s="20"/>
      <c r="I13" s="20"/>
      <c r="J13">
        <v>379.67006671202722</v>
      </c>
      <c r="K13" s="20"/>
      <c r="L13" s="20"/>
      <c r="M13" s="26"/>
      <c r="N13" s="21">
        <v>155</v>
      </c>
      <c r="O13">
        <v>194.62049004441337</v>
      </c>
      <c r="P13" s="12">
        <f t="shared" si="0"/>
        <v>9.7310245022206701</v>
      </c>
      <c r="Q13">
        <v>94.219296441061516</v>
      </c>
      <c r="R13" s="12">
        <f t="shared" si="1"/>
        <v>4.710964822053076</v>
      </c>
      <c r="S13">
        <v>282.73162244454113</v>
      </c>
      <c r="T13" s="12">
        <f t="shared" si="2"/>
        <v>14.136581122227057</v>
      </c>
      <c r="U13">
        <v>28.389981150075577</v>
      </c>
      <c r="V13" s="9">
        <f t="shared" si="3"/>
        <v>1.4194990575037789</v>
      </c>
      <c r="W13" s="20"/>
      <c r="X13" s="13"/>
      <c r="Y13">
        <v>338.47629255634217</v>
      </c>
      <c r="Z13" s="12">
        <f t="shared" si="4"/>
        <v>16.923814627817109</v>
      </c>
      <c r="AA13">
        <v>74.953154278575894</v>
      </c>
      <c r="AB13" s="12">
        <f t="shared" si="5"/>
        <v>3.747657713928795</v>
      </c>
      <c r="AC13">
        <v>1.1200000000000001</v>
      </c>
      <c r="AD13" s="9"/>
      <c r="AE13" s="5"/>
      <c r="AF13" s="5"/>
      <c r="AG13" s="20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20"/>
      <c r="AY13" s="16"/>
      <c r="AZ13" s="17"/>
      <c r="BA13" s="27"/>
      <c r="BB13" s="27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20"/>
      <c r="BN13" s="9"/>
      <c r="BO13" s="8"/>
      <c r="BP13" s="9"/>
      <c r="BQ13" s="8"/>
      <c r="BR13" s="9"/>
      <c r="BS13" s="11"/>
      <c r="BT13" s="9"/>
      <c r="BU13" s="22"/>
      <c r="BV13" s="9"/>
    </row>
    <row r="14" spans="1:74" x14ac:dyDescent="0.35">
      <c r="A14" s="32">
        <v>31504</v>
      </c>
      <c r="B14" s="5"/>
      <c r="C14" s="6"/>
      <c r="D14" s="6"/>
      <c r="E14">
        <v>14.563000000000001</v>
      </c>
      <c r="F14" s="20"/>
      <c r="G14" s="20"/>
      <c r="H14" s="20"/>
      <c r="I14" s="20"/>
      <c r="J14">
        <v>1158.9928352261884</v>
      </c>
      <c r="K14" s="20"/>
      <c r="L14" s="20"/>
      <c r="M14" s="26"/>
      <c r="N14" s="21">
        <v>155</v>
      </c>
      <c r="O14">
        <v>469.08528369679124</v>
      </c>
      <c r="P14" s="12">
        <f t="shared" si="0"/>
        <v>23.454264184839563</v>
      </c>
      <c r="Q14">
        <v>181.03270931907016</v>
      </c>
      <c r="R14" s="12">
        <f t="shared" si="1"/>
        <v>9.0516354659535079</v>
      </c>
      <c r="S14">
        <v>308.82992605480649</v>
      </c>
      <c r="T14" s="12">
        <f t="shared" si="2"/>
        <v>15.441496302740326</v>
      </c>
      <c r="U14">
        <v>21.995841251409907</v>
      </c>
      <c r="V14" s="9">
        <f t="shared" si="3"/>
        <v>1.0997920625704953</v>
      </c>
      <c r="W14" s="20"/>
      <c r="X14" s="13"/>
      <c r="Y14">
        <v>293.34612021549657</v>
      </c>
      <c r="Z14" s="12">
        <f t="shared" si="4"/>
        <v>14.66730601077483</v>
      </c>
      <c r="AA14">
        <v>81.199250468457208</v>
      </c>
      <c r="AB14" s="12">
        <f t="shared" si="5"/>
        <v>4.0599625234228602</v>
      </c>
      <c r="AC14">
        <v>0.73</v>
      </c>
      <c r="AD14" s="9"/>
      <c r="AE14" s="5"/>
      <c r="AF14" s="5"/>
      <c r="AG14" s="20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20"/>
      <c r="AY14" s="16"/>
      <c r="AZ14" s="17"/>
      <c r="BA14" s="27"/>
      <c r="BB14" s="27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20">
        <v>0.71970000000000001</v>
      </c>
      <c r="BN14" s="9"/>
      <c r="BO14" s="8"/>
      <c r="BP14" s="9"/>
      <c r="BQ14" s="8"/>
      <c r="BR14" s="9"/>
      <c r="BS14" s="11"/>
      <c r="BT14" s="9"/>
      <c r="BU14" s="22"/>
      <c r="BV14" s="9"/>
    </row>
    <row r="15" spans="1:74" x14ac:dyDescent="0.35">
      <c r="A15" s="32">
        <v>31533</v>
      </c>
      <c r="B15" s="5"/>
      <c r="C15" s="6"/>
      <c r="D15" s="6"/>
      <c r="E15">
        <v>16.143999999999998</v>
      </c>
      <c r="F15" s="20"/>
      <c r="G15" s="20"/>
      <c r="H15" s="20"/>
      <c r="I15" s="20"/>
      <c r="J15">
        <v>759.34013342405444</v>
      </c>
      <c r="K15" s="20"/>
      <c r="L15" s="20"/>
      <c r="M15" s="26"/>
      <c r="N15" s="21">
        <v>155</v>
      </c>
      <c r="O15">
        <v>229.55237287289782</v>
      </c>
      <c r="P15" s="12">
        <f t="shared" si="0"/>
        <v>11.477618643644892</v>
      </c>
      <c r="Q15">
        <v>112.32256737296852</v>
      </c>
      <c r="R15" s="12">
        <f t="shared" si="1"/>
        <v>5.6161283686484262</v>
      </c>
      <c r="S15">
        <v>300.13049151805137</v>
      </c>
      <c r="T15" s="12">
        <f t="shared" si="2"/>
        <v>15.006524575902569</v>
      </c>
      <c r="U15">
        <v>23.27466923114304</v>
      </c>
      <c r="V15" s="9">
        <f t="shared" si="3"/>
        <v>1.163733461557152</v>
      </c>
      <c r="W15" s="20"/>
      <c r="X15" s="13"/>
      <c r="Y15">
        <v>330.0143852424336</v>
      </c>
      <c r="Z15" s="12">
        <f t="shared" si="4"/>
        <v>16.500719262121681</v>
      </c>
      <c r="AA15">
        <v>79.117218405163428</v>
      </c>
      <c r="AB15" s="12">
        <f t="shared" si="5"/>
        <v>3.9558609202581714</v>
      </c>
      <c r="AC15">
        <v>0.56000000000000005</v>
      </c>
      <c r="AD15" s="9"/>
      <c r="AE15" s="5"/>
      <c r="AF15" s="5"/>
      <c r="AG15" s="20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20"/>
      <c r="AY15" s="16"/>
      <c r="AZ15" s="17"/>
      <c r="BA15" s="27"/>
      <c r="BB15" s="27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20">
        <v>0.71389999999999998</v>
      </c>
      <c r="BN15" s="9"/>
      <c r="BO15" s="8"/>
      <c r="BP15" s="9"/>
      <c r="BQ15" s="8"/>
      <c r="BR15" s="9"/>
      <c r="BS15" s="11"/>
      <c r="BT15" s="9"/>
      <c r="BU15" s="22"/>
      <c r="BV15" s="9"/>
    </row>
    <row r="16" spans="1:74" x14ac:dyDescent="0.35">
      <c r="A16" s="32">
        <v>31565</v>
      </c>
      <c r="B16" s="5"/>
      <c r="C16" s="6"/>
      <c r="D16" s="6"/>
      <c r="E16">
        <v>11.295999999999999</v>
      </c>
      <c r="F16" s="20"/>
      <c r="G16" s="20"/>
      <c r="H16" s="20"/>
      <c r="I16" s="20"/>
      <c r="J16">
        <v>1318.853915947042</v>
      </c>
      <c r="K16" s="20"/>
      <c r="L16" s="20"/>
      <c r="M16" s="26"/>
      <c r="N16" s="21">
        <v>155</v>
      </c>
      <c r="O16">
        <v>623.78362193722239</v>
      </c>
      <c r="P16" s="12">
        <f t="shared" si="0"/>
        <v>31.18918109686112</v>
      </c>
      <c r="Q16">
        <v>192.96441061509978</v>
      </c>
      <c r="R16" s="12">
        <f t="shared" si="1"/>
        <v>9.6482205307549904</v>
      </c>
      <c r="S16">
        <v>256.63331883427583</v>
      </c>
      <c r="T16" s="12">
        <f t="shared" si="2"/>
        <v>12.831665941713792</v>
      </c>
      <c r="U16">
        <v>25.576559594662683</v>
      </c>
      <c r="V16" s="9">
        <f t="shared" si="3"/>
        <v>1.2788279797331343</v>
      </c>
      <c r="X16" s="13"/>
      <c r="Y16">
        <v>259.49849095986235</v>
      </c>
      <c r="Z16" s="12">
        <f t="shared" si="4"/>
        <v>12.974924547993119</v>
      </c>
      <c r="AA16">
        <v>78.076202373516551</v>
      </c>
      <c r="AB16" s="12">
        <f t="shared" si="5"/>
        <v>3.9038101186758278</v>
      </c>
      <c r="AC16">
        <v>0.56000000000000005</v>
      </c>
      <c r="AD16" s="9"/>
      <c r="AE16" s="5"/>
      <c r="AF16" s="5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20"/>
      <c r="AY16" s="16"/>
      <c r="AZ16" s="17"/>
      <c r="BA16" s="27"/>
      <c r="BB16" s="27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20">
        <v>0.71020000000000005</v>
      </c>
      <c r="BN16" s="9"/>
      <c r="BO16" s="8"/>
      <c r="BP16" s="9"/>
      <c r="BQ16" s="8"/>
      <c r="BR16" s="9"/>
      <c r="BS16" s="11"/>
      <c r="BT16" s="9"/>
      <c r="BU16" s="22"/>
      <c r="BV16" s="9"/>
    </row>
    <row r="17" spans="1:74" x14ac:dyDescent="0.35">
      <c r="A17" s="32">
        <v>31594</v>
      </c>
      <c r="B17" s="5"/>
      <c r="C17" s="6"/>
      <c r="D17" s="6"/>
      <c r="E17">
        <v>3.5939999999999999</v>
      </c>
      <c r="F17" s="20"/>
      <c r="G17" s="20"/>
      <c r="H17" s="20"/>
      <c r="I17" s="20"/>
      <c r="J17">
        <v>1938.3156037403496</v>
      </c>
      <c r="K17" s="20"/>
      <c r="L17" s="20"/>
      <c r="M17" s="26"/>
      <c r="N17" s="21">
        <v>155</v>
      </c>
      <c r="O17">
        <v>681.1717151554468</v>
      </c>
      <c r="P17" s="12">
        <f t="shared" si="0"/>
        <v>34.058585757772342</v>
      </c>
      <c r="Q17">
        <v>259.20592470685045</v>
      </c>
      <c r="R17" s="12">
        <f t="shared" si="1"/>
        <v>12.960296235342524</v>
      </c>
      <c r="S17">
        <v>343.62766420182692</v>
      </c>
      <c r="T17" s="12">
        <f t="shared" si="2"/>
        <v>17.181383210091347</v>
      </c>
      <c r="U17">
        <v>10.230623837865073</v>
      </c>
      <c r="V17" s="9">
        <f t="shared" si="3"/>
        <v>0.51153119189325369</v>
      </c>
      <c r="W17" s="20"/>
      <c r="X17" s="13"/>
      <c r="Y17">
        <v>417.45409415282205</v>
      </c>
      <c r="Z17" s="12">
        <f t="shared" si="4"/>
        <v>20.872704707641105</v>
      </c>
      <c r="AA17">
        <v>117.63481157609827</v>
      </c>
      <c r="AB17" s="12">
        <f t="shared" si="5"/>
        <v>5.881740578804914</v>
      </c>
      <c r="AC17" t="e">
        <v>#N/A</v>
      </c>
      <c r="AD17" s="9"/>
      <c r="AE17" s="5"/>
      <c r="AF17" s="5"/>
      <c r="AG17" s="20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20"/>
      <c r="AY17" s="16"/>
      <c r="AZ17" s="17"/>
      <c r="BA17" s="27"/>
      <c r="BB17" s="27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20">
        <v>0.71918000000000004</v>
      </c>
      <c r="BN17" s="9"/>
      <c r="BO17" s="8"/>
      <c r="BP17" s="9"/>
      <c r="BQ17" s="8"/>
      <c r="BR17" s="9"/>
      <c r="BS17" s="11"/>
      <c r="BT17" s="9"/>
      <c r="BU17" s="22"/>
      <c r="BV17" s="9"/>
    </row>
    <row r="18" spans="1:74" x14ac:dyDescent="0.35">
      <c r="A18" s="32">
        <v>31656</v>
      </c>
      <c r="B18" s="5"/>
      <c r="C18" s="6"/>
      <c r="D18" s="6"/>
      <c r="E18">
        <v>7.1189999999999998</v>
      </c>
      <c r="F18" s="20"/>
      <c r="G18" s="20"/>
      <c r="H18" s="20"/>
      <c r="I18" s="20"/>
      <c r="J18">
        <v>1738.4892528392825</v>
      </c>
      <c r="K18" s="20"/>
      <c r="L18" s="20"/>
      <c r="M18" s="26"/>
      <c r="N18" s="21">
        <v>155</v>
      </c>
      <c r="O18">
        <v>678.67658066769786</v>
      </c>
      <c r="P18" s="12">
        <f t="shared" si="0"/>
        <v>33.933829033384896</v>
      </c>
      <c r="Q18">
        <v>233.69677021189057</v>
      </c>
      <c r="R18" s="12">
        <f t="shared" si="1"/>
        <v>11.684838510594529</v>
      </c>
      <c r="S18">
        <v>282.73162244454113</v>
      </c>
      <c r="T18" s="12">
        <f t="shared" si="2"/>
        <v>14.136581122227057</v>
      </c>
      <c r="U18">
        <v>13.044045393277969</v>
      </c>
      <c r="V18" s="9">
        <f t="shared" si="3"/>
        <v>0.65220226966389849</v>
      </c>
      <c r="W18" s="20"/>
      <c r="X18" s="13"/>
      <c r="Y18">
        <v>276.42230558767943</v>
      </c>
      <c r="Z18" s="12">
        <f t="shared" si="4"/>
        <v>13.821115279383973</v>
      </c>
      <c r="AA18">
        <v>83.489485738080361</v>
      </c>
      <c r="AB18" s="12">
        <f t="shared" si="5"/>
        <v>4.1744742869040179</v>
      </c>
      <c r="AC18">
        <v>0.63</v>
      </c>
      <c r="AD18" s="9"/>
      <c r="AE18" s="5"/>
      <c r="AF18" s="5"/>
      <c r="AG18" s="20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20"/>
      <c r="AY18" s="11"/>
      <c r="AZ18" s="7"/>
      <c r="BA18" s="6"/>
      <c r="BB18" s="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20">
        <v>0.7137</v>
      </c>
      <c r="BN18" s="9"/>
      <c r="BO18" s="8"/>
      <c r="BP18" s="9"/>
      <c r="BQ18" s="8"/>
      <c r="BR18" s="9"/>
      <c r="BS18" s="11"/>
      <c r="BT18" s="9"/>
      <c r="BU18" s="22"/>
      <c r="BV18" s="9"/>
    </row>
    <row r="19" spans="1:74" x14ac:dyDescent="0.35">
      <c r="A19" s="32">
        <v>31687</v>
      </c>
      <c r="B19" s="5"/>
      <c r="C19" s="6"/>
      <c r="D19" s="6"/>
      <c r="E19">
        <v>2.3330000000000002</v>
      </c>
      <c r="F19" s="20"/>
      <c r="G19" s="20"/>
      <c r="H19" s="20"/>
      <c r="I19" s="20"/>
      <c r="J19">
        <v>2098.1766844612034</v>
      </c>
      <c r="K19" s="20"/>
      <c r="L19" s="20"/>
      <c r="M19" s="26"/>
      <c r="N19" s="21">
        <v>155</v>
      </c>
      <c r="O19">
        <v>770.99655671440678</v>
      </c>
      <c r="P19" s="12">
        <f t="shared" si="0"/>
        <v>38.549827835720343</v>
      </c>
      <c r="Q19">
        <v>333.67619831310429</v>
      </c>
      <c r="R19" s="12">
        <f t="shared" si="1"/>
        <v>16.683809915655214</v>
      </c>
      <c r="S19">
        <v>504.56720313179648</v>
      </c>
      <c r="T19" s="12">
        <f t="shared" si="2"/>
        <v>25.228360156589826</v>
      </c>
      <c r="U19">
        <v>41.434026543353546</v>
      </c>
      <c r="V19" s="9">
        <f t="shared" si="3"/>
        <v>2.0717013271676774</v>
      </c>
      <c r="W19" s="20"/>
      <c r="X19" s="13"/>
      <c r="Y19">
        <v>541.56206809014748</v>
      </c>
      <c r="Z19" s="12">
        <f t="shared" si="4"/>
        <v>27.078103404507374</v>
      </c>
      <c r="AA19">
        <v>147.82427649385798</v>
      </c>
      <c r="AB19" s="12">
        <f t="shared" si="5"/>
        <v>7.3912138246928993</v>
      </c>
      <c r="AC19">
        <v>0.96</v>
      </c>
      <c r="AD19" s="9"/>
      <c r="AE19" s="5"/>
      <c r="AF19" s="5"/>
      <c r="AG19" s="20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20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20">
        <v>0.71830000000000005</v>
      </c>
      <c r="BN19" s="9"/>
      <c r="BO19" s="8"/>
      <c r="BP19" s="9"/>
      <c r="BQ19" s="8"/>
      <c r="BR19" s="9"/>
      <c r="BS19" s="11"/>
      <c r="BT19" s="9"/>
      <c r="BU19" s="22"/>
      <c r="BV19" s="9"/>
    </row>
    <row r="20" spans="1:74" x14ac:dyDescent="0.35">
      <c r="A20" s="32">
        <v>31719</v>
      </c>
      <c r="B20" s="5"/>
      <c r="C20" s="6"/>
      <c r="D20" s="6"/>
      <c r="E20">
        <v>25.524999999999999</v>
      </c>
      <c r="F20" s="20"/>
      <c r="G20" s="20"/>
      <c r="H20" s="20"/>
      <c r="I20" s="20"/>
      <c r="J20">
        <v>1059.0796597756548</v>
      </c>
      <c r="K20" s="20"/>
      <c r="L20" s="20"/>
      <c r="M20" s="26"/>
      <c r="N20" s="21">
        <v>155</v>
      </c>
      <c r="O20">
        <v>563.90039423124904</v>
      </c>
      <c r="P20" s="12">
        <f t="shared" si="0"/>
        <v>28.195019711562452</v>
      </c>
      <c r="Q20">
        <v>167.0438181444147</v>
      </c>
      <c r="R20" s="12">
        <f t="shared" si="1"/>
        <v>8.3521909072207361</v>
      </c>
      <c r="S20">
        <v>239.23444976076559</v>
      </c>
      <c r="T20" s="12">
        <f t="shared" si="2"/>
        <v>11.96172248803828</v>
      </c>
      <c r="U20">
        <v>15.601701352744236</v>
      </c>
      <c r="V20" s="9">
        <f t="shared" si="3"/>
        <v>0.78008506763721186</v>
      </c>
      <c r="W20" s="20"/>
      <c r="X20" s="13"/>
      <c r="Y20">
        <v>248.21594787465096</v>
      </c>
      <c r="Z20" s="12">
        <f t="shared" si="4"/>
        <v>12.410797393732549</v>
      </c>
      <c r="AA20">
        <v>69.019362898188632</v>
      </c>
      <c r="AB20" s="12">
        <f t="shared" si="5"/>
        <v>3.4509681449094316</v>
      </c>
      <c r="AC20">
        <v>0.64</v>
      </c>
      <c r="AD20" s="9"/>
      <c r="AE20" s="5"/>
      <c r="AF20" s="5"/>
      <c r="AG20" s="20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20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20"/>
      <c r="BN20" s="9"/>
      <c r="BO20" s="8"/>
      <c r="BP20" s="9"/>
      <c r="BQ20" s="8"/>
      <c r="BR20" s="9"/>
      <c r="BS20" s="11"/>
      <c r="BT20" s="9"/>
      <c r="BU20" s="22"/>
      <c r="BV20" s="9"/>
    </row>
    <row r="21" spans="1:74" x14ac:dyDescent="0.35">
      <c r="A21" s="32">
        <v>31782</v>
      </c>
      <c r="B21" s="5"/>
      <c r="C21" s="6"/>
      <c r="D21" s="6"/>
      <c r="E21">
        <v>46.996000000000002</v>
      </c>
      <c r="F21" s="20"/>
      <c r="G21" s="20"/>
      <c r="H21" s="20"/>
      <c r="I21" s="20"/>
      <c r="J21">
        <v>739.35749833394777</v>
      </c>
      <c r="K21" s="20"/>
      <c r="L21" s="20"/>
      <c r="M21" s="26"/>
      <c r="N21" s="21">
        <v>155</v>
      </c>
      <c r="O21">
        <v>334.34802135835116</v>
      </c>
      <c r="P21" s="12">
        <f t="shared" si="0"/>
        <v>16.71740106791756</v>
      </c>
      <c r="Q21">
        <v>127.95721045052458</v>
      </c>
      <c r="R21" s="12">
        <f t="shared" si="1"/>
        <v>6.3978605225262299</v>
      </c>
      <c r="S21">
        <v>182.68812527185736</v>
      </c>
      <c r="T21" s="12">
        <f t="shared" si="2"/>
        <v>9.1344062635928687</v>
      </c>
      <c r="U21">
        <v>13.299810989224595</v>
      </c>
      <c r="V21" s="9">
        <f t="shared" si="3"/>
        <v>0.66499054946122982</v>
      </c>
      <c r="W21" s="20"/>
      <c r="X21" s="13"/>
      <c r="Y21">
        <v>236.93340478943952</v>
      </c>
      <c r="Z21" s="12">
        <f t="shared" si="4"/>
        <v>11.846670239471976</v>
      </c>
      <c r="AA21">
        <v>57.151780137414114</v>
      </c>
      <c r="AB21" s="12">
        <f t="shared" si="5"/>
        <v>2.8575890068707057</v>
      </c>
      <c r="AC21">
        <v>0.6</v>
      </c>
      <c r="AD21" s="9"/>
      <c r="AE21" s="5"/>
      <c r="AF21" s="5"/>
      <c r="AG21" s="20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20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20">
        <v>0.71209999999999996</v>
      </c>
      <c r="BN21" s="9"/>
      <c r="BO21" s="8"/>
      <c r="BP21" s="9"/>
      <c r="BQ21" s="8"/>
      <c r="BR21" s="9"/>
      <c r="BS21" s="11"/>
      <c r="BT21" s="9"/>
      <c r="BU21" s="22"/>
      <c r="BV21" s="9"/>
    </row>
    <row r="22" spans="1:74" x14ac:dyDescent="0.35">
      <c r="A22" s="32">
        <v>31812</v>
      </c>
      <c r="B22" s="5"/>
      <c r="C22" s="6"/>
      <c r="D22" s="6"/>
      <c r="E22">
        <v>9.1010000000000009</v>
      </c>
      <c r="F22" s="20"/>
      <c r="G22" s="20"/>
      <c r="H22" s="20"/>
      <c r="I22" s="20"/>
      <c r="J22">
        <v>1059.0796597756548</v>
      </c>
      <c r="K22" s="20"/>
      <c r="L22" s="20"/>
      <c r="M22" s="26"/>
      <c r="N22" s="21">
        <v>155</v>
      </c>
      <c r="O22">
        <v>618.79335296172462</v>
      </c>
      <c r="P22" s="12">
        <f t="shared" si="0"/>
        <v>30.939667648086232</v>
      </c>
      <c r="Q22">
        <v>187.20427895494754</v>
      </c>
      <c r="R22" s="12">
        <f t="shared" si="1"/>
        <v>9.3602139477473774</v>
      </c>
      <c r="S22">
        <v>252.28360156589824</v>
      </c>
      <c r="T22" s="12">
        <f t="shared" si="2"/>
        <v>12.614180078294913</v>
      </c>
      <c r="U22">
        <v>18.159357312210506</v>
      </c>
      <c r="V22" s="9">
        <f t="shared" si="3"/>
        <v>0.90796786561052534</v>
      </c>
      <c r="W22" s="20"/>
      <c r="X22" s="18"/>
      <c r="Y22">
        <v>304.62866330070796</v>
      </c>
      <c r="Z22" s="12">
        <f t="shared" si="4"/>
        <v>15.231433165035398</v>
      </c>
      <c r="AA22">
        <v>87.341245055173843</v>
      </c>
      <c r="AB22" s="12">
        <f t="shared" si="5"/>
        <v>4.367062252758692</v>
      </c>
      <c r="AC22">
        <v>0.77</v>
      </c>
      <c r="AD22" s="9"/>
      <c r="AE22" s="5"/>
      <c r="AF22" s="5"/>
      <c r="AG22" s="20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20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20">
        <v>0.71099999999999997</v>
      </c>
      <c r="BN22" s="9"/>
      <c r="BO22" s="8"/>
      <c r="BP22" s="9"/>
      <c r="BQ22" s="8"/>
      <c r="BR22" s="9"/>
      <c r="BS22" s="11"/>
      <c r="BT22" s="9"/>
      <c r="BU22" s="22"/>
      <c r="BV22" s="9"/>
    </row>
    <row r="23" spans="1:74" x14ac:dyDescent="0.35">
      <c r="A23" s="32">
        <v>31838</v>
      </c>
      <c r="B23" s="5"/>
      <c r="C23" s="6"/>
      <c r="D23" s="6"/>
      <c r="E23">
        <v>43.322000000000003</v>
      </c>
      <c r="F23" s="20"/>
      <c r="G23" s="20"/>
      <c r="H23" s="20"/>
      <c r="I23" s="20"/>
      <c r="J23">
        <v>439.61797198234734</v>
      </c>
      <c r="K23" s="20"/>
      <c r="L23" s="20"/>
      <c r="M23" s="26"/>
      <c r="N23" s="21">
        <v>155</v>
      </c>
      <c r="O23">
        <v>274.46479365237786</v>
      </c>
      <c r="P23" s="12">
        <f t="shared" si="0"/>
        <v>13.723239682618894</v>
      </c>
      <c r="Q23">
        <v>90.104916683809918</v>
      </c>
      <c r="R23" s="12">
        <f t="shared" si="1"/>
        <v>4.5052458341904957</v>
      </c>
      <c r="S23">
        <v>160.93953892996956</v>
      </c>
      <c r="T23" s="12">
        <f t="shared" si="2"/>
        <v>8.0469769464984786</v>
      </c>
      <c r="U23">
        <v>15.601701352744236</v>
      </c>
      <c r="V23" s="9">
        <f t="shared" si="3"/>
        <v>0.78008506763721186</v>
      </c>
      <c r="W23" s="20"/>
      <c r="X23" s="13"/>
      <c r="Y23">
        <v>191.80323244859389</v>
      </c>
      <c r="Z23" s="12">
        <f t="shared" si="4"/>
        <v>9.5901616224296955</v>
      </c>
      <c r="AA23">
        <v>61.419945867166355</v>
      </c>
      <c r="AB23" s="12">
        <f t="shared" si="5"/>
        <v>3.0709972933583178</v>
      </c>
      <c r="AC23">
        <v>0.68</v>
      </c>
      <c r="AD23" s="9"/>
      <c r="AE23" s="5"/>
      <c r="AF23" s="5"/>
      <c r="AG23" s="20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24"/>
      <c r="AX23" s="25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20">
        <v>0.70889999999999997</v>
      </c>
      <c r="BN23" s="9"/>
      <c r="BO23" s="8"/>
      <c r="BP23" s="9"/>
      <c r="BQ23" s="8"/>
      <c r="BR23" s="9"/>
      <c r="BS23" s="11"/>
      <c r="BT23" s="9"/>
      <c r="BU23" s="22"/>
      <c r="BV23" s="9"/>
    </row>
    <row r="24" spans="1:74" x14ac:dyDescent="0.35">
      <c r="A24" s="32">
        <v>31869</v>
      </c>
      <c r="B24" s="5"/>
      <c r="C24" s="6"/>
      <c r="D24" s="6"/>
      <c r="E24">
        <v>25.562999999999999</v>
      </c>
      <c r="F24" s="20"/>
      <c r="G24" s="20"/>
      <c r="H24" s="20"/>
      <c r="I24" s="20"/>
      <c r="J24">
        <v>819.28803869437456</v>
      </c>
      <c r="K24" s="20"/>
      <c r="L24" s="20"/>
      <c r="M24" s="26"/>
      <c r="N24" s="21">
        <v>155</v>
      </c>
      <c r="O24">
        <v>419.18259394181348</v>
      </c>
      <c r="P24" s="12">
        <f t="shared" si="0"/>
        <v>20.959129697090674</v>
      </c>
      <c r="Q24">
        <v>139.88891174655421</v>
      </c>
      <c r="R24" s="12">
        <f t="shared" si="1"/>
        <v>6.9944455873277107</v>
      </c>
      <c r="S24">
        <v>213.13614615050025</v>
      </c>
      <c r="T24" s="12">
        <f t="shared" si="2"/>
        <v>10.656807307525014</v>
      </c>
      <c r="U24">
        <v>25.576559594662683</v>
      </c>
      <c r="V24" s="9">
        <f t="shared" si="3"/>
        <v>1.2788279797331343</v>
      </c>
      <c r="W24" s="20"/>
      <c r="X24" s="13"/>
      <c r="Y24">
        <v>242.57467633204521</v>
      </c>
      <c r="Z24" s="12">
        <f t="shared" si="4"/>
        <v>12.128733816602262</v>
      </c>
      <c r="AA24">
        <v>70.789090151988333</v>
      </c>
      <c r="AB24" s="12">
        <f t="shared" si="5"/>
        <v>3.5394545075994168</v>
      </c>
      <c r="AC24">
        <v>0.68</v>
      </c>
      <c r="AD24" s="9"/>
      <c r="AE24" s="5"/>
      <c r="AF24" s="5"/>
      <c r="AG24" s="20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24"/>
      <c r="AX24" s="25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20"/>
      <c r="BN24" s="9"/>
      <c r="BO24" s="8"/>
      <c r="BP24" s="9"/>
      <c r="BQ24" s="8"/>
      <c r="BR24" s="9"/>
      <c r="BS24" s="11"/>
      <c r="BT24" s="9"/>
      <c r="BU24" s="22"/>
      <c r="BV24" s="9"/>
    </row>
    <row r="25" spans="1:74" x14ac:dyDescent="0.35">
      <c r="A25" s="32">
        <v>31898</v>
      </c>
      <c r="B25" s="5"/>
      <c r="C25" s="6"/>
      <c r="D25" s="6"/>
      <c r="E25">
        <v>5.1790000000000003</v>
      </c>
      <c r="F25" s="20"/>
      <c r="G25" s="20"/>
      <c r="H25" s="20"/>
      <c r="I25" s="20"/>
      <c r="J25">
        <v>1798.4371581096027</v>
      </c>
      <c r="K25" s="20"/>
      <c r="L25" s="20"/>
      <c r="M25" s="26"/>
      <c r="N25" s="21">
        <v>155</v>
      </c>
      <c r="O25">
        <v>698.63765656968906</v>
      </c>
      <c r="P25" s="12">
        <f t="shared" si="0"/>
        <v>34.931882828484454</v>
      </c>
      <c r="Q25">
        <v>280.18926146883359</v>
      </c>
      <c r="R25" s="12">
        <f t="shared" si="1"/>
        <v>14.00946307344168</v>
      </c>
      <c r="S25">
        <v>456.72031317964337</v>
      </c>
      <c r="T25" s="12">
        <f t="shared" si="2"/>
        <v>22.83601565898217</v>
      </c>
      <c r="U25">
        <v>26.855387574395817</v>
      </c>
      <c r="V25" s="9">
        <f t="shared" si="3"/>
        <v>1.342769378719791</v>
      </c>
      <c r="W25" s="20"/>
      <c r="X25" s="13"/>
      <c r="Y25">
        <v>479.50808112148474</v>
      </c>
      <c r="Z25" s="12">
        <f t="shared" si="4"/>
        <v>23.97540405607424</v>
      </c>
      <c r="AA25">
        <v>139.7043514470123</v>
      </c>
      <c r="AB25" s="12">
        <f t="shared" si="5"/>
        <v>6.9852175723506154</v>
      </c>
      <c r="AC25">
        <v>0.65</v>
      </c>
      <c r="AD25" s="9"/>
      <c r="AE25" s="5"/>
      <c r="AF25" s="5"/>
      <c r="AG25" s="20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20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20">
        <v>0.71460000000000001</v>
      </c>
      <c r="BN25" s="9"/>
      <c r="BO25" s="8"/>
      <c r="BP25" s="9"/>
      <c r="BQ25" s="8"/>
      <c r="BR25" s="9"/>
      <c r="BS25" s="11"/>
      <c r="BT25" s="9"/>
      <c r="BU25" s="22"/>
      <c r="BV25" s="9"/>
    </row>
    <row r="26" spans="1:74" x14ac:dyDescent="0.35">
      <c r="A26" s="32">
        <v>31929</v>
      </c>
      <c r="B26" s="5"/>
      <c r="C26" s="6"/>
      <c r="D26" s="6"/>
      <c r="E26">
        <v>4.8230000000000004</v>
      </c>
      <c r="F26" s="20"/>
      <c r="G26" s="20"/>
      <c r="H26" s="20"/>
      <c r="I26" s="20"/>
      <c r="J26">
        <v>1378.801821217362</v>
      </c>
      <c r="K26" s="20"/>
      <c r="L26" s="20"/>
      <c r="M26" s="26"/>
      <c r="N26" s="21">
        <v>155</v>
      </c>
      <c r="O26">
        <v>688.65711861869352</v>
      </c>
      <c r="P26" s="12">
        <f t="shared" si="0"/>
        <v>34.432855930934679</v>
      </c>
      <c r="Q26">
        <v>220.94219296441062</v>
      </c>
      <c r="R26" s="12">
        <f t="shared" si="1"/>
        <v>11.047109648220532</v>
      </c>
      <c r="S26">
        <v>417.57285776424533</v>
      </c>
      <c r="T26" s="12">
        <f t="shared" si="2"/>
        <v>20.878642888212269</v>
      </c>
      <c r="U26">
        <v>19.182419695997012</v>
      </c>
      <c r="V26" s="9">
        <f t="shared" si="3"/>
        <v>0.95912098479985064</v>
      </c>
      <c r="W26" s="20"/>
      <c r="X26" s="13"/>
      <c r="Y26">
        <v>214.36831861901669</v>
      </c>
      <c r="Z26" s="12">
        <f t="shared" si="4"/>
        <v>10.718415930950835</v>
      </c>
      <c r="AA26">
        <v>87.028940245679777</v>
      </c>
      <c r="AB26" s="12">
        <f t="shared" si="5"/>
        <v>4.3514470122839892</v>
      </c>
      <c r="AC26">
        <v>0.32</v>
      </c>
      <c r="AD26" s="9"/>
      <c r="AE26" s="5"/>
      <c r="AF26" s="5"/>
      <c r="AG26" s="20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20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20"/>
      <c r="BN26" s="9"/>
      <c r="BO26" s="8"/>
      <c r="BP26" s="9"/>
      <c r="BQ26" s="8"/>
      <c r="BR26" s="9"/>
      <c r="BS26" s="11"/>
      <c r="BT26" s="9"/>
      <c r="BU26" s="22"/>
      <c r="BV26" s="9"/>
    </row>
    <row r="27" spans="1:74" x14ac:dyDescent="0.35">
      <c r="A27" s="32">
        <v>31959</v>
      </c>
      <c r="B27" s="5"/>
      <c r="C27" s="6"/>
      <c r="D27" s="6"/>
      <c r="E27">
        <v>7.024</v>
      </c>
      <c r="F27" s="20"/>
      <c r="G27" s="20"/>
      <c r="H27" s="20"/>
      <c r="I27" s="20"/>
      <c r="J27">
        <v>1238.9233755866151</v>
      </c>
      <c r="K27" s="20"/>
      <c r="L27" s="20"/>
      <c r="M27" s="26"/>
      <c r="N27" s="21">
        <v>155</v>
      </c>
      <c r="O27">
        <v>668.69604271670232</v>
      </c>
      <c r="P27" s="12">
        <f t="shared" si="0"/>
        <v>33.43480213583512</v>
      </c>
      <c r="Q27">
        <v>184.73565110059658</v>
      </c>
      <c r="R27" s="12">
        <f t="shared" si="1"/>
        <v>9.2367825550298299</v>
      </c>
      <c r="S27">
        <v>247.93388429752071</v>
      </c>
      <c r="T27" s="12">
        <f t="shared" si="2"/>
        <v>12.396694214876035</v>
      </c>
      <c r="U27">
        <v>15.857466948690863</v>
      </c>
      <c r="V27" s="9">
        <f t="shared" si="3"/>
        <v>0.79287334743454319</v>
      </c>
      <c r="W27" s="20"/>
      <c r="X27" s="13"/>
      <c r="Y27">
        <v>208.72704707641103</v>
      </c>
      <c r="Z27" s="12">
        <f t="shared" si="4"/>
        <v>10.436352353820553</v>
      </c>
      <c r="AA27">
        <v>77.867999167187179</v>
      </c>
      <c r="AB27" s="12">
        <f t="shared" si="5"/>
        <v>3.893399958359359</v>
      </c>
      <c r="AC27">
        <v>0.4</v>
      </c>
      <c r="AD27" s="9"/>
      <c r="AE27" s="5"/>
      <c r="AF27" s="5"/>
      <c r="AG27" s="20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20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20"/>
      <c r="BN27" s="9"/>
      <c r="BO27" s="8"/>
      <c r="BP27" s="9"/>
      <c r="BQ27" s="8"/>
      <c r="BR27" s="9"/>
      <c r="BS27" s="11"/>
      <c r="BT27" s="9"/>
      <c r="BU27" s="22"/>
      <c r="BV27" s="9"/>
    </row>
    <row r="28" spans="1:74" x14ac:dyDescent="0.35">
      <c r="A28" s="32">
        <v>31992</v>
      </c>
      <c r="B28" s="5"/>
      <c r="C28" s="6"/>
      <c r="D28" s="6"/>
      <c r="E28">
        <v>4.6859999999999999</v>
      </c>
      <c r="F28" s="20"/>
      <c r="G28" s="20"/>
      <c r="H28" s="20"/>
      <c r="I28" s="20"/>
      <c r="J28">
        <v>1838.402428289816</v>
      </c>
      <c r="K28" s="20"/>
      <c r="L28" s="20"/>
      <c r="M28" s="26"/>
      <c r="N28" s="21">
        <v>155</v>
      </c>
      <c r="O28">
        <v>773.49169120215572</v>
      </c>
      <c r="P28" s="12">
        <f t="shared" si="0"/>
        <v>38.674584560107789</v>
      </c>
      <c r="Q28">
        <v>292.94383871631351</v>
      </c>
      <c r="R28" s="12">
        <f t="shared" si="1"/>
        <v>14.647191935815677</v>
      </c>
      <c r="S28">
        <v>260.98303610265333</v>
      </c>
      <c r="T28" s="12">
        <f t="shared" si="2"/>
        <v>13.049151805132666</v>
      </c>
      <c r="U28">
        <v>16.113232544637491</v>
      </c>
      <c r="V28" s="9">
        <f t="shared" si="3"/>
        <v>0.80566162723187462</v>
      </c>
      <c r="W28" s="20"/>
      <c r="X28" s="13"/>
      <c r="Y28">
        <v>234.11276901813667</v>
      </c>
      <c r="Z28" s="12">
        <f t="shared" si="4"/>
        <v>11.705638450906834</v>
      </c>
      <c r="AA28">
        <v>85.363314595044756</v>
      </c>
      <c r="AB28" s="12">
        <f t="shared" si="5"/>
        <v>4.268165729752238</v>
      </c>
      <c r="AC28">
        <v>0.34</v>
      </c>
      <c r="AD28" s="9"/>
      <c r="AE28" s="5"/>
      <c r="AF28" s="5"/>
      <c r="AG28" s="20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20"/>
      <c r="AY28" s="11"/>
      <c r="AZ28" s="7"/>
      <c r="BA28" s="6"/>
      <c r="BB28" s="6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20">
        <v>0.70940000000000003</v>
      </c>
      <c r="BN28" s="9"/>
      <c r="BO28" s="8"/>
      <c r="BP28" s="9"/>
      <c r="BQ28" s="8"/>
      <c r="BR28" s="9"/>
      <c r="BS28" s="11"/>
      <c r="BT28" s="9"/>
      <c r="BU28" s="22"/>
      <c r="BV28" s="9"/>
    </row>
    <row r="29" spans="1:74" x14ac:dyDescent="0.35">
      <c r="A29" s="32">
        <v>32021</v>
      </c>
      <c r="B29" s="5"/>
      <c r="C29" s="6"/>
      <c r="D29" s="6"/>
      <c r="E29">
        <v>5.8070000000000004</v>
      </c>
      <c r="F29" s="20"/>
      <c r="G29" s="20"/>
      <c r="H29" s="20"/>
      <c r="I29" s="20"/>
      <c r="J29">
        <v>1818.4197931997094</v>
      </c>
      <c r="K29" s="20"/>
      <c r="L29" s="20"/>
      <c r="M29" s="26"/>
      <c r="N29" s="21">
        <v>155</v>
      </c>
      <c r="O29">
        <v>933.18029841808459</v>
      </c>
      <c r="P29" s="12">
        <f t="shared" si="0"/>
        <v>46.659014920904234</v>
      </c>
      <c r="Q29">
        <v>278.9549475416581</v>
      </c>
      <c r="R29" s="12">
        <f t="shared" si="1"/>
        <v>13.947747377082905</v>
      </c>
      <c r="S29">
        <v>300.13049151805137</v>
      </c>
      <c r="T29" s="12">
        <f t="shared" si="2"/>
        <v>15.006524575902569</v>
      </c>
      <c r="U29">
        <v>22.507372443303158</v>
      </c>
      <c r="V29" s="9">
        <f t="shared" si="3"/>
        <v>1.125368622165158</v>
      </c>
      <c r="W29" s="20"/>
      <c r="X29" s="13"/>
      <c r="Y29">
        <v>298.98739175810226</v>
      </c>
      <c r="Z29" s="12">
        <f t="shared" si="4"/>
        <v>14.949369587905114</v>
      </c>
      <c r="AA29">
        <v>95.669373308348952</v>
      </c>
      <c r="AB29" s="12">
        <f t="shared" si="5"/>
        <v>4.7834686654174474</v>
      </c>
      <c r="AC29">
        <v>0.83</v>
      </c>
      <c r="AD29" s="9"/>
      <c r="AE29" s="5"/>
      <c r="AF29" s="5"/>
      <c r="AG29" s="20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20"/>
      <c r="AY29" s="11"/>
      <c r="AZ29" s="7"/>
      <c r="BA29" s="6"/>
      <c r="BB29" s="6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20"/>
      <c r="BN29" s="9"/>
      <c r="BO29" s="8"/>
      <c r="BP29" s="9"/>
      <c r="BQ29" s="8"/>
      <c r="BR29" s="9"/>
      <c r="BS29" s="11"/>
      <c r="BT29" s="9"/>
      <c r="BU29" s="22"/>
      <c r="BV29" s="9"/>
    </row>
    <row r="30" spans="1:74" x14ac:dyDescent="0.35">
      <c r="A30" s="32">
        <v>32051</v>
      </c>
      <c r="B30" s="5"/>
      <c r="C30" s="6"/>
      <c r="D30" s="6"/>
      <c r="E30">
        <v>6.0529999999999999</v>
      </c>
      <c r="F30" s="20"/>
      <c r="G30" s="20"/>
      <c r="H30" s="20"/>
      <c r="I30" s="20"/>
      <c r="J30">
        <v>1738.4892528392825</v>
      </c>
      <c r="K30" s="20"/>
      <c r="L30" s="20"/>
      <c r="M30" s="26"/>
      <c r="N30" s="21">
        <v>155</v>
      </c>
      <c r="O30">
        <v>698.63765656968906</v>
      </c>
      <c r="P30" s="12">
        <f t="shared" si="0"/>
        <v>34.931882828484454</v>
      </c>
      <c r="Q30">
        <v>279.36638551738326</v>
      </c>
      <c r="R30" s="12">
        <f t="shared" si="1"/>
        <v>13.968319275869163</v>
      </c>
      <c r="S30">
        <v>326.22879512831673</v>
      </c>
      <c r="T30" s="12">
        <f t="shared" si="2"/>
        <v>16.311439756415837</v>
      </c>
      <c r="U30">
        <v>15.857466948690863</v>
      </c>
      <c r="V30" s="9">
        <f t="shared" si="3"/>
        <v>0.79287334743454319</v>
      </c>
      <c r="W30" s="20"/>
      <c r="X30" s="13"/>
      <c r="Y30">
        <v>298.98739175810226</v>
      </c>
      <c r="Z30" s="12">
        <f t="shared" si="4"/>
        <v>14.949369587905114</v>
      </c>
      <c r="AA30">
        <v>101.18675827607746</v>
      </c>
      <c r="AB30" s="12">
        <f t="shared" si="5"/>
        <v>5.0593379138038728</v>
      </c>
      <c r="AC30">
        <v>0.64</v>
      </c>
      <c r="AD30" s="9"/>
      <c r="AE30" s="5"/>
      <c r="AF30" s="5"/>
      <c r="AG30" s="20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20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20">
        <v>0.71111000000000002</v>
      </c>
      <c r="BN30" s="9"/>
      <c r="BO30" s="8"/>
      <c r="BP30" s="9"/>
      <c r="BQ30" s="8"/>
      <c r="BR30" s="9"/>
      <c r="BS30" s="11"/>
      <c r="BT30" s="9"/>
      <c r="BU30" s="22"/>
      <c r="BV30" s="9"/>
    </row>
    <row r="31" spans="1:74" x14ac:dyDescent="0.35">
      <c r="A31" s="32">
        <v>32083</v>
      </c>
      <c r="B31" s="5"/>
      <c r="C31" s="6"/>
      <c r="D31" s="6"/>
      <c r="E31">
        <v>7.9169999999999998</v>
      </c>
      <c r="F31" s="20"/>
      <c r="G31" s="20"/>
      <c r="H31" s="20"/>
      <c r="I31" s="20"/>
      <c r="J31">
        <v>1578.6281721184289</v>
      </c>
      <c r="K31" s="20"/>
      <c r="L31" s="20"/>
      <c r="M31" s="26"/>
      <c r="N31" s="21">
        <v>155</v>
      </c>
      <c r="O31">
        <v>688.65711861869352</v>
      </c>
      <c r="P31" s="12">
        <f t="shared" si="0"/>
        <v>34.432855930934679</v>
      </c>
      <c r="Q31">
        <v>226.2908866488377</v>
      </c>
      <c r="R31" s="12">
        <f t="shared" si="1"/>
        <v>11.314544332441885</v>
      </c>
      <c r="S31">
        <v>243.58416702914309</v>
      </c>
      <c r="T31" s="12">
        <f t="shared" si="2"/>
        <v>12.179208351457156</v>
      </c>
      <c r="U31">
        <v>20.205482079783522</v>
      </c>
      <c r="V31" s="9">
        <f t="shared" si="3"/>
        <v>1.0102741039891761</v>
      </c>
      <c r="W31" s="20"/>
      <c r="X31" s="13"/>
      <c r="Y31">
        <v>262.31912673116517</v>
      </c>
      <c r="Z31" s="12">
        <f t="shared" si="4"/>
        <v>13.115956336558259</v>
      </c>
      <c r="AA31">
        <v>93.379138038725799</v>
      </c>
      <c r="AB31" s="12">
        <f t="shared" si="5"/>
        <v>4.6689569019362898</v>
      </c>
      <c r="AC31">
        <v>0.77</v>
      </c>
      <c r="AD31" s="9"/>
      <c r="AE31" s="5"/>
      <c r="AF31" s="5"/>
      <c r="AG31" s="20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20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20">
        <v>0.7087</v>
      </c>
      <c r="BN31" s="9"/>
      <c r="BO31" s="8"/>
      <c r="BP31" s="9"/>
      <c r="BQ31" s="8"/>
      <c r="BR31" s="9"/>
      <c r="BS31" s="11"/>
      <c r="BT31" s="9"/>
      <c r="BU31" s="22"/>
      <c r="BV31" s="9"/>
    </row>
    <row r="32" spans="1:74" x14ac:dyDescent="0.35">
      <c r="A32" s="32">
        <v>32112</v>
      </c>
      <c r="B32" s="5"/>
      <c r="C32" s="6"/>
      <c r="D32" s="6"/>
      <c r="E32">
        <v>7.6820000000000004</v>
      </c>
      <c r="F32" s="20"/>
      <c r="G32" s="20"/>
      <c r="H32" s="20"/>
      <c r="I32" s="20"/>
      <c r="J32">
        <v>1418.7670913975753</v>
      </c>
      <c r="K32" s="20"/>
      <c r="L32" s="20"/>
      <c r="M32" s="26"/>
      <c r="N32" s="21">
        <v>155</v>
      </c>
      <c r="O32">
        <v>568.89066320674681</v>
      </c>
      <c r="P32" s="12">
        <f t="shared" si="0"/>
        <v>28.444533160337343</v>
      </c>
      <c r="Q32">
        <v>228.75951450318865</v>
      </c>
      <c r="R32" s="12">
        <f t="shared" si="1"/>
        <v>11.437975725159433</v>
      </c>
      <c r="S32">
        <v>243.58416702914309</v>
      </c>
      <c r="T32" s="12">
        <f t="shared" si="2"/>
        <v>12.179208351457156</v>
      </c>
      <c r="U32">
        <v>25.576559594662683</v>
      </c>
      <c r="V32" s="9">
        <f t="shared" si="3"/>
        <v>1.2788279797331343</v>
      </c>
      <c r="W32" s="20"/>
      <c r="X32" s="13"/>
      <c r="Y32">
        <v>220.00959016162241</v>
      </c>
      <c r="Z32" s="12">
        <f t="shared" si="4"/>
        <v>11.000479508081121</v>
      </c>
      <c r="AA32">
        <v>74.953154278575894</v>
      </c>
      <c r="AB32" s="12">
        <f t="shared" si="5"/>
        <v>3.747657713928795</v>
      </c>
      <c r="AC32">
        <v>0.63</v>
      </c>
      <c r="AD32" s="9"/>
      <c r="AE32" s="5"/>
      <c r="AF32" s="5"/>
      <c r="AG32" s="20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20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20"/>
      <c r="BN32" s="9"/>
      <c r="BO32" s="8"/>
      <c r="BP32" s="9"/>
      <c r="BQ32" s="8"/>
      <c r="BR32" s="9"/>
      <c r="BS32" s="11"/>
      <c r="BT32" s="9"/>
      <c r="BU32" s="22"/>
      <c r="BV32" s="9"/>
    </row>
    <row r="33" spans="1:74" x14ac:dyDescent="0.35">
      <c r="A33" s="32">
        <v>32147</v>
      </c>
      <c r="B33" s="5"/>
      <c r="C33" s="6"/>
      <c r="D33" s="6"/>
      <c r="E33">
        <v>29.62</v>
      </c>
      <c r="F33" s="20"/>
      <c r="G33" s="20"/>
      <c r="H33" s="20"/>
      <c r="I33" s="20"/>
      <c r="J33">
        <v>1119.0275650459751</v>
      </c>
      <c r="K33" s="20"/>
      <c r="L33" s="20"/>
      <c r="M33" s="26"/>
      <c r="N33" s="21">
        <v>155</v>
      </c>
      <c r="O33">
        <v>431.65826638055785</v>
      </c>
      <c r="P33" s="12">
        <f t="shared" si="0"/>
        <v>21.582913319027895</v>
      </c>
      <c r="Q33">
        <v>164.98662826578894</v>
      </c>
      <c r="R33" s="12">
        <f t="shared" si="1"/>
        <v>8.2493314132894469</v>
      </c>
      <c r="S33">
        <v>282.73162244454113</v>
      </c>
      <c r="T33" s="12">
        <f t="shared" si="2"/>
        <v>14.136581122227057</v>
      </c>
      <c r="U33">
        <v>35.039886644687876</v>
      </c>
      <c r="V33" s="9">
        <f t="shared" si="3"/>
        <v>1.7519943322343938</v>
      </c>
      <c r="W33" s="20"/>
      <c r="X33" s="13"/>
      <c r="Y33">
        <v>276.42230558767943</v>
      </c>
      <c r="Z33" s="12">
        <f t="shared" si="4"/>
        <v>13.821115279383973</v>
      </c>
      <c r="AA33">
        <v>77.763897564022486</v>
      </c>
      <c r="AB33" s="12">
        <f t="shared" si="5"/>
        <v>3.8881948782011246</v>
      </c>
      <c r="AC33">
        <v>0.86</v>
      </c>
      <c r="AD33" s="9"/>
      <c r="AE33" s="5"/>
      <c r="AF33" s="5"/>
      <c r="AG33" s="20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20"/>
      <c r="AY33" s="19"/>
      <c r="AZ33" s="15"/>
      <c r="BA33" s="14"/>
      <c r="BB33" s="14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20">
        <v>0.71140000000000003</v>
      </c>
      <c r="BN33" s="9"/>
      <c r="BO33" s="8"/>
      <c r="BP33" s="9"/>
      <c r="BQ33" s="8"/>
      <c r="BR33" s="9"/>
      <c r="BS33" s="11"/>
      <c r="BT33" s="9"/>
      <c r="BU33" s="22"/>
      <c r="BV33" s="9"/>
    </row>
    <row r="34" spans="1:74" x14ac:dyDescent="0.35">
      <c r="A34" s="32">
        <v>32203</v>
      </c>
      <c r="B34" s="5"/>
      <c r="C34" s="6"/>
      <c r="D34" s="6"/>
      <c r="E34">
        <v>3.9</v>
      </c>
      <c r="F34" s="20"/>
      <c r="G34" s="20"/>
      <c r="H34" s="20"/>
      <c r="I34" s="20"/>
      <c r="J34">
        <v>1698.5239826590691</v>
      </c>
      <c r="K34" s="20"/>
      <c r="L34" s="20"/>
      <c r="M34" s="26"/>
      <c r="N34" s="21">
        <v>155</v>
      </c>
      <c r="O34">
        <v>785.96736364090009</v>
      </c>
      <c r="P34" s="12">
        <f t="shared" si="0"/>
        <v>39.29836818204501</v>
      </c>
      <c r="Q34">
        <v>277.72063361448261</v>
      </c>
      <c r="R34" s="12">
        <f t="shared" si="1"/>
        <v>13.88603168072413</v>
      </c>
      <c r="S34">
        <v>291.43105698129625</v>
      </c>
      <c r="T34" s="12">
        <f t="shared" si="2"/>
        <v>14.571552849064814</v>
      </c>
      <c r="U34">
        <v>26.088090786555938</v>
      </c>
      <c r="V34" s="9">
        <f t="shared" si="3"/>
        <v>1.304404539327797</v>
      </c>
      <c r="W34" s="20"/>
      <c r="X34" s="13"/>
      <c r="Y34">
        <v>318.73184215722222</v>
      </c>
      <c r="Z34" s="12">
        <f t="shared" si="4"/>
        <v>15.936592107861111</v>
      </c>
      <c r="AA34">
        <v>99.208827815948354</v>
      </c>
      <c r="AB34" s="12">
        <f t="shared" si="5"/>
        <v>4.9604413907974179</v>
      </c>
      <c r="AC34">
        <v>0.75</v>
      </c>
      <c r="AD34" s="9"/>
      <c r="AE34" s="5"/>
      <c r="AF34" s="5"/>
      <c r="AG34" s="20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20"/>
      <c r="AY34" s="16"/>
      <c r="AZ34" s="17"/>
      <c r="BA34" s="27"/>
      <c r="BB34" s="27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20"/>
      <c r="BN34" s="9"/>
      <c r="BO34" s="8"/>
      <c r="BP34" s="9"/>
      <c r="BQ34" s="8"/>
      <c r="BR34" s="9"/>
      <c r="BS34" s="11"/>
      <c r="BT34" s="9"/>
      <c r="BU34" s="22"/>
      <c r="BV34" s="9"/>
    </row>
    <row r="35" spans="1:74" x14ac:dyDescent="0.35">
      <c r="A35" s="32">
        <v>32239</v>
      </c>
      <c r="B35" s="5"/>
      <c r="C35" s="6"/>
      <c r="D35" s="6"/>
      <c r="E35">
        <v>7.681</v>
      </c>
      <c r="F35" s="20"/>
      <c r="G35" s="20"/>
      <c r="H35" s="20"/>
      <c r="I35" s="20"/>
      <c r="J35">
        <v>1498.6976317580022</v>
      </c>
      <c r="K35" s="20"/>
      <c r="L35" s="20"/>
      <c r="M35" s="26"/>
      <c r="N35" s="21">
        <v>155</v>
      </c>
      <c r="O35">
        <v>853.33599481012027</v>
      </c>
      <c r="P35" s="12">
        <f t="shared" si="0"/>
        <v>42.666799740506015</v>
      </c>
      <c r="Q35">
        <v>213.53630940135776</v>
      </c>
      <c r="R35" s="12">
        <f t="shared" si="1"/>
        <v>10.676815470067888</v>
      </c>
      <c r="S35">
        <v>230.53501522401046</v>
      </c>
      <c r="T35" s="12">
        <f t="shared" si="2"/>
        <v>11.526750761200525</v>
      </c>
      <c r="U35">
        <v>17.647826120317252</v>
      </c>
      <c r="V35" s="9">
        <f t="shared" si="3"/>
        <v>0.88239130601586258</v>
      </c>
      <c r="W35" s="20"/>
      <c r="X35" s="13"/>
      <c r="Y35">
        <v>265.13976250246805</v>
      </c>
      <c r="Z35" s="12">
        <f t="shared" si="4"/>
        <v>13.256988125123403</v>
      </c>
      <c r="AA35">
        <v>81.199250468457208</v>
      </c>
      <c r="AB35" s="12">
        <f t="shared" si="5"/>
        <v>4.0599625234228602</v>
      </c>
      <c r="AC35">
        <v>0.47</v>
      </c>
      <c r="AD35" s="9"/>
      <c r="AE35" s="5"/>
      <c r="AF35" s="5"/>
      <c r="AG35" s="20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20"/>
      <c r="AY35" s="11"/>
      <c r="AZ35" s="7"/>
      <c r="BA35" s="6"/>
      <c r="BB35" s="6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20"/>
      <c r="BN35" s="9"/>
      <c r="BO35" s="8"/>
      <c r="BP35" s="9"/>
      <c r="BQ35" s="8"/>
      <c r="BR35" s="9"/>
      <c r="BS35" s="11"/>
      <c r="BT35" s="9"/>
      <c r="BU35" s="22"/>
      <c r="BV35" s="9"/>
    </row>
    <row r="36" spans="1:74" x14ac:dyDescent="0.35">
      <c r="A36" s="32">
        <v>32269</v>
      </c>
      <c r="B36" s="5"/>
      <c r="C36" s="6"/>
      <c r="D36" s="6"/>
      <c r="E36">
        <v>24.372</v>
      </c>
      <c r="F36" s="20"/>
      <c r="G36" s="20"/>
      <c r="H36" s="20"/>
      <c r="I36" s="20"/>
      <c r="J36">
        <v>1418.7670913975753</v>
      </c>
      <c r="K36" s="20"/>
      <c r="L36" s="20"/>
      <c r="M36" s="26"/>
      <c r="N36" s="21">
        <v>155</v>
      </c>
      <c r="O36">
        <v>661.21063925345572</v>
      </c>
      <c r="P36" s="12">
        <f t="shared" si="0"/>
        <v>33.06053196267279</v>
      </c>
      <c r="Q36">
        <v>249.33141328944663</v>
      </c>
      <c r="R36" s="12">
        <f t="shared" si="1"/>
        <v>12.466570664472332</v>
      </c>
      <c r="S36">
        <v>356.67681600695954</v>
      </c>
      <c r="T36" s="12">
        <f t="shared" si="2"/>
        <v>17.833840800347978</v>
      </c>
      <c r="U36">
        <v>20.205482079783522</v>
      </c>
      <c r="V36" s="9">
        <f t="shared" si="3"/>
        <v>1.0102741039891761</v>
      </c>
      <c r="W36" s="20"/>
      <c r="X36" s="13"/>
      <c r="Y36">
        <v>332.83502101373648</v>
      </c>
      <c r="Z36" s="12">
        <f t="shared" si="4"/>
        <v>16.641751050686825</v>
      </c>
      <c r="AA36">
        <v>95.1488652925255</v>
      </c>
      <c r="AB36" s="12">
        <f t="shared" si="5"/>
        <v>4.757443264626275</v>
      </c>
      <c r="AC36">
        <v>0.38</v>
      </c>
      <c r="AD36" s="9"/>
      <c r="AE36" s="5"/>
      <c r="AF36" s="5"/>
      <c r="AG36" s="20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20"/>
      <c r="AY36" s="11"/>
      <c r="AZ36" s="7"/>
      <c r="BA36" s="6"/>
      <c r="BB36" s="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20">
        <v>0.7097</v>
      </c>
      <c r="BN36" s="9"/>
      <c r="BO36" s="8"/>
      <c r="BP36" s="9"/>
      <c r="BQ36" s="8"/>
      <c r="BR36" s="9"/>
      <c r="BS36" s="11"/>
      <c r="BT36" s="9"/>
      <c r="BU36" s="22"/>
      <c r="BV36" s="9"/>
    </row>
    <row r="37" spans="1:74" x14ac:dyDescent="0.35">
      <c r="A37" s="32">
        <v>32295</v>
      </c>
      <c r="B37" s="5"/>
      <c r="C37" s="6"/>
      <c r="D37" s="6"/>
      <c r="E37">
        <v>8.6929999999999996</v>
      </c>
      <c r="F37" s="20"/>
      <c r="G37" s="20"/>
      <c r="H37" s="20"/>
      <c r="I37" s="20"/>
      <c r="J37">
        <v>959.16648432512136</v>
      </c>
      <c r="K37" s="20"/>
      <c r="L37" s="20"/>
      <c r="M37" s="26"/>
      <c r="N37" s="21">
        <v>155</v>
      </c>
      <c r="O37">
        <v>536.45391486601125</v>
      </c>
      <c r="P37" s="12">
        <f t="shared" si="0"/>
        <v>26.822695743300564</v>
      </c>
      <c r="Q37">
        <v>177.74120551326888</v>
      </c>
      <c r="R37" s="12">
        <f t="shared" si="1"/>
        <v>8.887060275663444</v>
      </c>
      <c r="S37">
        <v>204.43671161374513</v>
      </c>
      <c r="T37" s="12">
        <f t="shared" si="2"/>
        <v>10.221835580687257</v>
      </c>
      <c r="U37">
        <v>18.670888504103758</v>
      </c>
      <c r="V37" s="9">
        <f t="shared" si="3"/>
        <v>0.93354442520518788</v>
      </c>
      <c r="W37" s="20"/>
      <c r="X37" s="13"/>
      <c r="Y37">
        <v>177.70005359207963</v>
      </c>
      <c r="Z37" s="12">
        <f t="shared" si="4"/>
        <v>8.885002679603982</v>
      </c>
      <c r="AA37">
        <v>82.656672912762858</v>
      </c>
      <c r="AB37" s="12">
        <f t="shared" si="5"/>
        <v>4.1328336456381427</v>
      </c>
      <c r="AC37">
        <v>0.32</v>
      </c>
      <c r="AD37" s="9"/>
      <c r="AE37" s="5"/>
      <c r="AF37" s="5"/>
      <c r="AG37" s="20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20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20">
        <v>0.72067000000000003</v>
      </c>
      <c r="BN37" s="9"/>
      <c r="BO37" s="8"/>
      <c r="BP37" s="9"/>
      <c r="BQ37" s="8"/>
      <c r="BR37" s="9"/>
      <c r="BS37" s="11"/>
      <c r="BT37" s="9"/>
      <c r="BU37" s="22"/>
      <c r="BV37" s="9"/>
    </row>
    <row r="38" spans="1:74" x14ac:dyDescent="0.35">
      <c r="A38" s="32">
        <v>32325</v>
      </c>
      <c r="B38" s="5"/>
      <c r="C38" s="6"/>
      <c r="D38" s="6"/>
      <c r="E38">
        <v>1.345</v>
      </c>
      <c r="F38" s="20"/>
      <c r="G38" s="20"/>
      <c r="H38" s="20"/>
      <c r="I38" s="20"/>
      <c r="J38">
        <v>2158.124589731523</v>
      </c>
      <c r="K38" s="20"/>
      <c r="L38" s="20"/>
      <c r="M38" s="26"/>
      <c r="N38" s="21">
        <v>155</v>
      </c>
      <c r="O38">
        <v>938.17056739358247</v>
      </c>
      <c r="P38" s="12">
        <f t="shared" si="0"/>
        <v>46.908528369679125</v>
      </c>
      <c r="Q38">
        <v>397.8605225262292</v>
      </c>
      <c r="R38" s="12">
        <f t="shared" si="1"/>
        <v>19.893026126311462</v>
      </c>
      <c r="S38">
        <v>782.94910830796005</v>
      </c>
      <c r="T38" s="12">
        <f t="shared" si="2"/>
        <v>39.147455415398007</v>
      </c>
      <c r="U38">
        <v>44.247448098766441</v>
      </c>
      <c r="V38" s="9">
        <f t="shared" si="3"/>
        <v>2.2123724049383222</v>
      </c>
      <c r="W38" s="20"/>
      <c r="X38" s="13"/>
      <c r="Y38">
        <v>691.05576396919855</v>
      </c>
      <c r="Z38" s="12">
        <f t="shared" si="4"/>
        <v>34.552788198459929</v>
      </c>
      <c r="AA38">
        <v>160.73287528627938</v>
      </c>
      <c r="AB38" s="12">
        <f t="shared" si="5"/>
        <v>8.0366437643139701</v>
      </c>
      <c r="AC38">
        <v>0.68</v>
      </c>
      <c r="AD38" s="9"/>
      <c r="AE38" s="5"/>
      <c r="AF38" s="5"/>
      <c r="AG38" s="20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20"/>
      <c r="AY38" s="11"/>
      <c r="AZ38" s="7"/>
      <c r="BA38" s="6"/>
      <c r="BB38" s="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20"/>
      <c r="BN38" s="9"/>
      <c r="BO38" s="8"/>
      <c r="BP38" s="9"/>
      <c r="BQ38" s="8"/>
      <c r="BR38" s="9"/>
      <c r="BS38" s="11"/>
      <c r="BT38" s="9"/>
      <c r="BU38" s="22"/>
      <c r="BV38" s="9"/>
    </row>
    <row r="39" spans="1:74" x14ac:dyDescent="0.35">
      <c r="A39" s="32">
        <v>32357</v>
      </c>
      <c r="B39" s="5"/>
      <c r="C39" s="6"/>
      <c r="D39" s="6"/>
      <c r="E39">
        <v>22.044</v>
      </c>
      <c r="F39" s="20"/>
      <c r="G39" s="20"/>
      <c r="H39" s="20"/>
      <c r="I39" s="20"/>
      <c r="J39">
        <v>1218.9407404965084</v>
      </c>
      <c r="K39" s="20"/>
      <c r="L39" s="20"/>
      <c r="M39" s="26"/>
      <c r="N39" s="21">
        <v>155</v>
      </c>
      <c r="O39">
        <v>501.52203203752674</v>
      </c>
      <c r="P39" s="12">
        <f t="shared" si="0"/>
        <v>25.076101601876339</v>
      </c>
      <c r="Q39">
        <v>199.95885620242748</v>
      </c>
      <c r="R39" s="12">
        <f t="shared" si="1"/>
        <v>9.9979428101213745</v>
      </c>
      <c r="S39">
        <v>260.98303610265333</v>
      </c>
      <c r="T39" s="12">
        <f t="shared" si="2"/>
        <v>13.049151805132666</v>
      </c>
      <c r="U39">
        <v>15.601701352744236</v>
      </c>
      <c r="V39" s="9">
        <f t="shared" si="3"/>
        <v>0.78008506763721186</v>
      </c>
      <c r="W39" s="20"/>
      <c r="X39" s="13"/>
      <c r="Y39">
        <v>203.0857755338053</v>
      </c>
      <c r="Z39" s="12">
        <f t="shared" si="4"/>
        <v>10.154288776690265</v>
      </c>
      <c r="AA39">
        <v>76.41057672288153</v>
      </c>
      <c r="AB39" s="12">
        <f t="shared" si="5"/>
        <v>3.8205288361440766</v>
      </c>
      <c r="AC39">
        <v>0.57999999999999996</v>
      </c>
      <c r="AD39" s="9"/>
      <c r="AE39" s="5"/>
      <c r="AF39" s="5"/>
      <c r="AG39" s="20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W39" s="20"/>
      <c r="AY39" s="11"/>
      <c r="AZ39" s="7"/>
      <c r="BA39" s="6"/>
      <c r="BB39" s="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 s="20"/>
      <c r="BN39" s="9"/>
      <c r="BO39" s="8"/>
      <c r="BP39" s="9"/>
      <c r="BQ39" s="8"/>
      <c r="BR39" s="9"/>
      <c r="BS39" s="11"/>
      <c r="BT39" s="9"/>
      <c r="BU39" s="22"/>
      <c r="BV39" s="9"/>
    </row>
    <row r="40" spans="1:74" x14ac:dyDescent="0.35">
      <c r="A40" s="32">
        <v>32387</v>
      </c>
      <c r="B40" s="5"/>
      <c r="C40" s="6"/>
      <c r="D40" s="6"/>
      <c r="E40">
        <v>25.6</v>
      </c>
      <c r="F40" s="20"/>
      <c r="G40" s="20"/>
      <c r="H40" s="20"/>
      <c r="I40" s="20"/>
      <c r="J40">
        <v>1119.0275650459751</v>
      </c>
      <c r="K40" s="20"/>
      <c r="L40" s="20"/>
      <c r="M40" s="26"/>
      <c r="N40" s="21">
        <v>155</v>
      </c>
      <c r="O40">
        <v>461.59988023354452</v>
      </c>
      <c r="P40" s="12">
        <f t="shared" si="0"/>
        <v>23.079994011677229</v>
      </c>
      <c r="Q40">
        <v>181.4441472947953</v>
      </c>
      <c r="R40" s="12">
        <f t="shared" si="1"/>
        <v>9.0722073647397661</v>
      </c>
      <c r="S40">
        <v>213.13614615050025</v>
      </c>
      <c r="T40" s="12">
        <f t="shared" si="2"/>
        <v>10.656807307525014</v>
      </c>
      <c r="U40">
        <v>11.509451817598206</v>
      </c>
      <c r="V40" s="9">
        <f t="shared" si="3"/>
        <v>0.57547259087991032</v>
      </c>
      <c r="W40" s="20"/>
      <c r="X40" s="13"/>
      <c r="Y40">
        <v>188.98259667729107</v>
      </c>
      <c r="Z40" s="12">
        <f t="shared" si="4"/>
        <v>9.4491298338645535</v>
      </c>
      <c r="AA40">
        <v>62.565063501977924</v>
      </c>
      <c r="AB40" s="12">
        <f t="shared" si="5"/>
        <v>3.1282531750988962</v>
      </c>
      <c r="AC40">
        <v>0.4</v>
      </c>
      <c r="AD40" s="9"/>
      <c r="AE40" s="5"/>
      <c r="AF40" s="5"/>
      <c r="AG40" s="20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W40" s="20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 s="20"/>
      <c r="BN40" s="9"/>
      <c r="BO40" s="8"/>
      <c r="BP40" s="9"/>
      <c r="BQ40" s="8"/>
      <c r="BR40" s="9"/>
      <c r="BS40" s="11"/>
      <c r="BT40" s="9"/>
      <c r="BU40" s="22"/>
      <c r="BV40" s="9"/>
    </row>
    <row r="41" spans="1:74" x14ac:dyDescent="0.35">
      <c r="A41" s="32">
        <v>32417</v>
      </c>
      <c r="B41" s="5"/>
      <c r="C41" s="6"/>
      <c r="D41" s="6"/>
      <c r="E41">
        <v>21.673999999999999</v>
      </c>
      <c r="F41" s="20"/>
      <c r="G41" s="20"/>
      <c r="H41" s="20"/>
      <c r="I41" s="20"/>
      <c r="J41">
        <v>879.23594396469468</v>
      </c>
      <c r="K41" s="20"/>
      <c r="L41" s="20"/>
      <c r="M41" s="26"/>
      <c r="N41" s="21">
        <v>155</v>
      </c>
      <c r="O41">
        <v>314.38694545636008</v>
      </c>
      <c r="P41" s="12">
        <f t="shared" si="0"/>
        <v>15.719347272818005</v>
      </c>
      <c r="Q41">
        <v>163.34087636288831</v>
      </c>
      <c r="R41" s="12">
        <f t="shared" si="1"/>
        <v>8.1670438181444158</v>
      </c>
      <c r="S41">
        <v>195.73727707699001</v>
      </c>
      <c r="T41" s="12">
        <f t="shared" si="2"/>
        <v>9.7868638538495016</v>
      </c>
      <c r="U41">
        <v>16.624763736530742</v>
      </c>
      <c r="V41" s="9">
        <f t="shared" si="3"/>
        <v>0.83123818682653716</v>
      </c>
      <c r="W41" s="20"/>
      <c r="X41" s="10"/>
      <c r="Y41">
        <v>194.62386821989674</v>
      </c>
      <c r="Z41" s="12">
        <f t="shared" si="4"/>
        <v>9.7311934109948375</v>
      </c>
      <c r="AA41">
        <v>58.50510097855507</v>
      </c>
      <c r="AB41" s="12">
        <f t="shared" si="5"/>
        <v>2.9252550489277538</v>
      </c>
      <c r="AC41">
        <v>0.34</v>
      </c>
      <c r="AD41" s="9"/>
      <c r="AE41" s="5"/>
      <c r="AF41" s="5"/>
      <c r="AG41" s="20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W41" s="20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 s="20"/>
      <c r="BN41" s="9"/>
      <c r="BO41" s="8"/>
      <c r="BP41" s="9"/>
      <c r="BQ41" s="8"/>
      <c r="BR41" s="9"/>
      <c r="BS41" s="11"/>
      <c r="BT41" s="9"/>
      <c r="BU41" s="22"/>
      <c r="BV41" s="9"/>
    </row>
    <row r="42" spans="1:74" x14ac:dyDescent="0.35">
      <c r="A42" s="32">
        <v>32448</v>
      </c>
      <c r="B42" s="5"/>
      <c r="C42" s="6"/>
      <c r="D42" s="6"/>
      <c r="E42">
        <v>10.596</v>
      </c>
      <c r="F42" s="20"/>
      <c r="G42" s="20"/>
      <c r="H42" s="20"/>
      <c r="I42" s="20"/>
      <c r="J42">
        <v>1538.6629019382156</v>
      </c>
      <c r="K42" s="20"/>
      <c r="L42" s="20"/>
      <c r="M42" s="26"/>
      <c r="N42" s="21">
        <v>155</v>
      </c>
      <c r="O42">
        <v>506.51230101302457</v>
      </c>
      <c r="P42" s="12">
        <f t="shared" si="0"/>
        <v>25.32561505065123</v>
      </c>
      <c r="Q42">
        <v>241.92552972639376</v>
      </c>
      <c r="R42" s="12">
        <f t="shared" si="1"/>
        <v>12.096276486319688</v>
      </c>
      <c r="S42">
        <v>247.93388429752071</v>
      </c>
      <c r="T42" s="12">
        <f t="shared" si="2"/>
        <v>12.396694214876035</v>
      </c>
      <c r="U42">
        <v>19.693950887890267</v>
      </c>
      <c r="V42" s="9">
        <f t="shared" si="3"/>
        <v>0.9846975443945134</v>
      </c>
      <c r="W42" s="20"/>
      <c r="X42" s="13"/>
      <c r="Y42">
        <v>245.39531210334806</v>
      </c>
      <c r="Z42" s="12">
        <f t="shared" si="4"/>
        <v>12.269765605167404</v>
      </c>
      <c r="AA42">
        <v>84.0099937539038</v>
      </c>
      <c r="AB42" s="12">
        <f t="shared" si="5"/>
        <v>4.2004996876951903</v>
      </c>
      <c r="AC42">
        <v>0.65</v>
      </c>
      <c r="AD42" s="9"/>
      <c r="AE42" s="5"/>
      <c r="AF42" s="5"/>
      <c r="AG42" s="20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W42" s="20"/>
      <c r="AY42" s="11"/>
      <c r="AZ42" s="7"/>
      <c r="BA42" s="6"/>
      <c r="BB42" s="6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 s="20">
        <v>0.71379999999999999</v>
      </c>
      <c r="BN42" s="9"/>
      <c r="BO42" s="8"/>
      <c r="BP42" s="9"/>
      <c r="BQ42" s="8"/>
      <c r="BR42" s="9"/>
      <c r="BS42" s="11"/>
      <c r="BT42" s="9"/>
      <c r="BU42" s="22"/>
      <c r="BV42" s="9"/>
    </row>
    <row r="43" spans="1:74" x14ac:dyDescent="0.35">
      <c r="A43" s="32">
        <v>32512</v>
      </c>
      <c r="B43" s="5"/>
      <c r="C43" s="6"/>
      <c r="D43" s="6"/>
      <c r="E43">
        <v>14.609</v>
      </c>
      <c r="F43" s="20"/>
      <c r="G43" s="20"/>
      <c r="H43" s="20"/>
      <c r="I43" s="20"/>
      <c r="J43">
        <v>1458.7323615777889</v>
      </c>
      <c r="K43" s="20"/>
      <c r="L43" s="20"/>
      <c r="M43" s="26"/>
      <c r="N43" s="21">
        <v>155</v>
      </c>
      <c r="O43">
        <v>708.61819452068448</v>
      </c>
      <c r="P43" s="12">
        <f t="shared" si="0"/>
        <v>35.430909726034223</v>
      </c>
      <c r="Q43">
        <v>254.68010697387371</v>
      </c>
      <c r="R43" s="12">
        <f t="shared" si="1"/>
        <v>12.734005348693685</v>
      </c>
      <c r="S43">
        <v>265.33275337103089</v>
      </c>
      <c r="T43" s="12">
        <f t="shared" si="2"/>
        <v>13.266637668551546</v>
      </c>
      <c r="U43">
        <v>21.995841251409907</v>
      </c>
      <c r="V43" s="9">
        <f t="shared" si="3"/>
        <v>1.0997920625704953</v>
      </c>
      <c r="W43" s="20"/>
      <c r="X43" s="13"/>
      <c r="Y43">
        <v>211.54768284771387</v>
      </c>
      <c r="Z43" s="12">
        <f t="shared" si="4"/>
        <v>10.577384142385695</v>
      </c>
      <c r="AA43">
        <v>75.890068707058077</v>
      </c>
      <c r="AB43" s="12">
        <f t="shared" si="5"/>
        <v>3.7945034353529041</v>
      </c>
      <c r="AC43">
        <v>0.73</v>
      </c>
      <c r="AD43" s="9"/>
      <c r="AE43" s="5"/>
      <c r="AF43" s="5"/>
      <c r="AG43" s="20"/>
      <c r="AH43" s="9"/>
      <c r="AI43" s="5"/>
      <c r="AJ43" s="5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9"/>
      <c r="AW43" s="20"/>
      <c r="AY43" s="11"/>
      <c r="AZ43" s="7"/>
      <c r="BA43" s="6"/>
      <c r="BB43" s="6"/>
      <c r="BC43" s="8"/>
      <c r="BD43" s="9"/>
      <c r="BE43" s="8"/>
      <c r="BF43" s="9"/>
      <c r="BG43" s="5"/>
      <c r="BH43" s="5"/>
      <c r="BI43" s="8"/>
      <c r="BJ43" s="9"/>
      <c r="BK43" s="8"/>
      <c r="BL43" s="9"/>
      <c r="BM43" s="20"/>
      <c r="BN43" s="9"/>
      <c r="BO43" s="8"/>
      <c r="BP43" s="9"/>
      <c r="BQ43" s="8"/>
      <c r="BR43" s="9"/>
      <c r="BS43" s="11"/>
      <c r="BT43" s="9"/>
      <c r="BU43" s="22"/>
      <c r="BV43" s="9"/>
    </row>
    <row r="44" spans="1:74" x14ac:dyDescent="0.35">
      <c r="A44" s="32">
        <v>32540</v>
      </c>
      <c r="B44" s="5"/>
      <c r="C44" s="14"/>
      <c r="D44" s="14"/>
      <c r="E44">
        <v>9.0459999999999994</v>
      </c>
      <c r="F44" s="20"/>
      <c r="G44" s="20"/>
      <c r="H44" s="20"/>
      <c r="I44" s="20"/>
      <c r="J44">
        <v>1418.7670913975753</v>
      </c>
      <c r="K44" s="20"/>
      <c r="L44" s="20"/>
      <c r="M44" s="26"/>
      <c r="N44" s="21">
        <v>155</v>
      </c>
      <c r="O44">
        <v>543.93931832925796</v>
      </c>
      <c r="P44" s="12">
        <f t="shared" si="0"/>
        <v>27.196965916462901</v>
      </c>
      <c r="Q44">
        <v>239.45690187204281</v>
      </c>
      <c r="R44" s="12">
        <f t="shared" si="1"/>
        <v>11.972845093602141</v>
      </c>
      <c r="S44">
        <v>465.41974771639843</v>
      </c>
      <c r="T44" s="12">
        <f t="shared" si="2"/>
        <v>23.270987385819922</v>
      </c>
      <c r="U44">
        <v>31.459168301435103</v>
      </c>
      <c r="V44" s="9">
        <f t="shared" si="3"/>
        <v>1.5729584150717553</v>
      </c>
      <c r="W44" s="20"/>
      <c r="X44" s="13"/>
      <c r="Y44">
        <v>267.96039827377086</v>
      </c>
      <c r="Z44" s="12">
        <f t="shared" si="4"/>
        <v>13.398019913688543</v>
      </c>
      <c r="AA44">
        <v>77.763897564022486</v>
      </c>
      <c r="AB44" s="12">
        <f t="shared" si="5"/>
        <v>3.8881948782011246</v>
      </c>
      <c r="AC44">
        <v>0.72</v>
      </c>
      <c r="AD44" s="9"/>
      <c r="AE44" s="5"/>
      <c r="AF44" s="5"/>
      <c r="AG44" s="20"/>
      <c r="AH44" s="9"/>
      <c r="AI44" s="5"/>
      <c r="AJ44" s="5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W44" s="24"/>
      <c r="AX44" s="25"/>
      <c r="AY44" s="16"/>
      <c r="AZ44" s="17"/>
      <c r="BA44" s="27"/>
      <c r="BB44" s="27"/>
      <c r="BC44" s="8"/>
      <c r="BD44" s="9"/>
      <c r="BE44" s="8"/>
      <c r="BF44" s="9"/>
      <c r="BG44" s="5"/>
      <c r="BH44" s="5"/>
      <c r="BI44" s="8"/>
      <c r="BJ44" s="9"/>
      <c r="BK44" s="8"/>
      <c r="BL44" s="9"/>
      <c r="BM44" s="20"/>
      <c r="BN44" s="9"/>
      <c r="BO44" s="8"/>
      <c r="BP44" s="9"/>
      <c r="BQ44" s="8"/>
      <c r="BR44" s="9"/>
      <c r="BS44" s="11"/>
      <c r="BT44" s="9"/>
      <c r="BU44" s="22"/>
      <c r="BV44" s="9"/>
    </row>
    <row r="45" spans="1:74" x14ac:dyDescent="0.35">
      <c r="A45" s="32">
        <v>32568</v>
      </c>
      <c r="B45" s="5"/>
      <c r="C45" s="6"/>
      <c r="D45" s="6"/>
      <c r="E45">
        <v>22.32</v>
      </c>
      <c r="F45" s="20"/>
      <c r="G45" s="20"/>
      <c r="H45" s="20"/>
      <c r="I45" s="20"/>
      <c r="J45">
        <v>779.32276851416111</v>
      </c>
      <c r="K45" s="20"/>
      <c r="L45" s="20"/>
      <c r="M45" s="26"/>
      <c r="N45" s="21">
        <v>155</v>
      </c>
      <c r="O45">
        <v>261.98912121363338</v>
      </c>
      <c r="P45" s="12">
        <f t="shared" si="0"/>
        <v>13.099456060681669</v>
      </c>
      <c r="Q45">
        <v>148.11767126105741</v>
      </c>
      <c r="R45" s="12">
        <f t="shared" si="1"/>
        <v>7.4058835630528712</v>
      </c>
      <c r="S45">
        <v>304.48020878642888</v>
      </c>
      <c r="T45" s="12">
        <f t="shared" si="2"/>
        <v>15.224010439321445</v>
      </c>
      <c r="U45">
        <v>28.13421555412895</v>
      </c>
      <c r="V45" s="9">
        <f t="shared" si="3"/>
        <v>1.4067107777064476</v>
      </c>
      <c r="W45" s="20"/>
      <c r="X45" s="13"/>
      <c r="Y45">
        <v>338.47629255634217</v>
      </c>
      <c r="Z45" s="12">
        <f t="shared" si="4"/>
        <v>16.923814627817109</v>
      </c>
      <c r="AA45">
        <v>61.628149073495727</v>
      </c>
      <c r="AB45" s="12">
        <f t="shared" si="5"/>
        <v>3.0814074536747866</v>
      </c>
      <c r="AC45">
        <v>0.56000000000000005</v>
      </c>
      <c r="AD45" s="9"/>
      <c r="AE45" s="5"/>
      <c r="AF45" s="5"/>
      <c r="AG45" s="20"/>
      <c r="AH45" s="9"/>
      <c r="AI45" s="5"/>
      <c r="AJ45" s="5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W45" s="20"/>
      <c r="AY45" s="16"/>
      <c r="AZ45" s="17"/>
      <c r="BA45" s="27"/>
      <c r="BB45" s="27"/>
      <c r="BC45" s="8"/>
      <c r="BD45" s="9"/>
      <c r="BE45" s="8"/>
      <c r="BF45" s="9"/>
      <c r="BG45" s="5"/>
      <c r="BH45" s="5"/>
      <c r="BI45" s="8"/>
      <c r="BJ45" s="9"/>
      <c r="BK45" s="8"/>
      <c r="BL45" s="9"/>
      <c r="BM45" s="20">
        <v>0.71120000000000005</v>
      </c>
      <c r="BN45" s="9"/>
      <c r="BO45" s="8"/>
      <c r="BP45" s="9"/>
      <c r="BQ45" s="8"/>
      <c r="BR45" s="9"/>
      <c r="BS45" s="11"/>
      <c r="BT45" s="9"/>
      <c r="BU45" s="22"/>
      <c r="BV45" s="9"/>
    </row>
    <row r="46" spans="1:74" x14ac:dyDescent="0.35">
      <c r="A46" s="32">
        <v>32601</v>
      </c>
      <c r="B46" s="5"/>
      <c r="C46" s="6"/>
      <c r="D46" s="6"/>
      <c r="E46">
        <v>8.5190000000000001</v>
      </c>
      <c r="F46" s="20"/>
      <c r="G46" s="20"/>
      <c r="H46" s="20"/>
      <c r="I46" s="20"/>
      <c r="J46">
        <v>1458.7323615777889</v>
      </c>
      <c r="K46" s="20"/>
      <c r="L46" s="20"/>
      <c r="M46" s="26"/>
      <c r="N46" s="21">
        <v>155</v>
      </c>
      <c r="O46">
        <v>553.91985628025338</v>
      </c>
      <c r="P46" s="12">
        <f t="shared" si="0"/>
        <v>27.695992814012669</v>
      </c>
      <c r="Q46">
        <v>222.17650689158609</v>
      </c>
      <c r="R46" s="12">
        <f t="shared" si="1"/>
        <v>11.108825344579305</v>
      </c>
      <c r="S46">
        <v>243.58416702914309</v>
      </c>
      <c r="T46" s="12">
        <f t="shared" si="2"/>
        <v>12.179208351457156</v>
      </c>
      <c r="U46">
        <v>23.018903635196413</v>
      </c>
      <c r="V46" s="9">
        <f t="shared" si="3"/>
        <v>1.1509451817598206</v>
      </c>
      <c r="W46" s="20"/>
      <c r="X46" s="13"/>
      <c r="Y46">
        <v>273.60166981637656</v>
      </c>
      <c r="Z46" s="12">
        <f t="shared" si="4"/>
        <v>13.680083490818829</v>
      </c>
      <c r="AA46">
        <v>74.953154278575894</v>
      </c>
      <c r="AB46" s="12">
        <f t="shared" si="5"/>
        <v>3.747657713928795</v>
      </c>
      <c r="AC46">
        <v>0.63</v>
      </c>
      <c r="AD46" s="9"/>
      <c r="AE46" s="5"/>
      <c r="AF46" s="5"/>
      <c r="AG46" s="20"/>
      <c r="AH46" s="9"/>
      <c r="AI46" s="5"/>
      <c r="AJ46" s="5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W46" s="24"/>
      <c r="AX46" s="25"/>
      <c r="AY46" s="11"/>
      <c r="AZ46" s="7"/>
      <c r="BA46" s="6"/>
      <c r="BB46" s="6"/>
      <c r="BC46" s="8"/>
      <c r="BD46" s="9"/>
      <c r="BE46" s="8"/>
      <c r="BF46" s="9"/>
      <c r="BG46" s="5"/>
      <c r="BH46" s="5"/>
      <c r="BI46" s="8"/>
      <c r="BJ46" s="9"/>
      <c r="BK46" s="8"/>
      <c r="BL46" s="9"/>
      <c r="BM46" s="20"/>
      <c r="BN46" s="9"/>
      <c r="BO46" s="8"/>
      <c r="BP46" s="9"/>
      <c r="BQ46" s="8"/>
      <c r="BR46" s="9"/>
      <c r="BS46" s="11"/>
      <c r="BT46" s="9"/>
      <c r="BU46" s="22"/>
      <c r="BV46" s="9"/>
    </row>
    <row r="47" spans="1:74" x14ac:dyDescent="0.35">
      <c r="A47" s="32">
        <v>32631</v>
      </c>
      <c r="B47" s="5"/>
      <c r="C47" s="6"/>
      <c r="D47" s="6"/>
      <c r="E47">
        <v>4.4800000000000004</v>
      </c>
      <c r="F47" s="20"/>
      <c r="G47" s="20"/>
      <c r="H47" s="20"/>
      <c r="I47" s="20"/>
      <c r="J47">
        <v>1678.5413475689625</v>
      </c>
      <c r="K47" s="20"/>
      <c r="L47" s="20"/>
      <c r="M47" s="26"/>
      <c r="N47" s="21">
        <v>155</v>
      </c>
      <c r="O47">
        <v>696.14252208194011</v>
      </c>
      <c r="P47" s="12">
        <f t="shared" si="0"/>
        <v>34.807126104097009</v>
      </c>
      <c r="Q47">
        <v>289.65233491051225</v>
      </c>
      <c r="R47" s="12">
        <f t="shared" si="1"/>
        <v>14.482616745525613</v>
      </c>
      <c r="S47">
        <v>413.22314049586777</v>
      </c>
      <c r="T47" s="12">
        <f t="shared" si="2"/>
        <v>20.66115702479339</v>
      </c>
      <c r="U47">
        <v>27.111153170342444</v>
      </c>
      <c r="V47" s="9">
        <f t="shared" si="3"/>
        <v>1.3555576585171223</v>
      </c>
      <c r="W47" s="20"/>
      <c r="X47" s="13"/>
      <c r="Y47">
        <v>377.96519335458214</v>
      </c>
      <c r="Z47" s="12">
        <f t="shared" si="4"/>
        <v>18.898259667729107</v>
      </c>
      <c r="AA47">
        <v>96.085779721007711</v>
      </c>
      <c r="AB47" s="12">
        <f t="shared" si="5"/>
        <v>4.8042889860503859</v>
      </c>
      <c r="AC47">
        <v>0.35</v>
      </c>
      <c r="AD47" s="9"/>
      <c r="AE47" s="5"/>
      <c r="AF47" s="5"/>
      <c r="AG47" s="20"/>
      <c r="AH47" s="9"/>
      <c r="AI47" s="5"/>
      <c r="AJ47" s="5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20"/>
      <c r="AY47" s="11"/>
      <c r="AZ47" s="7"/>
      <c r="BA47" s="6"/>
      <c r="BB47" s="6"/>
      <c r="BC47" s="8"/>
      <c r="BD47" s="9"/>
      <c r="BE47" s="8"/>
      <c r="BF47" s="9"/>
      <c r="BG47" s="5"/>
      <c r="BH47" s="5"/>
      <c r="BI47" s="8"/>
      <c r="BJ47" s="9"/>
      <c r="BK47" s="8"/>
      <c r="BL47" s="9"/>
      <c r="BM47" s="20"/>
      <c r="BN47" s="9"/>
      <c r="BO47" s="8"/>
      <c r="BP47" s="9"/>
      <c r="BQ47" s="8"/>
      <c r="BR47" s="9"/>
      <c r="BS47" s="11"/>
      <c r="BT47" s="9"/>
      <c r="BU47" s="22"/>
      <c r="BV47" s="9"/>
    </row>
    <row r="48" spans="1:74" x14ac:dyDescent="0.35">
      <c r="A48" s="32">
        <v>32660</v>
      </c>
      <c r="B48" s="5"/>
      <c r="C48" s="6"/>
      <c r="D48" s="6"/>
      <c r="E48">
        <v>2.7090000000000001</v>
      </c>
      <c r="F48" s="20"/>
      <c r="G48" s="20"/>
      <c r="H48" s="20"/>
      <c r="I48" s="20"/>
      <c r="J48">
        <v>1938.3156037403496</v>
      </c>
      <c r="K48" s="20"/>
      <c r="L48" s="20"/>
      <c r="M48" s="26"/>
      <c r="N48" s="21">
        <v>155</v>
      </c>
      <c r="O48">
        <v>733.56953939817345</v>
      </c>
      <c r="P48" s="12">
        <f t="shared" si="0"/>
        <v>36.678476969908672</v>
      </c>
      <c r="Q48">
        <v>407.32359596790786</v>
      </c>
      <c r="R48" s="12">
        <f t="shared" si="1"/>
        <v>20.366179798395393</v>
      </c>
      <c r="S48">
        <v>521.96607220530666</v>
      </c>
      <c r="T48" s="12">
        <f t="shared" si="2"/>
        <v>26.098303610265333</v>
      </c>
      <c r="U48">
        <v>30.691871513595217</v>
      </c>
      <c r="V48" s="9">
        <f t="shared" si="3"/>
        <v>1.5345935756797608</v>
      </c>
      <c r="W48" s="20"/>
      <c r="X48" s="13"/>
      <c r="Y48">
        <v>479.50808112148474</v>
      </c>
      <c r="Z48" s="12">
        <f t="shared" si="4"/>
        <v>23.97540405607424</v>
      </c>
      <c r="AA48">
        <v>124.81782219446178</v>
      </c>
      <c r="AB48" s="12">
        <f t="shared" si="5"/>
        <v>6.2408911097230897</v>
      </c>
      <c r="AC48">
        <v>0.39</v>
      </c>
      <c r="AD48" s="9"/>
      <c r="AE48" s="5"/>
      <c r="AF48" s="5"/>
      <c r="AG48" s="20"/>
      <c r="AH48" s="9"/>
      <c r="AI48" s="5"/>
      <c r="AJ48" s="5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20"/>
      <c r="AY48" s="11"/>
      <c r="AZ48" s="7"/>
      <c r="BA48" s="6"/>
      <c r="BB48" s="6"/>
      <c r="BC48" s="8"/>
      <c r="BD48" s="9"/>
      <c r="BE48" s="8"/>
      <c r="BF48" s="9"/>
      <c r="BG48" s="5"/>
      <c r="BH48" s="5"/>
      <c r="BI48" s="8"/>
      <c r="BJ48" s="9"/>
      <c r="BK48" s="8"/>
      <c r="BL48" s="9"/>
      <c r="BM48" s="20"/>
      <c r="BN48" s="9"/>
      <c r="BO48" s="8"/>
      <c r="BP48" s="9"/>
      <c r="BQ48" s="8"/>
      <c r="BR48" s="9"/>
      <c r="BS48" s="11"/>
      <c r="BT48" s="9"/>
      <c r="BU48" s="22"/>
      <c r="BV48" s="9"/>
    </row>
    <row r="49" spans="1:74" x14ac:dyDescent="0.35">
      <c r="A49" s="32">
        <v>32752</v>
      </c>
      <c r="B49" s="5"/>
      <c r="C49" s="6"/>
      <c r="D49" s="6"/>
      <c r="E49">
        <v>14.493</v>
      </c>
      <c r="F49" s="20"/>
      <c r="G49" s="20"/>
      <c r="H49" s="20"/>
      <c r="I49" s="20"/>
      <c r="J49" t="e">
        <v>#N/A</v>
      </c>
      <c r="K49" s="20"/>
      <c r="L49" s="20"/>
      <c r="M49" s="26"/>
      <c r="N49" s="21">
        <v>155</v>
      </c>
      <c r="O49">
        <v>518.98797345176911</v>
      </c>
      <c r="P49" s="12">
        <f t="shared" si="0"/>
        <v>25.949398672588458</v>
      </c>
      <c r="Q49">
        <v>181.03270931907016</v>
      </c>
      <c r="R49" s="12">
        <f t="shared" si="1"/>
        <v>9.0516354659535079</v>
      </c>
      <c r="S49">
        <v>256.63331883427583</v>
      </c>
      <c r="T49" s="12">
        <f t="shared" si="2"/>
        <v>12.831665941713792</v>
      </c>
      <c r="U49">
        <v>15.345935756797608</v>
      </c>
      <c r="V49" s="9">
        <f t="shared" si="3"/>
        <v>0.76729678783988042</v>
      </c>
      <c r="W49" s="20"/>
      <c r="X49" s="10"/>
      <c r="Y49">
        <v>236.93340478943952</v>
      </c>
      <c r="Z49" s="12">
        <f t="shared" si="4"/>
        <v>11.846670239471976</v>
      </c>
      <c r="AA49">
        <v>81.511555277951274</v>
      </c>
      <c r="AB49" s="12">
        <f t="shared" si="5"/>
        <v>4.0755777638975639</v>
      </c>
      <c r="AC49">
        <v>0.38</v>
      </c>
      <c r="AD49" s="9"/>
      <c r="AE49" s="5"/>
      <c r="AF49" s="5"/>
      <c r="AG49" s="20"/>
      <c r="AH49" s="9"/>
      <c r="AI49" s="5"/>
      <c r="AJ49" s="5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W49" s="20"/>
      <c r="AY49" s="11"/>
      <c r="AZ49" s="7"/>
      <c r="BA49" s="6"/>
      <c r="BB49" s="6"/>
      <c r="BC49" s="8"/>
      <c r="BD49" s="9"/>
      <c r="BE49" s="8"/>
      <c r="BF49" s="9"/>
      <c r="BG49" s="5"/>
      <c r="BH49" s="5"/>
      <c r="BI49" s="8"/>
      <c r="BJ49" s="9"/>
      <c r="BK49" s="8"/>
      <c r="BL49" s="9"/>
      <c r="BM49" s="20"/>
      <c r="BN49" s="9"/>
      <c r="BO49" s="8"/>
      <c r="BP49" s="9"/>
      <c r="BQ49" s="8"/>
      <c r="BR49" s="9"/>
      <c r="BS49" s="11"/>
      <c r="BT49" s="9"/>
      <c r="BU49" s="22"/>
      <c r="BV49" s="9"/>
    </row>
    <row r="50" spans="1:74" x14ac:dyDescent="0.35">
      <c r="A50" s="32">
        <v>32785</v>
      </c>
      <c r="B50" s="5"/>
      <c r="C50" s="6"/>
      <c r="D50" s="6"/>
      <c r="E50">
        <v>4.6840000000000002</v>
      </c>
      <c r="F50" s="20"/>
      <c r="G50" s="20"/>
      <c r="H50" s="20"/>
      <c r="I50" s="20"/>
      <c r="J50">
        <v>1918.3329686502427</v>
      </c>
      <c r="K50" s="20"/>
      <c r="L50" s="20"/>
      <c r="M50" s="26"/>
      <c r="N50" s="21">
        <v>155</v>
      </c>
      <c r="O50">
        <v>820.89924646938459</v>
      </c>
      <c r="P50" s="12">
        <f t="shared" si="0"/>
        <v>41.044962323469235</v>
      </c>
      <c r="Q50">
        <v>297.88109442501542</v>
      </c>
      <c r="R50" s="12">
        <f t="shared" si="1"/>
        <v>14.894054721250772</v>
      </c>
      <c r="S50">
        <v>391.47455415398002</v>
      </c>
      <c r="T50" s="12">
        <f t="shared" si="2"/>
        <v>19.573727707699003</v>
      </c>
      <c r="U50">
        <v>24.553497210876174</v>
      </c>
      <c r="V50" s="9">
        <f t="shared" si="3"/>
        <v>1.2276748605438088</v>
      </c>
      <c r="W50" s="20"/>
      <c r="X50" s="13"/>
      <c r="Y50">
        <v>363.86201449806782</v>
      </c>
      <c r="Z50" s="12">
        <f t="shared" si="4"/>
        <v>18.193100724903392</v>
      </c>
      <c r="AA50">
        <v>98.896523006454302</v>
      </c>
      <c r="AB50" s="12">
        <f t="shared" si="5"/>
        <v>4.9448261503227151</v>
      </c>
      <c r="AC50">
        <v>0.34</v>
      </c>
      <c r="AD50" s="9"/>
      <c r="AE50" s="5"/>
      <c r="AF50" s="5"/>
      <c r="AG50" s="20"/>
      <c r="AH50" s="9"/>
      <c r="AI50" s="5"/>
      <c r="AJ50" s="5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W50" s="20"/>
      <c r="AY50" s="11"/>
      <c r="AZ50" s="7"/>
      <c r="BA50" s="6"/>
      <c r="BB50" s="6"/>
      <c r="BC50" s="8"/>
      <c r="BD50" s="9"/>
      <c r="BE50" s="8"/>
      <c r="BF50" s="9"/>
      <c r="BG50" s="5"/>
      <c r="BH50" s="5"/>
      <c r="BI50" s="8"/>
      <c r="BJ50" s="9"/>
      <c r="BK50" s="8"/>
      <c r="BL50" s="9"/>
      <c r="BM50" s="20"/>
      <c r="BN50" s="9"/>
      <c r="BO50" s="8"/>
      <c r="BP50" s="9"/>
      <c r="BQ50" s="8"/>
      <c r="BR50" s="9"/>
      <c r="BS50" s="11"/>
      <c r="BT50" s="9"/>
      <c r="BU50" s="22"/>
      <c r="BV50" s="9"/>
    </row>
    <row r="51" spans="1:74" x14ac:dyDescent="0.35">
      <c r="A51" s="32">
        <v>32846</v>
      </c>
      <c r="B51" s="5"/>
      <c r="C51" s="6"/>
      <c r="D51" s="6"/>
      <c r="E51">
        <v>3.5249999999999999</v>
      </c>
      <c r="F51" s="20"/>
      <c r="G51" s="20"/>
      <c r="H51" s="20"/>
      <c r="I51" s="20"/>
      <c r="J51">
        <v>2018.2461441007765</v>
      </c>
      <c r="K51" s="20"/>
      <c r="L51" s="20"/>
      <c r="M51" s="26"/>
      <c r="N51" s="21">
        <v>155</v>
      </c>
      <c r="O51">
        <v>853.33599481012027</v>
      </c>
      <c r="P51" s="12">
        <f t="shared" si="0"/>
        <v>42.666799740506015</v>
      </c>
      <c r="Q51">
        <v>349.72227936638552</v>
      </c>
      <c r="R51" s="12">
        <f t="shared" si="1"/>
        <v>17.486113968319277</v>
      </c>
      <c r="S51">
        <v>326.22879512831673</v>
      </c>
      <c r="T51" s="12">
        <f t="shared" si="2"/>
        <v>16.311439756415837</v>
      </c>
      <c r="U51">
        <v>21.740075655463279</v>
      </c>
      <c r="V51" s="9">
        <f t="shared" si="3"/>
        <v>1.087003782773164</v>
      </c>
      <c r="W51" s="20"/>
      <c r="X51" s="13"/>
      <c r="Y51">
        <v>256.67785518855948</v>
      </c>
      <c r="Z51" s="12">
        <f t="shared" si="4"/>
        <v>12.833892759427975</v>
      </c>
      <c r="AA51">
        <v>99.000624609618995</v>
      </c>
      <c r="AB51" s="12">
        <f t="shared" si="5"/>
        <v>4.95003123048095</v>
      </c>
      <c r="AC51">
        <v>0.59</v>
      </c>
      <c r="AD51" s="9"/>
      <c r="AE51" s="5"/>
      <c r="AF51" s="5"/>
      <c r="AG51" s="20"/>
      <c r="AH51" s="9"/>
      <c r="AI51" s="5"/>
      <c r="AJ51" s="5"/>
      <c r="AK51" s="8"/>
      <c r="AL51" s="9"/>
      <c r="AM51" s="8"/>
      <c r="AN51" s="9"/>
      <c r="AO51" s="8"/>
      <c r="AP51" s="9"/>
      <c r="AQ51" s="8"/>
      <c r="AR51" s="9"/>
      <c r="AS51" s="8"/>
      <c r="AT51" s="9"/>
      <c r="AU51" s="8"/>
      <c r="AV51" s="9"/>
      <c r="AW51" s="20"/>
      <c r="AY51" s="16"/>
      <c r="AZ51" s="17"/>
      <c r="BA51" s="27"/>
      <c r="BB51" s="27"/>
      <c r="BC51" s="8"/>
      <c r="BD51" s="9"/>
      <c r="BE51" s="8"/>
      <c r="BF51" s="9"/>
      <c r="BG51" s="5"/>
      <c r="BH51" s="5"/>
      <c r="BI51" s="8"/>
      <c r="BJ51" s="9"/>
      <c r="BK51" s="8"/>
      <c r="BL51" s="9"/>
      <c r="BM51" s="20">
        <v>0.71399999999999997</v>
      </c>
      <c r="BN51" s="9"/>
      <c r="BO51" s="8"/>
      <c r="BP51" s="9"/>
      <c r="BQ51" s="8"/>
      <c r="BR51" s="9"/>
      <c r="BS51" s="11"/>
      <c r="BT51" s="9"/>
      <c r="BU51" s="22"/>
      <c r="BV51" s="9"/>
    </row>
    <row r="52" spans="1:74" x14ac:dyDescent="0.35">
      <c r="A52" s="32">
        <v>32876</v>
      </c>
      <c r="B52" s="5"/>
      <c r="C52" s="6"/>
      <c r="D52" s="6"/>
      <c r="E52">
        <v>11.657</v>
      </c>
      <c r="F52" s="20"/>
      <c r="G52" s="20"/>
      <c r="H52" s="20"/>
      <c r="I52" s="20"/>
      <c r="J52">
        <v>1318.853915947042</v>
      </c>
      <c r="K52" s="20"/>
      <c r="L52" s="20"/>
      <c r="M52" s="26"/>
      <c r="N52" s="21">
        <v>155</v>
      </c>
      <c r="O52">
        <v>573.88093218224458</v>
      </c>
      <c r="P52" s="12">
        <f t="shared" si="0"/>
        <v>28.694046609112231</v>
      </c>
      <c r="Q52">
        <v>225.05657272166221</v>
      </c>
      <c r="R52" s="12">
        <f t="shared" si="1"/>
        <v>11.252828636083111</v>
      </c>
      <c r="S52">
        <v>226.1852979556329</v>
      </c>
      <c r="T52" s="12">
        <f t="shared" si="2"/>
        <v>11.309264897781645</v>
      </c>
      <c r="U52">
        <v>17.392060524370624</v>
      </c>
      <c r="V52" s="9">
        <f t="shared" si="3"/>
        <v>0.86960302621853125</v>
      </c>
      <c r="W52" s="20"/>
      <c r="X52" s="13"/>
      <c r="Y52">
        <v>259.49849095986235</v>
      </c>
      <c r="Z52" s="12">
        <f t="shared" si="4"/>
        <v>12.974924547993119</v>
      </c>
      <c r="AA52">
        <v>81.407453674786595</v>
      </c>
      <c r="AB52" s="12">
        <f t="shared" si="5"/>
        <v>4.0703726837393299</v>
      </c>
      <c r="AC52">
        <v>0.7</v>
      </c>
      <c r="AD52" s="9"/>
      <c r="AE52" s="5"/>
      <c r="AF52" s="5"/>
      <c r="AG52" s="20"/>
      <c r="AH52" s="9"/>
      <c r="AI52" s="5"/>
      <c r="AJ52" s="5"/>
      <c r="AK52" s="8"/>
      <c r="AL52" s="9"/>
      <c r="AM52" s="8"/>
      <c r="AN52" s="9"/>
      <c r="AO52" s="8"/>
      <c r="AP52" s="9"/>
      <c r="AQ52" s="8"/>
      <c r="AR52" s="9"/>
      <c r="AS52" s="8"/>
      <c r="AT52" s="9"/>
      <c r="AU52" s="8"/>
      <c r="AV52" s="9"/>
      <c r="AW52" s="24"/>
      <c r="AX52" s="25"/>
      <c r="AY52" s="11"/>
      <c r="AZ52" s="7"/>
      <c r="BA52" s="6"/>
      <c r="BB52" s="6"/>
      <c r="BC52" s="8"/>
      <c r="BD52" s="9"/>
      <c r="BE52" s="8"/>
      <c r="BF52" s="9"/>
      <c r="BG52" s="5"/>
      <c r="BH52" s="5"/>
      <c r="BI52" s="8"/>
      <c r="BJ52" s="9"/>
      <c r="BK52" s="8"/>
      <c r="BL52" s="9"/>
      <c r="BM52" s="20"/>
      <c r="BN52" s="9"/>
      <c r="BO52" s="8"/>
      <c r="BP52" s="9"/>
      <c r="BQ52" s="8"/>
      <c r="BR52" s="9"/>
      <c r="BS52" s="11"/>
      <c r="BT52" s="9"/>
      <c r="BU52" s="22"/>
      <c r="BV52" s="9"/>
    </row>
    <row r="53" spans="1:74" x14ac:dyDescent="0.35">
      <c r="A53" s="32">
        <v>32905</v>
      </c>
      <c r="B53" s="5"/>
      <c r="C53" s="6"/>
      <c r="D53" s="6"/>
      <c r="E53">
        <v>63.15</v>
      </c>
      <c r="F53" s="20"/>
      <c r="G53" s="20"/>
      <c r="H53" s="20"/>
      <c r="I53" s="20"/>
      <c r="J53">
        <v>579.4964176130942</v>
      </c>
      <c r="K53" s="20"/>
      <c r="L53" s="20"/>
      <c r="M53" s="26"/>
      <c r="N53" s="21">
        <v>155</v>
      </c>
      <c r="O53">
        <v>321.87234891960674</v>
      </c>
      <c r="P53" s="12">
        <f t="shared" si="0"/>
        <v>16.093617445980339</v>
      </c>
      <c r="Q53">
        <v>118.08269903312076</v>
      </c>
      <c r="R53" s="12">
        <f t="shared" si="1"/>
        <v>5.9041349516560384</v>
      </c>
      <c r="S53">
        <v>226.1852979556329</v>
      </c>
      <c r="T53" s="12">
        <f t="shared" si="2"/>
        <v>11.309264897781645</v>
      </c>
      <c r="U53">
        <v>16.624763736530742</v>
      </c>
      <c r="V53" s="9">
        <f t="shared" si="3"/>
        <v>0.83123818682653716</v>
      </c>
      <c r="W53" s="20"/>
      <c r="X53" s="13"/>
      <c r="Y53">
        <v>262.31912673116517</v>
      </c>
      <c r="Z53" s="12">
        <f t="shared" si="4"/>
        <v>13.115956336558259</v>
      </c>
      <c r="AA53">
        <v>57.359983343743487</v>
      </c>
      <c r="AB53" s="12">
        <f t="shared" si="5"/>
        <v>2.8679991671871745</v>
      </c>
      <c r="AC53">
        <v>0.66</v>
      </c>
      <c r="AD53" s="9"/>
      <c r="AE53" s="5"/>
      <c r="AF53" s="5"/>
      <c r="AG53" s="20"/>
      <c r="AH53" s="9"/>
      <c r="AI53" s="5"/>
      <c r="AJ53" s="5"/>
      <c r="AK53" s="8"/>
      <c r="AL53" s="9"/>
      <c r="AM53" s="8"/>
      <c r="AN53" s="9"/>
      <c r="AO53" s="8"/>
      <c r="AP53" s="9"/>
      <c r="AQ53" s="8"/>
      <c r="AR53" s="9"/>
      <c r="AS53" s="8"/>
      <c r="AT53" s="9"/>
      <c r="AU53" s="8"/>
      <c r="AV53" s="9"/>
      <c r="AW53" s="20"/>
      <c r="AY53" s="11"/>
      <c r="AZ53" s="7"/>
      <c r="BA53" s="6"/>
      <c r="BB53" s="6"/>
      <c r="BC53" s="8"/>
      <c r="BD53" s="9"/>
      <c r="BE53" s="8"/>
      <c r="BF53" s="9"/>
      <c r="BG53" s="5"/>
      <c r="BH53" s="5"/>
      <c r="BI53" s="8"/>
      <c r="BJ53" s="9"/>
      <c r="BK53" s="8"/>
      <c r="BL53" s="9"/>
      <c r="BM53" s="20"/>
      <c r="BN53" s="9"/>
      <c r="BO53" s="8"/>
      <c r="BP53" s="9"/>
      <c r="BQ53" s="8"/>
      <c r="BR53" s="9"/>
      <c r="BS53" s="11"/>
      <c r="BT53" s="9"/>
      <c r="BU53" s="22"/>
      <c r="BV53" s="9"/>
    </row>
    <row r="54" spans="1:74" x14ac:dyDescent="0.35">
      <c r="A54" s="32">
        <v>32933</v>
      </c>
      <c r="B54" s="5"/>
      <c r="C54" s="6"/>
      <c r="D54" s="6"/>
      <c r="E54">
        <v>38.287999999999997</v>
      </c>
      <c r="F54" s="20"/>
      <c r="G54" s="20"/>
      <c r="H54" s="20"/>
      <c r="I54" s="20"/>
      <c r="J54">
        <v>839.27067378448123</v>
      </c>
      <c r="K54" s="20"/>
      <c r="L54" s="20"/>
      <c r="M54" s="26"/>
      <c r="N54" s="21">
        <v>155</v>
      </c>
      <c r="O54">
        <v>441.63880433155344</v>
      </c>
      <c r="P54" s="12">
        <f t="shared" si="0"/>
        <v>22.081940216577674</v>
      </c>
      <c r="Q54">
        <v>156.34643077556058</v>
      </c>
      <c r="R54" s="12">
        <f t="shared" si="1"/>
        <v>7.817321538778029</v>
      </c>
      <c r="S54">
        <v>278.38190517616357</v>
      </c>
      <c r="T54" s="12">
        <f t="shared" si="2"/>
        <v>13.919095258808179</v>
      </c>
      <c r="U54">
        <v>16.368998140584118</v>
      </c>
      <c r="V54" s="9">
        <f t="shared" si="3"/>
        <v>0.81844990702920595</v>
      </c>
      <c r="W54" s="20"/>
      <c r="X54" s="13"/>
      <c r="Y54">
        <v>332.83502101373648</v>
      </c>
      <c r="Z54" s="12">
        <f t="shared" si="4"/>
        <v>16.641751050686825</v>
      </c>
      <c r="AA54">
        <v>61.211742660836975</v>
      </c>
      <c r="AB54" s="12">
        <f t="shared" si="5"/>
        <v>3.060587133041849</v>
      </c>
      <c r="AC54">
        <v>0.71</v>
      </c>
      <c r="AD54" s="9"/>
      <c r="AE54" s="5"/>
      <c r="AF54" s="5"/>
      <c r="AG54" s="20"/>
      <c r="AH54" s="9"/>
      <c r="AI54" s="5"/>
      <c r="AJ54" s="5"/>
      <c r="AK54" s="8"/>
      <c r="AL54" s="9"/>
      <c r="AM54" s="8"/>
      <c r="AN54" s="9"/>
      <c r="AO54" s="8"/>
      <c r="AP54" s="9"/>
      <c r="AQ54" s="8"/>
      <c r="AR54" s="9"/>
      <c r="AS54" s="8"/>
      <c r="AT54" s="9"/>
      <c r="AU54" s="8"/>
      <c r="AV54" s="9"/>
      <c r="AW54" s="20"/>
      <c r="AY54" s="11"/>
      <c r="AZ54" s="7"/>
      <c r="BA54" s="6"/>
      <c r="BB54" s="6"/>
      <c r="BC54" s="8"/>
      <c r="BD54" s="9"/>
      <c r="BE54" s="8"/>
      <c r="BF54" s="9"/>
      <c r="BG54" s="5"/>
      <c r="BH54" s="5"/>
      <c r="BI54" s="8"/>
      <c r="BJ54" s="9"/>
      <c r="BK54" s="8"/>
      <c r="BL54" s="9"/>
      <c r="BM54" s="20">
        <v>0.70899999999999996</v>
      </c>
      <c r="BN54" s="9"/>
      <c r="BO54" s="8"/>
      <c r="BP54" s="9"/>
      <c r="BQ54" s="8"/>
      <c r="BR54" s="9"/>
      <c r="BS54" s="11"/>
      <c r="BT54" s="9"/>
      <c r="BU54" s="22"/>
      <c r="BV54" s="9"/>
    </row>
    <row r="55" spans="1:74" x14ac:dyDescent="0.35">
      <c r="A55" s="32">
        <v>32965</v>
      </c>
      <c r="B55" s="5"/>
      <c r="C55" s="6"/>
      <c r="D55" s="6"/>
      <c r="E55">
        <v>7.7750000000000004</v>
      </c>
      <c r="J55">
        <v>1658.5587124788558</v>
      </c>
      <c r="N55" s="21">
        <v>155</v>
      </c>
      <c r="O55">
        <v>656.22037027795795</v>
      </c>
      <c r="P55" s="12">
        <f t="shared" si="0"/>
        <v>32.811018513897899</v>
      </c>
      <c r="Q55">
        <v>285.53795515326067</v>
      </c>
      <c r="R55" s="12">
        <f t="shared" si="1"/>
        <v>14.276897757663034</v>
      </c>
      <c r="S55">
        <v>374.07568508046978</v>
      </c>
      <c r="T55" s="12">
        <f t="shared" si="2"/>
        <v>18.703784254023489</v>
      </c>
      <c r="U55">
        <v>31.203402705488472</v>
      </c>
      <c r="V55" s="9">
        <f t="shared" si="3"/>
        <v>1.5601701352744237</v>
      </c>
      <c r="W55"/>
      <c r="X55" s="13"/>
      <c r="Y55">
        <v>366.6826502693707</v>
      </c>
      <c r="Z55" s="12">
        <f t="shared" si="4"/>
        <v>18.334132513468536</v>
      </c>
      <c r="AA55">
        <v>83.073079325421617</v>
      </c>
      <c r="AB55" s="12">
        <f t="shared" si="5"/>
        <v>4.1536539662710812</v>
      </c>
      <c r="AC55">
        <v>0.51</v>
      </c>
      <c r="AD55" s="9"/>
      <c r="AE55" s="5"/>
      <c r="AF55" s="5"/>
      <c r="AG55"/>
      <c r="AH55" s="9"/>
      <c r="AI55" s="5"/>
      <c r="AJ55" s="5"/>
      <c r="AK55" s="8"/>
      <c r="AL55" s="9"/>
      <c r="AM55" s="8"/>
      <c r="AN55" s="9"/>
      <c r="AO55" s="8"/>
      <c r="AP55" s="9"/>
      <c r="AQ55" s="8"/>
      <c r="AR55" s="9"/>
      <c r="AS55" s="8"/>
      <c r="AT55" s="9"/>
      <c r="AU55" s="8"/>
      <c r="AV55" s="9"/>
      <c r="AY55" s="11"/>
      <c r="AZ55" s="7"/>
      <c r="BA55" s="6"/>
      <c r="BB55" s="6"/>
      <c r="BC55" s="8"/>
      <c r="BD55" s="9"/>
      <c r="BE55" s="8"/>
      <c r="BF55" s="9"/>
      <c r="BG55" s="5"/>
      <c r="BH55" s="5"/>
      <c r="BI55" s="8"/>
      <c r="BJ55" s="9"/>
      <c r="BK55" s="8"/>
      <c r="BL55" s="9"/>
      <c r="BM55">
        <v>0.71299999999999997</v>
      </c>
      <c r="BN55" s="9"/>
      <c r="BO55" s="8"/>
      <c r="BP55" s="9"/>
      <c r="BQ55" s="8"/>
      <c r="BR55" s="9"/>
      <c r="BS55" s="11"/>
      <c r="BT55" s="9"/>
      <c r="BU55" s="5"/>
      <c r="BV55" s="9"/>
    </row>
    <row r="56" spans="1:74" x14ac:dyDescent="0.35">
      <c r="A56" s="32">
        <v>32995</v>
      </c>
      <c r="B56" s="5"/>
      <c r="C56" s="6"/>
      <c r="D56" s="6"/>
      <c r="E56">
        <v>3.427</v>
      </c>
      <c r="J56">
        <v>1858.3850633799227</v>
      </c>
      <c r="N56" s="21">
        <v>155</v>
      </c>
      <c r="O56">
        <v>758.5208842756623</v>
      </c>
      <c r="P56" s="12">
        <f t="shared" si="0"/>
        <v>37.926044213783115</v>
      </c>
      <c r="Q56">
        <v>311.04710964822056</v>
      </c>
      <c r="R56" s="12">
        <f t="shared" si="1"/>
        <v>15.552355482411029</v>
      </c>
      <c r="S56">
        <v>395.82427142235753</v>
      </c>
      <c r="T56" s="12">
        <f t="shared" si="2"/>
        <v>19.791213571117879</v>
      </c>
      <c r="U56">
        <v>31.203402705488472</v>
      </c>
      <c r="V56" s="9">
        <f t="shared" si="3"/>
        <v>1.5601701352744237</v>
      </c>
      <c r="W56"/>
      <c r="X56" s="13"/>
      <c r="Y56">
        <v>375.14455758327927</v>
      </c>
      <c r="Z56" s="12">
        <f t="shared" si="4"/>
        <v>18.757227879163963</v>
      </c>
      <c r="AA56">
        <v>88.174057880491361</v>
      </c>
      <c r="AB56" s="12">
        <f t="shared" si="5"/>
        <v>4.4087028940245681</v>
      </c>
      <c r="AC56">
        <v>0.27</v>
      </c>
      <c r="AD56" s="9"/>
      <c r="AE56" s="5"/>
      <c r="AF56" s="5"/>
      <c r="AG56"/>
      <c r="AH56" s="9"/>
      <c r="AI56" s="5"/>
      <c r="AJ56" s="5"/>
      <c r="AK56" s="8"/>
      <c r="AL56" s="9"/>
      <c r="AM56" s="8"/>
      <c r="AN56" s="9"/>
      <c r="AO56" s="8"/>
      <c r="AP56" s="9"/>
      <c r="AQ56" s="8"/>
      <c r="AR56" s="9"/>
      <c r="AS56" s="8"/>
      <c r="AT56" s="9"/>
      <c r="AU56" s="8"/>
      <c r="AV56" s="9"/>
      <c r="AY56" s="11"/>
      <c r="AZ56" s="7"/>
      <c r="BA56" s="6"/>
      <c r="BB56" s="6"/>
      <c r="BC56" s="8"/>
      <c r="BD56" s="9"/>
      <c r="BE56" s="8"/>
      <c r="BF56" s="9"/>
      <c r="BG56" s="5"/>
      <c r="BH56" s="5"/>
      <c r="BI56" s="8"/>
      <c r="BJ56" s="9"/>
      <c r="BK56" s="8"/>
      <c r="BL56" s="9"/>
      <c r="BM56"/>
      <c r="BN56" s="9"/>
      <c r="BO56" s="8"/>
      <c r="BP56" s="9"/>
      <c r="BQ56" s="8"/>
      <c r="BR56" s="9"/>
      <c r="BS56" s="11"/>
      <c r="BT56" s="9"/>
      <c r="BU56" s="5"/>
      <c r="BV56" s="9"/>
    </row>
    <row r="57" spans="1:74" x14ac:dyDescent="0.35">
      <c r="A57" s="32">
        <v>33025</v>
      </c>
      <c r="B57" s="5"/>
      <c r="C57" s="6"/>
      <c r="D57" s="6"/>
      <c r="E57">
        <v>2.9470000000000001</v>
      </c>
      <c r="J57">
        <v>1978.280873920563</v>
      </c>
      <c r="N57" s="21">
        <v>155</v>
      </c>
      <c r="O57">
        <v>770.99655671440678</v>
      </c>
      <c r="P57" s="12">
        <f t="shared" si="0"/>
        <v>38.549827835720343</v>
      </c>
      <c r="Q57">
        <v>328.32750462867722</v>
      </c>
      <c r="R57" s="12">
        <f t="shared" si="1"/>
        <v>16.416375231433861</v>
      </c>
      <c r="S57">
        <v>556.76381035232714</v>
      </c>
      <c r="T57" s="12">
        <f t="shared" si="2"/>
        <v>27.838190517616358</v>
      </c>
      <c r="U57">
        <v>36.062949028474378</v>
      </c>
      <c r="V57" s="9">
        <f t="shared" si="3"/>
        <v>1.8031474514237189</v>
      </c>
      <c r="W57"/>
      <c r="X57" s="13"/>
      <c r="Y57">
        <v>454.12235917975914</v>
      </c>
      <c r="Z57" s="12">
        <f t="shared" si="4"/>
        <v>22.70611795898796</v>
      </c>
      <c r="AA57">
        <v>90.047886737455755</v>
      </c>
      <c r="AB57" s="12">
        <f t="shared" si="5"/>
        <v>4.5023943368727881</v>
      </c>
      <c r="AC57">
        <v>0.34</v>
      </c>
      <c r="AD57" s="9"/>
      <c r="AE57" s="5"/>
      <c r="AF57" s="5"/>
      <c r="AG57"/>
      <c r="AH57" s="9"/>
      <c r="AI57" s="5"/>
      <c r="AJ57" s="5"/>
      <c r="AK57" s="8"/>
      <c r="AL57" s="9"/>
      <c r="AM57" s="8"/>
      <c r="AN57" s="9"/>
      <c r="AO57" s="8"/>
      <c r="AP57" s="9"/>
      <c r="AQ57" s="8"/>
      <c r="AR57" s="9"/>
      <c r="AS57" s="8"/>
      <c r="AT57" s="9"/>
      <c r="AU57" s="8"/>
      <c r="AV57" s="9"/>
      <c r="AY57" s="11"/>
      <c r="AZ57" s="7"/>
      <c r="BA57" s="6"/>
      <c r="BB57" s="6"/>
      <c r="BC57" s="8"/>
      <c r="BD57" s="9"/>
      <c r="BE57" s="8"/>
      <c r="BF57" s="9"/>
      <c r="BG57" s="5"/>
      <c r="BH57" s="5"/>
      <c r="BI57" s="8"/>
      <c r="BJ57" s="9"/>
      <c r="BK57" s="8"/>
      <c r="BL57" s="9"/>
      <c r="BM57"/>
      <c r="BN57" s="9"/>
      <c r="BO57" s="8"/>
      <c r="BP57" s="9"/>
      <c r="BQ57" s="8"/>
      <c r="BR57" s="9"/>
      <c r="BS57" s="11"/>
      <c r="BT57" s="9"/>
      <c r="BU57" s="5"/>
      <c r="BV57" s="9"/>
    </row>
    <row r="58" spans="1:74" x14ac:dyDescent="0.35">
      <c r="A58" s="32">
        <v>33056</v>
      </c>
      <c r="B58" s="5"/>
      <c r="C58" s="6"/>
      <c r="D58" s="6"/>
      <c r="E58">
        <v>16.641999999999999</v>
      </c>
      <c r="J58">
        <v>939.18384923501469</v>
      </c>
      <c r="N58" s="21">
        <v>155</v>
      </c>
      <c r="O58">
        <v>424.17286291731119</v>
      </c>
      <c r="P58" s="12">
        <f t="shared" si="0"/>
        <v>21.208643145865562</v>
      </c>
      <c r="Q58">
        <v>165.80950421723927</v>
      </c>
      <c r="R58" s="12">
        <f t="shared" si="1"/>
        <v>8.2904752108619633</v>
      </c>
      <c r="S58">
        <v>213.13614615050025</v>
      </c>
      <c r="T58" s="12">
        <f t="shared" si="2"/>
        <v>10.656807307525014</v>
      </c>
      <c r="U58">
        <v>12.788279797331342</v>
      </c>
      <c r="V58" s="9">
        <f t="shared" si="3"/>
        <v>0.63941398986656717</v>
      </c>
      <c r="W58"/>
      <c r="X58" s="13"/>
      <c r="Y58">
        <v>177.70005359207963</v>
      </c>
      <c r="Z58" s="12">
        <f t="shared" si="4"/>
        <v>8.885002679603982</v>
      </c>
      <c r="AA58">
        <v>58.400999375390377</v>
      </c>
      <c r="AB58" s="12">
        <f t="shared" si="5"/>
        <v>2.9200499687695189</v>
      </c>
      <c r="AC58">
        <v>0.33</v>
      </c>
      <c r="AD58" s="9"/>
      <c r="AE58" s="5"/>
      <c r="AF58" s="5"/>
      <c r="AG58"/>
      <c r="AH58" s="9"/>
      <c r="AI58" s="5"/>
      <c r="AJ58" s="5"/>
      <c r="AK58" s="8"/>
      <c r="AL58" s="9"/>
      <c r="AM58" s="8"/>
      <c r="AN58" s="9"/>
      <c r="AO58" s="8"/>
      <c r="AP58" s="9"/>
      <c r="AQ58" s="8"/>
      <c r="AR58" s="9"/>
      <c r="AS58" s="8"/>
      <c r="AT58" s="9"/>
      <c r="AU58" s="8"/>
      <c r="AV58" s="9"/>
      <c r="AY58" s="11"/>
      <c r="AZ58" s="7"/>
      <c r="BA58" s="6"/>
      <c r="BB58" s="6"/>
      <c r="BC58" s="8"/>
      <c r="BD58" s="9"/>
      <c r="BE58" s="8"/>
      <c r="BF58" s="9"/>
      <c r="BG58" s="5"/>
      <c r="BH58" s="5"/>
      <c r="BI58" s="8"/>
      <c r="BJ58" s="9"/>
      <c r="BK58" s="8"/>
      <c r="BL58" s="9"/>
      <c r="BM58">
        <v>0.70823999999999998</v>
      </c>
      <c r="BN58" s="9"/>
      <c r="BO58" s="8"/>
      <c r="BP58" s="9"/>
      <c r="BQ58" s="8"/>
      <c r="BR58" s="9"/>
      <c r="BS58" s="11"/>
      <c r="BT58" s="9"/>
      <c r="BU58" s="5"/>
      <c r="BV58" s="9"/>
    </row>
    <row r="59" spans="1:74" x14ac:dyDescent="0.35">
      <c r="A59" s="32">
        <v>33086</v>
      </c>
      <c r="B59" s="5"/>
      <c r="C59" s="6"/>
      <c r="D59" s="6"/>
      <c r="E59">
        <v>2.637</v>
      </c>
      <c r="J59">
        <v>1958.2982388304563</v>
      </c>
      <c r="N59" s="21">
        <v>155</v>
      </c>
      <c r="O59">
        <v>793.45276710414691</v>
      </c>
      <c r="P59" s="12">
        <f t="shared" si="0"/>
        <v>39.672638355207347</v>
      </c>
      <c r="Q59">
        <v>321.33305904134954</v>
      </c>
      <c r="R59" s="12">
        <f t="shared" si="1"/>
        <v>16.066652952067479</v>
      </c>
      <c r="S59">
        <v>774.24967377120493</v>
      </c>
      <c r="T59" s="12">
        <f t="shared" si="2"/>
        <v>38.712483688560248</v>
      </c>
      <c r="U59">
        <v>20.717013271676773</v>
      </c>
      <c r="V59" s="9">
        <f t="shared" si="3"/>
        <v>1.0358506635838387</v>
      </c>
      <c r="W59"/>
      <c r="X59" s="13"/>
      <c r="Y59">
        <v>352.57947141285644</v>
      </c>
      <c r="Z59" s="12">
        <f t="shared" si="4"/>
        <v>17.628973570642824</v>
      </c>
      <c r="AA59">
        <v>87.965854674161974</v>
      </c>
      <c r="AB59" s="12">
        <f t="shared" si="5"/>
        <v>4.3982927337080993</v>
      </c>
      <c r="AC59">
        <v>0.16</v>
      </c>
      <c r="AD59" s="9"/>
      <c r="AE59" s="5"/>
      <c r="AF59" s="5"/>
      <c r="AG59"/>
      <c r="AH59" s="9"/>
      <c r="AI59" s="5"/>
      <c r="AJ59" s="5"/>
      <c r="AK59" s="8"/>
      <c r="AL59" s="9"/>
      <c r="AM59" s="8"/>
      <c r="AN59" s="9"/>
      <c r="AO59" s="8"/>
      <c r="AP59" s="9"/>
      <c r="AQ59" s="8"/>
      <c r="AR59" s="9"/>
      <c r="AS59" s="8"/>
      <c r="AT59" s="9"/>
      <c r="AU59" s="8"/>
      <c r="AV59" s="9"/>
      <c r="AY59" s="11"/>
      <c r="AZ59" s="7"/>
      <c r="BA59" s="6"/>
      <c r="BB59" s="6"/>
      <c r="BC59" s="8"/>
      <c r="BD59" s="9"/>
      <c r="BE59" s="8"/>
      <c r="BF59" s="9"/>
      <c r="BG59" s="5"/>
      <c r="BH59" s="5"/>
      <c r="BI59" s="8"/>
      <c r="BJ59" s="9"/>
      <c r="BK59" s="8"/>
      <c r="BL59" s="9"/>
      <c r="BM59"/>
      <c r="BN59" s="9"/>
      <c r="BO59" s="8"/>
      <c r="BP59" s="9"/>
      <c r="BQ59" s="8"/>
      <c r="BR59" s="9"/>
      <c r="BS59" s="11"/>
      <c r="BT59" s="9"/>
      <c r="BU59" s="5"/>
      <c r="BV59" s="9"/>
    </row>
    <row r="60" spans="1:74" x14ac:dyDescent="0.35">
      <c r="A60" s="32">
        <v>33119</v>
      </c>
      <c r="B60" s="5"/>
      <c r="C60" s="6"/>
      <c r="D60" s="6"/>
      <c r="E60">
        <v>4.1360000000000001</v>
      </c>
      <c r="J60">
        <v>1818.4197931997094</v>
      </c>
      <c r="N60" s="21">
        <v>155</v>
      </c>
      <c r="O60">
        <v>726.08413593492685</v>
      </c>
      <c r="P60" s="12">
        <f t="shared" si="0"/>
        <v>36.304206796746342</v>
      </c>
      <c r="Q60">
        <v>318.86443118699856</v>
      </c>
      <c r="R60" s="12">
        <f t="shared" si="1"/>
        <v>15.943221559349929</v>
      </c>
      <c r="S60">
        <v>334.9282296650718</v>
      </c>
      <c r="T60" s="12">
        <f t="shared" si="2"/>
        <v>16.746411483253592</v>
      </c>
      <c r="U60">
        <v>28.389981150075577</v>
      </c>
      <c r="V60" s="9">
        <f t="shared" si="3"/>
        <v>1.4194990575037789</v>
      </c>
      <c r="W60"/>
      <c r="X60" s="13"/>
      <c r="Y60">
        <v>270.78103404507374</v>
      </c>
      <c r="Z60" s="12">
        <f t="shared" si="4"/>
        <v>13.539051702253687</v>
      </c>
      <c r="AA60">
        <v>88.486362689985427</v>
      </c>
      <c r="AB60" s="12">
        <f t="shared" si="5"/>
        <v>4.4243181344992717</v>
      </c>
      <c r="AC60">
        <v>0.52</v>
      </c>
      <c r="AD60" s="9"/>
      <c r="AE60" s="5"/>
      <c r="AF60" s="5"/>
      <c r="AG60"/>
      <c r="AH60" s="9"/>
      <c r="AI60" s="5"/>
      <c r="AJ60" s="5"/>
      <c r="AK60" s="8"/>
      <c r="AL60" s="9"/>
      <c r="AM60" s="8"/>
      <c r="AN60" s="9"/>
      <c r="AO60" s="8"/>
      <c r="AP60" s="9"/>
      <c r="AQ60" s="8"/>
      <c r="AR60" s="9"/>
      <c r="AS60" s="8"/>
      <c r="AT60" s="9"/>
      <c r="AU60" s="8"/>
      <c r="AV60" s="9"/>
      <c r="AY60" s="11"/>
      <c r="AZ60" s="7"/>
      <c r="BA60" s="6"/>
      <c r="BB60" s="6"/>
      <c r="BC60" s="8"/>
      <c r="BD60" s="9"/>
      <c r="BE60" s="8"/>
      <c r="BF60" s="9"/>
      <c r="BG60" s="5"/>
      <c r="BH60" s="5"/>
      <c r="BI60" s="8"/>
      <c r="BJ60" s="9"/>
      <c r="BK60" s="8"/>
      <c r="BL60" s="9"/>
      <c r="BM60"/>
      <c r="BN60" s="9"/>
      <c r="BO60" s="8"/>
      <c r="BP60" s="9"/>
      <c r="BQ60" s="8"/>
      <c r="BR60" s="9"/>
      <c r="BS60" s="11"/>
      <c r="BT60" s="9"/>
      <c r="BU60" s="5"/>
      <c r="BV60" s="9"/>
    </row>
    <row r="61" spans="1:74" x14ac:dyDescent="0.35">
      <c r="A61" s="32">
        <v>33147</v>
      </c>
      <c r="B61" s="5"/>
      <c r="C61" s="6"/>
      <c r="D61" s="6"/>
      <c r="E61">
        <v>4.875</v>
      </c>
      <c r="J61">
        <v>1858.3850633799227</v>
      </c>
      <c r="N61" s="21">
        <v>155</v>
      </c>
      <c r="O61">
        <v>731.07440491042462</v>
      </c>
      <c r="P61" s="12">
        <f t="shared" si="0"/>
        <v>36.553720245521234</v>
      </c>
      <c r="Q61">
        <v>306.52129191524381</v>
      </c>
      <c r="R61" s="12">
        <f t="shared" si="1"/>
        <v>15.32606459576219</v>
      </c>
      <c r="S61">
        <v>278.38190517616357</v>
      </c>
      <c r="T61" s="12">
        <f t="shared" si="2"/>
        <v>13.919095258808179</v>
      </c>
      <c r="U61">
        <v>22.251606847356534</v>
      </c>
      <c r="V61" s="9">
        <f t="shared" si="3"/>
        <v>1.1125803423678267</v>
      </c>
      <c r="W61"/>
      <c r="X61" s="13"/>
      <c r="Y61">
        <v>225.65086170422811</v>
      </c>
      <c r="Z61" s="12">
        <f t="shared" si="4"/>
        <v>11.282543085211406</v>
      </c>
      <c r="AA61">
        <v>77.659795960857807</v>
      </c>
      <c r="AB61" s="12">
        <f t="shared" si="5"/>
        <v>3.8829897980428907</v>
      </c>
      <c r="AC61">
        <v>0.28000000000000003</v>
      </c>
      <c r="AD61" s="9"/>
      <c r="AE61" s="5"/>
      <c r="AF61" s="5"/>
      <c r="AG61"/>
      <c r="AH61" s="9"/>
      <c r="AI61" s="5"/>
      <c r="AJ61" s="5"/>
      <c r="AK61" s="8"/>
      <c r="AL61" s="9"/>
      <c r="AM61" s="8"/>
      <c r="AN61" s="9"/>
      <c r="AO61" s="8"/>
      <c r="AP61" s="9"/>
      <c r="AQ61" s="8"/>
      <c r="AR61" s="9"/>
      <c r="AS61" s="8"/>
      <c r="AT61" s="9"/>
      <c r="AU61" s="8"/>
      <c r="AV61" s="9"/>
      <c r="AY61" s="16"/>
      <c r="AZ61" s="17"/>
      <c r="BA61" s="27"/>
      <c r="BB61" s="27"/>
      <c r="BC61" s="8"/>
      <c r="BD61" s="9"/>
      <c r="BE61" s="8"/>
      <c r="BF61" s="9"/>
      <c r="BG61" s="5"/>
      <c r="BH61" s="5"/>
      <c r="BI61" s="8"/>
      <c r="BJ61" s="9"/>
      <c r="BK61" s="8"/>
      <c r="BL61" s="9"/>
      <c r="BM61"/>
      <c r="BN61" s="9"/>
      <c r="BO61" s="8"/>
      <c r="BP61" s="9"/>
      <c r="BQ61" s="8"/>
      <c r="BR61" s="9"/>
      <c r="BS61" s="11"/>
      <c r="BT61" s="9"/>
      <c r="BU61" s="5"/>
      <c r="BV61" s="9"/>
    </row>
    <row r="62" spans="1:74" x14ac:dyDescent="0.35">
      <c r="A62" s="32">
        <v>33178</v>
      </c>
      <c r="B62" s="5"/>
      <c r="E62">
        <v>14.446999999999999</v>
      </c>
      <c r="J62">
        <v>1119.0275650459751</v>
      </c>
      <c r="N62" s="21">
        <v>155</v>
      </c>
      <c r="O62">
        <v>523.97824242726676</v>
      </c>
      <c r="P62" s="12">
        <f t="shared" si="0"/>
        <v>26.198912121363339</v>
      </c>
      <c r="Q62">
        <v>185.55852705204691</v>
      </c>
      <c r="R62" s="12">
        <f t="shared" si="1"/>
        <v>9.2779263526023463</v>
      </c>
      <c r="S62">
        <v>291.43105698129625</v>
      </c>
      <c r="T62" s="12">
        <f t="shared" si="2"/>
        <v>14.571552849064814</v>
      </c>
      <c r="U62">
        <v>20.972778867623397</v>
      </c>
      <c r="V62" s="9">
        <f t="shared" si="3"/>
        <v>1.0486389433811698</v>
      </c>
      <c r="Y62">
        <v>304.62866330070796</v>
      </c>
      <c r="Z62" s="12">
        <f t="shared" si="4"/>
        <v>15.231433165035398</v>
      </c>
      <c r="AA62">
        <v>57.464084946908173</v>
      </c>
      <c r="AB62" s="12">
        <f t="shared" si="5"/>
        <v>2.8732042473454089</v>
      </c>
      <c r="AC62">
        <v>0.53</v>
      </c>
    </row>
    <row r="63" spans="1:74" x14ac:dyDescent="0.35">
      <c r="A63" s="32">
        <v>33210</v>
      </c>
      <c r="B63" s="5"/>
      <c r="E63">
        <v>4.7110000000000003</v>
      </c>
      <c r="J63">
        <v>1878.3676984700294</v>
      </c>
      <c r="N63" s="21">
        <v>155</v>
      </c>
      <c r="O63">
        <v>748.54034632466687</v>
      </c>
      <c r="P63" s="12">
        <f t="shared" si="0"/>
        <v>37.427017316233346</v>
      </c>
      <c r="Q63">
        <v>288.41802098333676</v>
      </c>
      <c r="R63" s="12">
        <f t="shared" si="1"/>
        <v>14.420901049166838</v>
      </c>
      <c r="S63">
        <v>282.73162244454113</v>
      </c>
      <c r="T63" s="12">
        <f t="shared" si="2"/>
        <v>14.136581122227057</v>
      </c>
      <c r="U63">
        <v>19.949716483836895</v>
      </c>
      <c r="V63" s="9">
        <f t="shared" si="3"/>
        <v>0.99748582419184473</v>
      </c>
      <c r="Y63">
        <v>298.98739175810226</v>
      </c>
      <c r="Z63" s="12">
        <f t="shared" si="4"/>
        <v>14.949369587905114</v>
      </c>
      <c r="AA63">
        <v>84.530501769727252</v>
      </c>
      <c r="AB63" s="12">
        <f t="shared" si="5"/>
        <v>4.2265250884863628</v>
      </c>
      <c r="AC63">
        <v>0.55000000000000004</v>
      </c>
    </row>
    <row r="64" spans="1:74" x14ac:dyDescent="0.35">
      <c r="A64" s="32">
        <v>33270</v>
      </c>
      <c r="B64" s="5"/>
      <c r="E64">
        <v>5.593</v>
      </c>
      <c r="J64">
        <v>1538.6629019382156</v>
      </c>
      <c r="N64" s="21">
        <v>155</v>
      </c>
      <c r="O64">
        <v>753.53061530016464</v>
      </c>
      <c r="P64" s="12">
        <f t="shared" si="0"/>
        <v>37.676530765008231</v>
      </c>
      <c r="Q64">
        <v>269.08043612425428</v>
      </c>
      <c r="R64" s="12">
        <f t="shared" si="1"/>
        <v>13.454021806212715</v>
      </c>
      <c r="S64">
        <v>482.81861678990867</v>
      </c>
      <c r="T64" s="12">
        <f t="shared" si="2"/>
        <v>24.140930839495436</v>
      </c>
      <c r="U64">
        <v>28.645746746022205</v>
      </c>
      <c r="V64" s="9">
        <f t="shared" si="3"/>
        <v>1.4322873373011102</v>
      </c>
      <c r="Y64">
        <v>476.68744535018186</v>
      </c>
      <c r="Z64" s="12">
        <f t="shared" si="4"/>
        <v>23.834372267509096</v>
      </c>
      <c r="AA64">
        <v>92.96273162606704</v>
      </c>
      <c r="AB64" s="12">
        <f t="shared" si="5"/>
        <v>4.6481365813033522</v>
      </c>
      <c r="AC64">
        <v>0.83</v>
      </c>
    </row>
    <row r="65" spans="1:29" x14ac:dyDescent="0.35">
      <c r="A65" s="32">
        <v>33298</v>
      </c>
      <c r="B65" s="5"/>
      <c r="E65">
        <v>16.390999999999998</v>
      </c>
      <c r="J65">
        <v>1019.1143895954416</v>
      </c>
      <c r="N65" s="21">
        <v>155</v>
      </c>
      <c r="O65">
        <v>548.92958730475573</v>
      </c>
      <c r="P65" s="12">
        <f t="shared" si="0"/>
        <v>27.446479365237789</v>
      </c>
      <c r="Q65">
        <v>192.55297263937462</v>
      </c>
      <c r="R65" s="12">
        <f t="shared" si="1"/>
        <v>9.6276486319687322</v>
      </c>
      <c r="S65">
        <v>291.43105698129625</v>
      </c>
      <c r="T65" s="12">
        <f t="shared" si="2"/>
        <v>14.571552849064814</v>
      </c>
      <c r="U65">
        <v>18.926654100050385</v>
      </c>
      <c r="V65" s="9">
        <f t="shared" si="3"/>
        <v>0.94633270500251931</v>
      </c>
      <c r="Y65">
        <v>363.86201449806782</v>
      </c>
      <c r="Z65" s="12">
        <f t="shared" si="4"/>
        <v>18.193100724903392</v>
      </c>
      <c r="AA65">
        <v>75.473662294399332</v>
      </c>
      <c r="AB65" s="12">
        <f t="shared" si="5"/>
        <v>3.773683114719967</v>
      </c>
      <c r="AC65">
        <v>0.91</v>
      </c>
    </row>
    <row r="66" spans="1:29" x14ac:dyDescent="0.35">
      <c r="A66" s="32">
        <v>33331</v>
      </c>
      <c r="B66" s="5"/>
      <c r="E66">
        <v>18.829000000000001</v>
      </c>
      <c r="J66">
        <v>739.35749833394777</v>
      </c>
      <c r="N66" s="21">
        <v>155</v>
      </c>
      <c r="O66">
        <v>386.74584560107786</v>
      </c>
      <c r="P66" s="12">
        <f t="shared" si="0"/>
        <v>19.337292280053894</v>
      </c>
      <c r="Q66">
        <v>141.53466364945484</v>
      </c>
      <c r="R66" s="12">
        <f t="shared" si="1"/>
        <v>7.0767331824727426</v>
      </c>
      <c r="S66">
        <v>204.43671161374513</v>
      </c>
      <c r="T66" s="12">
        <f t="shared" si="2"/>
        <v>10.221835580687257</v>
      </c>
      <c r="U66">
        <v>15.345935756797608</v>
      </c>
      <c r="V66" s="9">
        <f t="shared" si="3"/>
        <v>0.76729678783988042</v>
      </c>
      <c r="Y66">
        <v>253.85721941725663</v>
      </c>
      <c r="Z66" s="12">
        <f t="shared" si="4"/>
        <v>12.692860970862831</v>
      </c>
      <c r="AA66">
        <v>62.669165105142618</v>
      </c>
      <c r="AB66" s="12">
        <f t="shared" si="5"/>
        <v>3.1334582552571311</v>
      </c>
      <c r="AC66">
        <v>0.56000000000000005</v>
      </c>
    </row>
    <row r="67" spans="1:29" x14ac:dyDescent="0.35">
      <c r="A67" s="32">
        <v>33360</v>
      </c>
      <c r="B67" s="5"/>
      <c r="E67">
        <v>2.2080000000000002</v>
      </c>
      <c r="J67">
        <v>1838.402428289816</v>
      </c>
      <c r="N67" s="21">
        <v>155</v>
      </c>
      <c r="O67">
        <v>858.32626378561793</v>
      </c>
      <c r="P67" s="12">
        <f t="shared" ref="P67:P130" si="6">O67*0.05</f>
        <v>42.916313189280899</v>
      </c>
      <c r="Q67">
        <v>323.39024891997531</v>
      </c>
      <c r="R67" s="12">
        <f t="shared" ref="R67:R130" si="7">Q67*0.05</f>
        <v>16.169512445998766</v>
      </c>
      <c r="S67">
        <v>613.31013484123537</v>
      </c>
      <c r="T67" s="12">
        <f t="shared" ref="T67:T130" si="8">S67*0.05</f>
        <v>30.665506742061769</v>
      </c>
      <c r="U67">
        <v>35.039886644687876</v>
      </c>
      <c r="V67" s="9">
        <f t="shared" ref="V67:V130" si="9">U67*0.05</f>
        <v>1.7519943322343938</v>
      </c>
      <c r="Y67">
        <v>643.10495585705019</v>
      </c>
      <c r="Z67" s="12">
        <f t="shared" ref="Z67:Z130" si="10">Y67*0.05</f>
        <v>32.155247792852514</v>
      </c>
      <c r="AA67">
        <v>115.13637310014573</v>
      </c>
      <c r="AB67" s="12">
        <f t="shared" ref="AB67:AB130" si="11">AA67*0.05</f>
        <v>5.7568186550072866</v>
      </c>
      <c r="AC67">
        <v>0.48</v>
      </c>
    </row>
    <row r="68" spans="1:29" x14ac:dyDescent="0.35">
      <c r="A68" s="32">
        <v>33393</v>
      </c>
      <c r="B68" s="5"/>
      <c r="E68">
        <v>2.5</v>
      </c>
      <c r="J68">
        <v>2038.2287791908832</v>
      </c>
      <c r="N68" s="21">
        <v>155</v>
      </c>
      <c r="O68">
        <v>1050.4516193422826</v>
      </c>
      <c r="P68" s="12">
        <f t="shared" si="6"/>
        <v>52.522580967114131</v>
      </c>
      <c r="Q68">
        <v>352.19090722073651</v>
      </c>
      <c r="R68" s="12">
        <f t="shared" si="7"/>
        <v>17.609545361036826</v>
      </c>
      <c r="S68">
        <v>434.97172683775557</v>
      </c>
      <c r="T68" s="12">
        <f t="shared" si="8"/>
        <v>21.74858634188778</v>
      </c>
      <c r="U68">
        <v>30.691871513595217</v>
      </c>
      <c r="V68" s="9">
        <f t="shared" si="9"/>
        <v>1.5345935756797608</v>
      </c>
      <c r="Y68">
        <v>394.88900798239916</v>
      </c>
      <c r="Z68" s="12">
        <f t="shared" si="10"/>
        <v>19.744450399119959</v>
      </c>
      <c r="AA68">
        <v>99.000624609618995</v>
      </c>
      <c r="AB68" s="12">
        <f t="shared" si="11"/>
        <v>4.95003123048095</v>
      </c>
      <c r="AC68">
        <v>0.28000000000000003</v>
      </c>
    </row>
    <row r="69" spans="1:29" x14ac:dyDescent="0.35">
      <c r="A69" s="32">
        <v>33420</v>
      </c>
      <c r="B69" s="5"/>
      <c r="E69">
        <v>7.2629999999999999</v>
      </c>
      <c r="J69">
        <v>1338.8365510371486</v>
      </c>
      <c r="N69" s="21">
        <v>155</v>
      </c>
      <c r="O69">
        <v>578.87120115774235</v>
      </c>
      <c r="P69" s="12">
        <f t="shared" si="6"/>
        <v>28.943560057887119</v>
      </c>
      <c r="Q69">
        <v>220.53075498868546</v>
      </c>
      <c r="R69" s="12">
        <f t="shared" si="7"/>
        <v>11.026537749434274</v>
      </c>
      <c r="S69">
        <v>247.93388429752071</v>
      </c>
      <c r="T69" s="12">
        <f t="shared" si="8"/>
        <v>12.396694214876035</v>
      </c>
      <c r="U69">
        <v>19.693950887890267</v>
      </c>
      <c r="V69" s="9">
        <f t="shared" si="9"/>
        <v>0.9846975443945134</v>
      </c>
      <c r="Y69">
        <v>220.00959016162241</v>
      </c>
      <c r="Z69" s="12">
        <f t="shared" si="10"/>
        <v>11.000479508081121</v>
      </c>
      <c r="AA69">
        <v>67.978346866541756</v>
      </c>
      <c r="AB69" s="12">
        <f t="shared" si="11"/>
        <v>3.3989173433270881</v>
      </c>
      <c r="AC69">
        <v>0.3</v>
      </c>
    </row>
    <row r="70" spans="1:29" x14ac:dyDescent="0.35">
      <c r="A70" s="32">
        <v>33452</v>
      </c>
      <c r="B70" s="5"/>
      <c r="E70">
        <v>3.1</v>
      </c>
      <c r="J70">
        <v>1978.280873920563</v>
      </c>
      <c r="N70" s="21">
        <v>155</v>
      </c>
      <c r="O70">
        <v>975.59758470981581</v>
      </c>
      <c r="P70" s="12">
        <f t="shared" si="6"/>
        <v>48.779879235490796</v>
      </c>
      <c r="Q70">
        <v>296.64678049783993</v>
      </c>
      <c r="R70" s="12">
        <f t="shared" si="7"/>
        <v>14.832339024891997</v>
      </c>
      <c r="S70">
        <v>474.11918225315355</v>
      </c>
      <c r="T70" s="12">
        <f t="shared" si="8"/>
        <v>23.705959112657681</v>
      </c>
      <c r="U70" t="e">
        <v>#N/A</v>
      </c>
      <c r="V70" s="9" t="e">
        <f t="shared" si="9"/>
        <v>#N/A</v>
      </c>
      <c r="Y70">
        <v>462.5842664936676</v>
      </c>
      <c r="Z70" s="12">
        <f t="shared" si="10"/>
        <v>23.129213324683381</v>
      </c>
      <c r="AA70">
        <v>103.06058713304185</v>
      </c>
      <c r="AB70" s="12">
        <f t="shared" si="11"/>
        <v>5.1530293566520928</v>
      </c>
      <c r="AC70">
        <v>0.45</v>
      </c>
    </row>
    <row r="71" spans="1:29" x14ac:dyDescent="0.35">
      <c r="A71" s="32">
        <v>33483</v>
      </c>
      <c r="B71" s="5"/>
      <c r="E71">
        <v>1.409</v>
      </c>
      <c r="J71">
        <v>2118.1593195513096</v>
      </c>
      <c r="N71" s="21">
        <v>155</v>
      </c>
      <c r="O71">
        <v>998.05379509955583</v>
      </c>
      <c r="P71" s="12">
        <f t="shared" si="6"/>
        <v>49.902689754977793</v>
      </c>
      <c r="Q71">
        <v>355.0709730508126</v>
      </c>
      <c r="R71" s="12">
        <f t="shared" si="7"/>
        <v>17.75354865254063</v>
      </c>
      <c r="S71">
        <v>356.67681600695954</v>
      </c>
      <c r="T71" s="12">
        <f t="shared" si="8"/>
        <v>17.833840800347978</v>
      </c>
      <c r="U71">
        <v>25.065028402769428</v>
      </c>
      <c r="V71" s="9">
        <f t="shared" si="9"/>
        <v>1.2532514201384715</v>
      </c>
      <c r="Y71">
        <v>349.75883564155356</v>
      </c>
      <c r="Z71" s="12">
        <f t="shared" si="10"/>
        <v>17.48794178207768</v>
      </c>
      <c r="AA71">
        <v>89.631480324796996</v>
      </c>
      <c r="AB71" s="12">
        <f t="shared" si="11"/>
        <v>4.4815740162398496</v>
      </c>
      <c r="AC71">
        <v>0.14000000000000001</v>
      </c>
    </row>
    <row r="72" spans="1:29" x14ac:dyDescent="0.35">
      <c r="A72" s="32">
        <v>33546</v>
      </c>
      <c r="B72" s="5"/>
      <c r="E72">
        <v>40.298000000000002</v>
      </c>
      <c r="J72">
        <v>919.20121414490802</v>
      </c>
      <c r="N72" s="21">
        <v>155</v>
      </c>
      <c r="O72">
        <v>459.10474574579564</v>
      </c>
      <c r="P72" s="12">
        <f t="shared" si="6"/>
        <v>22.955237287289783</v>
      </c>
      <c r="Q72">
        <v>162.92943838716315</v>
      </c>
      <c r="R72" s="12">
        <f t="shared" si="7"/>
        <v>8.1464719193581576</v>
      </c>
      <c r="S72">
        <v>282.73162244454113</v>
      </c>
      <c r="T72" s="12">
        <f t="shared" si="8"/>
        <v>14.136581122227057</v>
      </c>
      <c r="U72">
        <v>19.949716483836895</v>
      </c>
      <c r="V72" s="9">
        <f t="shared" si="9"/>
        <v>0.99748582419184473</v>
      </c>
      <c r="Y72">
        <v>321.55247792852509</v>
      </c>
      <c r="Z72" s="12">
        <f t="shared" si="10"/>
        <v>16.077623896426257</v>
      </c>
      <c r="AA72">
        <v>66.416822819071413</v>
      </c>
      <c r="AB72" s="12">
        <f t="shared" si="11"/>
        <v>3.3208411409535707</v>
      </c>
      <c r="AC72">
        <v>0.61</v>
      </c>
    </row>
    <row r="73" spans="1:29" x14ac:dyDescent="0.35">
      <c r="A73" s="32">
        <v>33574</v>
      </c>
      <c r="B73" s="5"/>
      <c r="E73">
        <v>9.8849999999999998</v>
      </c>
      <c r="J73">
        <v>1378.801821217362</v>
      </c>
      <c r="N73" s="21">
        <v>155</v>
      </c>
      <c r="O73">
        <v>703.62792554518683</v>
      </c>
      <c r="P73" s="12">
        <f t="shared" si="6"/>
        <v>35.181396277259346</v>
      </c>
      <c r="Q73">
        <v>229.58239045463895</v>
      </c>
      <c r="R73" s="12">
        <f t="shared" si="7"/>
        <v>11.479119522731949</v>
      </c>
      <c r="S73">
        <v>243.58416702914309</v>
      </c>
      <c r="T73" s="12">
        <f t="shared" si="8"/>
        <v>12.179208351457156</v>
      </c>
      <c r="U73">
        <v>17.903591716263879</v>
      </c>
      <c r="V73" s="9">
        <f t="shared" si="9"/>
        <v>0.89517958581319401</v>
      </c>
      <c r="Y73">
        <v>284.884212901588</v>
      </c>
      <c r="Z73" s="12">
        <f t="shared" si="10"/>
        <v>14.2442106450794</v>
      </c>
      <c r="AA73">
        <v>71.830106183635237</v>
      </c>
      <c r="AB73" s="12">
        <f t="shared" si="11"/>
        <v>3.5915053091817621</v>
      </c>
      <c r="AC73">
        <v>0.64</v>
      </c>
    </row>
    <row r="74" spans="1:29" x14ac:dyDescent="0.35">
      <c r="A74" s="32">
        <v>33609</v>
      </c>
      <c r="B74" s="5"/>
      <c r="E74">
        <v>19.43</v>
      </c>
      <c r="J74">
        <v>1158.9928352261884</v>
      </c>
      <c r="N74" s="21">
        <v>155</v>
      </c>
      <c r="O74">
        <v>558.91012525575127</v>
      </c>
      <c r="P74" s="12">
        <f t="shared" si="6"/>
        <v>27.945506262787564</v>
      </c>
      <c r="Q74">
        <v>184.32421312487142</v>
      </c>
      <c r="R74" s="12">
        <f t="shared" si="7"/>
        <v>9.2162106562435717</v>
      </c>
      <c r="S74">
        <v>247.93388429752071</v>
      </c>
      <c r="T74" s="12">
        <f t="shared" si="8"/>
        <v>12.396694214876035</v>
      </c>
      <c r="U74">
        <v>17.136294928423997</v>
      </c>
      <c r="V74" s="9">
        <f t="shared" si="9"/>
        <v>0.85681474642119992</v>
      </c>
      <c r="Y74">
        <v>304.62866330070796</v>
      </c>
      <c r="Z74" s="12">
        <f t="shared" si="10"/>
        <v>15.231433165035398</v>
      </c>
      <c r="AA74">
        <v>64.751197168436391</v>
      </c>
      <c r="AB74" s="12">
        <f t="shared" si="11"/>
        <v>3.2375598584218199</v>
      </c>
      <c r="AC74">
        <v>0.69</v>
      </c>
    </row>
    <row r="75" spans="1:29" x14ac:dyDescent="0.35">
      <c r="A75" s="32">
        <v>33665</v>
      </c>
      <c r="B75" s="5"/>
      <c r="E75">
        <v>20.100000000000001</v>
      </c>
      <c r="J75">
        <v>999.13175450533481</v>
      </c>
      <c r="N75" s="21">
        <v>155</v>
      </c>
      <c r="O75">
        <v>494.03662857428014</v>
      </c>
      <c r="P75" s="12">
        <f t="shared" si="6"/>
        <v>24.701831428714009</v>
      </c>
      <c r="Q75">
        <v>184.73565110059658</v>
      </c>
      <c r="R75" s="12">
        <f t="shared" si="7"/>
        <v>9.2367825550298299</v>
      </c>
      <c r="S75">
        <v>247.93388429752071</v>
      </c>
      <c r="T75" s="12">
        <f t="shared" si="8"/>
        <v>12.396694214876035</v>
      </c>
      <c r="U75">
        <v>20.461247675730146</v>
      </c>
      <c r="V75" s="9">
        <f t="shared" si="9"/>
        <v>1.0230623837865074</v>
      </c>
      <c r="Y75">
        <v>307.44929907201077</v>
      </c>
      <c r="Z75" s="12">
        <f t="shared" si="10"/>
        <v>15.37246495360054</v>
      </c>
      <c r="AA75">
        <v>61.003539454507603</v>
      </c>
      <c r="AB75" s="12">
        <f t="shared" si="11"/>
        <v>3.0501769727253802</v>
      </c>
      <c r="AC75">
        <v>0.57999999999999996</v>
      </c>
    </row>
    <row r="76" spans="1:29" x14ac:dyDescent="0.35">
      <c r="A76" s="32">
        <v>33695</v>
      </c>
      <c r="B76" s="5"/>
      <c r="E76">
        <v>120.7</v>
      </c>
      <c r="J76">
        <v>439.61797198234734</v>
      </c>
      <c r="N76" s="21">
        <v>155</v>
      </c>
      <c r="O76">
        <v>219.57183492190231</v>
      </c>
      <c r="P76" s="12">
        <f t="shared" si="6"/>
        <v>10.978591746095116</v>
      </c>
      <c r="Q76">
        <v>81.464719193581573</v>
      </c>
      <c r="R76" s="12">
        <f t="shared" si="7"/>
        <v>4.0732359596790788</v>
      </c>
      <c r="S76">
        <v>165.28925619834712</v>
      </c>
      <c r="T76" s="12">
        <f t="shared" si="8"/>
        <v>8.2644628099173563</v>
      </c>
      <c r="U76">
        <v>25.065028402769428</v>
      </c>
      <c r="V76" s="9">
        <f t="shared" si="9"/>
        <v>1.2532514201384715</v>
      </c>
      <c r="Y76">
        <v>149.49369587905113</v>
      </c>
      <c r="Z76" s="12">
        <f t="shared" si="10"/>
        <v>7.4746847939525569</v>
      </c>
      <c r="AA76">
        <v>49.864667915885903</v>
      </c>
      <c r="AB76" s="12">
        <f t="shared" si="11"/>
        <v>2.4932333957942951</v>
      </c>
      <c r="AC76">
        <v>0.27</v>
      </c>
    </row>
    <row r="77" spans="1:29" x14ac:dyDescent="0.35">
      <c r="A77" s="32">
        <v>33725</v>
      </c>
      <c r="B77" s="5"/>
      <c r="E77">
        <v>33.869999999999997</v>
      </c>
      <c r="J77">
        <v>779.32276851416111</v>
      </c>
      <c r="N77" s="21">
        <v>155</v>
      </c>
      <c r="O77">
        <v>419.18259394181348</v>
      </c>
      <c r="P77" s="12">
        <f t="shared" si="6"/>
        <v>20.959129697090674</v>
      </c>
      <c r="Q77">
        <v>126.31145854762394</v>
      </c>
      <c r="R77" s="12">
        <f t="shared" si="7"/>
        <v>6.3155729273811971</v>
      </c>
      <c r="S77">
        <v>195.73727707699001</v>
      </c>
      <c r="T77" s="12">
        <f t="shared" si="8"/>
        <v>9.7868638538495016</v>
      </c>
      <c r="U77">
        <v>12.788279797331342</v>
      </c>
      <c r="V77" s="9">
        <f t="shared" si="9"/>
        <v>0.63941398986656717</v>
      </c>
      <c r="Y77">
        <v>208.72704707641103</v>
      </c>
      <c r="Z77" s="12">
        <f t="shared" si="10"/>
        <v>10.436352353820553</v>
      </c>
      <c r="AA77">
        <v>54.653341661461589</v>
      </c>
      <c r="AB77" s="12">
        <f t="shared" si="11"/>
        <v>2.7326670830730797</v>
      </c>
      <c r="AC77">
        <v>0.39</v>
      </c>
    </row>
    <row r="78" spans="1:29" x14ac:dyDescent="0.35">
      <c r="A78" s="32">
        <v>33756</v>
      </c>
      <c r="B78" s="5"/>
      <c r="E78">
        <v>2.0960000000000001</v>
      </c>
      <c r="J78">
        <v>2797.5689126149373</v>
      </c>
      <c r="N78" s="21">
        <v>155</v>
      </c>
      <c r="O78">
        <v>1170.2180747542293</v>
      </c>
      <c r="P78" s="12">
        <f t="shared" si="6"/>
        <v>58.510903737711466</v>
      </c>
      <c r="Q78">
        <v>559.55564698621686</v>
      </c>
      <c r="R78" s="12">
        <f t="shared" si="7"/>
        <v>27.977782349310843</v>
      </c>
      <c r="S78">
        <v>269.68247063940845</v>
      </c>
      <c r="T78" s="12">
        <f t="shared" si="8"/>
        <v>13.484123531970424</v>
      </c>
      <c r="U78">
        <v>34.016824260901373</v>
      </c>
      <c r="V78" s="9">
        <f t="shared" si="9"/>
        <v>1.7008412130450687</v>
      </c>
      <c r="Y78">
        <v>245.39531210334806</v>
      </c>
      <c r="Z78" s="12">
        <f t="shared" si="10"/>
        <v>12.269765605167404</v>
      </c>
      <c r="AA78">
        <v>274.72413075161359</v>
      </c>
      <c r="AB78" s="12">
        <f t="shared" si="11"/>
        <v>13.73620653758068</v>
      </c>
      <c r="AC78">
        <v>0.23</v>
      </c>
    </row>
    <row r="79" spans="1:29" x14ac:dyDescent="0.35">
      <c r="A79" s="32">
        <v>33786</v>
      </c>
      <c r="B79" s="5"/>
      <c r="E79">
        <v>1.8</v>
      </c>
      <c r="J79">
        <v>2258.0377651820568</v>
      </c>
      <c r="N79" s="21">
        <v>155</v>
      </c>
      <c r="O79">
        <v>933.18029841808459</v>
      </c>
      <c r="P79" s="12">
        <f t="shared" si="6"/>
        <v>46.659014920904234</v>
      </c>
      <c r="Q79">
        <v>415.96379345813619</v>
      </c>
      <c r="R79" s="12">
        <f t="shared" si="7"/>
        <v>20.798189672906812</v>
      </c>
      <c r="S79">
        <v>843.84515006524578</v>
      </c>
      <c r="T79" s="12">
        <f t="shared" si="8"/>
        <v>42.19225750326229</v>
      </c>
      <c r="U79">
        <v>52.431947169058496</v>
      </c>
      <c r="V79" s="9">
        <f t="shared" si="9"/>
        <v>2.6215973584529251</v>
      </c>
      <c r="Y79">
        <v>733.36530053874139</v>
      </c>
      <c r="Z79" s="12">
        <f t="shared" si="10"/>
        <v>36.668265026937071</v>
      </c>
      <c r="AA79">
        <v>141.78638351030602</v>
      </c>
      <c r="AB79" s="12">
        <f t="shared" si="11"/>
        <v>7.0893191755153016</v>
      </c>
      <c r="AC79">
        <v>0.56000000000000005</v>
      </c>
    </row>
    <row r="80" spans="1:29" x14ac:dyDescent="0.35">
      <c r="A80" s="32">
        <v>33819</v>
      </c>
      <c r="B80" s="5"/>
      <c r="E80">
        <v>23.51</v>
      </c>
      <c r="J80">
        <v>1258.906010676722</v>
      </c>
      <c r="N80" s="21">
        <v>155</v>
      </c>
      <c r="O80">
        <v>538.94904935376019</v>
      </c>
      <c r="P80" s="12">
        <f t="shared" si="6"/>
        <v>26.947452467688009</v>
      </c>
      <c r="Q80">
        <v>188.02715490639787</v>
      </c>
      <c r="R80" s="12">
        <f t="shared" si="7"/>
        <v>9.4013577453198938</v>
      </c>
      <c r="S80">
        <v>265.33275337103089</v>
      </c>
      <c r="T80" s="12">
        <f t="shared" si="8"/>
        <v>13.266637668551546</v>
      </c>
      <c r="U80">
        <v>56.779962300151155</v>
      </c>
      <c r="V80" s="9">
        <f t="shared" si="9"/>
        <v>2.8389981150075578</v>
      </c>
      <c r="Y80">
        <v>191.80323244859389</v>
      </c>
      <c r="Z80" s="12">
        <f t="shared" si="10"/>
        <v>9.5901616224296955</v>
      </c>
      <c r="AA80">
        <v>65.792213200083282</v>
      </c>
      <c r="AB80" s="12">
        <f t="shared" si="11"/>
        <v>3.2896106600041644</v>
      </c>
      <c r="AC80">
        <v>0.25</v>
      </c>
    </row>
    <row r="81" spans="1:29" x14ac:dyDescent="0.35">
      <c r="A81" s="32">
        <v>33850</v>
      </c>
      <c r="B81" s="5"/>
      <c r="E81">
        <v>30</v>
      </c>
      <c r="J81">
        <v>859.2533088745879</v>
      </c>
      <c r="N81" s="21">
        <v>155</v>
      </c>
      <c r="O81">
        <v>406.70692150306905</v>
      </c>
      <c r="P81" s="12">
        <f t="shared" si="6"/>
        <v>20.335346075153453</v>
      </c>
      <c r="Q81">
        <v>148.11767126105741</v>
      </c>
      <c r="R81" s="12">
        <f t="shared" si="7"/>
        <v>7.4058835630528712</v>
      </c>
      <c r="S81">
        <v>291.43105698129625</v>
      </c>
      <c r="T81" s="12">
        <f t="shared" si="8"/>
        <v>14.571552849064814</v>
      </c>
      <c r="U81">
        <v>13.555576585171222</v>
      </c>
      <c r="V81" s="9">
        <f t="shared" si="9"/>
        <v>0.67777882925856114</v>
      </c>
      <c r="Y81">
        <v>242.57467633204521</v>
      </c>
      <c r="Z81" s="12">
        <f t="shared" si="10"/>
        <v>12.128733816602262</v>
      </c>
      <c r="AA81">
        <v>62.460961898813238</v>
      </c>
      <c r="AB81" s="12">
        <f t="shared" si="11"/>
        <v>3.1230480949406623</v>
      </c>
      <c r="AC81">
        <v>0.27</v>
      </c>
    </row>
    <row r="82" spans="1:29" x14ac:dyDescent="0.35">
      <c r="A82" s="32">
        <v>33878</v>
      </c>
      <c r="B82" s="5"/>
      <c r="E82">
        <v>6.2290000000000001</v>
      </c>
      <c r="J82">
        <v>939.18384923501469</v>
      </c>
      <c r="N82" s="21">
        <v>155</v>
      </c>
      <c r="O82">
        <v>429.16313189280896</v>
      </c>
      <c r="P82" s="12">
        <f t="shared" si="6"/>
        <v>21.45815659464045</v>
      </c>
      <c r="Q82">
        <v>153.05492696975932</v>
      </c>
      <c r="R82" s="12">
        <f t="shared" si="7"/>
        <v>7.6527463484879661</v>
      </c>
      <c r="S82">
        <v>304.48020878642888</v>
      </c>
      <c r="T82" s="12">
        <f t="shared" si="8"/>
        <v>15.224010439321445</v>
      </c>
      <c r="U82">
        <v>22.507372443303158</v>
      </c>
      <c r="V82" s="9">
        <f t="shared" si="9"/>
        <v>1.125368622165158</v>
      </c>
      <c r="Y82">
        <v>239.75404056074237</v>
      </c>
      <c r="Z82" s="12">
        <f t="shared" si="10"/>
        <v>11.98770202803712</v>
      </c>
      <c r="AA82">
        <v>64.334790755777632</v>
      </c>
      <c r="AB82" s="12">
        <f t="shared" si="11"/>
        <v>3.2167395377888819</v>
      </c>
      <c r="AC82">
        <v>0.28999999999999998</v>
      </c>
    </row>
    <row r="83" spans="1:29" x14ac:dyDescent="0.35">
      <c r="A83" s="32">
        <v>33910</v>
      </c>
      <c r="B83" s="5"/>
      <c r="E83">
        <v>110.3</v>
      </c>
      <c r="J83">
        <v>379.67006671202722</v>
      </c>
      <c r="N83" s="21">
        <v>155</v>
      </c>
      <c r="O83">
        <v>204.60102799540891</v>
      </c>
      <c r="P83" s="12">
        <f t="shared" si="6"/>
        <v>10.230051399770446</v>
      </c>
      <c r="Q83">
        <v>83.933347047932529</v>
      </c>
      <c r="R83" s="12">
        <f t="shared" si="7"/>
        <v>4.1966673523966262</v>
      </c>
      <c r="S83">
        <v>204.43671161374513</v>
      </c>
      <c r="T83" s="12">
        <f t="shared" si="8"/>
        <v>10.221835580687257</v>
      </c>
      <c r="U83">
        <v>23.786200423036298</v>
      </c>
      <c r="V83" s="9">
        <f t="shared" si="9"/>
        <v>1.1893100211518151</v>
      </c>
      <c r="Y83">
        <v>157.95560319295967</v>
      </c>
      <c r="Z83" s="12">
        <f t="shared" si="10"/>
        <v>7.8977801596479837</v>
      </c>
      <c r="AA83">
        <v>47.470331043098057</v>
      </c>
      <c r="AB83" s="12">
        <f t="shared" si="11"/>
        <v>2.3735165521549031</v>
      </c>
      <c r="AC83">
        <v>0.27</v>
      </c>
    </row>
    <row r="84" spans="1:29" x14ac:dyDescent="0.35">
      <c r="A84" s="32">
        <v>33939</v>
      </c>
      <c r="B84" s="5"/>
      <c r="E84">
        <v>81.22</v>
      </c>
      <c r="J84">
        <v>639.44432288341432</v>
      </c>
      <c r="N84" s="21">
        <v>155</v>
      </c>
      <c r="O84">
        <v>324.36748340735562</v>
      </c>
      <c r="P84" s="12">
        <f t="shared" si="6"/>
        <v>16.218374170367781</v>
      </c>
      <c r="Q84">
        <v>126.72289652334911</v>
      </c>
      <c r="R84" s="12">
        <f t="shared" si="7"/>
        <v>6.3361448261674553</v>
      </c>
      <c r="S84">
        <v>256.63331883427583</v>
      </c>
      <c r="T84" s="12">
        <f t="shared" si="8"/>
        <v>12.831665941713792</v>
      </c>
      <c r="U84">
        <v>24.809262806822801</v>
      </c>
      <c r="V84" s="9">
        <f t="shared" si="9"/>
        <v>1.2404631403411401</v>
      </c>
      <c r="Y84">
        <v>253.85721941725663</v>
      </c>
      <c r="Z84" s="12">
        <f t="shared" si="10"/>
        <v>12.692860970862831</v>
      </c>
      <c r="AA84">
        <v>53.820528836144078</v>
      </c>
      <c r="AB84" s="12">
        <f t="shared" si="11"/>
        <v>2.6910264418072041</v>
      </c>
      <c r="AC84">
        <v>0.42</v>
      </c>
    </row>
    <row r="85" spans="1:29" x14ac:dyDescent="0.35">
      <c r="A85" s="32">
        <v>33974</v>
      </c>
      <c r="B85" s="5"/>
      <c r="E85">
        <v>50.737000000000002</v>
      </c>
      <c r="J85">
        <v>699.39222815373432</v>
      </c>
      <c r="N85" s="21">
        <v>155</v>
      </c>
      <c r="O85">
        <v>304.40640750536454</v>
      </c>
      <c r="P85" s="12">
        <f t="shared" si="6"/>
        <v>15.220320375268228</v>
      </c>
      <c r="Q85">
        <v>157.16930672701091</v>
      </c>
      <c r="R85" s="12">
        <f t="shared" si="7"/>
        <v>7.8584653363505454</v>
      </c>
      <c r="S85">
        <v>317.52936059156156</v>
      </c>
      <c r="T85" s="12">
        <f t="shared" si="8"/>
        <v>15.876468029578078</v>
      </c>
      <c r="U85">
        <v>66.24328935017634</v>
      </c>
      <c r="V85" s="9">
        <f t="shared" si="9"/>
        <v>3.3121644675088171</v>
      </c>
      <c r="Y85">
        <v>327.19374947113079</v>
      </c>
      <c r="Z85" s="12">
        <f t="shared" si="10"/>
        <v>16.359687473556541</v>
      </c>
      <c r="AA85">
        <v>61.732250676660421</v>
      </c>
      <c r="AB85" s="12">
        <f t="shared" si="11"/>
        <v>3.086612533833021</v>
      </c>
      <c r="AC85">
        <v>0.42</v>
      </c>
    </row>
    <row r="86" spans="1:29" x14ac:dyDescent="0.35">
      <c r="A86" s="32">
        <v>34029</v>
      </c>
      <c r="B86" s="5"/>
      <c r="E86">
        <v>4.74</v>
      </c>
      <c r="J86">
        <v>1618.5934422986425</v>
      </c>
      <c r="N86" s="21">
        <v>155</v>
      </c>
      <c r="O86">
        <v>663.70577374120467</v>
      </c>
      <c r="P86" s="12">
        <f t="shared" si="6"/>
        <v>33.185288687060236</v>
      </c>
      <c r="Q86">
        <v>278.9549475416581</v>
      </c>
      <c r="R86" s="12">
        <f t="shared" si="7"/>
        <v>13.947747377082905</v>
      </c>
      <c r="S86">
        <v>339.2779469334493</v>
      </c>
      <c r="T86" s="12">
        <f t="shared" si="8"/>
        <v>16.963897346672464</v>
      </c>
      <c r="U86">
        <v>21.995841251409907</v>
      </c>
      <c r="V86" s="9">
        <f t="shared" si="9"/>
        <v>1.0997920625704953</v>
      </c>
      <c r="Y86">
        <v>344.11756409894781</v>
      </c>
      <c r="Z86" s="12">
        <f t="shared" si="10"/>
        <v>17.205878204947393</v>
      </c>
      <c r="AA86">
        <v>82.552571309598164</v>
      </c>
      <c r="AB86" s="12">
        <f t="shared" si="11"/>
        <v>4.1276285654799088</v>
      </c>
      <c r="AC86">
        <v>0.53</v>
      </c>
    </row>
    <row r="87" spans="1:29" x14ac:dyDescent="0.35">
      <c r="A87" s="32">
        <v>34060</v>
      </c>
      <c r="B87" s="5"/>
      <c r="E87">
        <v>15.101000000000001</v>
      </c>
      <c r="J87">
        <v>1119.0275650459751</v>
      </c>
      <c r="N87" s="21">
        <v>155</v>
      </c>
      <c r="O87">
        <v>533.9587803782623</v>
      </c>
      <c r="P87" s="12">
        <f t="shared" si="6"/>
        <v>26.697939018913118</v>
      </c>
      <c r="Q87">
        <v>190.49578276074882</v>
      </c>
      <c r="R87" s="12">
        <f t="shared" si="7"/>
        <v>9.5247891380374412</v>
      </c>
      <c r="S87">
        <v>330.57851239669424</v>
      </c>
      <c r="T87" s="12">
        <f t="shared" si="8"/>
        <v>16.528925619834713</v>
      </c>
      <c r="U87">
        <v>19.949716483836895</v>
      </c>
      <c r="V87" s="9">
        <f t="shared" si="9"/>
        <v>0.99748582419184473</v>
      </c>
      <c r="Y87">
        <v>330.0143852424336</v>
      </c>
      <c r="Z87" s="12">
        <f t="shared" si="10"/>
        <v>16.500719262121681</v>
      </c>
      <c r="AA87">
        <v>72.246512596293982</v>
      </c>
      <c r="AB87" s="12">
        <f t="shared" si="11"/>
        <v>3.6123256298146993</v>
      </c>
      <c r="AC87">
        <v>0.46</v>
      </c>
    </row>
    <row r="88" spans="1:29" x14ac:dyDescent="0.35">
      <c r="A88" s="32">
        <v>34093</v>
      </c>
      <c r="B88" s="5"/>
      <c r="E88">
        <v>7.1749999999999998</v>
      </c>
      <c r="J88">
        <v>1658.5587124788558</v>
      </c>
      <c r="N88" s="21">
        <v>155</v>
      </c>
      <c r="O88">
        <v>673.68631169220021</v>
      </c>
      <c r="P88" s="12">
        <f t="shared" si="6"/>
        <v>33.684315584610012</v>
      </c>
      <c r="Q88">
        <v>264.14318041555237</v>
      </c>
      <c r="R88" s="12">
        <f t="shared" si="7"/>
        <v>13.207159020777619</v>
      </c>
      <c r="S88">
        <v>274.03218790778601</v>
      </c>
      <c r="T88" s="12">
        <f t="shared" si="8"/>
        <v>13.701609395389301</v>
      </c>
      <c r="U88">
        <v>13.811342181117849</v>
      </c>
      <c r="V88" s="9">
        <f t="shared" si="9"/>
        <v>0.69056710905589247</v>
      </c>
      <c r="Y88">
        <v>276.42230558767943</v>
      </c>
      <c r="Z88" s="12">
        <f t="shared" si="10"/>
        <v>13.821115279383973</v>
      </c>
      <c r="AA88">
        <v>74.016239850093683</v>
      </c>
      <c r="AB88" s="12">
        <f t="shared" si="11"/>
        <v>3.7008119925046845</v>
      </c>
      <c r="AC88">
        <v>0.3</v>
      </c>
    </row>
    <row r="89" spans="1:29" x14ac:dyDescent="0.35">
      <c r="A89" s="32">
        <v>34121</v>
      </c>
      <c r="B89" s="5"/>
      <c r="E89">
        <v>13.035</v>
      </c>
      <c r="J89">
        <v>979.14911941522814</v>
      </c>
      <c r="N89" s="21">
        <v>155</v>
      </c>
      <c r="O89">
        <v>426.66799740506013</v>
      </c>
      <c r="P89" s="12">
        <f t="shared" si="6"/>
        <v>21.333399870253007</v>
      </c>
      <c r="Q89">
        <v>167.0438181444147</v>
      </c>
      <c r="R89" s="12">
        <f t="shared" si="7"/>
        <v>8.3521909072207361</v>
      </c>
      <c r="S89">
        <v>208.78642888212266</v>
      </c>
      <c r="T89" s="12">
        <f t="shared" si="8"/>
        <v>10.439321444106135</v>
      </c>
      <c r="U89">
        <v>14.322873373011102</v>
      </c>
      <c r="V89" s="9">
        <f t="shared" si="9"/>
        <v>0.71614366865055512</v>
      </c>
      <c r="Y89">
        <v>203.0857755338053</v>
      </c>
      <c r="Z89" s="12">
        <f t="shared" si="10"/>
        <v>10.154288776690265</v>
      </c>
      <c r="AA89">
        <v>57.776389756402246</v>
      </c>
      <c r="AB89" s="12">
        <f t="shared" si="11"/>
        <v>2.8888194878201126</v>
      </c>
      <c r="AC89">
        <v>0.27</v>
      </c>
    </row>
    <row r="90" spans="1:29" x14ac:dyDescent="0.35">
      <c r="A90" s="32">
        <v>34151</v>
      </c>
      <c r="E90">
        <v>2.9969999999999999</v>
      </c>
      <c r="J90">
        <v>2058.2114142809901</v>
      </c>
      <c r="N90" s="21">
        <v>155</v>
      </c>
      <c r="O90">
        <v>795.94790159189563</v>
      </c>
      <c r="P90" s="12">
        <f t="shared" si="6"/>
        <v>39.797395079594786</v>
      </c>
      <c r="Q90">
        <v>315.16148940547214</v>
      </c>
      <c r="R90" s="12">
        <f t="shared" si="7"/>
        <v>15.758074470273607</v>
      </c>
      <c r="S90">
        <v>626.3592866463681</v>
      </c>
      <c r="T90" s="12">
        <f t="shared" si="8"/>
        <v>31.317964332318407</v>
      </c>
      <c r="U90">
        <v>32.737996281168236</v>
      </c>
      <c r="V90" s="9">
        <f t="shared" si="9"/>
        <v>1.6368998140584119</v>
      </c>
      <c r="Y90">
        <v>586.69224043099314</v>
      </c>
      <c r="Z90" s="12">
        <f t="shared" si="10"/>
        <v>29.33461202154966</v>
      </c>
      <c r="AA90">
        <v>110.76410576722883</v>
      </c>
      <c r="AB90" s="12">
        <f t="shared" si="11"/>
        <v>5.5382052883614419</v>
      </c>
      <c r="AC90">
        <v>0.47</v>
      </c>
    </row>
    <row r="91" spans="1:29" x14ac:dyDescent="0.35">
      <c r="A91" s="32">
        <v>34184</v>
      </c>
      <c r="E91">
        <v>6.8</v>
      </c>
      <c r="J91">
        <v>1738.4892528392825</v>
      </c>
      <c r="N91" s="21">
        <v>155</v>
      </c>
      <c r="O91">
        <v>708.61819452068448</v>
      </c>
      <c r="P91" s="12">
        <f t="shared" si="6"/>
        <v>35.430909726034223</v>
      </c>
      <c r="Q91">
        <v>266.20037029417813</v>
      </c>
      <c r="R91" s="12">
        <f t="shared" si="7"/>
        <v>13.310018514708908</v>
      </c>
      <c r="S91">
        <v>256.63331883427583</v>
      </c>
      <c r="T91" s="12">
        <f t="shared" si="8"/>
        <v>12.831665941713792</v>
      </c>
      <c r="U91">
        <v>16.113232544637491</v>
      </c>
      <c r="V91" s="9">
        <f t="shared" si="9"/>
        <v>0.80566162723187462</v>
      </c>
      <c r="Y91">
        <v>225.65086170422811</v>
      </c>
      <c r="Z91" s="12">
        <f t="shared" si="10"/>
        <v>11.282543085211406</v>
      </c>
      <c r="AA91">
        <v>71.205496564647092</v>
      </c>
      <c r="AB91" s="12">
        <f t="shared" si="11"/>
        <v>3.5602748282323549</v>
      </c>
      <c r="AC91">
        <v>0.3</v>
      </c>
    </row>
    <row r="92" spans="1:29" x14ac:dyDescent="0.35">
      <c r="A92" s="32">
        <v>34214</v>
      </c>
      <c r="E92">
        <v>2.29</v>
      </c>
      <c r="J92">
        <v>2158.124589731523</v>
      </c>
      <c r="N92" s="21">
        <v>155</v>
      </c>
      <c r="O92">
        <v>848.34572583462239</v>
      </c>
      <c r="P92" s="12">
        <f t="shared" si="6"/>
        <v>42.417286291731124</v>
      </c>
      <c r="Q92">
        <v>339.8477679489817</v>
      </c>
      <c r="R92" s="12">
        <f t="shared" si="7"/>
        <v>16.992388397449087</v>
      </c>
      <c r="S92">
        <v>791.64854284471505</v>
      </c>
      <c r="T92" s="12">
        <f t="shared" si="8"/>
        <v>39.582427142235758</v>
      </c>
      <c r="U92">
        <v>45.27051048255295</v>
      </c>
      <c r="V92" s="9">
        <f t="shared" si="9"/>
        <v>2.2635255241276475</v>
      </c>
      <c r="Y92">
        <v>665.67004202747296</v>
      </c>
      <c r="Z92" s="12">
        <f t="shared" si="10"/>
        <v>33.283502101373649</v>
      </c>
      <c r="AA92">
        <v>144.1807203830939</v>
      </c>
      <c r="AB92" s="12">
        <f t="shared" si="11"/>
        <v>7.2090360191546949</v>
      </c>
      <c r="AC92">
        <v>0.37</v>
      </c>
    </row>
    <row r="93" spans="1:29" x14ac:dyDescent="0.35">
      <c r="A93" s="32">
        <v>34246</v>
      </c>
      <c r="E93">
        <v>25.96</v>
      </c>
      <c r="J93">
        <v>1158.9928352261884</v>
      </c>
      <c r="N93" s="21">
        <v>155</v>
      </c>
      <c r="O93">
        <v>481.56095613553566</v>
      </c>
      <c r="P93" s="12">
        <f t="shared" si="6"/>
        <v>24.078047806776784</v>
      </c>
      <c r="Q93">
        <v>184.73565110059658</v>
      </c>
      <c r="R93" s="12">
        <f t="shared" si="7"/>
        <v>9.2367825550298299</v>
      </c>
      <c r="S93">
        <v>200.08699434536757</v>
      </c>
      <c r="T93" s="12">
        <f t="shared" si="8"/>
        <v>10.004349717268379</v>
      </c>
      <c r="U93">
        <v>19.693950887890267</v>
      </c>
      <c r="V93" s="9">
        <f t="shared" si="9"/>
        <v>0.9846975443945134</v>
      </c>
      <c r="Y93">
        <v>203.0857755338053</v>
      </c>
      <c r="Z93" s="12">
        <f t="shared" si="10"/>
        <v>10.154288776690265</v>
      </c>
      <c r="AA93">
        <v>61.211742660836975</v>
      </c>
      <c r="AB93" s="12">
        <f t="shared" si="11"/>
        <v>3.060587133041849</v>
      </c>
      <c r="AC93">
        <v>0.22</v>
      </c>
    </row>
    <row r="94" spans="1:29" x14ac:dyDescent="0.35">
      <c r="A94" s="32">
        <v>34274</v>
      </c>
      <c r="E94">
        <v>3.1509999999999998</v>
      </c>
      <c r="J94">
        <v>2178.1072248216301</v>
      </c>
      <c r="N94" s="21">
        <v>155</v>
      </c>
      <c r="O94">
        <v>808.42357403064011</v>
      </c>
      <c r="P94" s="12">
        <f t="shared" si="6"/>
        <v>40.421178701532007</v>
      </c>
      <c r="Q94">
        <v>333.67619831310429</v>
      </c>
      <c r="R94" s="12">
        <f t="shared" si="7"/>
        <v>16.683809915655214</v>
      </c>
      <c r="S94">
        <v>347.97738147020448</v>
      </c>
      <c r="T94" s="12">
        <f t="shared" si="8"/>
        <v>17.398869073510223</v>
      </c>
      <c r="U94">
        <v>26.599621978449189</v>
      </c>
      <c r="V94" s="9">
        <f t="shared" si="9"/>
        <v>1.3299810989224596</v>
      </c>
      <c r="Y94">
        <v>307.44929907201077</v>
      </c>
      <c r="Z94" s="12">
        <f t="shared" si="10"/>
        <v>15.37246495360054</v>
      </c>
      <c r="AA94">
        <v>99.208827815948354</v>
      </c>
      <c r="AB94" s="12">
        <f t="shared" si="11"/>
        <v>4.9604413907974179</v>
      </c>
      <c r="AC94">
        <v>0.48</v>
      </c>
    </row>
    <row r="95" spans="1:29" x14ac:dyDescent="0.35">
      <c r="A95" s="32">
        <v>34304</v>
      </c>
      <c r="E95">
        <v>12.51</v>
      </c>
      <c r="J95">
        <v>959.16648432512136</v>
      </c>
      <c r="N95" s="21">
        <v>155</v>
      </c>
      <c r="O95">
        <v>421.67772842956231</v>
      </c>
      <c r="P95" s="12">
        <f t="shared" si="6"/>
        <v>21.083886421478116</v>
      </c>
      <c r="Q95">
        <v>171.56963587739148</v>
      </c>
      <c r="R95" s="12">
        <f t="shared" si="7"/>
        <v>8.5784817938695745</v>
      </c>
      <c r="S95">
        <v>291.43105698129625</v>
      </c>
      <c r="T95" s="12">
        <f t="shared" si="8"/>
        <v>14.571552849064814</v>
      </c>
      <c r="U95">
        <v>25.320793998716056</v>
      </c>
      <c r="V95" s="9">
        <f t="shared" si="9"/>
        <v>1.2660396999358028</v>
      </c>
      <c r="Y95">
        <v>335.65565678503935</v>
      </c>
      <c r="Z95" s="12">
        <f t="shared" si="10"/>
        <v>16.782782839251968</v>
      </c>
      <c r="AA95">
        <v>96.710389339995828</v>
      </c>
      <c r="AB95" s="12">
        <f t="shared" si="11"/>
        <v>4.8355194669997914</v>
      </c>
      <c r="AC95">
        <v>0.48</v>
      </c>
    </row>
    <row r="96" spans="1:29" x14ac:dyDescent="0.35">
      <c r="A96" s="32">
        <v>34340</v>
      </c>
      <c r="E96">
        <v>39.340000000000003</v>
      </c>
      <c r="J96">
        <v>839.27067378448123</v>
      </c>
      <c r="N96" s="21">
        <v>155</v>
      </c>
      <c r="O96">
        <v>379.26044213783115</v>
      </c>
      <c r="P96" s="12">
        <f t="shared" si="6"/>
        <v>18.963022106891557</v>
      </c>
      <c r="Q96">
        <v>137.42028389220326</v>
      </c>
      <c r="R96" s="12">
        <f t="shared" si="7"/>
        <v>6.8710141946101633</v>
      </c>
      <c r="S96">
        <v>256.63331883427583</v>
      </c>
      <c r="T96" s="12">
        <f t="shared" si="8"/>
        <v>12.831665941713792</v>
      </c>
      <c r="U96">
        <v>22.251606847356534</v>
      </c>
      <c r="V96" s="9">
        <f t="shared" si="9"/>
        <v>1.1125803423678267</v>
      </c>
      <c r="Y96">
        <v>262.31912673116517</v>
      </c>
      <c r="Z96" s="12">
        <f t="shared" si="10"/>
        <v>13.115956336558259</v>
      </c>
      <c r="AA96">
        <v>61.003539454507603</v>
      </c>
      <c r="AB96" s="12">
        <f t="shared" si="11"/>
        <v>3.0501769727253802</v>
      </c>
      <c r="AC96">
        <v>0.51</v>
      </c>
    </row>
    <row r="97" spans="1:29" x14ac:dyDescent="0.35">
      <c r="A97" s="32">
        <v>34367</v>
      </c>
      <c r="E97">
        <v>46.07</v>
      </c>
      <c r="J97">
        <v>719.37486324384111</v>
      </c>
      <c r="N97" s="21">
        <v>155</v>
      </c>
      <c r="O97">
        <v>351.81396277259341</v>
      </c>
      <c r="P97" s="12">
        <f t="shared" si="6"/>
        <v>17.590698138629673</v>
      </c>
      <c r="Q97">
        <v>126.31145854762394</v>
      </c>
      <c r="R97" s="12">
        <f t="shared" si="7"/>
        <v>6.3155729273811971</v>
      </c>
      <c r="S97">
        <v>217.48586341887778</v>
      </c>
      <c r="T97" s="12">
        <f t="shared" si="8"/>
        <v>10.87429317094389</v>
      </c>
      <c r="U97">
        <v>16.624763736530742</v>
      </c>
      <c r="V97" s="9">
        <f t="shared" si="9"/>
        <v>0.83123818682653716</v>
      </c>
      <c r="Y97">
        <v>262.31912673116517</v>
      </c>
      <c r="Z97" s="12">
        <f t="shared" si="10"/>
        <v>13.115956336558259</v>
      </c>
      <c r="AA97">
        <v>55.798459296273165</v>
      </c>
      <c r="AB97" s="12">
        <f t="shared" si="11"/>
        <v>2.7899229648136585</v>
      </c>
      <c r="AC97">
        <v>0.48</v>
      </c>
    </row>
    <row r="98" spans="1:29" x14ac:dyDescent="0.35">
      <c r="A98" s="32">
        <v>34394</v>
      </c>
      <c r="E98">
        <v>31.61</v>
      </c>
      <c r="J98">
        <v>699.39222815373432</v>
      </c>
      <c r="N98" s="21">
        <v>155</v>
      </c>
      <c r="O98">
        <v>369.27990418683567</v>
      </c>
      <c r="P98" s="12">
        <f t="shared" si="6"/>
        <v>18.463995209341785</v>
      </c>
      <c r="Q98">
        <v>136.18596996502777</v>
      </c>
      <c r="R98" s="12">
        <f t="shared" si="7"/>
        <v>6.8092984982513887</v>
      </c>
      <c r="S98">
        <v>295.78077424967381</v>
      </c>
      <c r="T98" s="12">
        <f t="shared" si="8"/>
        <v>14.789038712483691</v>
      </c>
      <c r="U98">
        <v>26.599621978449189</v>
      </c>
      <c r="V98" s="9">
        <f t="shared" si="9"/>
        <v>1.3299810989224596</v>
      </c>
      <c r="Y98">
        <v>335.65565678503935</v>
      </c>
      <c r="Z98" s="12">
        <f t="shared" si="10"/>
        <v>16.782782839251968</v>
      </c>
      <c r="AA98">
        <v>68.707058088694566</v>
      </c>
      <c r="AB98" s="12">
        <f t="shared" si="11"/>
        <v>3.4353529044347284</v>
      </c>
      <c r="AC98">
        <v>0.56000000000000005</v>
      </c>
    </row>
    <row r="99" spans="1:29" x14ac:dyDescent="0.35">
      <c r="A99" s="32">
        <v>34429</v>
      </c>
      <c r="E99">
        <v>29.96</v>
      </c>
      <c r="J99">
        <v>959.16648432512136</v>
      </c>
      <c r="N99" s="21">
        <v>155</v>
      </c>
      <c r="O99">
        <v>436.64853535605562</v>
      </c>
      <c r="P99" s="12">
        <f t="shared" si="6"/>
        <v>21.832426767802783</v>
      </c>
      <c r="Q99">
        <v>155.11211684838511</v>
      </c>
      <c r="R99" s="12">
        <f t="shared" si="7"/>
        <v>7.7556058424192562</v>
      </c>
      <c r="S99">
        <v>243.58416702914309</v>
      </c>
      <c r="T99" s="12">
        <f t="shared" si="8"/>
        <v>12.179208351457156</v>
      </c>
      <c r="U99">
        <v>18.670888504103758</v>
      </c>
      <c r="V99" s="9">
        <f t="shared" si="9"/>
        <v>0.93354442520518788</v>
      </c>
      <c r="Y99">
        <v>270.78103404507374</v>
      </c>
      <c r="Z99" s="12">
        <f t="shared" si="10"/>
        <v>13.539051702253687</v>
      </c>
      <c r="AA99">
        <v>58.296897772225684</v>
      </c>
      <c r="AB99" s="12">
        <f t="shared" si="11"/>
        <v>2.9148448886112845</v>
      </c>
      <c r="AC99">
        <v>0.42</v>
      </c>
    </row>
    <row r="100" spans="1:29" x14ac:dyDescent="0.35">
      <c r="A100" s="32">
        <v>34457</v>
      </c>
      <c r="E100">
        <v>8.4079999999999995</v>
      </c>
      <c r="J100">
        <v>1478.7149966678955</v>
      </c>
      <c r="N100" s="21">
        <v>155</v>
      </c>
      <c r="O100">
        <v>583.86147013324012</v>
      </c>
      <c r="P100" s="12">
        <f t="shared" si="6"/>
        <v>29.193073506662007</v>
      </c>
      <c r="Q100">
        <v>223.41082081876158</v>
      </c>
      <c r="R100" s="12">
        <f t="shared" si="7"/>
        <v>11.17054104093808</v>
      </c>
      <c r="S100">
        <v>247.93388429752071</v>
      </c>
      <c r="T100" s="12">
        <f t="shared" si="8"/>
        <v>12.396694214876035</v>
      </c>
      <c r="U100">
        <v>16.368998140584118</v>
      </c>
      <c r="V100" s="9">
        <f t="shared" si="9"/>
        <v>0.81844990702920595</v>
      </c>
      <c r="Y100">
        <v>248.21594787465096</v>
      </c>
      <c r="Z100" s="12">
        <f t="shared" si="10"/>
        <v>12.410797393732549</v>
      </c>
      <c r="AA100">
        <v>68.602956485529873</v>
      </c>
      <c r="AB100" s="12">
        <f t="shared" si="11"/>
        <v>3.430147824276494</v>
      </c>
      <c r="AC100">
        <v>0.26</v>
      </c>
    </row>
    <row r="101" spans="1:29" x14ac:dyDescent="0.35">
      <c r="A101" s="32">
        <v>34486</v>
      </c>
      <c r="E101">
        <v>2.7</v>
      </c>
      <c r="J101">
        <v>2078.1940493710963</v>
      </c>
      <c r="N101" s="21">
        <v>155</v>
      </c>
      <c r="O101">
        <v>855.83112929786898</v>
      </c>
      <c r="P101" s="12">
        <f t="shared" si="6"/>
        <v>42.791556464893453</v>
      </c>
      <c r="Q101">
        <v>390.45463896317631</v>
      </c>
      <c r="R101" s="12">
        <f t="shared" si="7"/>
        <v>19.522731948158818</v>
      </c>
      <c r="S101">
        <v>582.8621139625925</v>
      </c>
      <c r="T101" s="12">
        <f t="shared" si="8"/>
        <v>29.143105698129627</v>
      </c>
      <c r="U101">
        <v>54.478071936631508</v>
      </c>
      <c r="V101" s="9">
        <f t="shared" si="9"/>
        <v>2.7239035968315757</v>
      </c>
      <c r="Y101">
        <v>586.69224043099314</v>
      </c>
      <c r="Z101" s="12">
        <f t="shared" si="10"/>
        <v>29.33461202154966</v>
      </c>
      <c r="AA101">
        <v>147.82427649385798</v>
      </c>
      <c r="AB101" s="12">
        <f t="shared" si="11"/>
        <v>7.3912138246928993</v>
      </c>
      <c r="AC101">
        <v>0.54</v>
      </c>
    </row>
    <row r="102" spans="1:29" x14ac:dyDescent="0.35">
      <c r="A102" s="32">
        <v>34519</v>
      </c>
      <c r="E102">
        <v>3.359</v>
      </c>
      <c r="J102">
        <v>1918.3329686502427</v>
      </c>
      <c r="N102" s="21">
        <v>155</v>
      </c>
      <c r="O102">
        <v>798.44303607964457</v>
      </c>
      <c r="P102" s="12">
        <f t="shared" si="6"/>
        <v>39.922151803982231</v>
      </c>
      <c r="Q102">
        <v>308.57848179386957</v>
      </c>
      <c r="R102" s="12">
        <f t="shared" si="7"/>
        <v>15.42892408969348</v>
      </c>
      <c r="S102">
        <v>334.9282296650718</v>
      </c>
      <c r="T102" s="12">
        <f t="shared" si="8"/>
        <v>16.746411483253592</v>
      </c>
      <c r="U102">
        <v>23.27466923114304</v>
      </c>
      <c r="V102" s="9">
        <f t="shared" si="9"/>
        <v>1.163733461557152</v>
      </c>
      <c r="Y102">
        <v>307.44929907201077</v>
      </c>
      <c r="Z102" s="12">
        <f t="shared" si="10"/>
        <v>15.37246495360054</v>
      </c>
      <c r="AA102">
        <v>90.047886737455755</v>
      </c>
      <c r="AB102" s="12">
        <f t="shared" si="11"/>
        <v>4.5023943368727881</v>
      </c>
      <c r="AC102">
        <v>0.33</v>
      </c>
    </row>
    <row r="103" spans="1:29" x14ac:dyDescent="0.35">
      <c r="A103" s="32">
        <v>34547</v>
      </c>
      <c r="E103">
        <v>9.3559999999999999</v>
      </c>
      <c r="J103">
        <v>1298.8712808569353</v>
      </c>
      <c r="N103" s="21">
        <v>155</v>
      </c>
      <c r="O103">
        <v>506.51230101302457</v>
      </c>
      <c r="P103" s="12">
        <f t="shared" si="6"/>
        <v>25.32561505065123</v>
      </c>
      <c r="Q103">
        <v>201.19317012960298</v>
      </c>
      <c r="R103" s="12">
        <f t="shared" si="7"/>
        <v>10.059658506480149</v>
      </c>
      <c r="S103">
        <v>208.78642888212266</v>
      </c>
      <c r="T103" s="12">
        <f t="shared" si="8"/>
        <v>10.439321444106135</v>
      </c>
      <c r="U103">
        <v>21.484310059516652</v>
      </c>
      <c r="V103" s="9">
        <f t="shared" si="9"/>
        <v>1.0742155029758327</v>
      </c>
      <c r="Y103">
        <v>172.0587820494739</v>
      </c>
      <c r="Z103" s="12">
        <f t="shared" si="10"/>
        <v>8.6029391024736963</v>
      </c>
      <c r="AA103">
        <v>66.833229231730172</v>
      </c>
      <c r="AB103" s="12">
        <f t="shared" si="11"/>
        <v>3.3416614615865088</v>
      </c>
      <c r="AC103">
        <v>0.26</v>
      </c>
    </row>
    <row r="104" spans="1:29" x14ac:dyDescent="0.35">
      <c r="A104" s="32">
        <v>34578</v>
      </c>
      <c r="E104">
        <v>12.51</v>
      </c>
      <c r="J104">
        <v>1498.6976317580022</v>
      </c>
      <c r="N104" s="21">
        <v>155</v>
      </c>
      <c r="O104">
        <v>636.25929437596687</v>
      </c>
      <c r="P104" s="12">
        <f t="shared" si="6"/>
        <v>31.812964718798344</v>
      </c>
      <c r="Q104">
        <v>230.81670438181445</v>
      </c>
      <c r="R104" s="12">
        <f t="shared" si="7"/>
        <v>11.540835219090724</v>
      </c>
      <c r="S104">
        <v>304.48020878642888</v>
      </c>
      <c r="T104" s="12">
        <f t="shared" si="8"/>
        <v>15.224010439321445</v>
      </c>
      <c r="U104">
        <v>16.624763736530742</v>
      </c>
      <c r="V104" s="9">
        <f t="shared" si="9"/>
        <v>0.83123818682653716</v>
      </c>
      <c r="Y104">
        <v>265.13976250246805</v>
      </c>
      <c r="Z104" s="12">
        <f t="shared" si="10"/>
        <v>13.256988125123403</v>
      </c>
      <c r="AA104">
        <v>74.640849469081829</v>
      </c>
      <c r="AB104" s="12">
        <f t="shared" si="11"/>
        <v>3.7320424734540918</v>
      </c>
      <c r="AC104" t="e">
        <v>#N/A</v>
      </c>
    </row>
    <row r="105" spans="1:29" x14ac:dyDescent="0.35">
      <c r="A105" s="32">
        <v>34611</v>
      </c>
      <c r="E105">
        <v>5.41</v>
      </c>
      <c r="J105">
        <v>1378.801821217362</v>
      </c>
      <c r="N105" s="21">
        <v>155</v>
      </c>
      <c r="O105">
        <v>626.27875642497133</v>
      </c>
      <c r="P105" s="12">
        <f t="shared" si="6"/>
        <v>31.313937821248569</v>
      </c>
      <c r="Q105">
        <v>244.39415758074472</v>
      </c>
      <c r="R105" s="12">
        <f t="shared" si="7"/>
        <v>12.219707879037237</v>
      </c>
      <c r="S105">
        <v>482.81861678990867</v>
      </c>
      <c r="T105" s="12">
        <f t="shared" si="8"/>
        <v>24.140930839495436</v>
      </c>
      <c r="U105">
        <v>33.761058664954739</v>
      </c>
      <c r="V105" s="9">
        <f t="shared" si="9"/>
        <v>1.688052933247737</v>
      </c>
      <c r="Y105">
        <v>394.88900798239916</v>
      </c>
      <c r="Z105" s="12">
        <f t="shared" si="10"/>
        <v>19.744450399119959</v>
      </c>
      <c r="AA105">
        <v>107.01644805330002</v>
      </c>
      <c r="AB105" s="12">
        <f t="shared" si="11"/>
        <v>5.3508224026650018</v>
      </c>
      <c r="AC105">
        <v>0.27</v>
      </c>
    </row>
    <row r="106" spans="1:29" x14ac:dyDescent="0.35">
      <c r="A106" s="32">
        <v>34639</v>
      </c>
      <c r="E106">
        <v>20.2</v>
      </c>
      <c r="J106">
        <v>899.21857905480135</v>
      </c>
      <c r="N106" s="21">
        <v>155</v>
      </c>
      <c r="O106">
        <v>421.67772842956231</v>
      </c>
      <c r="P106" s="12">
        <f t="shared" si="6"/>
        <v>21.083886421478116</v>
      </c>
      <c r="Q106">
        <v>160.87224850853735</v>
      </c>
      <c r="R106" s="12">
        <f t="shared" si="7"/>
        <v>8.0436124254268684</v>
      </c>
      <c r="S106">
        <v>278.38190517616357</v>
      </c>
      <c r="T106" s="12">
        <f t="shared" si="8"/>
        <v>13.919095258808179</v>
      </c>
      <c r="U106">
        <v>21.484310059516652</v>
      </c>
      <c r="V106" s="9">
        <f t="shared" si="9"/>
        <v>1.0742155029758327</v>
      </c>
      <c r="Y106">
        <v>265.13976250246805</v>
      </c>
      <c r="Z106" s="12">
        <f t="shared" si="10"/>
        <v>13.256988125123403</v>
      </c>
      <c r="AA106">
        <v>69.539870914012084</v>
      </c>
      <c r="AB106" s="12">
        <f t="shared" si="11"/>
        <v>3.4769935457006045</v>
      </c>
      <c r="AC106">
        <v>0.33</v>
      </c>
    </row>
    <row r="107" spans="1:29" x14ac:dyDescent="0.35">
      <c r="A107" s="32">
        <v>34669</v>
      </c>
      <c r="E107">
        <v>9.25</v>
      </c>
      <c r="J107">
        <v>1538.6629019382156</v>
      </c>
      <c r="N107" s="21">
        <v>155</v>
      </c>
      <c r="O107">
        <v>673.68631169220021</v>
      </c>
      <c r="P107" s="12">
        <f t="shared" si="6"/>
        <v>33.684315584610012</v>
      </c>
      <c r="Q107">
        <v>236.16539806624152</v>
      </c>
      <c r="R107" s="12">
        <f t="shared" si="7"/>
        <v>11.808269903312077</v>
      </c>
      <c r="S107">
        <v>413.22314049586777</v>
      </c>
      <c r="T107" s="12">
        <f t="shared" si="8"/>
        <v>20.66115702479339</v>
      </c>
      <c r="U107">
        <v>32.226465089274981</v>
      </c>
      <c r="V107" s="9">
        <f t="shared" si="9"/>
        <v>1.6113232544637492</v>
      </c>
      <c r="Y107">
        <v>349.75883564155356</v>
      </c>
      <c r="Z107" s="12">
        <f t="shared" si="10"/>
        <v>17.48794178207768</v>
      </c>
      <c r="AA107">
        <v>97.126795752654587</v>
      </c>
      <c r="AB107" s="12">
        <f t="shared" si="11"/>
        <v>4.8563397876327299</v>
      </c>
      <c r="AC107">
        <v>0.61</v>
      </c>
    </row>
    <row r="108" spans="1:29" x14ac:dyDescent="0.35">
      <c r="A108" s="32">
        <v>34703</v>
      </c>
      <c r="E108">
        <v>13.91</v>
      </c>
      <c r="J108">
        <v>1338.8365510371486</v>
      </c>
      <c r="N108" s="21">
        <v>155</v>
      </c>
      <c r="O108">
        <v>641.24956335146453</v>
      </c>
      <c r="P108" s="12">
        <f t="shared" si="6"/>
        <v>32.062478167573225</v>
      </c>
      <c r="Q108">
        <v>206.13042583830489</v>
      </c>
      <c r="R108" s="12">
        <f t="shared" si="7"/>
        <v>10.306521291915246</v>
      </c>
      <c r="S108">
        <v>300.13049151805137</v>
      </c>
      <c r="T108" s="12">
        <f t="shared" si="8"/>
        <v>15.006524575902569</v>
      </c>
      <c r="U108">
        <v>16.624763736530742</v>
      </c>
      <c r="V108" s="9">
        <f t="shared" si="9"/>
        <v>0.83123818682653716</v>
      </c>
      <c r="Y108">
        <v>282.06357713028513</v>
      </c>
      <c r="Z108" s="12">
        <f t="shared" si="10"/>
        <v>14.103178856514257</v>
      </c>
      <c r="AA108">
        <v>69.227566104518004</v>
      </c>
      <c r="AB108" s="12">
        <f t="shared" si="11"/>
        <v>3.4613783052259004</v>
      </c>
      <c r="AC108">
        <v>0.67</v>
      </c>
    </row>
    <row r="109" spans="1:29" x14ac:dyDescent="0.35">
      <c r="A109" s="32">
        <v>34731</v>
      </c>
      <c r="E109">
        <v>66.209999999999994</v>
      </c>
      <c r="J109">
        <v>579.4964176130942</v>
      </c>
      <c r="N109" s="21">
        <v>155</v>
      </c>
      <c r="O109">
        <v>314.38694545636008</v>
      </c>
      <c r="P109" s="12">
        <f t="shared" si="6"/>
        <v>15.719347272818005</v>
      </c>
      <c r="Q109">
        <v>106.15099773709113</v>
      </c>
      <c r="R109" s="12">
        <f t="shared" si="7"/>
        <v>5.3075498868545568</v>
      </c>
      <c r="S109">
        <v>182.68812527185736</v>
      </c>
      <c r="T109" s="12">
        <f t="shared" si="8"/>
        <v>9.1344062635928687</v>
      </c>
      <c r="U109">
        <v>99.237051227291204</v>
      </c>
      <c r="V109" s="9">
        <f t="shared" si="9"/>
        <v>4.9618525613645605</v>
      </c>
      <c r="Y109">
        <v>225.65086170422811</v>
      </c>
      <c r="Z109" s="12">
        <f t="shared" si="10"/>
        <v>11.282543085211406</v>
      </c>
      <c r="AA109">
        <v>50.905683947532786</v>
      </c>
      <c r="AB109" s="12">
        <f t="shared" si="11"/>
        <v>2.5452841973766396</v>
      </c>
      <c r="AC109">
        <v>0.56999999999999995</v>
      </c>
    </row>
    <row r="110" spans="1:29" x14ac:dyDescent="0.35">
      <c r="A110" s="32">
        <v>34792</v>
      </c>
      <c r="E110">
        <v>11.43</v>
      </c>
      <c r="J110">
        <v>1258.906010676722</v>
      </c>
      <c r="N110" s="21">
        <v>155</v>
      </c>
      <c r="O110">
        <v>601.32741154748237</v>
      </c>
      <c r="P110" s="12">
        <f t="shared" si="6"/>
        <v>30.066370577374119</v>
      </c>
      <c r="Q110">
        <v>230.40526640608928</v>
      </c>
      <c r="R110" s="12">
        <f t="shared" si="7"/>
        <v>11.520263320304466</v>
      </c>
      <c r="S110">
        <v>243.58416702914309</v>
      </c>
      <c r="T110" s="12">
        <f t="shared" si="8"/>
        <v>12.179208351457156</v>
      </c>
      <c r="U110">
        <v>17.903591716263879</v>
      </c>
      <c r="V110" s="9">
        <f t="shared" si="9"/>
        <v>0.89517958581319401</v>
      </c>
      <c r="Y110">
        <v>265.13976250246805</v>
      </c>
      <c r="Z110" s="12">
        <f t="shared" si="10"/>
        <v>13.256988125123403</v>
      </c>
      <c r="AA110">
        <v>61.211742660836975</v>
      </c>
      <c r="AB110" s="12">
        <f t="shared" si="11"/>
        <v>3.060587133041849</v>
      </c>
      <c r="AC110">
        <v>0.35</v>
      </c>
    </row>
    <row r="111" spans="1:29" x14ac:dyDescent="0.35">
      <c r="A111" s="32">
        <v>34820</v>
      </c>
      <c r="E111">
        <v>3.11</v>
      </c>
      <c r="J111">
        <v>1938.3156037403496</v>
      </c>
      <c r="N111" s="21">
        <v>155</v>
      </c>
      <c r="O111">
        <v>935.67543290583353</v>
      </c>
      <c r="P111" s="12">
        <f t="shared" si="6"/>
        <v>46.783771645291679</v>
      </c>
      <c r="Q111">
        <v>370.2941781526435</v>
      </c>
      <c r="R111" s="12">
        <f t="shared" si="7"/>
        <v>18.514708907632176</v>
      </c>
      <c r="S111">
        <v>291.43105698129625</v>
      </c>
      <c r="T111" s="12">
        <f t="shared" si="8"/>
        <v>14.571552849064814</v>
      </c>
      <c r="U111">
        <v>21.995841251409907</v>
      </c>
      <c r="V111" s="9">
        <f t="shared" si="9"/>
        <v>1.0997920625704953</v>
      </c>
      <c r="Y111">
        <v>284.884212901588</v>
      </c>
      <c r="Z111" s="12">
        <f t="shared" si="10"/>
        <v>14.2442106450794</v>
      </c>
      <c r="AA111">
        <v>81.719758484280646</v>
      </c>
      <c r="AB111" s="12">
        <f t="shared" si="11"/>
        <v>4.0859879242140327</v>
      </c>
      <c r="AC111">
        <v>0.32</v>
      </c>
    </row>
    <row r="112" spans="1:29" x14ac:dyDescent="0.35">
      <c r="A112" s="32">
        <v>34851</v>
      </c>
      <c r="E112">
        <v>6.26</v>
      </c>
      <c r="J112">
        <v>1318.853915947042</v>
      </c>
      <c r="N112" s="21">
        <v>155</v>
      </c>
      <c r="O112">
        <v>546.43445281700679</v>
      </c>
      <c r="P112" s="12">
        <f t="shared" si="6"/>
        <v>27.321722640850339</v>
      </c>
      <c r="Q112">
        <v>216.41637523143388</v>
      </c>
      <c r="R112" s="12">
        <f t="shared" si="7"/>
        <v>10.820818761571694</v>
      </c>
      <c r="S112">
        <v>548.06437581557202</v>
      </c>
      <c r="T112" s="12">
        <f t="shared" si="8"/>
        <v>27.403218790778602</v>
      </c>
      <c r="U112">
        <v>32.482230685221609</v>
      </c>
      <c r="V112" s="9">
        <f t="shared" si="9"/>
        <v>1.6241115342610806</v>
      </c>
      <c r="Y112">
        <v>454.12235917975914</v>
      </c>
      <c r="Z112" s="12">
        <f t="shared" si="10"/>
        <v>22.70611795898796</v>
      </c>
      <c r="AA112">
        <v>109.51488652925255</v>
      </c>
      <c r="AB112" s="12">
        <f t="shared" si="11"/>
        <v>5.4757443264626282</v>
      </c>
      <c r="AC112">
        <v>0.27</v>
      </c>
    </row>
    <row r="113" spans="1:29" x14ac:dyDescent="0.35">
      <c r="A113" s="32">
        <v>34883</v>
      </c>
      <c r="E113">
        <v>2.0099999999999998</v>
      </c>
      <c r="J113">
        <v>2098.1766844612034</v>
      </c>
      <c r="N113" s="21">
        <v>155</v>
      </c>
      <c r="O113">
        <v>860.82139827336687</v>
      </c>
      <c r="P113" s="12">
        <f t="shared" si="6"/>
        <v>43.041069913668345</v>
      </c>
      <c r="Q113">
        <v>364.12260851676609</v>
      </c>
      <c r="R113" s="12">
        <f t="shared" si="7"/>
        <v>18.206130425838307</v>
      </c>
      <c r="S113">
        <v>313.17964332318405</v>
      </c>
      <c r="T113" s="12">
        <f t="shared" si="8"/>
        <v>15.658982166159204</v>
      </c>
      <c r="U113">
        <v>21.740075655463279</v>
      </c>
      <c r="V113" s="9">
        <f t="shared" si="9"/>
        <v>1.087003782773164</v>
      </c>
      <c r="Y113">
        <v>284.884212901588</v>
      </c>
      <c r="Z113" s="12">
        <f t="shared" si="10"/>
        <v>14.2442106450794</v>
      </c>
      <c r="AA113">
        <v>92.650426816572974</v>
      </c>
      <c r="AB113" s="12">
        <f t="shared" si="11"/>
        <v>4.6325213408286485</v>
      </c>
      <c r="AC113">
        <v>0.31</v>
      </c>
    </row>
    <row r="114" spans="1:29" x14ac:dyDescent="0.35">
      <c r="A114" s="32">
        <v>34913</v>
      </c>
      <c r="E114">
        <v>1.84</v>
      </c>
      <c r="J114">
        <v>1998.2635090106696</v>
      </c>
      <c r="N114" s="21">
        <v>155</v>
      </c>
      <c r="O114">
        <v>860.82139827336687</v>
      </c>
      <c r="P114" s="12">
        <f t="shared" si="6"/>
        <v>43.041069913668345</v>
      </c>
      <c r="Q114">
        <v>335.73338819173011</v>
      </c>
      <c r="R114" s="12">
        <f t="shared" si="7"/>
        <v>16.786669409586505</v>
      </c>
      <c r="S114">
        <v>430.62200956937801</v>
      </c>
      <c r="T114" s="12">
        <f t="shared" si="8"/>
        <v>21.5311004784689</v>
      </c>
      <c r="U114">
        <v>24.553497210876174</v>
      </c>
      <c r="V114" s="9">
        <f t="shared" si="9"/>
        <v>1.2276748605438088</v>
      </c>
      <c r="Y114">
        <v>327.19374947113079</v>
      </c>
      <c r="Z114" s="12">
        <f t="shared" si="10"/>
        <v>16.359687473556541</v>
      </c>
      <c r="AA114">
        <v>138.6633354153654</v>
      </c>
      <c r="AB114" s="12">
        <f t="shared" si="11"/>
        <v>6.9331667707682705</v>
      </c>
      <c r="AC114">
        <v>0.16</v>
      </c>
    </row>
    <row r="115" spans="1:29" x14ac:dyDescent="0.35">
      <c r="A115" s="32">
        <v>34943</v>
      </c>
      <c r="E115">
        <v>1.32</v>
      </c>
      <c r="J115">
        <v>2158.124589731523</v>
      </c>
      <c r="N115" s="21">
        <v>155</v>
      </c>
      <c r="O115">
        <v>1047.9564848545335</v>
      </c>
      <c r="P115" s="12">
        <f t="shared" si="6"/>
        <v>52.397824242726678</v>
      </c>
      <c r="Q115">
        <v>419.66673523966261</v>
      </c>
      <c r="R115" s="12">
        <f t="shared" si="7"/>
        <v>20.983336761983132</v>
      </c>
      <c r="S115">
        <v>961.28751631143996</v>
      </c>
      <c r="T115" s="12">
        <f t="shared" si="8"/>
        <v>48.064375815571999</v>
      </c>
      <c r="U115">
        <v>46.54933846228608</v>
      </c>
      <c r="V115" s="9">
        <f t="shared" si="9"/>
        <v>2.3274669231143039</v>
      </c>
      <c r="Y115">
        <v>1052.0971426959636</v>
      </c>
      <c r="Z115" s="12">
        <f t="shared" si="10"/>
        <v>52.604857134798181</v>
      </c>
      <c r="AA115">
        <v>166.77076826983134</v>
      </c>
      <c r="AB115" s="12">
        <f t="shared" si="11"/>
        <v>8.3385384134915679</v>
      </c>
      <c r="AC115">
        <v>0.4</v>
      </c>
    </row>
    <row r="116" spans="1:29" x14ac:dyDescent="0.35">
      <c r="A116" s="32">
        <v>34974</v>
      </c>
      <c r="E116">
        <v>7.8</v>
      </c>
      <c r="J116">
        <v>1518.6802668481089</v>
      </c>
      <c r="N116" s="21">
        <v>155</v>
      </c>
      <c r="O116">
        <v>888.26787763860466</v>
      </c>
      <c r="P116" s="12">
        <f t="shared" si="6"/>
        <v>44.413393881930233</v>
      </c>
      <c r="Q116">
        <v>243.98271960501955</v>
      </c>
      <c r="R116" s="12">
        <f t="shared" si="7"/>
        <v>12.199135980250979</v>
      </c>
      <c r="S116">
        <v>243.58416702914309</v>
      </c>
      <c r="T116" s="12">
        <f t="shared" si="8"/>
        <v>12.179208351457156</v>
      </c>
      <c r="U116">
        <v>18.670888504103758</v>
      </c>
      <c r="V116" s="9">
        <f t="shared" si="9"/>
        <v>0.93354442520518788</v>
      </c>
      <c r="Y116">
        <v>239.75404056074237</v>
      </c>
      <c r="Z116" s="12">
        <f t="shared" si="10"/>
        <v>11.98770202803712</v>
      </c>
      <c r="AA116">
        <v>99.000624609618995</v>
      </c>
      <c r="AB116" s="12">
        <f t="shared" si="11"/>
        <v>4.95003123048095</v>
      </c>
      <c r="AC116">
        <v>0.16</v>
      </c>
    </row>
    <row r="117" spans="1:29" x14ac:dyDescent="0.35">
      <c r="A117" s="32">
        <v>35005</v>
      </c>
      <c r="E117">
        <v>11.98</v>
      </c>
      <c r="J117">
        <v>1338.8365510371486</v>
      </c>
      <c r="N117" s="21">
        <v>155</v>
      </c>
      <c r="O117">
        <v>593.84200808423566</v>
      </c>
      <c r="P117" s="12">
        <f t="shared" si="6"/>
        <v>29.692100404211786</v>
      </c>
      <c r="Q117">
        <v>194.19872454227524</v>
      </c>
      <c r="R117" s="12">
        <f t="shared" si="7"/>
        <v>9.7099362271137633</v>
      </c>
      <c r="S117">
        <v>334.9282296650718</v>
      </c>
      <c r="T117" s="12">
        <f t="shared" si="8"/>
        <v>16.746411483253592</v>
      </c>
      <c r="U117">
        <v>19.693950887890267</v>
      </c>
      <c r="V117" s="9">
        <f t="shared" si="9"/>
        <v>0.9846975443945134</v>
      </c>
      <c r="Y117">
        <v>327.19374947113079</v>
      </c>
      <c r="Z117" s="12">
        <f t="shared" si="10"/>
        <v>16.359687473556541</v>
      </c>
      <c r="AA117">
        <v>84.738704976056638</v>
      </c>
      <c r="AB117" s="12">
        <f t="shared" si="11"/>
        <v>4.2369352488028325</v>
      </c>
      <c r="AC117">
        <v>0.45</v>
      </c>
    </row>
    <row r="118" spans="1:29" x14ac:dyDescent="0.35">
      <c r="A118" s="32">
        <v>35034</v>
      </c>
      <c r="E118">
        <v>9.0500000000000007</v>
      </c>
      <c r="J118">
        <v>1458.7323615777889</v>
      </c>
      <c r="N118" s="21">
        <v>155</v>
      </c>
      <c r="O118">
        <v>688.65711861869352</v>
      </c>
      <c r="P118" s="12">
        <f t="shared" si="6"/>
        <v>34.432855930934679</v>
      </c>
      <c r="Q118">
        <v>225.05657272166221</v>
      </c>
      <c r="R118" s="12">
        <f t="shared" si="7"/>
        <v>11.252828636083111</v>
      </c>
      <c r="S118">
        <v>369.72596781209222</v>
      </c>
      <c r="T118" s="12">
        <f t="shared" si="8"/>
        <v>18.486298390604613</v>
      </c>
      <c r="U118">
        <v>21.995841251409907</v>
      </c>
      <c r="V118" s="9">
        <f t="shared" si="9"/>
        <v>1.0997920625704953</v>
      </c>
      <c r="Y118">
        <v>318.73184215722222</v>
      </c>
      <c r="Z118" s="12">
        <f t="shared" si="10"/>
        <v>15.936592107861111</v>
      </c>
      <c r="AA118">
        <v>96.814490943160521</v>
      </c>
      <c r="AB118" s="12">
        <f t="shared" si="11"/>
        <v>4.8407245471580262</v>
      </c>
      <c r="AC118">
        <v>0.56999999999999995</v>
      </c>
    </row>
    <row r="119" spans="1:29" x14ac:dyDescent="0.35">
      <c r="A119" s="32">
        <v>35068</v>
      </c>
      <c r="E119">
        <v>10.77</v>
      </c>
      <c r="J119">
        <v>1218.9407404965084</v>
      </c>
      <c r="N119" s="21">
        <v>155</v>
      </c>
      <c r="O119">
        <v>593.84200808423566</v>
      </c>
      <c r="P119" s="12">
        <f t="shared" si="6"/>
        <v>29.692100404211786</v>
      </c>
      <c r="Q119">
        <v>206.95330178975519</v>
      </c>
      <c r="R119" s="12">
        <f t="shared" si="7"/>
        <v>10.34766508948776</v>
      </c>
      <c r="S119">
        <v>374.07568508046978</v>
      </c>
      <c r="T119" s="12">
        <f t="shared" si="8"/>
        <v>18.703784254023489</v>
      </c>
      <c r="U119">
        <v>22.763138039249785</v>
      </c>
      <c r="V119" s="9">
        <f t="shared" si="9"/>
        <v>1.1381569019624893</v>
      </c>
      <c r="Y119">
        <v>358.22074295546213</v>
      </c>
      <c r="Z119" s="12">
        <f t="shared" si="10"/>
        <v>17.911037147773108</v>
      </c>
      <c r="AA119">
        <v>81.511555277951274</v>
      </c>
      <c r="AB119" s="12">
        <f t="shared" si="11"/>
        <v>4.0755777638975639</v>
      </c>
      <c r="AC119">
        <v>0.56999999999999995</v>
      </c>
    </row>
    <row r="120" spans="1:29" x14ac:dyDescent="0.35">
      <c r="A120" s="32">
        <v>35096</v>
      </c>
      <c r="E120">
        <v>4.0519999999999996</v>
      </c>
      <c r="J120">
        <v>1698.5239826590691</v>
      </c>
      <c r="N120" s="21">
        <v>155</v>
      </c>
      <c r="O120">
        <v>828.38464993263142</v>
      </c>
      <c r="P120" s="12">
        <f t="shared" si="6"/>
        <v>41.419232496631572</v>
      </c>
      <c r="Q120">
        <v>285.94939312898583</v>
      </c>
      <c r="R120" s="12">
        <f t="shared" si="7"/>
        <v>14.297469656449293</v>
      </c>
      <c r="S120">
        <v>543.71465854719452</v>
      </c>
      <c r="T120" s="12">
        <f t="shared" si="8"/>
        <v>27.185732927359727</v>
      </c>
      <c r="U120">
        <v>39.643667371727155</v>
      </c>
      <c r="V120" s="9">
        <f t="shared" si="9"/>
        <v>1.9821833685863579</v>
      </c>
      <c r="Y120">
        <v>465.40490226497047</v>
      </c>
      <c r="Z120" s="12">
        <f t="shared" si="10"/>
        <v>23.270245113248524</v>
      </c>
      <c r="AA120">
        <v>133.8746616697897</v>
      </c>
      <c r="AB120" s="12">
        <f t="shared" si="11"/>
        <v>6.6937330834894855</v>
      </c>
      <c r="AC120">
        <v>0.68</v>
      </c>
    </row>
    <row r="121" spans="1:29" x14ac:dyDescent="0.35">
      <c r="A121" s="32">
        <v>35125</v>
      </c>
      <c r="E121">
        <v>12.51</v>
      </c>
      <c r="J121">
        <v>1298.8712808569353</v>
      </c>
      <c r="N121" s="21">
        <v>155</v>
      </c>
      <c r="O121">
        <v>671.19117720445115</v>
      </c>
      <c r="P121" s="12">
        <f t="shared" si="6"/>
        <v>33.559558860222559</v>
      </c>
      <c r="Q121">
        <v>218.47356511005967</v>
      </c>
      <c r="R121" s="12">
        <f t="shared" si="7"/>
        <v>10.923678255502985</v>
      </c>
      <c r="S121">
        <v>308.82992605480649</v>
      </c>
      <c r="T121" s="12">
        <f t="shared" si="8"/>
        <v>15.441496302740326</v>
      </c>
      <c r="U121">
        <v>17.647826120317252</v>
      </c>
      <c r="V121" s="9">
        <f t="shared" si="9"/>
        <v>0.88239130601586258</v>
      </c>
      <c r="Y121">
        <v>335.65565678503935</v>
      </c>
      <c r="Z121" s="12">
        <f t="shared" si="10"/>
        <v>16.782782839251968</v>
      </c>
      <c r="AA121">
        <v>81.199250468457208</v>
      </c>
      <c r="AB121" s="12">
        <f t="shared" si="11"/>
        <v>4.0599625234228602</v>
      </c>
      <c r="AC121">
        <v>0.72</v>
      </c>
    </row>
    <row r="122" spans="1:29" x14ac:dyDescent="0.35">
      <c r="A122" s="32">
        <v>35158</v>
      </c>
      <c r="E122">
        <v>4.3470000000000004</v>
      </c>
      <c r="J122">
        <v>1738.4892528392825</v>
      </c>
      <c r="N122" s="21">
        <v>155</v>
      </c>
      <c r="O122">
        <v>893.25814661410243</v>
      </c>
      <c r="P122" s="12">
        <f t="shared" si="6"/>
        <v>44.662907330705124</v>
      </c>
      <c r="Q122">
        <v>298.70397037646575</v>
      </c>
      <c r="R122" s="12">
        <f t="shared" si="7"/>
        <v>14.935198518823288</v>
      </c>
      <c r="S122">
        <v>508.91692040017398</v>
      </c>
      <c r="T122" s="12">
        <f t="shared" si="8"/>
        <v>25.445846020008702</v>
      </c>
      <c r="U122">
        <v>36.062949028474378</v>
      </c>
      <c r="V122" s="9">
        <f t="shared" si="9"/>
        <v>1.8031474514237189</v>
      </c>
      <c r="Y122">
        <v>485.14935266409043</v>
      </c>
      <c r="Z122" s="12">
        <f t="shared" si="10"/>
        <v>24.257467633204524</v>
      </c>
      <c r="AA122">
        <v>125.54653341661462</v>
      </c>
      <c r="AB122" s="12">
        <f t="shared" si="11"/>
        <v>6.2773266708307318</v>
      </c>
      <c r="AC122">
        <v>0.5</v>
      </c>
    </row>
    <row r="123" spans="1:29" x14ac:dyDescent="0.35">
      <c r="A123" s="32">
        <v>35188</v>
      </c>
      <c r="E123">
        <v>24.94</v>
      </c>
      <c r="J123">
        <v>959.16648432512136</v>
      </c>
      <c r="N123" s="21">
        <v>155</v>
      </c>
      <c r="O123">
        <v>476.57068716003789</v>
      </c>
      <c r="P123" s="12">
        <f t="shared" si="6"/>
        <v>23.828534358001896</v>
      </c>
      <c r="Q123">
        <v>162.51800041143798</v>
      </c>
      <c r="R123" s="12">
        <f t="shared" si="7"/>
        <v>8.1259000205718994</v>
      </c>
      <c r="S123">
        <v>260.98303610265333</v>
      </c>
      <c r="T123" s="12">
        <f t="shared" si="8"/>
        <v>13.049151805132666</v>
      </c>
      <c r="U123">
        <v>11.509451817598206</v>
      </c>
      <c r="V123" s="9">
        <f t="shared" si="9"/>
        <v>0.57547259087991032</v>
      </c>
      <c r="Y123">
        <v>234.11276901813667</v>
      </c>
      <c r="Z123" s="12">
        <f t="shared" si="10"/>
        <v>11.705638450906834</v>
      </c>
      <c r="AA123">
        <v>69.748074120341457</v>
      </c>
      <c r="AB123" s="12">
        <f t="shared" si="11"/>
        <v>3.4874037060170728</v>
      </c>
      <c r="AC123">
        <v>0.55000000000000004</v>
      </c>
    </row>
    <row r="124" spans="1:29" x14ac:dyDescent="0.35">
      <c r="A124" s="32">
        <v>35220</v>
      </c>
      <c r="E124">
        <v>16.04</v>
      </c>
      <c r="J124">
        <v>1079.0622948657615</v>
      </c>
      <c r="N124" s="21">
        <v>155</v>
      </c>
      <c r="O124">
        <v>501.52203203752674</v>
      </c>
      <c r="P124" s="12">
        <f t="shared" si="6"/>
        <v>25.076101601876339</v>
      </c>
      <c r="Q124">
        <v>163.75231433861344</v>
      </c>
      <c r="R124" s="12">
        <f t="shared" si="7"/>
        <v>8.1876157169306722</v>
      </c>
      <c r="S124">
        <v>247.93388429752071</v>
      </c>
      <c r="T124" s="12">
        <f t="shared" si="8"/>
        <v>12.396694214876035</v>
      </c>
      <c r="U124">
        <v>17.136294928423997</v>
      </c>
      <c r="V124" s="9">
        <f t="shared" si="9"/>
        <v>0.85681474642119992</v>
      </c>
      <c r="Y124">
        <v>217.18895439031957</v>
      </c>
      <c r="Z124" s="12">
        <f t="shared" si="10"/>
        <v>10.859447719515979</v>
      </c>
      <c r="AA124">
        <v>60.483031438684151</v>
      </c>
      <c r="AB124" s="12">
        <f t="shared" si="11"/>
        <v>3.0241515719342078</v>
      </c>
      <c r="AC124">
        <v>0.28000000000000003</v>
      </c>
    </row>
    <row r="125" spans="1:29" x14ac:dyDescent="0.35">
      <c r="A125" s="32">
        <v>35248</v>
      </c>
      <c r="E125">
        <v>3.5979999999999999</v>
      </c>
      <c r="J125">
        <v>1998.2635090106696</v>
      </c>
      <c r="N125" s="21">
        <v>155</v>
      </c>
      <c r="O125">
        <v>870.80193622436241</v>
      </c>
      <c r="P125" s="12">
        <f t="shared" si="6"/>
        <v>43.54009681121812</v>
      </c>
      <c r="Q125">
        <v>315.5729273811973</v>
      </c>
      <c r="R125" s="12">
        <f t="shared" si="7"/>
        <v>15.778646369059866</v>
      </c>
      <c r="S125">
        <v>313.17964332318405</v>
      </c>
      <c r="T125" s="12">
        <f t="shared" si="8"/>
        <v>15.658982166159204</v>
      </c>
      <c r="U125">
        <v>21.995841251409907</v>
      </c>
      <c r="V125" s="9">
        <f t="shared" si="9"/>
        <v>1.0997920625704953</v>
      </c>
      <c r="Y125">
        <v>279.24294135898231</v>
      </c>
      <c r="Z125" s="12">
        <f t="shared" si="10"/>
        <v>13.962147067949116</v>
      </c>
      <c r="AA125">
        <v>90.984801165937967</v>
      </c>
      <c r="AB125" s="12">
        <f t="shared" si="11"/>
        <v>4.5492400582968981</v>
      </c>
      <c r="AC125">
        <v>0.4</v>
      </c>
    </row>
    <row r="126" spans="1:29" x14ac:dyDescent="0.35">
      <c r="A126" s="32">
        <v>35278</v>
      </c>
      <c r="E126">
        <v>2.1480000000000001</v>
      </c>
      <c r="J126">
        <v>2118.1593195513096</v>
      </c>
      <c r="N126" s="21">
        <v>155</v>
      </c>
      <c r="O126">
        <v>1065.422426268776</v>
      </c>
      <c r="P126" s="12">
        <f t="shared" si="6"/>
        <v>53.271121313438805</v>
      </c>
      <c r="Q126">
        <v>407.32359596790786</v>
      </c>
      <c r="R126" s="12">
        <f t="shared" si="7"/>
        <v>20.366179798395393</v>
      </c>
      <c r="S126">
        <v>743.80165289256206</v>
      </c>
      <c r="T126" s="12">
        <f t="shared" si="8"/>
        <v>37.190082644628106</v>
      </c>
      <c r="U126">
        <v>30.180340321701962</v>
      </c>
      <c r="V126" s="9">
        <f t="shared" si="9"/>
        <v>1.5090170160850982</v>
      </c>
      <c r="Y126">
        <v>606.43669083011309</v>
      </c>
      <c r="Z126" s="12">
        <f t="shared" si="10"/>
        <v>30.321834541505655</v>
      </c>
      <c r="AA126">
        <v>120.1332500520508</v>
      </c>
      <c r="AB126" s="12">
        <f t="shared" si="11"/>
        <v>6.0066625026025404</v>
      </c>
      <c r="AC126">
        <v>0.26</v>
      </c>
    </row>
    <row r="127" spans="1:29" x14ac:dyDescent="0.35">
      <c r="A127" s="32">
        <v>35312</v>
      </c>
      <c r="E127">
        <v>1.681</v>
      </c>
      <c r="J127">
        <v>2258.0377651820568</v>
      </c>
      <c r="N127" s="21">
        <v>155</v>
      </c>
      <c r="O127">
        <v>1018.0148710015469</v>
      </c>
      <c r="P127" s="12">
        <f t="shared" si="6"/>
        <v>50.900743550077351</v>
      </c>
      <c r="Q127">
        <v>395.80333264760338</v>
      </c>
      <c r="R127" s="12">
        <f t="shared" si="7"/>
        <v>19.790166632380171</v>
      </c>
      <c r="S127">
        <v>652.45759025663347</v>
      </c>
      <c r="T127" s="12">
        <f t="shared" si="8"/>
        <v>32.622879512831673</v>
      </c>
      <c r="U127">
        <v>33.249527473061484</v>
      </c>
      <c r="V127" s="9">
        <f t="shared" si="9"/>
        <v>1.6624763736530743</v>
      </c>
      <c r="Y127">
        <v>583.87160465969021</v>
      </c>
      <c r="Z127" s="12">
        <f t="shared" si="10"/>
        <v>29.193580232984512</v>
      </c>
      <c r="AA127">
        <v>111.38871538621693</v>
      </c>
      <c r="AB127" s="12">
        <f t="shared" si="11"/>
        <v>5.5694357693108465</v>
      </c>
      <c r="AC127">
        <v>0.19</v>
      </c>
    </row>
    <row r="128" spans="1:29" x14ac:dyDescent="0.35">
      <c r="A128" s="32">
        <v>35339</v>
      </c>
      <c r="E128">
        <v>3.9430000000000001</v>
      </c>
      <c r="J128">
        <v>1398.7844563074686</v>
      </c>
      <c r="N128" s="21">
        <v>155</v>
      </c>
      <c r="O128">
        <v>706.12306003293577</v>
      </c>
      <c r="P128" s="12">
        <f t="shared" si="6"/>
        <v>35.306153001646791</v>
      </c>
      <c r="Q128">
        <v>245.62847150792018</v>
      </c>
      <c r="R128" s="12">
        <f t="shared" si="7"/>
        <v>12.28142357539601</v>
      </c>
      <c r="S128">
        <v>461.07003044802093</v>
      </c>
      <c r="T128" s="12">
        <f t="shared" si="8"/>
        <v>23.053501522401049</v>
      </c>
      <c r="U128">
        <v>28.13421555412895</v>
      </c>
      <c r="V128" s="9">
        <f t="shared" si="9"/>
        <v>1.4067107777064476</v>
      </c>
      <c r="Y128">
        <v>377.96519335458214</v>
      </c>
      <c r="Z128" s="12">
        <f t="shared" si="10"/>
        <v>18.898259667729107</v>
      </c>
      <c r="AA128">
        <v>139.28794503435356</v>
      </c>
      <c r="AB128" s="12">
        <f t="shared" si="11"/>
        <v>6.9643972517176778</v>
      </c>
      <c r="AC128">
        <v>0.48</v>
      </c>
    </row>
    <row r="129" spans="1:29" x14ac:dyDescent="0.35">
      <c r="A129" s="32">
        <v>35373</v>
      </c>
      <c r="E129">
        <v>79</v>
      </c>
      <c r="J129">
        <v>659.42695797352098</v>
      </c>
      <c r="N129" s="21">
        <v>155</v>
      </c>
      <c r="O129">
        <v>321.87234891960674</v>
      </c>
      <c r="P129" s="12">
        <f t="shared" si="6"/>
        <v>16.093617445980339</v>
      </c>
      <c r="Q129">
        <v>113.96831927586916</v>
      </c>
      <c r="R129" s="12">
        <f t="shared" si="7"/>
        <v>5.6984159637934582</v>
      </c>
      <c r="S129">
        <v>226.1852979556329</v>
      </c>
      <c r="T129" s="12">
        <f t="shared" si="8"/>
        <v>11.309264897781645</v>
      </c>
      <c r="U129">
        <v>25.065028402769428</v>
      </c>
      <c r="V129" s="9">
        <f t="shared" si="9"/>
        <v>1.2532514201384715</v>
      </c>
      <c r="Y129">
        <v>248.21594787465096</v>
      </c>
      <c r="Z129" s="12">
        <f t="shared" si="10"/>
        <v>12.410797393732549</v>
      </c>
      <c r="AA129">
        <v>53.404122423485319</v>
      </c>
      <c r="AB129" s="12">
        <f t="shared" si="11"/>
        <v>2.670206121174266</v>
      </c>
      <c r="AC129">
        <v>0.4</v>
      </c>
    </row>
    <row r="130" spans="1:29" x14ac:dyDescent="0.35">
      <c r="A130" s="32">
        <v>35401</v>
      </c>
      <c r="E130">
        <v>39</v>
      </c>
      <c r="J130">
        <v>679.40959306362765</v>
      </c>
      <c r="N130" s="21">
        <v>155</v>
      </c>
      <c r="O130">
        <v>326.86261789510451</v>
      </c>
      <c r="P130" s="12">
        <f t="shared" si="6"/>
        <v>16.343130894755227</v>
      </c>
      <c r="Q130">
        <v>129.60296235342523</v>
      </c>
      <c r="R130" s="12">
        <f t="shared" si="7"/>
        <v>6.4801481176712619</v>
      </c>
      <c r="S130">
        <v>269.68247063940845</v>
      </c>
      <c r="T130" s="12">
        <f t="shared" si="8"/>
        <v>13.484123531970424</v>
      </c>
      <c r="U130">
        <v>21.484310059516652</v>
      </c>
      <c r="V130" s="9">
        <f t="shared" si="9"/>
        <v>1.0742155029758327</v>
      </c>
      <c r="Y130">
        <v>290.52548444419375</v>
      </c>
      <c r="Z130" s="12">
        <f t="shared" si="10"/>
        <v>14.526274222209688</v>
      </c>
      <c r="AA130">
        <v>55.173849677285027</v>
      </c>
      <c r="AB130" s="12">
        <f t="shared" si="11"/>
        <v>2.7586924838642517</v>
      </c>
      <c r="AC130">
        <v>0.54</v>
      </c>
    </row>
    <row r="131" spans="1:29" x14ac:dyDescent="0.35">
      <c r="A131" s="32">
        <v>35438</v>
      </c>
      <c r="E131">
        <v>4.7649999999999997</v>
      </c>
      <c r="J131">
        <v>1678.5413475689625</v>
      </c>
      <c r="N131" s="21">
        <v>155</v>
      </c>
      <c r="O131">
        <v>793.45276710414691</v>
      </c>
      <c r="P131" s="12">
        <f t="shared" ref="P131:P194" si="12">O131*0.05</f>
        <v>39.672638355207347</v>
      </c>
      <c r="Q131">
        <v>294.178152643489</v>
      </c>
      <c r="R131" s="12">
        <f t="shared" ref="R131:R194" si="13">Q131*0.05</f>
        <v>14.708907632174451</v>
      </c>
      <c r="S131">
        <v>456.72031317964337</v>
      </c>
      <c r="T131" s="12">
        <f t="shared" ref="T131:T194" si="14">S131*0.05</f>
        <v>22.83601565898217</v>
      </c>
      <c r="U131">
        <v>26.855387574395817</v>
      </c>
      <c r="V131" s="9">
        <f t="shared" ref="V131:V194" si="15">U131*0.05</f>
        <v>1.342769378719791</v>
      </c>
      <c r="Y131">
        <v>437.19854455194195</v>
      </c>
      <c r="Z131" s="12">
        <f t="shared" ref="Z131:Z194" si="16">Y131*0.05</f>
        <v>21.859927227597097</v>
      </c>
      <c r="AA131">
        <v>113.57484905267542</v>
      </c>
      <c r="AB131" s="12">
        <f t="shared" ref="AB131:AB194" si="17">AA131*0.05</f>
        <v>5.6787424526337711</v>
      </c>
      <c r="AC131">
        <v>0.65</v>
      </c>
    </row>
    <row r="132" spans="1:29" x14ac:dyDescent="0.35">
      <c r="A132" s="32">
        <v>35465</v>
      </c>
      <c r="E132">
        <v>85.76</v>
      </c>
      <c r="J132">
        <v>359.68743162192055</v>
      </c>
      <c r="N132" s="21">
        <v>155</v>
      </c>
      <c r="O132">
        <v>239.53291082389339</v>
      </c>
      <c r="P132" s="12">
        <f t="shared" si="12"/>
        <v>11.976645541194671</v>
      </c>
      <c r="Q132">
        <v>95.865048343962144</v>
      </c>
      <c r="R132" s="12">
        <f t="shared" si="13"/>
        <v>4.793252417198107</v>
      </c>
      <c r="S132">
        <v>213.13614615050025</v>
      </c>
      <c r="T132" s="12">
        <f t="shared" si="14"/>
        <v>10.656807307525014</v>
      </c>
      <c r="U132">
        <v>28.389981150075577</v>
      </c>
      <c r="V132" s="9">
        <f t="shared" si="15"/>
        <v>1.4194990575037789</v>
      </c>
      <c r="Y132">
        <v>234.11276901813667</v>
      </c>
      <c r="Z132" s="12">
        <f t="shared" si="16"/>
        <v>11.705638450906834</v>
      </c>
      <c r="AA132">
        <v>54.341036851967523</v>
      </c>
      <c r="AB132" s="12">
        <f t="shared" si="17"/>
        <v>2.7170518425983765</v>
      </c>
      <c r="AC132">
        <v>0.78</v>
      </c>
    </row>
    <row r="133" spans="1:29" x14ac:dyDescent="0.35">
      <c r="A133" s="32">
        <v>35492</v>
      </c>
      <c r="E133">
        <v>34.46</v>
      </c>
      <c r="J133">
        <v>819.28803869437456</v>
      </c>
      <c r="N133" s="21">
        <v>155</v>
      </c>
      <c r="O133">
        <v>476.57068716003789</v>
      </c>
      <c r="P133" s="12">
        <f t="shared" si="12"/>
        <v>23.828534358001896</v>
      </c>
      <c r="Q133">
        <v>145.64904340670645</v>
      </c>
      <c r="R133" s="12">
        <f t="shared" si="13"/>
        <v>7.2824521703353229</v>
      </c>
      <c r="S133">
        <v>239.23444976076559</v>
      </c>
      <c r="T133" s="12">
        <f t="shared" si="14"/>
        <v>11.96172248803828</v>
      </c>
      <c r="U133">
        <v>15.090170160850981</v>
      </c>
      <c r="V133" s="9">
        <f t="shared" si="15"/>
        <v>0.7545085080425491</v>
      </c>
      <c r="Y133">
        <v>293.34612021549657</v>
      </c>
      <c r="Z133" s="12">
        <f t="shared" si="16"/>
        <v>14.66730601077483</v>
      </c>
      <c r="AA133">
        <v>56.42306891526129</v>
      </c>
      <c r="AB133" s="12">
        <f t="shared" si="17"/>
        <v>2.8211534457630645</v>
      </c>
      <c r="AC133">
        <v>0.61</v>
      </c>
    </row>
    <row r="134" spans="1:29" x14ac:dyDescent="0.35">
      <c r="A134" s="32">
        <v>35522</v>
      </c>
      <c r="E134">
        <v>8.74</v>
      </c>
      <c r="J134">
        <v>1458.7323615777889</v>
      </c>
      <c r="N134" s="21">
        <v>155</v>
      </c>
      <c r="O134">
        <v>681.1717151554468</v>
      </c>
      <c r="P134" s="12">
        <f t="shared" si="12"/>
        <v>34.058585757772342</v>
      </c>
      <c r="Q134">
        <v>229.99382843036412</v>
      </c>
      <c r="R134" s="12">
        <f t="shared" si="13"/>
        <v>11.499691421518207</v>
      </c>
      <c r="S134">
        <v>300.13049151805137</v>
      </c>
      <c r="T134" s="12">
        <f t="shared" si="14"/>
        <v>15.006524575902569</v>
      </c>
      <c r="U134">
        <v>21.484310059516652</v>
      </c>
      <c r="V134" s="9">
        <f t="shared" si="15"/>
        <v>1.0742155029758327</v>
      </c>
      <c r="Y134">
        <v>287.70484867289082</v>
      </c>
      <c r="Z134" s="12">
        <f t="shared" si="16"/>
        <v>14.385242433644542</v>
      </c>
      <c r="AA134">
        <v>72.662919008952727</v>
      </c>
      <c r="AB134" s="12">
        <f t="shared" si="17"/>
        <v>3.6331459504476364</v>
      </c>
      <c r="AC134">
        <v>0.48</v>
      </c>
    </row>
    <row r="135" spans="1:29" x14ac:dyDescent="0.35">
      <c r="A135" s="32">
        <v>35552</v>
      </c>
      <c r="E135">
        <v>3.2810000000000001</v>
      </c>
      <c r="J135">
        <v>1718.5066177491758</v>
      </c>
      <c r="N135" s="21">
        <v>155</v>
      </c>
      <c r="O135">
        <v>756.02574978791347</v>
      </c>
      <c r="P135" s="12">
        <f t="shared" si="12"/>
        <v>37.801287489395676</v>
      </c>
      <c r="Q135">
        <v>264.96605636700269</v>
      </c>
      <c r="R135" s="12">
        <f t="shared" si="13"/>
        <v>13.248302818350135</v>
      </c>
      <c r="S135">
        <v>617.65985210961298</v>
      </c>
      <c r="T135" s="12">
        <f t="shared" si="14"/>
        <v>30.882992605480652</v>
      </c>
      <c r="U135">
        <v>49.106994421752347</v>
      </c>
      <c r="V135" s="9">
        <f t="shared" si="15"/>
        <v>2.4553497210876176</v>
      </c>
      <c r="Y135">
        <v>609.25732660141591</v>
      </c>
      <c r="Z135" s="12">
        <f t="shared" si="16"/>
        <v>30.462866330070796</v>
      </c>
      <c r="AA135">
        <v>114.92816989381635</v>
      </c>
      <c r="AB135" s="12">
        <f t="shared" si="17"/>
        <v>5.7464084946908178</v>
      </c>
      <c r="AC135">
        <v>0.3</v>
      </c>
    </row>
    <row r="136" spans="1:29" x14ac:dyDescent="0.35">
      <c r="A136" s="32">
        <v>35584</v>
      </c>
      <c r="E136">
        <v>3.0550000000000002</v>
      </c>
      <c r="J136">
        <v>2018.2461441007765</v>
      </c>
      <c r="N136" s="21">
        <v>155</v>
      </c>
      <c r="O136">
        <v>940.66570188133142</v>
      </c>
      <c r="P136" s="12">
        <f t="shared" si="12"/>
        <v>47.033285094066571</v>
      </c>
      <c r="Q136">
        <v>269.08043612425428</v>
      </c>
      <c r="R136" s="12">
        <f t="shared" si="13"/>
        <v>13.454021806212715</v>
      </c>
      <c r="S136">
        <v>639.40843845150061</v>
      </c>
      <c r="T136" s="12">
        <f t="shared" si="14"/>
        <v>31.970421922575031</v>
      </c>
      <c r="U136">
        <v>38.620604987940652</v>
      </c>
      <c r="V136" s="9">
        <f t="shared" si="15"/>
        <v>1.9310302493970326</v>
      </c>
      <c r="Y136">
        <v>586.69224043099314</v>
      </c>
      <c r="Z136" s="12">
        <f t="shared" si="16"/>
        <v>29.33461202154966</v>
      </c>
      <c r="AA136">
        <v>123.56860295648552</v>
      </c>
      <c r="AB136" s="12">
        <f t="shared" si="17"/>
        <v>6.178430147824276</v>
      </c>
      <c r="AC136">
        <v>0.53</v>
      </c>
    </row>
    <row r="137" spans="1:29" x14ac:dyDescent="0.35">
      <c r="A137" s="32">
        <v>35612</v>
      </c>
      <c r="E137">
        <v>19.66</v>
      </c>
      <c r="J137">
        <v>1698.5239826590691</v>
      </c>
      <c r="N137" s="21">
        <v>155</v>
      </c>
      <c r="O137">
        <v>741.05494286142016</v>
      </c>
      <c r="P137" s="12">
        <f t="shared" si="12"/>
        <v>37.052747143071009</v>
      </c>
      <c r="Q137">
        <v>262.49742851265171</v>
      </c>
      <c r="R137" s="12">
        <f t="shared" si="13"/>
        <v>13.124871425632586</v>
      </c>
      <c r="S137">
        <v>517.61635493692916</v>
      </c>
      <c r="T137" s="12">
        <f t="shared" si="14"/>
        <v>25.880817746846461</v>
      </c>
      <c r="U137">
        <v>35.039886644687876</v>
      </c>
      <c r="V137" s="9">
        <f t="shared" si="15"/>
        <v>1.7519943322343938</v>
      </c>
      <c r="Y137">
        <v>459.76363072236484</v>
      </c>
      <c r="Z137" s="12">
        <f t="shared" si="16"/>
        <v>22.988181536118244</v>
      </c>
      <c r="AA137">
        <v>76.722881532375595</v>
      </c>
      <c r="AB137" s="12">
        <f t="shared" si="17"/>
        <v>3.8361440766187798</v>
      </c>
      <c r="AC137">
        <v>0.39</v>
      </c>
    </row>
    <row r="138" spans="1:29" x14ac:dyDescent="0.35">
      <c r="A138" s="32">
        <v>35674</v>
      </c>
      <c r="E138">
        <v>4.1470000000000002</v>
      </c>
      <c r="J138">
        <v>1818.4197931997094</v>
      </c>
      <c r="N138" s="21">
        <v>155</v>
      </c>
      <c r="O138">
        <v>780.97709466540243</v>
      </c>
      <c r="P138" s="12">
        <f t="shared" si="12"/>
        <v>39.048854733270126</v>
      </c>
      <c r="Q138">
        <v>280.18926146883359</v>
      </c>
      <c r="R138" s="12">
        <f t="shared" si="13"/>
        <v>14.00946307344168</v>
      </c>
      <c r="S138">
        <v>278.38190517616357</v>
      </c>
      <c r="T138" s="12">
        <f t="shared" si="14"/>
        <v>13.919095258808179</v>
      </c>
      <c r="U138">
        <v>18.926654100050385</v>
      </c>
      <c r="V138" s="9">
        <f t="shared" si="15"/>
        <v>0.94633270500251931</v>
      </c>
      <c r="Y138">
        <v>256.67785518855948</v>
      </c>
      <c r="Z138" s="12">
        <f t="shared" si="16"/>
        <v>12.833892759427975</v>
      </c>
      <c r="AA138">
        <v>75.681865500728705</v>
      </c>
      <c r="AB138" s="12">
        <f t="shared" si="17"/>
        <v>3.7840932750364353</v>
      </c>
      <c r="AC138">
        <v>0.22</v>
      </c>
    </row>
    <row r="139" spans="1:29" x14ac:dyDescent="0.35">
      <c r="A139" s="32">
        <v>35706</v>
      </c>
      <c r="E139">
        <v>3.2050000000000001</v>
      </c>
      <c r="J139">
        <v>1878.3676984700294</v>
      </c>
      <c r="N139" s="21">
        <v>155</v>
      </c>
      <c r="O139">
        <v>923.19976046708905</v>
      </c>
      <c r="P139" s="12">
        <f t="shared" si="12"/>
        <v>46.159988023354458</v>
      </c>
      <c r="Q139">
        <v>309.81279572104506</v>
      </c>
      <c r="R139" s="12">
        <f t="shared" si="13"/>
        <v>15.490639786052254</v>
      </c>
      <c r="S139">
        <v>374.07568508046978</v>
      </c>
      <c r="T139" s="12">
        <f t="shared" si="14"/>
        <v>18.703784254023489</v>
      </c>
      <c r="U139">
        <v>23.530434827089671</v>
      </c>
      <c r="V139" s="9">
        <f t="shared" si="15"/>
        <v>1.1765217413544835</v>
      </c>
      <c r="Y139">
        <v>338.47629255634217</v>
      </c>
      <c r="Z139" s="12">
        <f t="shared" si="16"/>
        <v>16.923814627817109</v>
      </c>
      <c r="AA139">
        <v>83.385384134915668</v>
      </c>
      <c r="AB139" s="12">
        <f t="shared" si="17"/>
        <v>4.1692692067457839</v>
      </c>
      <c r="AC139">
        <v>0.24</v>
      </c>
    </row>
    <row r="140" spans="1:29" x14ac:dyDescent="0.35">
      <c r="A140" s="32">
        <v>35737</v>
      </c>
      <c r="E140">
        <v>3.3010000000000002</v>
      </c>
      <c r="J140">
        <v>1978.280873920563</v>
      </c>
      <c r="N140" s="21">
        <v>155</v>
      </c>
      <c r="O140">
        <v>875.79220519986018</v>
      </c>
      <c r="P140" s="12">
        <f t="shared" si="12"/>
        <v>43.789610259993012</v>
      </c>
      <c r="Q140">
        <v>321.74449701707471</v>
      </c>
      <c r="R140" s="12">
        <f t="shared" si="13"/>
        <v>16.087224850853737</v>
      </c>
      <c r="S140">
        <v>295.78077424967381</v>
      </c>
      <c r="T140" s="12">
        <f t="shared" si="14"/>
        <v>14.789038712483691</v>
      </c>
      <c r="U140">
        <v>20.461247675730146</v>
      </c>
      <c r="V140" s="9">
        <f t="shared" si="15"/>
        <v>1.0230623837865074</v>
      </c>
      <c r="Y140">
        <v>273.60166981637656</v>
      </c>
      <c r="Z140" s="12">
        <f t="shared" si="16"/>
        <v>13.680083490818829</v>
      </c>
      <c r="AA140">
        <v>83.697688944409734</v>
      </c>
      <c r="AB140" s="12">
        <f t="shared" si="17"/>
        <v>4.1848844472204867</v>
      </c>
      <c r="AC140">
        <v>0.33</v>
      </c>
    </row>
    <row r="141" spans="1:29" x14ac:dyDescent="0.35">
      <c r="A141" s="32">
        <v>36944</v>
      </c>
      <c r="E141">
        <v>5.6829999999999998</v>
      </c>
      <c r="J141">
        <v>1578.6281721184289</v>
      </c>
      <c r="N141" s="21">
        <v>155</v>
      </c>
      <c r="O141">
        <v>649.23399371226094</v>
      </c>
      <c r="P141" s="12">
        <f t="shared" si="12"/>
        <v>32.461699685613048</v>
      </c>
      <c r="Q141">
        <v>263.32030446410204</v>
      </c>
      <c r="R141" s="12">
        <f t="shared" si="13"/>
        <v>13.166015223205102</v>
      </c>
      <c r="S141">
        <v>443.67116137451069</v>
      </c>
      <c r="T141" s="12">
        <f t="shared" si="14"/>
        <v>22.183558068725535</v>
      </c>
      <c r="U141">
        <v>29.157277937915456</v>
      </c>
      <c r="V141" s="9">
        <f t="shared" si="15"/>
        <v>1.4578638968957729</v>
      </c>
      <c r="Y141">
        <v>406.17155106761061</v>
      </c>
      <c r="Z141" s="12">
        <f t="shared" si="16"/>
        <v>20.30857755338053</v>
      </c>
      <c r="AA141">
        <v>93.69144284821985</v>
      </c>
      <c r="AB141" s="12">
        <f t="shared" si="17"/>
        <v>4.6845721424109925</v>
      </c>
      <c r="AC141">
        <v>0.99</v>
      </c>
    </row>
    <row r="142" spans="1:29" x14ac:dyDescent="0.35">
      <c r="A142" s="32">
        <v>37319</v>
      </c>
      <c r="E142">
        <v>23.33</v>
      </c>
      <c r="J142">
        <v>899.4184054057024</v>
      </c>
      <c r="N142" s="21">
        <v>155</v>
      </c>
      <c r="O142">
        <v>388.24292629372718</v>
      </c>
      <c r="P142" s="12">
        <f t="shared" si="12"/>
        <v>19.41214631468636</v>
      </c>
      <c r="Q142">
        <v>139.88891174655421</v>
      </c>
      <c r="R142" s="12">
        <f t="shared" si="13"/>
        <v>6.9944455873277107</v>
      </c>
      <c r="S142">
        <v>248.80382775119617</v>
      </c>
      <c r="T142" s="12">
        <f t="shared" si="14"/>
        <v>12.440191387559809</v>
      </c>
      <c r="U142">
        <v>15.857466948690863</v>
      </c>
      <c r="V142" s="9">
        <f t="shared" si="15"/>
        <v>0.79287334743454319</v>
      </c>
      <c r="Y142">
        <v>267.11420754238003</v>
      </c>
      <c r="Z142" s="12">
        <f t="shared" si="16"/>
        <v>13.355710377119003</v>
      </c>
      <c r="AA142">
        <v>22.902352696231524</v>
      </c>
      <c r="AB142" s="12">
        <f t="shared" si="17"/>
        <v>1.1451176348115764</v>
      </c>
      <c r="AC142">
        <v>0.69</v>
      </c>
    </row>
    <row r="143" spans="1:29" x14ac:dyDescent="0.35">
      <c r="A143" s="32">
        <v>37356</v>
      </c>
      <c r="E143">
        <v>5.157</v>
      </c>
      <c r="J143">
        <v>1752.4770974023575</v>
      </c>
      <c r="N143" s="21">
        <v>155</v>
      </c>
      <c r="O143">
        <v>716.42796546733871</v>
      </c>
      <c r="P143" s="12">
        <f t="shared" si="12"/>
        <v>35.821398273366938</v>
      </c>
      <c r="Q143">
        <v>279.81896729068092</v>
      </c>
      <c r="R143" s="12">
        <f t="shared" si="13"/>
        <v>13.990948364534047</v>
      </c>
      <c r="S143">
        <v>391.25706829056111</v>
      </c>
      <c r="T143" s="12">
        <f t="shared" si="14"/>
        <v>19.562853414528057</v>
      </c>
      <c r="U143">
        <v>25.448676796689366</v>
      </c>
      <c r="V143" s="9">
        <f t="shared" si="15"/>
        <v>1.2724338398344683</v>
      </c>
      <c r="Y143">
        <v>344.11756409894781</v>
      </c>
      <c r="Z143" s="12">
        <f t="shared" si="16"/>
        <v>17.205878204947393</v>
      </c>
      <c r="AA143">
        <v>93.69144284821985</v>
      </c>
      <c r="AB143" s="12">
        <f t="shared" si="17"/>
        <v>4.6845721424109925</v>
      </c>
      <c r="AC143">
        <v>0.56999999999999995</v>
      </c>
    </row>
    <row r="144" spans="1:29" x14ac:dyDescent="0.35">
      <c r="A144" s="32">
        <v>37427</v>
      </c>
      <c r="E144">
        <v>12.29</v>
      </c>
      <c r="J144">
        <v>1548.8540458341702</v>
      </c>
      <c r="N144" s="21">
        <v>155</v>
      </c>
      <c r="O144">
        <v>613.55357053745195</v>
      </c>
      <c r="P144" s="12">
        <f t="shared" si="12"/>
        <v>30.677678526872597</v>
      </c>
      <c r="Q144">
        <v>226.5377494342728</v>
      </c>
      <c r="R144" s="12">
        <f t="shared" si="13"/>
        <v>11.32688747171364</v>
      </c>
      <c r="S144">
        <v>322.87951283166592</v>
      </c>
      <c r="T144" s="12">
        <f t="shared" si="14"/>
        <v>16.143975641583296</v>
      </c>
      <c r="U144">
        <v>16.292268461800127</v>
      </c>
      <c r="V144" s="9">
        <f t="shared" si="15"/>
        <v>0.81461342309000639</v>
      </c>
      <c r="Y144">
        <v>296.16675598679944</v>
      </c>
      <c r="Z144" s="12">
        <f t="shared" si="16"/>
        <v>14.808337799339974</v>
      </c>
      <c r="AA144">
        <v>62.460961898813238</v>
      </c>
      <c r="AB144" s="12">
        <f t="shared" si="17"/>
        <v>3.1230480949406623</v>
      </c>
      <c r="AC144">
        <v>0.65</v>
      </c>
    </row>
    <row r="145" spans="1:29" x14ac:dyDescent="0.35">
      <c r="A145" s="32">
        <v>37564</v>
      </c>
      <c r="E145">
        <v>30.69</v>
      </c>
      <c r="J145">
        <v>1035.100497667527</v>
      </c>
      <c r="N145" s="21">
        <v>155</v>
      </c>
      <c r="O145">
        <v>438.3951294974799</v>
      </c>
      <c r="P145" s="12">
        <f t="shared" si="12"/>
        <v>21.919756474873996</v>
      </c>
      <c r="Q145">
        <v>158.60933964204895</v>
      </c>
      <c r="R145" s="12">
        <f t="shared" si="13"/>
        <v>7.9304669821024483</v>
      </c>
      <c r="S145">
        <v>228.40365376250546</v>
      </c>
      <c r="T145" s="12">
        <f t="shared" si="14"/>
        <v>11.420182688125273</v>
      </c>
      <c r="U145">
        <v>19.156843136402347</v>
      </c>
      <c r="V145" s="9">
        <f t="shared" si="15"/>
        <v>0.95784215682011742</v>
      </c>
      <c r="Y145">
        <v>284.884212901588</v>
      </c>
      <c r="Z145" s="12">
        <f t="shared" si="16"/>
        <v>14.2442106450794</v>
      </c>
      <c r="AA145">
        <v>13.533208411409536</v>
      </c>
      <c r="AB145" s="12">
        <f t="shared" si="17"/>
        <v>0.67666042057047682</v>
      </c>
      <c r="AC145">
        <v>0.61</v>
      </c>
    </row>
    <row r="146" spans="1:29" x14ac:dyDescent="0.35">
      <c r="A146" s="32">
        <v>37628</v>
      </c>
      <c r="E146">
        <v>8.0579999999999998</v>
      </c>
      <c r="J146">
        <v>1602.807160577458</v>
      </c>
      <c r="N146" s="21">
        <v>155</v>
      </c>
      <c r="O146">
        <v>804.43135885024196</v>
      </c>
      <c r="P146" s="12">
        <f t="shared" si="12"/>
        <v>40.221567942512102</v>
      </c>
      <c r="Q146">
        <v>298.37481999588562</v>
      </c>
      <c r="R146" s="12">
        <f t="shared" si="13"/>
        <v>14.918740999794281</v>
      </c>
      <c r="S146">
        <v>357.72074815137017</v>
      </c>
      <c r="T146" s="12">
        <f t="shared" si="14"/>
        <v>17.886037407568509</v>
      </c>
      <c r="U146">
        <v>24.630226889660165</v>
      </c>
      <c r="V146" s="9">
        <f t="shared" si="15"/>
        <v>1.2315113444830084</v>
      </c>
      <c r="Y146">
        <v>273.88373339350693</v>
      </c>
      <c r="Z146" s="12">
        <f t="shared" si="16"/>
        <v>13.694186669675346</v>
      </c>
      <c r="AA146">
        <v>72.871122215282114</v>
      </c>
      <c r="AB146" s="12">
        <f t="shared" si="17"/>
        <v>3.6435561107641057</v>
      </c>
      <c r="AC146">
        <v>0.86</v>
      </c>
    </row>
    <row r="147" spans="1:29" x14ac:dyDescent="0.35">
      <c r="A147" s="32">
        <v>37720</v>
      </c>
      <c r="E147">
        <v>2.1429999999999998</v>
      </c>
      <c r="J147">
        <v>2095.7787682503899</v>
      </c>
      <c r="N147" s="21">
        <v>155</v>
      </c>
      <c r="O147">
        <v>859.07480413194264</v>
      </c>
      <c r="P147" s="12">
        <f t="shared" si="12"/>
        <v>42.953740206597132</v>
      </c>
      <c r="Q147">
        <v>347.25365151203454</v>
      </c>
      <c r="R147" s="12">
        <f t="shared" si="13"/>
        <v>17.362682575601728</v>
      </c>
      <c r="S147">
        <v>696.8247063940845</v>
      </c>
      <c r="T147" s="12">
        <f t="shared" si="14"/>
        <v>34.841235319704225</v>
      </c>
      <c r="U147">
        <v>49.516219375266949</v>
      </c>
      <c r="V147" s="9">
        <f t="shared" si="15"/>
        <v>2.4758109687633478</v>
      </c>
      <c r="Y147">
        <v>544.38270386145041</v>
      </c>
      <c r="Z147" s="12">
        <f t="shared" si="16"/>
        <v>27.219135193072521</v>
      </c>
      <c r="AA147">
        <v>145.74224443056423</v>
      </c>
      <c r="AB147" s="12">
        <f t="shared" si="17"/>
        <v>7.2871122215282114</v>
      </c>
      <c r="AC147">
        <v>0.71</v>
      </c>
    </row>
    <row r="148" spans="1:29" x14ac:dyDescent="0.35">
      <c r="A148" s="32">
        <v>37803</v>
      </c>
      <c r="E148">
        <v>2.2679999999999998</v>
      </c>
      <c r="J148">
        <v>2167.7162545747747</v>
      </c>
      <c r="N148" s="21">
        <v>155</v>
      </c>
      <c r="O148">
        <v>860.07285792704215</v>
      </c>
      <c r="P148" s="12">
        <f t="shared" si="12"/>
        <v>43.003642896352112</v>
      </c>
      <c r="Q148">
        <v>358.69162723719398</v>
      </c>
      <c r="R148" s="12">
        <f t="shared" si="13"/>
        <v>17.934581361859699</v>
      </c>
      <c r="S148">
        <v>709.87385819921712</v>
      </c>
      <c r="T148" s="12">
        <f t="shared" si="14"/>
        <v>35.493692909960856</v>
      </c>
      <c r="U148">
        <v>48.109508597560506</v>
      </c>
      <c r="V148" s="9">
        <f t="shared" si="15"/>
        <v>2.4054754298780257</v>
      </c>
      <c r="Y148">
        <v>626.18114122923294</v>
      </c>
      <c r="Z148" s="12">
        <f t="shared" si="16"/>
        <v>31.309057061461647</v>
      </c>
      <c r="AA148">
        <v>145.74224443056423</v>
      </c>
      <c r="AB148" s="12">
        <f t="shared" si="17"/>
        <v>7.2871122215282114</v>
      </c>
      <c r="AC148">
        <v>0.5</v>
      </c>
    </row>
    <row r="149" spans="1:29" x14ac:dyDescent="0.35">
      <c r="A149" s="32">
        <v>37860</v>
      </c>
      <c r="E149">
        <v>1.629</v>
      </c>
      <c r="J149">
        <v>2255.0403699185408</v>
      </c>
      <c r="N149" s="21">
        <v>155</v>
      </c>
      <c r="O149">
        <v>886.02225659963062</v>
      </c>
      <c r="P149" s="12">
        <f t="shared" si="12"/>
        <v>44.301112829981534</v>
      </c>
      <c r="Q149">
        <v>361.77741205513269</v>
      </c>
      <c r="R149" s="12">
        <f t="shared" si="13"/>
        <v>18.088870602756636</v>
      </c>
      <c r="S149">
        <v>706.82905611135288</v>
      </c>
      <c r="T149" s="12">
        <f t="shared" si="14"/>
        <v>35.341452805567648</v>
      </c>
      <c r="U149">
        <v>33.428563390224127</v>
      </c>
      <c r="V149" s="9">
        <f t="shared" si="15"/>
        <v>1.6714281695112065</v>
      </c>
      <c r="Y149">
        <v>685.41449242659291</v>
      </c>
      <c r="Z149" s="12">
        <f t="shared" si="16"/>
        <v>34.270724621329649</v>
      </c>
      <c r="AA149">
        <v>135.33208411409535</v>
      </c>
      <c r="AB149" s="12">
        <f t="shared" si="17"/>
        <v>6.7666042057047679</v>
      </c>
      <c r="AC149">
        <v>0.37</v>
      </c>
    </row>
    <row r="150" spans="1:29" x14ac:dyDescent="0.35">
      <c r="A150" s="32">
        <v>37935</v>
      </c>
      <c r="E150">
        <v>3.6320000000000001</v>
      </c>
      <c r="J150">
        <v>1734.4927258212613</v>
      </c>
      <c r="N150" s="21">
        <v>155</v>
      </c>
      <c r="O150">
        <v>772.24412395828119</v>
      </c>
      <c r="P150" s="12">
        <f t="shared" si="12"/>
        <v>38.612206197914062</v>
      </c>
      <c r="Q150">
        <v>306.60357951038884</v>
      </c>
      <c r="R150" s="12">
        <f t="shared" si="13"/>
        <v>15.330178975519443</v>
      </c>
      <c r="S150">
        <v>314.13658112222708</v>
      </c>
      <c r="T150" s="12">
        <f t="shared" si="14"/>
        <v>15.706829056111355</v>
      </c>
      <c r="U150">
        <v>21.893535013031254</v>
      </c>
      <c r="V150" s="9">
        <f t="shared" si="15"/>
        <v>1.0946767506515627</v>
      </c>
      <c r="Y150">
        <v>287.70484867289082</v>
      </c>
      <c r="Z150" s="12">
        <f t="shared" si="16"/>
        <v>14.385242433644542</v>
      </c>
      <c r="AA150">
        <v>93.69144284821985</v>
      </c>
      <c r="AB150" s="12">
        <f t="shared" si="17"/>
        <v>4.6845721424109925</v>
      </c>
      <c r="AC150">
        <v>1.05</v>
      </c>
    </row>
    <row r="151" spans="1:29" x14ac:dyDescent="0.35">
      <c r="A151" s="32">
        <v>37973</v>
      </c>
      <c r="E151">
        <v>10.021000000000001</v>
      </c>
      <c r="J151">
        <v>1439.7488582421877</v>
      </c>
      <c r="N151" s="21">
        <v>155</v>
      </c>
      <c r="O151">
        <v>620.78946055192364</v>
      </c>
      <c r="P151" s="12">
        <f t="shared" si="12"/>
        <v>31.039473027596184</v>
      </c>
      <c r="Q151">
        <v>226.41431804155525</v>
      </c>
      <c r="R151" s="12">
        <f t="shared" si="13"/>
        <v>11.320715902077763</v>
      </c>
      <c r="S151">
        <v>317.22488038277515</v>
      </c>
      <c r="T151" s="12">
        <f t="shared" si="14"/>
        <v>15.861244019138759</v>
      </c>
      <c r="U151">
        <v>20.10317584140487</v>
      </c>
      <c r="V151" s="9">
        <f t="shared" si="15"/>
        <v>1.0051587920702436</v>
      </c>
      <c r="Y151">
        <v>298.98739175810226</v>
      </c>
      <c r="Z151" s="12">
        <f t="shared" si="16"/>
        <v>14.949369587905114</v>
      </c>
      <c r="AA151">
        <v>93.69144284821985</v>
      </c>
      <c r="AB151" s="12">
        <f t="shared" si="17"/>
        <v>4.6845721424109925</v>
      </c>
      <c r="AC151">
        <v>0.69</v>
      </c>
    </row>
    <row r="152" spans="1:29" x14ac:dyDescent="0.35">
      <c r="A152" s="32">
        <v>38042</v>
      </c>
      <c r="E152">
        <v>4.9139999999999997</v>
      </c>
      <c r="J152">
        <v>1732.6942886631518</v>
      </c>
      <c r="N152" s="21">
        <v>155</v>
      </c>
      <c r="O152">
        <v>739.05883527122103</v>
      </c>
      <c r="P152" s="12">
        <f t="shared" si="12"/>
        <v>36.95294176356105</v>
      </c>
      <c r="Q152">
        <v>289.85805389837481</v>
      </c>
      <c r="R152" s="12">
        <f t="shared" si="13"/>
        <v>14.49290269491874</v>
      </c>
      <c r="S152">
        <v>421.83558068725534</v>
      </c>
      <c r="T152" s="12">
        <f t="shared" si="14"/>
        <v>21.091779034362769</v>
      </c>
      <c r="U152">
        <v>23.888506661414947</v>
      </c>
      <c r="V152" s="9">
        <f t="shared" si="15"/>
        <v>1.1944253330707475</v>
      </c>
      <c r="Y152">
        <v>349.75883564155356</v>
      </c>
      <c r="Z152" s="12">
        <f t="shared" si="16"/>
        <v>17.48794178207768</v>
      </c>
      <c r="AA152">
        <v>62.460961898813238</v>
      </c>
      <c r="AB152" s="12">
        <f t="shared" si="17"/>
        <v>3.1230480949406623</v>
      </c>
      <c r="AC152">
        <v>0.91</v>
      </c>
    </row>
    <row r="153" spans="1:29" x14ac:dyDescent="0.35">
      <c r="A153" s="32">
        <v>38168</v>
      </c>
      <c r="E153">
        <v>40.856999999999999</v>
      </c>
      <c r="J153">
        <v>2651.6956764571582</v>
      </c>
      <c r="N153" s="21">
        <v>155</v>
      </c>
      <c r="O153">
        <v>592.34492739158645</v>
      </c>
      <c r="P153" s="12">
        <f t="shared" si="12"/>
        <v>29.617246369579323</v>
      </c>
      <c r="Q153">
        <v>246.94507303024074</v>
      </c>
      <c r="R153" s="12">
        <f t="shared" si="13"/>
        <v>12.347253651512037</v>
      </c>
      <c r="S153">
        <v>431.1874728142671</v>
      </c>
      <c r="T153" s="12">
        <f t="shared" si="14"/>
        <v>21.559373640713357</v>
      </c>
      <c r="U153">
        <v>28.108638994534285</v>
      </c>
      <c r="V153" s="9">
        <f t="shared" si="15"/>
        <v>1.4054319497267143</v>
      </c>
      <c r="Y153">
        <v>375.14455758327927</v>
      </c>
      <c r="Z153" s="12">
        <f t="shared" si="16"/>
        <v>18.757227879163963</v>
      </c>
      <c r="AA153">
        <v>22.902352696231524</v>
      </c>
      <c r="AB153" s="12">
        <f t="shared" si="17"/>
        <v>1.1451176348115764</v>
      </c>
      <c r="AC153">
        <v>0.52</v>
      </c>
    </row>
    <row r="154" spans="1:29" x14ac:dyDescent="0.35">
      <c r="A154" s="32">
        <v>38203</v>
      </c>
      <c r="E154">
        <v>29.716000000000001</v>
      </c>
      <c r="J154">
        <v>607.67193309014465</v>
      </c>
      <c r="N154" s="21">
        <v>155</v>
      </c>
      <c r="O154">
        <v>293.67732920804428</v>
      </c>
      <c r="P154" s="12">
        <f t="shared" si="12"/>
        <v>14.683866460402214</v>
      </c>
      <c r="Q154">
        <v>131.8658712199136</v>
      </c>
      <c r="R154" s="12">
        <f t="shared" si="13"/>
        <v>6.5932935609956802</v>
      </c>
      <c r="S154">
        <v>136.01565898216617</v>
      </c>
      <c r="T154" s="12">
        <f t="shared" si="14"/>
        <v>6.8007829491083092</v>
      </c>
      <c r="U154">
        <v>26.343856382502562</v>
      </c>
      <c r="V154" s="9">
        <f t="shared" si="15"/>
        <v>1.3171928191251281</v>
      </c>
      <c r="Y154">
        <v>176.00767212929793</v>
      </c>
      <c r="Z154" s="12">
        <f t="shared" si="16"/>
        <v>8.8003836064648961</v>
      </c>
      <c r="AA154">
        <v>38.51759317093483</v>
      </c>
      <c r="AB154" s="12">
        <f t="shared" si="17"/>
        <v>1.9258796585467417</v>
      </c>
      <c r="AC154">
        <v>0.24</v>
      </c>
    </row>
    <row r="155" spans="1:29" x14ac:dyDescent="0.35">
      <c r="A155" s="32">
        <v>38279</v>
      </c>
      <c r="E155">
        <v>20.396999999999998</v>
      </c>
      <c r="J155">
        <v>1496.6993682489917</v>
      </c>
      <c r="N155" s="21">
        <v>155</v>
      </c>
      <c r="O155">
        <v>580.86730874794148</v>
      </c>
      <c r="P155" s="12">
        <f t="shared" si="12"/>
        <v>29.043365437397075</v>
      </c>
      <c r="Q155">
        <v>218.35013371734212</v>
      </c>
      <c r="R155" s="12">
        <f t="shared" si="13"/>
        <v>10.917506685867107</v>
      </c>
      <c r="S155">
        <v>251.89212701174429</v>
      </c>
      <c r="T155" s="12">
        <f t="shared" si="14"/>
        <v>12.594606350587215</v>
      </c>
      <c r="U155">
        <v>16.701493415314733</v>
      </c>
      <c r="V155" s="9">
        <f t="shared" si="15"/>
        <v>0.83507467076573672</v>
      </c>
      <c r="Y155">
        <v>242.8567399091755</v>
      </c>
      <c r="Z155" s="12">
        <f t="shared" si="16"/>
        <v>12.142836995458776</v>
      </c>
      <c r="AA155">
        <v>62.460961898813238</v>
      </c>
      <c r="AB155" s="12">
        <f t="shared" si="17"/>
        <v>3.1230480949406623</v>
      </c>
      <c r="AC155">
        <v>0.41000000000000003</v>
      </c>
    </row>
    <row r="156" spans="1:29" x14ac:dyDescent="0.35">
      <c r="A156" s="32">
        <v>38329</v>
      </c>
      <c r="E156">
        <v>8.4939999999999998</v>
      </c>
      <c r="J156">
        <v>1391.9903603768325</v>
      </c>
      <c r="N156" s="21">
        <v>155</v>
      </c>
      <c r="O156">
        <v>571.38579769449575</v>
      </c>
      <c r="P156" s="12">
        <f t="shared" si="12"/>
        <v>28.569289884724789</v>
      </c>
      <c r="Q156">
        <v>212.01398889117471</v>
      </c>
      <c r="R156" s="12">
        <f t="shared" si="13"/>
        <v>10.600699444558735</v>
      </c>
      <c r="S156">
        <v>249.36929099608528</v>
      </c>
      <c r="T156" s="12">
        <f t="shared" si="14"/>
        <v>12.468464549804265</v>
      </c>
      <c r="U156">
        <v>16.701493415314733</v>
      </c>
      <c r="V156" s="9">
        <f t="shared" si="15"/>
        <v>0.83507467076573672</v>
      </c>
      <c r="Y156">
        <v>251.88277437734462</v>
      </c>
      <c r="Z156" s="12">
        <f t="shared" si="16"/>
        <v>12.594138718867232</v>
      </c>
      <c r="AA156">
        <v>44.763689360816159</v>
      </c>
      <c r="AB156" s="12">
        <f t="shared" si="17"/>
        <v>2.2381844680408078</v>
      </c>
      <c r="AC156">
        <v>0.54</v>
      </c>
    </row>
    <row r="157" spans="1:29" x14ac:dyDescent="0.35">
      <c r="A157" s="32">
        <v>38457</v>
      </c>
      <c r="E157">
        <v>13</v>
      </c>
      <c r="J157">
        <v>1758.4718879293894</v>
      </c>
      <c r="N157" s="21">
        <v>155</v>
      </c>
      <c r="O157">
        <v>661.21063925345572</v>
      </c>
      <c r="P157" s="12">
        <f t="shared" si="12"/>
        <v>33.06053196267279</v>
      </c>
      <c r="Q157">
        <v>268.25756017280395</v>
      </c>
      <c r="R157" s="12">
        <f t="shared" si="13"/>
        <v>13.412878008640199</v>
      </c>
      <c r="S157">
        <v>269.68247063940845</v>
      </c>
      <c r="T157" s="12">
        <f t="shared" si="14"/>
        <v>13.484123531970424</v>
      </c>
      <c r="U157">
        <v>15.857466948690863</v>
      </c>
      <c r="V157" s="9">
        <f t="shared" si="15"/>
        <v>0.79287334743454319</v>
      </c>
      <c r="Y157">
        <v>251.03658364595378</v>
      </c>
      <c r="Z157" s="12">
        <f t="shared" si="16"/>
        <v>12.55182918229769</v>
      </c>
      <c r="AA157">
        <v>1.0410160316468875</v>
      </c>
      <c r="AB157" s="12">
        <f t="shared" si="17"/>
        <v>5.2050801582344375E-2</v>
      </c>
      <c r="AC157">
        <v>0.62</v>
      </c>
    </row>
    <row r="158" spans="1:29" x14ac:dyDescent="0.35">
      <c r="A158" s="32">
        <v>38488</v>
      </c>
      <c r="E158">
        <v>3</v>
      </c>
      <c r="J158">
        <v>1984.2756644475949</v>
      </c>
      <c r="N158" s="21">
        <v>155</v>
      </c>
      <c r="O158">
        <v>763.51115325116029</v>
      </c>
      <c r="P158" s="12">
        <f t="shared" si="12"/>
        <v>38.175557662558013</v>
      </c>
      <c r="Q158">
        <v>299.93828430364124</v>
      </c>
      <c r="R158" s="12">
        <f t="shared" si="13"/>
        <v>14.996914215182063</v>
      </c>
      <c r="S158">
        <v>274.03218790778601</v>
      </c>
      <c r="T158" s="12">
        <f t="shared" si="14"/>
        <v>13.701609395389301</v>
      </c>
      <c r="U158">
        <v>16.880529332477369</v>
      </c>
      <c r="V158" s="9">
        <f t="shared" si="15"/>
        <v>0.84402646662386849</v>
      </c>
      <c r="Y158">
        <v>242.57467633204521</v>
      </c>
      <c r="Z158" s="12">
        <f t="shared" si="16"/>
        <v>12.128733816602262</v>
      </c>
      <c r="AA158">
        <v>62.981469914636683</v>
      </c>
      <c r="AB158" s="12">
        <f t="shared" si="17"/>
        <v>3.1490734957318343</v>
      </c>
      <c r="AC158">
        <v>1.03</v>
      </c>
    </row>
    <row r="159" spans="1:29" x14ac:dyDescent="0.35">
      <c r="A159" s="32">
        <v>38540</v>
      </c>
      <c r="E159">
        <v>3</v>
      </c>
      <c r="J159">
        <v>1970.2878198845201</v>
      </c>
      <c r="N159" s="21">
        <v>155</v>
      </c>
      <c r="O159">
        <v>785.96736364090009</v>
      </c>
      <c r="P159" s="12">
        <f t="shared" si="12"/>
        <v>39.29836818204501</v>
      </c>
      <c r="Q159">
        <v>310.22423369677023</v>
      </c>
      <c r="R159" s="12">
        <f t="shared" si="13"/>
        <v>15.511211684838512</v>
      </c>
      <c r="S159">
        <v>330.57851239669424</v>
      </c>
      <c r="T159" s="12">
        <f t="shared" si="14"/>
        <v>16.528925619834713</v>
      </c>
      <c r="U159">
        <v>20.461247675730146</v>
      </c>
      <c r="V159" s="9">
        <f t="shared" si="15"/>
        <v>1.0230623837865074</v>
      </c>
      <c r="Y159">
        <v>341.29692832764505</v>
      </c>
      <c r="Z159" s="12">
        <f t="shared" si="16"/>
        <v>17.064846416382252</v>
      </c>
      <c r="AA159">
        <v>63.397876327295435</v>
      </c>
      <c r="AB159" s="12">
        <f t="shared" si="17"/>
        <v>3.1698938163647719</v>
      </c>
      <c r="AC159">
        <v>0.42</v>
      </c>
    </row>
    <row r="160" spans="1:29" x14ac:dyDescent="0.35">
      <c r="A160" s="32">
        <v>38602</v>
      </c>
      <c r="E160">
        <v>2</v>
      </c>
      <c r="J160">
        <v>2138.1419546414168</v>
      </c>
      <c r="N160" s="21">
        <v>155</v>
      </c>
      <c r="O160">
        <v>803.43330505514245</v>
      </c>
      <c r="P160" s="12">
        <f t="shared" si="12"/>
        <v>40.171665252757123</v>
      </c>
      <c r="Q160">
        <v>329.97325653157787</v>
      </c>
      <c r="R160" s="12">
        <f t="shared" si="13"/>
        <v>16.498662826578894</v>
      </c>
      <c r="S160">
        <v>356.67681600695954</v>
      </c>
      <c r="T160" s="12">
        <f t="shared" si="14"/>
        <v>17.833840800347978</v>
      </c>
      <c r="U160">
        <v>24.041966018982922</v>
      </c>
      <c r="V160" s="9">
        <f t="shared" si="15"/>
        <v>1.2020983009491462</v>
      </c>
      <c r="Y160">
        <v>315.91120638591934</v>
      </c>
      <c r="Z160" s="12">
        <f t="shared" si="16"/>
        <v>15.795560319295967</v>
      </c>
      <c r="AA160">
        <v>74.536747865917135</v>
      </c>
      <c r="AB160" s="12">
        <f t="shared" si="17"/>
        <v>3.7268373932958569</v>
      </c>
      <c r="AC160">
        <v>0.3</v>
      </c>
    </row>
    <row r="161" spans="1:29" x14ac:dyDescent="0.35">
      <c r="A161" s="32">
        <v>38736</v>
      </c>
      <c r="E161">
        <v>39.305821999999999</v>
      </c>
      <c r="J161" t="e">
        <v>#N/A</v>
      </c>
      <c r="N161" s="21">
        <v>155</v>
      </c>
      <c r="O161">
        <v>361.79450072358901</v>
      </c>
      <c r="P161" s="12">
        <f t="shared" si="12"/>
        <v>18.089725036179452</v>
      </c>
      <c r="Q161">
        <v>138.24315984365356</v>
      </c>
      <c r="R161" s="12">
        <f t="shared" si="13"/>
        <v>6.9121579921826779</v>
      </c>
      <c r="S161">
        <v>208.35145715528492</v>
      </c>
      <c r="T161" s="12">
        <f t="shared" si="14"/>
        <v>10.417572857764247</v>
      </c>
      <c r="U161">
        <v>20.486824235324811</v>
      </c>
      <c r="V161" s="9">
        <f t="shared" si="15"/>
        <v>1.0243412117662405</v>
      </c>
      <c r="Y161">
        <v>184.18751586607621</v>
      </c>
      <c r="Z161" s="12">
        <f t="shared" si="16"/>
        <v>9.2093757933038116</v>
      </c>
      <c r="AA161">
        <v>2.1965438267749322</v>
      </c>
      <c r="AB161" s="12">
        <f t="shared" si="17"/>
        <v>0.10982719133874662</v>
      </c>
      <c r="AC161">
        <v>0.60199999999999998</v>
      </c>
    </row>
    <row r="162" spans="1:29" x14ac:dyDescent="0.35">
      <c r="A162" s="32">
        <v>38784</v>
      </c>
      <c r="E162">
        <v>8.7094439999999995</v>
      </c>
      <c r="J162">
        <v>1742.4857798573041</v>
      </c>
      <c r="N162" s="21">
        <v>155</v>
      </c>
      <c r="O162">
        <v>726.08413593492685</v>
      </c>
      <c r="P162" s="12">
        <f t="shared" si="12"/>
        <v>36.304206796746342</v>
      </c>
      <c r="Q162">
        <v>294.178152643489</v>
      </c>
      <c r="R162" s="12">
        <f t="shared" si="13"/>
        <v>14.708907632174451</v>
      </c>
      <c r="S162">
        <v>402.34884732492395</v>
      </c>
      <c r="T162" s="12">
        <f t="shared" si="14"/>
        <v>20.117442366246198</v>
      </c>
      <c r="U162">
        <v>21.254121023164689</v>
      </c>
      <c r="V162" s="9">
        <f t="shared" si="15"/>
        <v>1.0627060511582345</v>
      </c>
      <c r="Y162">
        <v>425.91600146673051</v>
      </c>
      <c r="Z162" s="12">
        <f t="shared" si="16"/>
        <v>21.295800073336526</v>
      </c>
      <c r="AA162">
        <v>52.675411201332494</v>
      </c>
      <c r="AB162" s="12">
        <f t="shared" si="17"/>
        <v>2.6337705600666248</v>
      </c>
      <c r="AC162">
        <v>0.84699999999999998</v>
      </c>
    </row>
    <row r="163" spans="1:29" x14ac:dyDescent="0.35">
      <c r="A163" s="32">
        <v>38799</v>
      </c>
      <c r="E163">
        <v>8.5258939999999992</v>
      </c>
      <c r="J163">
        <v>1458.7323615777889</v>
      </c>
      <c r="N163" s="21">
        <v>155</v>
      </c>
      <c r="O163">
        <v>606.31768052298014</v>
      </c>
      <c r="P163" s="12">
        <f t="shared" si="12"/>
        <v>30.315884026149007</v>
      </c>
      <c r="Q163">
        <v>227.52520057601316</v>
      </c>
      <c r="R163" s="12">
        <f t="shared" si="13"/>
        <v>11.376260028800658</v>
      </c>
      <c r="S163">
        <v>274.03218790778601</v>
      </c>
      <c r="T163" s="12">
        <f t="shared" si="14"/>
        <v>13.701609395389301</v>
      </c>
      <c r="U163">
        <v>17.519943322343938</v>
      </c>
      <c r="V163" s="9">
        <f t="shared" si="15"/>
        <v>0.87599716611719691</v>
      </c>
      <c r="Y163">
        <v>307.44929907201077</v>
      </c>
      <c r="Z163" s="12">
        <f t="shared" si="16"/>
        <v>15.37246495360054</v>
      </c>
      <c r="AA163">
        <v>21.132625442431813</v>
      </c>
      <c r="AB163" s="12">
        <f t="shared" si="17"/>
        <v>1.0566312721215907</v>
      </c>
      <c r="AC163">
        <v>0.73299999999999998</v>
      </c>
    </row>
    <row r="164" spans="1:29" x14ac:dyDescent="0.35">
      <c r="A164" s="32">
        <v>38848</v>
      </c>
      <c r="E164">
        <v>3.7679550000000002</v>
      </c>
      <c r="J164">
        <v>1858.3850633799227</v>
      </c>
      <c r="N164" s="21">
        <v>155</v>
      </c>
      <c r="O164">
        <v>743.5500773491691</v>
      </c>
      <c r="P164" s="12">
        <f t="shared" si="12"/>
        <v>37.177503867458455</v>
      </c>
      <c r="Q164">
        <v>304.05266406089282</v>
      </c>
      <c r="R164" s="12">
        <f t="shared" si="13"/>
        <v>15.202633203044641</v>
      </c>
      <c r="S164">
        <v>337.10308829926055</v>
      </c>
      <c r="T164" s="12">
        <f t="shared" si="14"/>
        <v>16.855154414963028</v>
      </c>
      <c r="U164">
        <v>24.42561441290286</v>
      </c>
      <c r="V164" s="9">
        <f t="shared" si="15"/>
        <v>1.221280720645143</v>
      </c>
      <c r="Y164">
        <v>315.91120638591934</v>
      </c>
      <c r="Z164" s="12">
        <f t="shared" si="16"/>
        <v>15.795560319295967</v>
      </c>
      <c r="AA164">
        <v>32.896106600041641</v>
      </c>
      <c r="AB164" s="12">
        <f t="shared" si="17"/>
        <v>1.6448053300020822</v>
      </c>
      <c r="AC164">
        <v>0.54300000000000004</v>
      </c>
    </row>
    <row r="165" spans="1:29" x14ac:dyDescent="0.35">
      <c r="A165" s="32">
        <v>38946</v>
      </c>
      <c r="E165">
        <v>1.960186</v>
      </c>
      <c r="J165">
        <v>2278.0204002721634</v>
      </c>
      <c r="N165" s="21">
        <v>155</v>
      </c>
      <c r="O165">
        <v>828.38464993263142</v>
      </c>
      <c r="P165" s="12">
        <f t="shared" si="12"/>
        <v>41.419232496631572</v>
      </c>
      <c r="Q165">
        <v>357.95103888088869</v>
      </c>
      <c r="R165" s="12">
        <f t="shared" si="13"/>
        <v>17.897551944044434</v>
      </c>
      <c r="S165">
        <v>408.43845150065249</v>
      </c>
      <c r="T165" s="12">
        <f t="shared" si="14"/>
        <v>20.421922575032625</v>
      </c>
      <c r="U165">
        <v>25.832325190609311</v>
      </c>
      <c r="V165" s="9">
        <f t="shared" si="15"/>
        <v>1.2916162595304657</v>
      </c>
      <c r="Y165">
        <v>372.32392181197639</v>
      </c>
      <c r="Z165" s="12">
        <f t="shared" si="16"/>
        <v>18.61619609059882</v>
      </c>
      <c r="AA165">
        <v>72.038309389964596</v>
      </c>
      <c r="AB165" s="12">
        <f t="shared" si="17"/>
        <v>3.60191546949823</v>
      </c>
      <c r="AC165">
        <v>0.36699999999999999</v>
      </c>
    </row>
    <row r="166" spans="1:29" x14ac:dyDescent="0.35">
      <c r="A166" s="32">
        <v>38971</v>
      </c>
      <c r="E166">
        <v>4.699471</v>
      </c>
      <c r="J166">
        <v>1828.4111107447627</v>
      </c>
      <c r="N166" s="21">
        <v>155</v>
      </c>
      <c r="O166">
        <v>718.59873247168014</v>
      </c>
      <c r="P166" s="12">
        <f t="shared" si="12"/>
        <v>35.929936623584005</v>
      </c>
      <c r="Q166">
        <v>273.60625385723102</v>
      </c>
      <c r="R166" s="12">
        <f t="shared" si="13"/>
        <v>13.680312692861552</v>
      </c>
      <c r="S166">
        <v>247.93388429752071</v>
      </c>
      <c r="T166" s="12">
        <f t="shared" si="14"/>
        <v>12.396694214876035</v>
      </c>
      <c r="U166">
        <v>15.755160710312213</v>
      </c>
      <c r="V166" s="9">
        <f t="shared" si="15"/>
        <v>0.78775803551561063</v>
      </c>
      <c r="Y166">
        <v>230.16387893831271</v>
      </c>
      <c r="Z166" s="12">
        <f t="shared" si="16"/>
        <v>11.508193946915636</v>
      </c>
      <c r="AA166">
        <v>54.757443264626275</v>
      </c>
      <c r="AB166" s="12">
        <f t="shared" si="17"/>
        <v>2.7378721632313141</v>
      </c>
      <c r="AC166">
        <v>0.496</v>
      </c>
    </row>
    <row r="167" spans="1:29" x14ac:dyDescent="0.35">
      <c r="A167" s="32">
        <v>39027</v>
      </c>
      <c r="E167">
        <v>8.4609210000000008</v>
      </c>
      <c r="J167">
        <v>1704.518773186101</v>
      </c>
      <c r="N167" s="21">
        <v>155</v>
      </c>
      <c r="O167">
        <v>666.20090822895349</v>
      </c>
      <c r="P167" s="12">
        <f t="shared" si="12"/>
        <v>33.310045411447675</v>
      </c>
      <c r="Q167">
        <v>235.34252211479119</v>
      </c>
      <c r="R167" s="12">
        <f t="shared" si="13"/>
        <v>11.76712610573956</v>
      </c>
      <c r="S167">
        <v>241.40930839495434</v>
      </c>
      <c r="T167" s="12">
        <f t="shared" si="14"/>
        <v>12.070465419747718</v>
      </c>
      <c r="U167">
        <v>16.496880938557432</v>
      </c>
      <c r="V167" s="9">
        <f t="shared" si="15"/>
        <v>0.82484404692787161</v>
      </c>
      <c r="Y167">
        <v>198.57275829972073</v>
      </c>
      <c r="Z167" s="12">
        <f t="shared" si="16"/>
        <v>9.9286379149860373</v>
      </c>
      <c r="AA167">
        <v>65.688111596918588</v>
      </c>
      <c r="AB167" s="12">
        <f t="shared" si="17"/>
        <v>3.2844055798459295</v>
      </c>
      <c r="AC167">
        <v>0.79400000000000004</v>
      </c>
    </row>
    <row r="168" spans="1:29" x14ac:dyDescent="0.35">
      <c r="A168" s="32">
        <v>39030</v>
      </c>
      <c r="E168">
        <v>10.571588</v>
      </c>
      <c r="J168">
        <v>1154.9963082081672</v>
      </c>
      <c r="N168" s="21">
        <v>155</v>
      </c>
      <c r="O168">
        <v>464.09501472129352</v>
      </c>
      <c r="P168" s="12">
        <f t="shared" si="12"/>
        <v>23.204750736064678</v>
      </c>
      <c r="Q168">
        <v>171.15819790166631</v>
      </c>
      <c r="R168" s="12">
        <f t="shared" si="13"/>
        <v>8.5579098950833163</v>
      </c>
      <c r="S168">
        <v>224.4454110482819</v>
      </c>
      <c r="T168" s="12">
        <f t="shared" si="14"/>
        <v>11.222270552414095</v>
      </c>
      <c r="U168">
        <v>19.61722120910628</v>
      </c>
      <c r="V168" s="9">
        <f t="shared" si="15"/>
        <v>0.98086106045531407</v>
      </c>
      <c r="Y168">
        <v>241.72848560065438</v>
      </c>
      <c r="Z168" s="12">
        <f t="shared" si="16"/>
        <v>12.08642428003272</v>
      </c>
      <c r="AA168">
        <v>14.261919633562359</v>
      </c>
      <c r="AB168" s="12">
        <f t="shared" si="17"/>
        <v>0.71309598167811794</v>
      </c>
      <c r="AC168">
        <v>0.48</v>
      </c>
    </row>
    <row r="169" spans="1:29" x14ac:dyDescent="0.35">
      <c r="A169" s="32">
        <v>39118</v>
      </c>
      <c r="E169">
        <v>5.8273235135161903</v>
      </c>
      <c r="J169">
        <v>1636.5778138797386</v>
      </c>
      <c r="N169" s="21">
        <v>155</v>
      </c>
      <c r="O169">
        <v>658.71550476570678</v>
      </c>
      <c r="P169" s="12">
        <f t="shared" si="12"/>
        <v>32.935775238285338</v>
      </c>
      <c r="Q169">
        <v>265.37749434272786</v>
      </c>
      <c r="R169" s="12">
        <f t="shared" si="13"/>
        <v>13.268874717136393</v>
      </c>
      <c r="S169">
        <v>267.07264027838193</v>
      </c>
      <c r="T169" s="12">
        <f t="shared" si="14"/>
        <v>13.353632013919096</v>
      </c>
      <c r="U169">
        <v>18.824347861671733</v>
      </c>
      <c r="V169" s="9">
        <f t="shared" si="15"/>
        <v>0.94121739308358665</v>
      </c>
      <c r="Y169">
        <v>315.91120638591934</v>
      </c>
      <c r="Z169" s="12">
        <f t="shared" si="16"/>
        <v>15.795560319295967</v>
      </c>
      <c r="AA169">
        <v>31.230480949406619</v>
      </c>
      <c r="AB169" s="12">
        <f t="shared" si="17"/>
        <v>1.5615240474703311</v>
      </c>
      <c r="AC169" t="e">
        <v>#N/A</v>
      </c>
    </row>
    <row r="170" spans="1:29" x14ac:dyDescent="0.35">
      <c r="A170" s="32">
        <v>39160</v>
      </c>
      <c r="E170">
        <v>13.104889494734202</v>
      </c>
      <c r="J170">
        <v>1015.1178625774202</v>
      </c>
      <c r="N170" s="21">
        <v>155</v>
      </c>
      <c r="O170">
        <v>1808.972503617945</v>
      </c>
      <c r="P170" s="12">
        <f t="shared" si="12"/>
        <v>90.448625180897253</v>
      </c>
      <c r="Q170">
        <v>794.07529314955775</v>
      </c>
      <c r="R170" s="12">
        <f t="shared" si="13"/>
        <v>39.70376465747789</v>
      </c>
      <c r="S170">
        <v>1270.1174423662462</v>
      </c>
      <c r="T170" s="12">
        <f t="shared" si="14"/>
        <v>63.505872118312311</v>
      </c>
      <c r="U170">
        <v>189.7780721923971</v>
      </c>
      <c r="V170" s="9">
        <f t="shared" si="15"/>
        <v>9.4889036096198556</v>
      </c>
      <c r="Y170">
        <v>341.29692832764505</v>
      </c>
      <c r="Z170" s="12">
        <f t="shared" si="16"/>
        <v>17.064846416382252</v>
      </c>
      <c r="AA170">
        <v>6.6833229231730167</v>
      </c>
      <c r="AB170" s="12">
        <f t="shared" si="17"/>
        <v>0.33416614615865087</v>
      </c>
      <c r="AC170" t="e">
        <v>#N/A</v>
      </c>
    </row>
    <row r="171" spans="1:29" x14ac:dyDescent="0.35">
      <c r="A171" s="32">
        <v>39244</v>
      </c>
      <c r="E171">
        <v>2.4722276391199602</v>
      </c>
      <c r="J171">
        <v>2317.9856704523768</v>
      </c>
      <c r="N171" s="21">
        <v>155</v>
      </c>
      <c r="O171">
        <v>873.29707071211124</v>
      </c>
      <c r="P171" s="12">
        <f t="shared" si="12"/>
        <v>43.664853535605566</v>
      </c>
      <c r="Q171">
        <v>387.16313515737505</v>
      </c>
      <c r="R171" s="12">
        <f t="shared" si="13"/>
        <v>19.358156757868755</v>
      </c>
      <c r="S171">
        <v>313.17964332318405</v>
      </c>
      <c r="T171" s="12">
        <f t="shared" si="14"/>
        <v>15.658982166159204</v>
      </c>
      <c r="U171">
        <v>30.180340321701962</v>
      </c>
      <c r="V171" s="9">
        <f t="shared" si="15"/>
        <v>1.5090170160850982</v>
      </c>
      <c r="Y171">
        <v>269.9348433136829</v>
      </c>
      <c r="Z171" s="12">
        <f t="shared" si="16"/>
        <v>13.496742165684147</v>
      </c>
      <c r="AA171">
        <v>83.281282531750989</v>
      </c>
      <c r="AB171" s="12">
        <f t="shared" si="17"/>
        <v>4.16406412658755</v>
      </c>
      <c r="AC171">
        <v>0.57399999999999995</v>
      </c>
    </row>
    <row r="172" spans="1:29" x14ac:dyDescent="0.35">
      <c r="A172" s="32">
        <v>39259</v>
      </c>
      <c r="E172">
        <v>9.8520653425827298</v>
      </c>
      <c r="J172">
        <v>1184.970260843327</v>
      </c>
      <c r="N172" s="21">
        <v>155</v>
      </c>
      <c r="O172">
        <v>479.06582164778678</v>
      </c>
      <c r="P172" s="12">
        <f t="shared" si="12"/>
        <v>23.953291082389342</v>
      </c>
      <c r="Q172">
        <v>190.90722073647399</v>
      </c>
      <c r="R172" s="12">
        <f t="shared" si="13"/>
        <v>9.5453610368236994</v>
      </c>
      <c r="S172">
        <v>233.14484558503702</v>
      </c>
      <c r="T172" s="12">
        <f t="shared" si="14"/>
        <v>11.657242279251852</v>
      </c>
      <c r="U172">
        <v>15.729584150717551</v>
      </c>
      <c r="V172" s="9">
        <f t="shared" si="15"/>
        <v>0.78647920753587763</v>
      </c>
      <c r="Y172">
        <v>192.64942317998475</v>
      </c>
      <c r="Z172" s="12">
        <f t="shared" si="16"/>
        <v>9.6324711589992376</v>
      </c>
      <c r="AA172">
        <v>49.344159900062458</v>
      </c>
      <c r="AB172" s="12">
        <f t="shared" si="17"/>
        <v>2.4672079950031232</v>
      </c>
      <c r="AC172">
        <v>0.31</v>
      </c>
    </row>
    <row r="173" spans="1:29" x14ac:dyDescent="0.35">
      <c r="A173" s="32">
        <v>39301</v>
      </c>
      <c r="E173">
        <v>10.013899762168302</v>
      </c>
      <c r="J173">
        <v>1574.6316451004077</v>
      </c>
      <c r="N173" s="21">
        <v>155</v>
      </c>
      <c r="O173">
        <v>538.94904935376019</v>
      </c>
      <c r="P173" s="12">
        <f t="shared" si="12"/>
        <v>26.947452467688009</v>
      </c>
      <c r="Q173">
        <v>204.48467393540423</v>
      </c>
      <c r="R173" s="12">
        <f t="shared" si="13"/>
        <v>10.224233696770213</v>
      </c>
      <c r="S173">
        <v>214.87603305785126</v>
      </c>
      <c r="T173" s="12">
        <f t="shared" si="14"/>
        <v>10.743801652892564</v>
      </c>
      <c r="U173">
        <v>12.813856356926005</v>
      </c>
      <c r="V173" s="9">
        <f t="shared" si="15"/>
        <v>0.64069281784630028</v>
      </c>
      <c r="Y173">
        <v>224.52260739570698</v>
      </c>
      <c r="Z173" s="12">
        <f t="shared" si="16"/>
        <v>11.22613036978535</v>
      </c>
      <c r="AA173">
        <v>29.564855298771597</v>
      </c>
      <c r="AB173" s="12">
        <f t="shared" si="17"/>
        <v>1.4782427649385799</v>
      </c>
      <c r="AC173">
        <v>0.373</v>
      </c>
    </row>
    <row r="174" spans="1:29" x14ac:dyDescent="0.35">
      <c r="A174" s="32">
        <v>39335</v>
      </c>
      <c r="E174">
        <v>2.6948178395995708</v>
      </c>
      <c r="J174">
        <v>2178.1072248216301</v>
      </c>
      <c r="N174" s="21">
        <v>155</v>
      </c>
      <c r="O174">
        <v>833.37491890812908</v>
      </c>
      <c r="P174" s="12">
        <f t="shared" si="12"/>
        <v>41.668745945406457</v>
      </c>
      <c r="Q174">
        <v>333.67619831310429</v>
      </c>
      <c r="R174" s="12">
        <f t="shared" si="13"/>
        <v>16.683809915655214</v>
      </c>
      <c r="S174">
        <v>286.64636798608092</v>
      </c>
      <c r="T174" s="12">
        <f t="shared" si="14"/>
        <v>14.332318399304047</v>
      </c>
      <c r="U174">
        <v>23.93965978060427</v>
      </c>
      <c r="V174" s="9">
        <f t="shared" si="15"/>
        <v>1.1969829890302135</v>
      </c>
      <c r="Y174">
        <v>275.85817843341886</v>
      </c>
      <c r="Z174" s="12">
        <f t="shared" si="16"/>
        <v>13.792908921670943</v>
      </c>
      <c r="AA174">
        <v>101.70726629190088</v>
      </c>
      <c r="AB174" s="12">
        <f t="shared" si="17"/>
        <v>5.0853633145950443</v>
      </c>
      <c r="AC174">
        <v>0.47699999999999998</v>
      </c>
    </row>
    <row r="175" spans="1:29" x14ac:dyDescent="0.35">
      <c r="A175" s="32">
        <v>39378</v>
      </c>
      <c r="E175">
        <v>3.2226173633928306</v>
      </c>
      <c r="J175">
        <v>1998.2635090106696</v>
      </c>
      <c r="N175" s="21">
        <v>155</v>
      </c>
      <c r="O175">
        <v>800.93817056739363</v>
      </c>
      <c r="P175" s="12">
        <f t="shared" si="12"/>
        <v>40.046908528369684</v>
      </c>
      <c r="Q175">
        <v>333.26476033737913</v>
      </c>
      <c r="R175" s="12">
        <f t="shared" si="13"/>
        <v>16.663238016868956</v>
      </c>
      <c r="S175">
        <v>290.99608525445848</v>
      </c>
      <c r="T175" s="12">
        <f t="shared" si="14"/>
        <v>14.549804262722924</v>
      </c>
      <c r="U175">
        <v>22.149300608977882</v>
      </c>
      <c r="V175" s="9">
        <f t="shared" si="15"/>
        <v>1.1074650304488942</v>
      </c>
      <c r="Y175">
        <v>247.65182072039033</v>
      </c>
      <c r="Z175" s="12">
        <f t="shared" si="16"/>
        <v>12.382591036019518</v>
      </c>
      <c r="AA175">
        <v>75.681865500728705</v>
      </c>
      <c r="AB175" s="12">
        <f t="shared" si="17"/>
        <v>3.7840932750364353</v>
      </c>
      <c r="AC175">
        <v>0.379</v>
      </c>
    </row>
    <row r="176" spans="1:29" x14ac:dyDescent="0.35">
      <c r="A176" s="32">
        <v>39408</v>
      </c>
      <c r="E176">
        <v>14.374342644343001</v>
      </c>
      <c r="J176">
        <v>1039.0970246855481</v>
      </c>
      <c r="N176" s="21">
        <v>155</v>
      </c>
      <c r="O176">
        <v>424.17286291731119</v>
      </c>
      <c r="P176" s="12">
        <f t="shared" si="12"/>
        <v>21.208643145865562</v>
      </c>
      <c r="Q176">
        <v>167.0438181444147</v>
      </c>
      <c r="R176" s="12">
        <f t="shared" si="13"/>
        <v>8.3521909072207361</v>
      </c>
      <c r="S176">
        <v>230.10004349717269</v>
      </c>
      <c r="T176" s="12">
        <f t="shared" si="14"/>
        <v>11.505002174858635</v>
      </c>
      <c r="U176">
        <v>19.821833685863577</v>
      </c>
      <c r="V176" s="9">
        <f t="shared" si="15"/>
        <v>0.99109168429317895</v>
      </c>
      <c r="Y176">
        <v>254.13928299438692</v>
      </c>
      <c r="Z176" s="12">
        <f t="shared" si="16"/>
        <v>12.706964149719347</v>
      </c>
      <c r="AA176">
        <v>390.38101186758274</v>
      </c>
      <c r="AB176" s="12">
        <f t="shared" si="17"/>
        <v>19.519050593379138</v>
      </c>
      <c r="AC176">
        <v>0.38400000000000001</v>
      </c>
    </row>
    <row r="177" spans="1:29" x14ac:dyDescent="0.35">
      <c r="A177" s="32">
        <v>39429</v>
      </c>
      <c r="E177">
        <v>10.541701043175101</v>
      </c>
      <c r="J177">
        <v>1604.6055977355677</v>
      </c>
      <c r="N177" s="21">
        <v>155</v>
      </c>
      <c r="O177">
        <v>686.16198413094469</v>
      </c>
      <c r="P177" s="12">
        <f t="shared" si="12"/>
        <v>34.308099206547233</v>
      </c>
      <c r="Q177">
        <v>256.3258588767743</v>
      </c>
      <c r="R177" s="12">
        <f t="shared" si="13"/>
        <v>12.816292943838716</v>
      </c>
      <c r="S177">
        <v>285.77642453240543</v>
      </c>
      <c r="T177" s="12">
        <f t="shared" si="14"/>
        <v>14.288821226620271</v>
      </c>
      <c r="U177">
        <v>16.727069974909394</v>
      </c>
      <c r="V177" s="9">
        <f t="shared" si="15"/>
        <v>0.83635349874546971</v>
      </c>
      <c r="Y177">
        <v>238.90784982935153</v>
      </c>
      <c r="Z177" s="12">
        <f t="shared" si="16"/>
        <v>11.945392491467578</v>
      </c>
      <c r="AA177">
        <v>131.16801998750779</v>
      </c>
      <c r="AB177" s="12">
        <f t="shared" si="17"/>
        <v>6.5584009993753902</v>
      </c>
      <c r="AC177">
        <v>0.78200000000000003</v>
      </c>
    </row>
    <row r="178" spans="1:29" x14ac:dyDescent="0.35">
      <c r="A178" s="32">
        <v>39561</v>
      </c>
      <c r="E178">
        <v>4.45083275301198</v>
      </c>
      <c r="J178">
        <v>1798.4371581096027</v>
      </c>
      <c r="N178" s="21">
        <v>155</v>
      </c>
      <c r="O178">
        <v>738.55980837367133</v>
      </c>
      <c r="P178" s="12">
        <f t="shared" si="12"/>
        <v>36.927990418683571</v>
      </c>
      <c r="Q178">
        <v>314.75005142974697</v>
      </c>
      <c r="R178" s="12">
        <f t="shared" si="13"/>
        <v>15.737502571487349</v>
      </c>
      <c r="S178">
        <v>307.0900391474554</v>
      </c>
      <c r="T178" s="12">
        <f t="shared" si="14"/>
        <v>15.35450195737277</v>
      </c>
      <c r="U178">
        <v>16.445727819368106</v>
      </c>
      <c r="V178" s="9">
        <f t="shared" si="15"/>
        <v>0.82228639096840528</v>
      </c>
      <c r="Y178">
        <v>293.34612021549657</v>
      </c>
      <c r="Z178" s="12">
        <f t="shared" si="16"/>
        <v>14.66730601077483</v>
      </c>
      <c r="AA178">
        <v>66.416822819071413</v>
      </c>
      <c r="AB178" s="12">
        <f t="shared" si="17"/>
        <v>3.3208411409535707</v>
      </c>
      <c r="AC178">
        <v>0.44</v>
      </c>
    </row>
    <row r="179" spans="1:29" x14ac:dyDescent="0.35">
      <c r="A179" s="32">
        <v>39601</v>
      </c>
      <c r="E179">
        <v>2.79285545930684</v>
      </c>
      <c r="J179">
        <v>2118.1593195513096</v>
      </c>
      <c r="N179" s="21">
        <v>155</v>
      </c>
      <c r="O179">
        <v>808.42357403064011</v>
      </c>
      <c r="P179" s="12">
        <f t="shared" si="12"/>
        <v>40.421178701532007</v>
      </c>
      <c r="Q179">
        <v>0.45258177329767546</v>
      </c>
      <c r="R179" s="12">
        <f t="shared" si="13"/>
        <v>2.2629088664883775E-2</v>
      </c>
      <c r="S179">
        <v>299.69551979121354</v>
      </c>
      <c r="T179" s="12">
        <f t="shared" si="14"/>
        <v>14.984775989560678</v>
      </c>
      <c r="U179">
        <v>21.535463178705982</v>
      </c>
      <c r="V179" s="9">
        <f t="shared" si="15"/>
        <v>1.0767731589352991</v>
      </c>
      <c r="Y179">
        <v>304.62866330070796</v>
      </c>
      <c r="Z179" s="12">
        <f t="shared" si="16"/>
        <v>15.231433165035398</v>
      </c>
      <c r="AA179">
        <v>81.199250468457208</v>
      </c>
      <c r="AB179" s="12">
        <f t="shared" si="17"/>
        <v>4.0599625234228602</v>
      </c>
      <c r="AC179">
        <v>0.68500000000000005</v>
      </c>
    </row>
    <row r="180" spans="1:29" x14ac:dyDescent="0.35">
      <c r="A180" s="32">
        <v>39622</v>
      </c>
      <c r="E180">
        <v>26.3285295822172</v>
      </c>
      <c r="J180">
        <v>537.53288392387014</v>
      </c>
      <c r="N180" s="21">
        <v>155</v>
      </c>
      <c r="O180">
        <v>274.46479365237786</v>
      </c>
      <c r="P180" s="12">
        <f t="shared" si="12"/>
        <v>13.723239682618894</v>
      </c>
      <c r="Q180">
        <v>111.49969142151821</v>
      </c>
      <c r="R180" s="12">
        <f t="shared" si="13"/>
        <v>5.5749845710759107</v>
      </c>
      <c r="S180">
        <v>185.29795563288388</v>
      </c>
      <c r="T180" s="12">
        <f t="shared" si="14"/>
        <v>9.2648977816441942</v>
      </c>
      <c r="U180">
        <v>11.279262781246244</v>
      </c>
      <c r="V180" s="9">
        <f t="shared" si="15"/>
        <v>0.56396313906231221</v>
      </c>
      <c r="Y180">
        <v>238.34372267509093</v>
      </c>
      <c r="Z180" s="12">
        <f t="shared" si="16"/>
        <v>11.917186133754548</v>
      </c>
      <c r="AA180">
        <v>83.177180928586296</v>
      </c>
      <c r="AB180" s="12">
        <f t="shared" si="17"/>
        <v>4.1588590464293151</v>
      </c>
      <c r="AC180">
        <v>0.33900000000000002</v>
      </c>
    </row>
    <row r="181" spans="1:29" x14ac:dyDescent="0.35">
      <c r="A181" s="32">
        <v>39666</v>
      </c>
      <c r="E181">
        <v>84.829729882965395</v>
      </c>
      <c r="J181">
        <v>1322.8504429650634</v>
      </c>
      <c r="N181" s="21">
        <v>155</v>
      </c>
      <c r="O181">
        <v>558.91012525575127</v>
      </c>
      <c r="P181" s="12">
        <f t="shared" si="12"/>
        <v>27.945506262787564</v>
      </c>
      <c r="Q181">
        <v>210.65624357128164</v>
      </c>
      <c r="R181" s="12">
        <f t="shared" si="13"/>
        <v>10.532812178564082</v>
      </c>
      <c r="S181">
        <v>230.96998695084818</v>
      </c>
      <c r="T181" s="12">
        <f t="shared" si="14"/>
        <v>11.54849934754241</v>
      </c>
      <c r="U181">
        <v>17.340907405181301</v>
      </c>
      <c r="V181" s="9">
        <f t="shared" si="15"/>
        <v>0.86704537025906514</v>
      </c>
      <c r="Y181">
        <v>218.59927227597097</v>
      </c>
      <c r="Z181" s="12">
        <f t="shared" si="16"/>
        <v>10.929963613798549</v>
      </c>
      <c r="AA181">
        <v>34.769935457006042</v>
      </c>
      <c r="AB181" s="12">
        <f t="shared" si="17"/>
        <v>1.7384967728503022</v>
      </c>
      <c r="AC181">
        <v>0.4</v>
      </c>
    </row>
    <row r="182" spans="1:29" x14ac:dyDescent="0.35">
      <c r="A182" s="32">
        <v>39695</v>
      </c>
      <c r="E182">
        <v>34.576302995082301</v>
      </c>
      <c r="J182">
        <v>783.31929553218265</v>
      </c>
      <c r="N182" s="21">
        <v>155</v>
      </c>
      <c r="O182">
        <v>321.87234891960674</v>
      </c>
      <c r="P182" s="12">
        <f t="shared" si="12"/>
        <v>16.093617445980339</v>
      </c>
      <c r="Q182">
        <v>129.60296235342523</v>
      </c>
      <c r="R182" s="12">
        <f t="shared" si="13"/>
        <v>6.4801481176712619</v>
      </c>
      <c r="S182">
        <v>187.03784254023489</v>
      </c>
      <c r="T182" s="12">
        <f t="shared" si="14"/>
        <v>9.3518921270117445</v>
      </c>
      <c r="U182">
        <v>15.550548233554911</v>
      </c>
      <c r="V182" s="9">
        <f t="shared" si="15"/>
        <v>0.77752741167774564</v>
      </c>
      <c r="Y182">
        <v>214.93244577327727</v>
      </c>
      <c r="Z182" s="12">
        <f t="shared" si="16"/>
        <v>10.746622288663865</v>
      </c>
      <c r="AA182">
        <v>82.656672912762858</v>
      </c>
      <c r="AB182" s="12">
        <f t="shared" si="17"/>
        <v>4.1328336456381427</v>
      </c>
      <c r="AC182">
        <v>0.21100000000000002</v>
      </c>
    </row>
    <row r="183" spans="1:29" x14ac:dyDescent="0.35">
      <c r="A183" s="32">
        <v>39721</v>
      </c>
      <c r="E183">
        <v>8.2500598106414298</v>
      </c>
      <c r="J183">
        <v>1904.3451240871682</v>
      </c>
      <c r="N183" s="21">
        <v>155</v>
      </c>
      <c r="O183">
        <v>783.47222915315126</v>
      </c>
      <c r="P183" s="12">
        <f t="shared" si="12"/>
        <v>39.173611457657564</v>
      </c>
      <c r="Q183">
        <v>300.76116025509157</v>
      </c>
      <c r="R183" s="12">
        <f t="shared" si="13"/>
        <v>15.038058012754579</v>
      </c>
      <c r="S183">
        <v>272.72727272727269</v>
      </c>
      <c r="T183" s="12">
        <f t="shared" si="14"/>
        <v>13.636363636363635</v>
      </c>
      <c r="U183">
        <v>15.704007591122886</v>
      </c>
      <c r="V183" s="9">
        <f t="shared" si="15"/>
        <v>0.78520037955614441</v>
      </c>
      <c r="Y183">
        <v>321.55247792852509</v>
      </c>
      <c r="Z183" s="12">
        <f t="shared" si="16"/>
        <v>16.077623896426257</v>
      </c>
      <c r="AA183">
        <v>90.151988340620449</v>
      </c>
      <c r="AB183" s="12">
        <f t="shared" si="17"/>
        <v>4.507599417031023</v>
      </c>
      <c r="AC183">
        <v>0.39100000000000001</v>
      </c>
    </row>
    <row r="184" spans="1:29" x14ac:dyDescent="0.35">
      <c r="A184" s="32">
        <v>39749</v>
      </c>
      <c r="E184">
        <v>27.796972021345201</v>
      </c>
      <c r="J184">
        <v>469.59192461750735</v>
      </c>
      <c r="N184" s="21">
        <v>155</v>
      </c>
      <c r="O184">
        <v>461.59988023354452</v>
      </c>
      <c r="P184" s="12">
        <f t="shared" si="12"/>
        <v>23.079994011677229</v>
      </c>
      <c r="Q184">
        <v>162.10656243571282</v>
      </c>
      <c r="R184" s="12">
        <f t="shared" si="13"/>
        <v>8.1053281217856412</v>
      </c>
      <c r="S184">
        <v>234.01478903871251</v>
      </c>
      <c r="T184" s="12">
        <f t="shared" si="14"/>
        <v>11.700739451935625</v>
      </c>
      <c r="U184">
        <v>17.161871488018662</v>
      </c>
      <c r="V184" s="9">
        <f t="shared" si="15"/>
        <v>0.85809357440093315</v>
      </c>
      <c r="Y184">
        <v>130.59543621132204</v>
      </c>
      <c r="Z184" s="12">
        <f t="shared" si="16"/>
        <v>6.5297718105661025</v>
      </c>
      <c r="AA184">
        <v>63.710181136789501</v>
      </c>
      <c r="AB184" s="12">
        <f t="shared" si="17"/>
        <v>3.1855090568394751</v>
      </c>
      <c r="AC184">
        <v>0.49300000000000005</v>
      </c>
    </row>
    <row r="185" spans="1:29" x14ac:dyDescent="0.35">
      <c r="A185" s="32">
        <v>39771</v>
      </c>
      <c r="E185">
        <v>11.8643722986415</v>
      </c>
      <c r="J185">
        <v>1296.8730173479248</v>
      </c>
      <c r="N185" s="21">
        <v>155</v>
      </c>
      <c r="O185">
        <v>558.91012525575127</v>
      </c>
      <c r="P185" s="12">
        <f t="shared" si="12"/>
        <v>27.945506262787564</v>
      </c>
      <c r="Q185">
        <v>203.25036000822877</v>
      </c>
      <c r="R185" s="12">
        <f t="shared" si="13"/>
        <v>10.162518000411438</v>
      </c>
      <c r="S185">
        <v>239.23444976076559</v>
      </c>
      <c r="T185" s="12">
        <f t="shared" si="14"/>
        <v>11.96172248803828</v>
      </c>
      <c r="U185">
        <v>15.499395114365585</v>
      </c>
      <c r="V185" s="9">
        <f t="shared" si="15"/>
        <v>0.77496975571827931</v>
      </c>
      <c r="Y185">
        <v>277.8326234733309</v>
      </c>
      <c r="Z185" s="12">
        <f t="shared" si="16"/>
        <v>13.891631173666546</v>
      </c>
      <c r="AA185">
        <v>51.426191963356239</v>
      </c>
      <c r="AB185" s="12">
        <f t="shared" si="17"/>
        <v>2.571309598167812</v>
      </c>
      <c r="AC185">
        <v>0.439</v>
      </c>
    </row>
    <row r="186" spans="1:29" x14ac:dyDescent="0.35">
      <c r="A186" s="32">
        <v>39791</v>
      </c>
      <c r="E186">
        <v>10.753423745295599</v>
      </c>
      <c r="J186">
        <v>959.16648432512136</v>
      </c>
      <c r="N186" s="21">
        <v>155</v>
      </c>
      <c r="O186">
        <v>399.22151803982229</v>
      </c>
      <c r="P186" s="12">
        <f t="shared" si="12"/>
        <v>19.961075901991116</v>
      </c>
      <c r="Q186">
        <v>160.46081053281219</v>
      </c>
      <c r="R186" s="12">
        <f t="shared" si="13"/>
        <v>8.0230405266406102</v>
      </c>
      <c r="S186">
        <v>234.01478903871251</v>
      </c>
      <c r="T186" s="12">
        <f t="shared" si="14"/>
        <v>11.700739451935625</v>
      </c>
      <c r="U186">
        <v>17.468790203154612</v>
      </c>
      <c r="V186" s="9">
        <f t="shared" si="15"/>
        <v>0.87343951015773058</v>
      </c>
      <c r="Y186">
        <v>287.70484867289082</v>
      </c>
      <c r="Z186" s="12">
        <f t="shared" si="16"/>
        <v>14.385242433644542</v>
      </c>
      <c r="AA186">
        <v>30.189464917759732</v>
      </c>
      <c r="AB186" s="12">
        <f t="shared" si="17"/>
        <v>1.5094732458879867</v>
      </c>
      <c r="AC186">
        <v>0.318</v>
      </c>
    </row>
    <row r="187" spans="1:29" x14ac:dyDescent="0.35">
      <c r="A187" s="32">
        <v>39847</v>
      </c>
      <c r="E187">
        <v>15.3038110903949</v>
      </c>
      <c r="J187">
        <v>1284.8834362938605</v>
      </c>
      <c r="N187" s="21">
        <v>155</v>
      </c>
      <c r="O187">
        <v>553.91985628025338</v>
      </c>
      <c r="P187" s="12">
        <f t="shared" si="12"/>
        <v>27.695992814012669</v>
      </c>
      <c r="Q187">
        <v>224.23369677021191</v>
      </c>
      <c r="R187" s="12">
        <f t="shared" si="13"/>
        <v>11.211684838510596</v>
      </c>
      <c r="S187">
        <v>360.15658982166161</v>
      </c>
      <c r="T187" s="12">
        <f t="shared" si="14"/>
        <v>18.007829491083083</v>
      </c>
      <c r="U187">
        <v>15.320359197202945</v>
      </c>
      <c r="V187" s="9">
        <f t="shared" si="15"/>
        <v>0.76601795986014731</v>
      </c>
      <c r="Y187">
        <v>386.4271006684906</v>
      </c>
      <c r="Z187" s="12">
        <f t="shared" si="16"/>
        <v>19.321355033424531</v>
      </c>
      <c r="AA187">
        <v>80.470539246304398</v>
      </c>
      <c r="AB187" s="12">
        <f t="shared" si="17"/>
        <v>4.0235269623152199</v>
      </c>
      <c r="AC187">
        <v>0.49200000000000005</v>
      </c>
    </row>
    <row r="188" spans="1:29" x14ac:dyDescent="0.35">
      <c r="A188" s="32">
        <v>39869</v>
      </c>
      <c r="E188">
        <v>6.2569387877098519</v>
      </c>
      <c r="J188">
        <v>1632.5812868617172</v>
      </c>
      <c r="N188" s="21">
        <v>155</v>
      </c>
      <c r="O188">
        <v>628.77389091272016</v>
      </c>
      <c r="P188" s="12">
        <f t="shared" si="12"/>
        <v>31.438694545636011</v>
      </c>
      <c r="Q188">
        <v>0.28800658300761162</v>
      </c>
      <c r="R188" s="12">
        <f t="shared" si="13"/>
        <v>1.4400329150380581E-2</v>
      </c>
      <c r="S188">
        <v>264.02783819051768</v>
      </c>
      <c r="T188" s="12">
        <f t="shared" si="14"/>
        <v>13.201391909525885</v>
      </c>
      <c r="U188">
        <v>17.775708918290562</v>
      </c>
      <c r="V188" s="9">
        <f t="shared" si="15"/>
        <v>0.88878544591452813</v>
      </c>
      <c r="Y188">
        <v>265.4218260795983</v>
      </c>
      <c r="Z188" s="12">
        <f t="shared" si="16"/>
        <v>13.271091303979915</v>
      </c>
      <c r="AA188">
        <v>60.795336248178216</v>
      </c>
      <c r="AB188" s="12">
        <f t="shared" si="17"/>
        <v>3.039766812408911</v>
      </c>
      <c r="AC188">
        <v>0.48800000000000004</v>
      </c>
    </row>
    <row r="189" spans="1:29" x14ac:dyDescent="0.35">
      <c r="A189" s="32">
        <v>39905</v>
      </c>
      <c r="E189">
        <v>6.2602038197291803</v>
      </c>
      <c r="J189">
        <v>1706.5170366951122</v>
      </c>
      <c r="N189" s="21">
        <v>155</v>
      </c>
      <c r="O189">
        <v>653.72523579020901</v>
      </c>
      <c r="P189" s="12">
        <f t="shared" si="12"/>
        <v>32.686261789510453</v>
      </c>
      <c r="Q189">
        <v>266.61180826990329</v>
      </c>
      <c r="R189" s="12">
        <f t="shared" si="13"/>
        <v>13.330590413495166</v>
      </c>
      <c r="S189">
        <v>257.50326228795126</v>
      </c>
      <c r="T189" s="12">
        <f t="shared" si="14"/>
        <v>12.875163114397564</v>
      </c>
      <c r="U189">
        <v>16.624763736530742</v>
      </c>
      <c r="V189" s="9">
        <f t="shared" si="15"/>
        <v>0.83123818682653716</v>
      </c>
      <c r="Y189">
        <v>252.1648379544749</v>
      </c>
      <c r="Z189" s="12">
        <f t="shared" si="16"/>
        <v>12.608241897723746</v>
      </c>
      <c r="AA189">
        <v>73.91213824692899</v>
      </c>
      <c r="AB189" s="12">
        <f t="shared" si="17"/>
        <v>3.6956069123464497</v>
      </c>
      <c r="AC189">
        <v>0.35600000000000004</v>
      </c>
    </row>
    <row r="190" spans="1:29" x14ac:dyDescent="0.35">
      <c r="A190" s="32">
        <v>39925</v>
      </c>
      <c r="E190">
        <v>3.842038202163971</v>
      </c>
      <c r="J190">
        <v>2038.2287791908832</v>
      </c>
      <c r="N190" s="21">
        <v>155</v>
      </c>
      <c r="O190">
        <v>763.51115325116029</v>
      </c>
      <c r="P190" s="12">
        <f t="shared" si="12"/>
        <v>38.175557662558013</v>
      </c>
      <c r="Q190">
        <v>309.4013577453199</v>
      </c>
      <c r="R190" s="12">
        <f t="shared" si="13"/>
        <v>15.470067887265996</v>
      </c>
      <c r="S190">
        <v>275.77207481513705</v>
      </c>
      <c r="T190" s="12">
        <f t="shared" si="14"/>
        <v>13.788603740756853</v>
      </c>
      <c r="U190">
        <v>16.854952772882708</v>
      </c>
      <c r="V190" s="9">
        <f t="shared" si="15"/>
        <v>0.84274763864413549</v>
      </c>
      <c r="Y190">
        <v>262.03706315403485</v>
      </c>
      <c r="Z190" s="12">
        <f t="shared" si="16"/>
        <v>13.101853157701743</v>
      </c>
      <c r="AA190">
        <v>39.975015615240473</v>
      </c>
      <c r="AB190" s="12">
        <f t="shared" si="17"/>
        <v>1.9987507807620237</v>
      </c>
      <c r="AC190">
        <v>0.433</v>
      </c>
    </row>
    <row r="191" spans="1:29" x14ac:dyDescent="0.35">
      <c r="A191" s="32">
        <v>39954</v>
      </c>
      <c r="E191">
        <v>17.022536670552704</v>
      </c>
      <c r="J191">
        <v>1043.0935517035698</v>
      </c>
      <c r="N191" s="21">
        <v>155</v>
      </c>
      <c r="O191">
        <v>446.62907330705121</v>
      </c>
      <c r="P191" s="12">
        <f t="shared" si="12"/>
        <v>22.331453665352562</v>
      </c>
      <c r="Q191">
        <v>162.92943838716315</v>
      </c>
      <c r="R191" s="12">
        <f t="shared" si="13"/>
        <v>8.1464719193581576</v>
      </c>
      <c r="S191">
        <v>219.66072205306656</v>
      </c>
      <c r="T191" s="12">
        <f t="shared" si="14"/>
        <v>10.98303610265333</v>
      </c>
      <c r="U191">
        <v>11.765217413544836</v>
      </c>
      <c r="V191" s="9">
        <f t="shared" si="15"/>
        <v>0.58826087067724175</v>
      </c>
      <c r="Y191">
        <v>212.11181000197439</v>
      </c>
      <c r="Z191" s="12">
        <f t="shared" si="16"/>
        <v>10.605590500098721</v>
      </c>
      <c r="AA191">
        <v>72.975223818446807</v>
      </c>
      <c r="AB191" s="12">
        <f t="shared" si="17"/>
        <v>3.6487611909223405</v>
      </c>
      <c r="AC191">
        <v>0.26300000000000001</v>
      </c>
    </row>
    <row r="192" spans="1:29" x14ac:dyDescent="0.35">
      <c r="A192" s="32">
        <v>39965</v>
      </c>
      <c r="E192">
        <v>4.3330680835395405</v>
      </c>
      <c r="J192">
        <v>1894.3538065421149</v>
      </c>
      <c r="N192" s="21">
        <v>155</v>
      </c>
      <c r="O192">
        <v>728.57927042267568</v>
      </c>
      <c r="P192" s="12">
        <f t="shared" si="12"/>
        <v>36.428963521133788</v>
      </c>
      <c r="Q192">
        <v>294.178152643489</v>
      </c>
      <c r="R192" s="12">
        <f t="shared" si="13"/>
        <v>14.708907632174451</v>
      </c>
      <c r="S192">
        <v>274.03218790778601</v>
      </c>
      <c r="T192" s="12">
        <f t="shared" si="14"/>
        <v>13.701609395389301</v>
      </c>
      <c r="U192">
        <v>22.96775051600709</v>
      </c>
      <c r="V192" s="9">
        <f t="shared" si="15"/>
        <v>1.1483875258003546</v>
      </c>
      <c r="Y192">
        <v>249.62626576030235</v>
      </c>
      <c r="Z192" s="12">
        <f t="shared" si="16"/>
        <v>12.481313288015118</v>
      </c>
      <c r="AA192">
        <v>70.372683739329574</v>
      </c>
      <c r="AB192" s="12">
        <f t="shared" si="17"/>
        <v>3.5186341869664788</v>
      </c>
      <c r="AC192">
        <v>0.442</v>
      </c>
    </row>
    <row r="193" spans="1:29" x14ac:dyDescent="0.35">
      <c r="A193" s="32">
        <v>40028</v>
      </c>
      <c r="E193">
        <v>12.199874977161203</v>
      </c>
      <c r="J193">
        <v>1418.7670913975753</v>
      </c>
      <c r="N193" s="21">
        <v>155</v>
      </c>
      <c r="O193">
        <v>561.4052597435001</v>
      </c>
      <c r="P193" s="12">
        <f t="shared" si="12"/>
        <v>28.070262987175006</v>
      </c>
      <c r="Q193">
        <v>198.72454227525202</v>
      </c>
      <c r="R193" s="12">
        <f t="shared" si="13"/>
        <v>9.9362271137626017</v>
      </c>
      <c r="S193">
        <v>219.22575032622882</v>
      </c>
      <c r="T193" s="12">
        <f t="shared" si="14"/>
        <v>10.961287516311442</v>
      </c>
      <c r="U193">
        <v>13.836918740712512</v>
      </c>
      <c r="V193" s="9">
        <f t="shared" si="15"/>
        <v>0.69184593703562569</v>
      </c>
      <c r="Y193">
        <v>209.57323780780186</v>
      </c>
      <c r="Z193" s="12">
        <f t="shared" si="16"/>
        <v>10.478661890390093</v>
      </c>
      <c r="AA193">
        <v>62.044555486154486</v>
      </c>
      <c r="AB193" s="12">
        <f t="shared" si="17"/>
        <v>3.1022277743077247</v>
      </c>
      <c r="AC193">
        <v>0.36300000000000004</v>
      </c>
    </row>
    <row r="194" spans="1:29" x14ac:dyDescent="0.35">
      <c r="A194" s="32">
        <v>40063</v>
      </c>
      <c r="E194">
        <v>26.837681436686207</v>
      </c>
      <c r="J194">
        <v>1145.0049906631136</v>
      </c>
      <c r="N194" s="21">
        <v>155</v>
      </c>
      <c r="O194">
        <v>474.07555267228901</v>
      </c>
      <c r="P194" s="12">
        <f t="shared" si="12"/>
        <v>23.70377763361445</v>
      </c>
      <c r="Q194">
        <v>180.20983336761984</v>
      </c>
      <c r="R194" s="12">
        <f t="shared" si="13"/>
        <v>9.0104916683809915</v>
      </c>
      <c r="S194">
        <v>197.47716398434105</v>
      </c>
      <c r="T194" s="12">
        <f t="shared" si="14"/>
        <v>9.8738581992170538</v>
      </c>
      <c r="U194">
        <v>14.808828005309694</v>
      </c>
      <c r="V194" s="9">
        <f t="shared" si="15"/>
        <v>0.74044140026548477</v>
      </c>
      <c r="Y194">
        <v>198.85482187685102</v>
      </c>
      <c r="Z194" s="12">
        <f t="shared" si="16"/>
        <v>9.9427410938425513</v>
      </c>
      <c r="AA194">
        <v>36.956069123464495</v>
      </c>
      <c r="AB194" s="12">
        <f t="shared" si="17"/>
        <v>1.8478034561732248</v>
      </c>
      <c r="AC194">
        <v>0.28700000000000003</v>
      </c>
    </row>
    <row r="195" spans="1:29" x14ac:dyDescent="0.35">
      <c r="A195" s="32">
        <v>40085</v>
      </c>
      <c r="E195">
        <v>3.6078243751012495</v>
      </c>
      <c r="J195">
        <v>1996.2652455016591</v>
      </c>
      <c r="N195" s="21">
        <v>155</v>
      </c>
      <c r="O195">
        <v>723.58900144717802</v>
      </c>
      <c r="P195" s="12">
        <f t="shared" ref="P195:P217" si="18">O195*0.05</f>
        <v>36.179450072358904</v>
      </c>
      <c r="Q195">
        <v>300.3497222793664</v>
      </c>
      <c r="R195" s="12">
        <f t="shared" ref="R195:R217" si="19">Q195*0.05</f>
        <v>15.017486113968321</v>
      </c>
      <c r="S195">
        <v>280.9917355371901</v>
      </c>
      <c r="T195" s="12">
        <f t="shared" ref="T195:T217" si="20">S195*0.05</f>
        <v>14.049586776859506</v>
      </c>
      <c r="U195">
        <v>21.075085106002053</v>
      </c>
      <c r="V195" s="9">
        <f t="shared" ref="V195:V217" si="21">U195*0.05</f>
        <v>1.0537542553001027</v>
      </c>
      <c r="Y195">
        <v>264.01150819394684</v>
      </c>
      <c r="Z195" s="12">
        <f t="shared" ref="Z195:Z217" si="22">Y195*0.05</f>
        <v>13.200575409697343</v>
      </c>
      <c r="AA195">
        <v>71.101394961482413</v>
      </c>
      <c r="AB195" s="12">
        <f t="shared" ref="AB195:AB217" si="23">AA195*0.05</f>
        <v>3.5550697480741209</v>
      </c>
      <c r="AC195">
        <v>0.29499999999999998</v>
      </c>
    </row>
    <row r="196" spans="1:29" x14ac:dyDescent="0.35">
      <c r="A196" s="32">
        <v>40129</v>
      </c>
      <c r="E196">
        <v>23.8390686389357</v>
      </c>
      <c r="J196">
        <v>1374.8052941993408</v>
      </c>
      <c r="N196" s="21">
        <v>155</v>
      </c>
      <c r="O196">
        <v>504.01716652527563</v>
      </c>
      <c r="P196" s="12">
        <f t="shared" si="18"/>
        <v>25.200858326263784</v>
      </c>
      <c r="Q196">
        <v>202.42748405677844</v>
      </c>
      <c r="R196" s="12">
        <f t="shared" si="19"/>
        <v>10.121374202838922</v>
      </c>
      <c r="S196">
        <v>242.27925184862985</v>
      </c>
      <c r="T196" s="12">
        <f t="shared" si="20"/>
        <v>12.113962592431493</v>
      </c>
      <c r="U196">
        <v>17.929168275858544</v>
      </c>
      <c r="V196" s="9">
        <f t="shared" si="21"/>
        <v>0.89645841379292723</v>
      </c>
      <c r="Y196">
        <v>237.21546836656981</v>
      </c>
      <c r="Z196" s="12">
        <f t="shared" si="22"/>
        <v>11.860773418328492</v>
      </c>
      <c r="AA196">
        <v>79.013116801998748</v>
      </c>
      <c r="AB196" s="12">
        <f t="shared" si="23"/>
        <v>3.9506558400999374</v>
      </c>
      <c r="AC196">
        <v>0.45900000000000002</v>
      </c>
    </row>
    <row r="197" spans="1:29" x14ac:dyDescent="0.35">
      <c r="A197" s="32">
        <v>40156</v>
      </c>
      <c r="E197">
        <v>57.333396575813516</v>
      </c>
      <c r="J197">
        <v>769.33145096910778</v>
      </c>
      <c r="N197" s="21">
        <v>155</v>
      </c>
      <c r="O197">
        <v>349.31882828484453</v>
      </c>
      <c r="P197" s="12">
        <f t="shared" si="18"/>
        <v>17.465941414242227</v>
      </c>
      <c r="Q197">
        <v>131.24871425632585</v>
      </c>
      <c r="R197" s="12">
        <f t="shared" si="19"/>
        <v>6.5624357128162929</v>
      </c>
      <c r="S197">
        <v>214.00608960417574</v>
      </c>
      <c r="T197" s="12">
        <f t="shared" si="20"/>
        <v>10.700304480208787</v>
      </c>
      <c r="U197">
        <v>16.803799653693382</v>
      </c>
      <c r="V197" s="9">
        <f t="shared" si="21"/>
        <v>0.84018998268466916</v>
      </c>
      <c r="Y197">
        <v>232.13832397822466</v>
      </c>
      <c r="Z197" s="12">
        <f t="shared" si="22"/>
        <v>11.606916198911234</v>
      </c>
      <c r="AA197">
        <v>44.3472829481574</v>
      </c>
      <c r="AB197" s="12">
        <f t="shared" si="23"/>
        <v>2.2173641474078702</v>
      </c>
      <c r="AC197">
        <v>0.45800000000000002</v>
      </c>
    </row>
    <row r="198" spans="1:29" x14ac:dyDescent="0.35">
      <c r="A198" s="32">
        <v>40234</v>
      </c>
      <c r="E198">
        <v>3.7829999999999999</v>
      </c>
      <c r="J198">
        <v>1720.5048812581865</v>
      </c>
      <c r="N198" s="21">
        <v>155</v>
      </c>
      <c r="O198">
        <v>643.74469783921347</v>
      </c>
      <c r="P198" s="12">
        <f t="shared" si="18"/>
        <v>32.187234891960678</v>
      </c>
      <c r="Q198">
        <v>301.995474182267</v>
      </c>
      <c r="R198" s="12">
        <f t="shared" si="19"/>
        <v>15.09977370911335</v>
      </c>
      <c r="S198">
        <v>336.23314484558506</v>
      </c>
      <c r="T198" s="12">
        <f t="shared" si="20"/>
        <v>16.811657242279253</v>
      </c>
      <c r="U198">
        <v>15.294782637608284</v>
      </c>
      <c r="V198" s="9">
        <f t="shared" si="21"/>
        <v>0.7647391318804142</v>
      </c>
      <c r="Y198">
        <v>386.4271006684906</v>
      </c>
      <c r="Z198" s="12">
        <f t="shared" si="22"/>
        <v>19.321355033424531</v>
      </c>
      <c r="AA198">
        <v>56.318967312096603</v>
      </c>
      <c r="AB198" s="12">
        <f t="shared" si="23"/>
        <v>2.8159483656048305</v>
      </c>
      <c r="AC198">
        <v>0.50700000000000001</v>
      </c>
    </row>
    <row r="199" spans="1:29" x14ac:dyDescent="0.35">
      <c r="A199" s="32">
        <v>40248</v>
      </c>
      <c r="E199">
        <v>2.8679999999999999</v>
      </c>
      <c r="J199">
        <v>1834.4059012717948</v>
      </c>
      <c r="N199" s="21">
        <v>155</v>
      </c>
      <c r="O199">
        <v>721.09386695942896</v>
      </c>
      <c r="P199" s="12">
        <f t="shared" si="18"/>
        <v>36.054693347971451</v>
      </c>
      <c r="Q199">
        <v>295.41246657066449</v>
      </c>
      <c r="R199" s="12">
        <f t="shared" si="19"/>
        <v>14.770623328533226</v>
      </c>
      <c r="S199">
        <v>285.34145280556766</v>
      </c>
      <c r="T199" s="12">
        <f t="shared" si="20"/>
        <v>14.267072640278384</v>
      </c>
      <c r="U199">
        <v>17.136294928423997</v>
      </c>
      <c r="V199" s="9">
        <f t="shared" si="21"/>
        <v>0.85681474642119992</v>
      </c>
      <c r="Y199">
        <v>253.57515584012634</v>
      </c>
      <c r="Z199" s="12">
        <f t="shared" si="22"/>
        <v>12.678757792006317</v>
      </c>
      <c r="AA199">
        <v>90.672496356443887</v>
      </c>
      <c r="AB199" s="12">
        <f t="shared" si="23"/>
        <v>4.5336248178221945</v>
      </c>
      <c r="AC199">
        <v>0.39</v>
      </c>
    </row>
    <row r="200" spans="1:29" x14ac:dyDescent="0.35">
      <c r="A200" s="32">
        <v>40261</v>
      </c>
      <c r="E200">
        <v>12.84</v>
      </c>
      <c r="J200">
        <v>1065.074450302687</v>
      </c>
      <c r="N200" s="21">
        <v>155</v>
      </c>
      <c r="O200">
        <v>459.10474574579564</v>
      </c>
      <c r="P200" s="12">
        <f t="shared" si="18"/>
        <v>22.955237287289783</v>
      </c>
      <c r="Q200">
        <v>186.38140300349721</v>
      </c>
      <c r="R200" s="12">
        <f t="shared" si="19"/>
        <v>9.319070150174861</v>
      </c>
      <c r="S200">
        <v>279.68682035667678</v>
      </c>
      <c r="T200" s="12">
        <f t="shared" si="20"/>
        <v>13.98434101783384</v>
      </c>
      <c r="U200">
        <v>19.182419695997012</v>
      </c>
      <c r="V200" s="9">
        <f t="shared" si="21"/>
        <v>0.95912098479985064</v>
      </c>
      <c r="Y200">
        <v>274.44786054776745</v>
      </c>
      <c r="Z200" s="12">
        <f t="shared" si="22"/>
        <v>13.722393027388373</v>
      </c>
      <c r="AA200">
        <v>59.233812200707888</v>
      </c>
      <c r="AB200" s="12">
        <f t="shared" si="23"/>
        <v>2.9616906100353946</v>
      </c>
      <c r="AC200">
        <v>0.5</v>
      </c>
    </row>
    <row r="201" spans="1:29" x14ac:dyDescent="0.35">
      <c r="A201" s="32">
        <v>40458</v>
      </c>
      <c r="E201">
        <v>18.773</v>
      </c>
      <c r="J201">
        <v>1013.1195990684097</v>
      </c>
      <c r="N201" s="21">
        <v>155</v>
      </c>
      <c r="O201">
        <v>434.15340086830673</v>
      </c>
      <c r="P201" s="12">
        <f t="shared" si="18"/>
        <v>21.707670043415337</v>
      </c>
      <c r="Q201">
        <v>157.16930672701091</v>
      </c>
      <c r="R201" s="12">
        <f t="shared" si="19"/>
        <v>7.8584653363505454</v>
      </c>
      <c r="S201">
        <v>195.73727707699001</v>
      </c>
      <c r="T201" s="12">
        <f t="shared" si="20"/>
        <v>9.7868638538495016</v>
      </c>
      <c r="U201">
        <v>14.169414015443127</v>
      </c>
      <c r="V201" s="9">
        <f t="shared" si="21"/>
        <v>0.70847070077215646</v>
      </c>
      <c r="Y201">
        <v>170.36640058669224</v>
      </c>
      <c r="Z201" s="12">
        <f t="shared" si="22"/>
        <v>8.5183200293346122</v>
      </c>
      <c r="AA201">
        <v>54.861544867790954</v>
      </c>
      <c r="AB201" s="12">
        <f t="shared" si="23"/>
        <v>2.7430772433895481</v>
      </c>
      <c r="AC201">
        <v>0.35899999999999999</v>
      </c>
    </row>
    <row r="202" spans="1:29" x14ac:dyDescent="0.35">
      <c r="A202" s="32">
        <v>40934</v>
      </c>
      <c r="E202">
        <v>29.788</v>
      </c>
      <c r="J202">
        <v>787.31582255020385</v>
      </c>
      <c r="N202" s="21">
        <v>155</v>
      </c>
      <c r="O202">
        <v>344.32855930934676</v>
      </c>
      <c r="P202" s="12">
        <f t="shared" si="18"/>
        <v>17.216427965467339</v>
      </c>
      <c r="Q202">
        <v>126.31145854762394</v>
      </c>
      <c r="R202" s="12">
        <f t="shared" si="19"/>
        <v>6.3155729273811971</v>
      </c>
      <c r="S202">
        <v>220.53066550674208</v>
      </c>
      <c r="T202" s="12">
        <f t="shared" si="20"/>
        <v>11.026533275337105</v>
      </c>
      <c r="U202">
        <v>16.343421580989453</v>
      </c>
      <c r="V202" s="9">
        <f t="shared" si="21"/>
        <v>0.81717107904947273</v>
      </c>
      <c r="Y202">
        <v>281.21738639889435</v>
      </c>
      <c r="Z202" s="12">
        <f t="shared" si="22"/>
        <v>14.060869319944718</v>
      </c>
      <c r="AA202">
        <v>2.4463876743701851</v>
      </c>
      <c r="AB202" s="12">
        <f t="shared" si="23"/>
        <v>0.12231938371850926</v>
      </c>
      <c r="AC202">
        <v>0.44500000000000001</v>
      </c>
    </row>
    <row r="203" spans="1:29" x14ac:dyDescent="0.35">
      <c r="A203" s="32">
        <v>40941</v>
      </c>
      <c r="E203">
        <v>8.109</v>
      </c>
      <c r="J203">
        <v>1558.6455370283222</v>
      </c>
      <c r="N203" s="21">
        <v>155</v>
      </c>
      <c r="O203">
        <v>673.68631169220021</v>
      </c>
      <c r="P203" s="12">
        <f t="shared" si="18"/>
        <v>33.684315584610012</v>
      </c>
      <c r="Q203">
        <v>243.57128162929439</v>
      </c>
      <c r="R203" s="12">
        <f t="shared" si="19"/>
        <v>12.178564081464721</v>
      </c>
      <c r="S203">
        <v>280.9917355371901</v>
      </c>
      <c r="T203" s="12">
        <f t="shared" si="20"/>
        <v>14.049586776859506</v>
      </c>
      <c r="U203">
        <v>17.392060524370624</v>
      </c>
      <c r="V203" s="9">
        <f t="shared" si="21"/>
        <v>0.86960302621853125</v>
      </c>
      <c r="Y203">
        <v>272.47341550785546</v>
      </c>
      <c r="Z203" s="12">
        <f t="shared" si="22"/>
        <v>13.623670775392775</v>
      </c>
      <c r="AA203">
        <v>51.00978555069748</v>
      </c>
      <c r="AB203" s="12">
        <f t="shared" si="23"/>
        <v>2.550489277534874</v>
      </c>
      <c r="AC203">
        <v>0.65600000000000003</v>
      </c>
    </row>
    <row r="204" spans="1:29" x14ac:dyDescent="0.35">
      <c r="A204" s="32">
        <v>40976</v>
      </c>
      <c r="E204">
        <v>17.899000000000001</v>
      </c>
      <c r="J204">
        <v>969.15780187017481</v>
      </c>
      <c r="N204" s="21">
        <v>155</v>
      </c>
      <c r="O204">
        <v>379.26044213783115</v>
      </c>
      <c r="P204" s="12">
        <f t="shared" si="18"/>
        <v>18.963022106891557</v>
      </c>
      <c r="Q204">
        <v>148.94054721250771</v>
      </c>
      <c r="R204" s="12">
        <f t="shared" si="19"/>
        <v>7.4470273606253858</v>
      </c>
      <c r="S204">
        <v>248.80382775119617</v>
      </c>
      <c r="T204" s="12">
        <f t="shared" si="20"/>
        <v>12.440191387559809</v>
      </c>
      <c r="U204">
        <v>15.985349746664177</v>
      </c>
      <c r="V204" s="9">
        <f t="shared" si="21"/>
        <v>0.79926748733320885</v>
      </c>
      <c r="Y204">
        <v>298.98739175810226</v>
      </c>
      <c r="Z204" s="12">
        <f t="shared" si="22"/>
        <v>14.949369587905114</v>
      </c>
      <c r="AA204">
        <v>2.8836144076618782</v>
      </c>
      <c r="AB204" s="12">
        <f t="shared" si="23"/>
        <v>0.1441807203830939</v>
      </c>
      <c r="AC204">
        <v>0.41</v>
      </c>
    </row>
    <row r="205" spans="1:29" x14ac:dyDescent="0.35">
      <c r="A205" s="32">
        <v>41044</v>
      </c>
      <c r="E205">
        <v>12.842000000000001</v>
      </c>
      <c r="J205">
        <v>1166.985889262231</v>
      </c>
      <c r="N205" s="21">
        <v>155</v>
      </c>
      <c r="O205">
        <v>484.05609062328455</v>
      </c>
      <c r="P205" s="12">
        <f t="shared" si="18"/>
        <v>24.202804531164229</v>
      </c>
      <c r="Q205">
        <v>190.49578276074882</v>
      </c>
      <c r="R205" s="12">
        <f t="shared" si="19"/>
        <v>9.5247891380374412</v>
      </c>
      <c r="S205">
        <v>216.61591996520229</v>
      </c>
      <c r="T205" s="12">
        <f t="shared" si="20"/>
        <v>10.830795998260115</v>
      </c>
      <c r="U205">
        <v>17.264177726397314</v>
      </c>
      <c r="V205" s="9">
        <f t="shared" si="21"/>
        <v>0.8632088863198657</v>
      </c>
      <c r="Y205">
        <v>214.93244577327727</v>
      </c>
      <c r="Z205" s="12">
        <f t="shared" si="22"/>
        <v>10.746622288663865</v>
      </c>
      <c r="AA205">
        <v>30.189464917759732</v>
      </c>
      <c r="AB205" s="12">
        <f t="shared" si="23"/>
        <v>1.5094732458879867</v>
      </c>
      <c r="AC205">
        <v>0.41299999999999998</v>
      </c>
    </row>
    <row r="206" spans="1:29" x14ac:dyDescent="0.35">
      <c r="A206" s="32">
        <v>41072</v>
      </c>
      <c r="E206">
        <v>6.2750000000000004</v>
      </c>
      <c r="J206">
        <v>1454.7358345597675</v>
      </c>
      <c r="N206" s="21">
        <v>155</v>
      </c>
      <c r="O206">
        <v>573.88093218224458</v>
      </c>
      <c r="P206" s="12">
        <f t="shared" si="18"/>
        <v>28.694046609112231</v>
      </c>
      <c r="Q206">
        <v>205.71898786257972</v>
      </c>
      <c r="R206" s="12">
        <f t="shared" si="19"/>
        <v>10.285949393128988</v>
      </c>
      <c r="S206">
        <v>231.40495867768598</v>
      </c>
      <c r="T206" s="12">
        <f t="shared" si="20"/>
        <v>11.5702479338843</v>
      </c>
      <c r="U206">
        <v>18.568582265725105</v>
      </c>
      <c r="V206" s="9">
        <f t="shared" si="21"/>
        <v>0.92842911328625533</v>
      </c>
      <c r="Y206">
        <v>190.11085098581219</v>
      </c>
      <c r="Z206" s="12">
        <f t="shared" si="22"/>
        <v>9.5055425492906096</v>
      </c>
      <c r="AA206">
        <v>52.883614407661881</v>
      </c>
      <c r="AB206" s="12">
        <f t="shared" si="23"/>
        <v>2.644180720383094</v>
      </c>
      <c r="AC206">
        <v>0.20599999999999999</v>
      </c>
    </row>
    <row r="207" spans="1:29" x14ac:dyDescent="0.35">
      <c r="A207" s="32">
        <v>41106</v>
      </c>
      <c r="E207">
        <v>12.608000000000001</v>
      </c>
      <c r="J207">
        <v>1404.7792468345008</v>
      </c>
      <c r="N207" s="21">
        <v>155</v>
      </c>
      <c r="O207">
        <v>581.36633564549118</v>
      </c>
      <c r="P207" s="12">
        <f t="shared" si="18"/>
        <v>29.068316782274561</v>
      </c>
      <c r="Q207">
        <v>221.35363094013579</v>
      </c>
      <c r="R207" s="12">
        <f t="shared" si="19"/>
        <v>11.06768154700679</v>
      </c>
      <c r="S207">
        <v>229.23010004349717</v>
      </c>
      <c r="T207" s="12">
        <f t="shared" si="20"/>
        <v>11.46150500217486</v>
      </c>
      <c r="U207">
        <v>37.85330820010077</v>
      </c>
      <c r="V207" s="9">
        <f t="shared" si="21"/>
        <v>1.8926654100050386</v>
      </c>
      <c r="Y207">
        <v>229.59975178405213</v>
      </c>
      <c r="Z207" s="12">
        <f t="shared" si="22"/>
        <v>11.479987589202608</v>
      </c>
      <c r="AA207">
        <v>29.564855298771597</v>
      </c>
      <c r="AB207" s="12">
        <f t="shared" si="23"/>
        <v>1.4782427649385799</v>
      </c>
      <c r="AC207">
        <v>0.53700000000000003</v>
      </c>
    </row>
    <row r="208" spans="1:29" x14ac:dyDescent="0.35">
      <c r="A208" s="32">
        <v>41185</v>
      </c>
      <c r="E208">
        <v>42.401000000000003</v>
      </c>
      <c r="J208">
        <v>685.40438359065968</v>
      </c>
      <c r="N208" s="21">
        <v>155</v>
      </c>
      <c r="O208">
        <v>294.425869554369</v>
      </c>
      <c r="P208" s="12">
        <f t="shared" si="18"/>
        <v>14.721293477718451</v>
      </c>
      <c r="Q208">
        <v>111.08825344579304</v>
      </c>
      <c r="R208" s="12">
        <f t="shared" si="19"/>
        <v>5.5544126722896525</v>
      </c>
      <c r="S208">
        <v>166.59417137886041</v>
      </c>
      <c r="T208" s="12">
        <f t="shared" si="20"/>
        <v>8.3297085689430208</v>
      </c>
      <c r="U208">
        <v>17.647826120317252</v>
      </c>
      <c r="V208" s="9">
        <f t="shared" si="21"/>
        <v>0.88239130601586258</v>
      </c>
      <c r="Y208">
        <v>165.85338335260766</v>
      </c>
      <c r="Z208" s="12">
        <f t="shared" si="22"/>
        <v>8.2926691676303843</v>
      </c>
      <c r="AA208">
        <v>1.1451176348115761</v>
      </c>
      <c r="AB208" s="12">
        <f t="shared" si="23"/>
        <v>5.7255881740578808E-2</v>
      </c>
      <c r="AC208">
        <v>0.224</v>
      </c>
    </row>
    <row r="209" spans="1:29" x14ac:dyDescent="0.35">
      <c r="A209" s="32">
        <v>41199</v>
      </c>
      <c r="E209">
        <v>107.169</v>
      </c>
      <c r="J209">
        <v>1119.0275650459751</v>
      </c>
      <c r="N209" s="21">
        <v>155</v>
      </c>
      <c r="O209">
        <v>454.11447677029787</v>
      </c>
      <c r="P209" s="12">
        <f t="shared" si="18"/>
        <v>22.705723838514896</v>
      </c>
      <c r="Q209">
        <v>168.68957004731536</v>
      </c>
      <c r="R209" s="12">
        <f t="shared" si="19"/>
        <v>8.4344785023657689</v>
      </c>
      <c r="S209">
        <v>210.09134406263593</v>
      </c>
      <c r="T209" s="12">
        <f t="shared" si="20"/>
        <v>10.504567203131797</v>
      </c>
      <c r="U209">
        <v>22.558525562492488</v>
      </c>
      <c r="V209" s="9">
        <f t="shared" si="21"/>
        <v>1.1279262781246244</v>
      </c>
      <c r="Y209">
        <v>194.62386821989674</v>
      </c>
      <c r="Z209" s="12">
        <f t="shared" si="22"/>
        <v>9.7311934109948375</v>
      </c>
      <c r="AA209">
        <v>1.1451176348115761</v>
      </c>
      <c r="AB209" s="12">
        <f t="shared" si="23"/>
        <v>5.7255881740578808E-2</v>
      </c>
      <c r="AC209">
        <v>0.251</v>
      </c>
    </row>
    <row r="210" spans="1:29" x14ac:dyDescent="0.35">
      <c r="A210" s="32">
        <v>41289</v>
      </c>
      <c r="E210">
        <v>10.334</v>
      </c>
      <c r="J210">
        <v>1550.6524829922796</v>
      </c>
      <c r="N210" s="21">
        <v>155</v>
      </c>
      <c r="O210">
        <v>673.68631169220021</v>
      </c>
      <c r="P210" s="12">
        <f t="shared" si="18"/>
        <v>33.684315584610012</v>
      </c>
      <c r="Q210">
        <v>219.70787903723513</v>
      </c>
      <c r="R210" s="12">
        <f t="shared" si="19"/>
        <v>10.985393951861758</v>
      </c>
      <c r="S210">
        <v>495.86776859504141</v>
      </c>
      <c r="T210" s="12">
        <f t="shared" si="20"/>
        <v>24.793388429752071</v>
      </c>
      <c r="U210">
        <v>25.065028402769428</v>
      </c>
      <c r="V210" s="9">
        <f t="shared" si="21"/>
        <v>1.2532514201384715</v>
      </c>
      <c r="Y210">
        <v>330.0143852424336</v>
      </c>
      <c r="Z210" s="12">
        <f t="shared" si="22"/>
        <v>16.500719262121681</v>
      </c>
      <c r="AA210">
        <v>61.836352279825114</v>
      </c>
      <c r="AB210" s="12">
        <f t="shared" si="23"/>
        <v>3.0918176139912559</v>
      </c>
      <c r="AC210">
        <v>0.47</v>
      </c>
    </row>
    <row r="211" spans="1:29" x14ac:dyDescent="0.35">
      <c r="A211" s="32">
        <v>41305</v>
      </c>
      <c r="E211">
        <v>62.767000000000003</v>
      </c>
      <c r="J211">
        <v>787.31582255020385</v>
      </c>
      <c r="N211" s="21">
        <v>155</v>
      </c>
      <c r="O211">
        <v>329.35775238285339</v>
      </c>
      <c r="P211" s="12">
        <f t="shared" si="18"/>
        <v>16.467887619142669</v>
      </c>
      <c r="Q211">
        <v>134.12878008640197</v>
      </c>
      <c r="R211" s="12">
        <f t="shared" si="19"/>
        <v>6.7064390043200994</v>
      </c>
      <c r="S211">
        <v>226.1852979556329</v>
      </c>
      <c r="T211" s="12">
        <f t="shared" si="20"/>
        <v>11.309264897781645</v>
      </c>
      <c r="U211">
        <v>20.205482079783522</v>
      </c>
      <c r="V211" s="9">
        <f t="shared" si="21"/>
        <v>1.0102741039891761</v>
      </c>
      <c r="Y211">
        <v>248.21594787465096</v>
      </c>
      <c r="Z211" s="12">
        <f t="shared" si="22"/>
        <v>12.410797393732549</v>
      </c>
      <c r="AA211">
        <v>33.624817822194458</v>
      </c>
      <c r="AB211" s="12">
        <f t="shared" si="23"/>
        <v>1.681240891109723</v>
      </c>
      <c r="AC211">
        <v>0.37</v>
      </c>
    </row>
    <row r="212" spans="1:29" x14ac:dyDescent="0.35">
      <c r="A212" s="32">
        <v>41340</v>
      </c>
      <c r="E212">
        <v>4.3170000000000002</v>
      </c>
      <c r="J212">
        <v>1804.4319486366346</v>
      </c>
      <c r="N212" s="21">
        <v>155</v>
      </c>
      <c r="O212">
        <v>773.49169120215572</v>
      </c>
      <c r="P212" s="12">
        <f t="shared" si="18"/>
        <v>38.674584560107789</v>
      </c>
      <c r="Q212">
        <v>318.45299321127339</v>
      </c>
      <c r="R212" s="12">
        <f t="shared" si="19"/>
        <v>15.922649660563671</v>
      </c>
      <c r="S212">
        <v>304.48020878642888</v>
      </c>
      <c r="T212" s="12">
        <f t="shared" si="20"/>
        <v>15.224010439321445</v>
      </c>
      <c r="U212">
        <v>17.392060524370624</v>
      </c>
      <c r="V212" s="9">
        <f t="shared" si="21"/>
        <v>0.86960302621853125</v>
      </c>
      <c r="Y212">
        <v>259.49849095986235</v>
      </c>
      <c r="Z212" s="12">
        <f t="shared" si="22"/>
        <v>12.974924547993119</v>
      </c>
      <c r="AA212">
        <v>67.874245263377063</v>
      </c>
      <c r="AB212" s="12">
        <f t="shared" si="23"/>
        <v>3.3937122631688532</v>
      </c>
      <c r="AC212">
        <v>0.5</v>
      </c>
    </row>
    <row r="213" spans="1:29" x14ac:dyDescent="0.35">
      <c r="A213" s="32">
        <v>41408</v>
      </c>
      <c r="E213">
        <v>13.010999999999999</v>
      </c>
      <c r="J213">
        <v>1099.0449299558684</v>
      </c>
      <c r="N213" s="21">
        <v>155</v>
      </c>
      <c r="O213">
        <v>474.07555267228901</v>
      </c>
      <c r="P213" s="12">
        <f t="shared" si="18"/>
        <v>23.70377763361445</v>
      </c>
      <c r="Q213">
        <v>183.50133717342112</v>
      </c>
      <c r="R213" s="12">
        <f t="shared" si="19"/>
        <v>9.1750668586710571</v>
      </c>
      <c r="S213">
        <v>234.88473249238803</v>
      </c>
      <c r="T213" s="12">
        <f t="shared" si="20"/>
        <v>11.744236624619402</v>
      </c>
      <c r="U213">
        <v>13.299810989224595</v>
      </c>
      <c r="V213" s="9">
        <f t="shared" si="21"/>
        <v>0.66499054946122982</v>
      </c>
      <c r="Y213">
        <v>228.47149747553095</v>
      </c>
      <c r="Z213" s="12">
        <f t="shared" si="22"/>
        <v>11.423574873776548</v>
      </c>
      <c r="AA213">
        <v>33.937122631688531</v>
      </c>
      <c r="AB213" s="12">
        <f t="shared" si="23"/>
        <v>1.6968561315844266</v>
      </c>
      <c r="AC213">
        <v>0.16</v>
      </c>
    </row>
    <row r="214" spans="1:29" x14ac:dyDescent="0.35">
      <c r="A214" s="32">
        <v>41443</v>
      </c>
      <c r="E214">
        <v>3.0190000000000001</v>
      </c>
      <c r="J214">
        <v>1920.3312321592534</v>
      </c>
      <c r="N214" s="21">
        <v>155</v>
      </c>
      <c r="O214">
        <v>716.10359798393131</v>
      </c>
      <c r="P214" s="12">
        <f t="shared" si="18"/>
        <v>35.805179899196567</v>
      </c>
      <c r="Q214">
        <v>276.89775766303228</v>
      </c>
      <c r="R214" s="12">
        <f t="shared" si="19"/>
        <v>13.844887883151614</v>
      </c>
      <c r="S214">
        <v>269.68247063940845</v>
      </c>
      <c r="T214" s="12">
        <f t="shared" si="20"/>
        <v>13.484123531970424</v>
      </c>
      <c r="U214">
        <v>19.949716483836895</v>
      </c>
      <c r="V214" s="9">
        <f t="shared" si="21"/>
        <v>0.99748582419184473</v>
      </c>
      <c r="Y214">
        <v>234.11276901813667</v>
      </c>
      <c r="Z214" s="12">
        <f t="shared" si="22"/>
        <v>11.705638450906834</v>
      </c>
      <c r="AA214">
        <v>69.435769310847377</v>
      </c>
      <c r="AB214" s="12">
        <f t="shared" si="23"/>
        <v>3.4717884655423692</v>
      </c>
      <c r="AC214">
        <v>0.15</v>
      </c>
    </row>
    <row r="215" spans="1:29" x14ac:dyDescent="0.35">
      <c r="A215" s="32">
        <v>41549</v>
      </c>
      <c r="E215">
        <v>4.3630000000000004</v>
      </c>
      <c r="J215">
        <v>2078.1940493710963</v>
      </c>
      <c r="N215" s="21">
        <v>155</v>
      </c>
      <c r="O215">
        <v>833.37491890812908</v>
      </c>
      <c r="P215" s="12">
        <f t="shared" si="18"/>
        <v>41.668745945406457</v>
      </c>
      <c r="Q215">
        <v>325.03600082287596</v>
      </c>
      <c r="R215" s="12">
        <f t="shared" si="19"/>
        <v>16.251800041143799</v>
      </c>
      <c r="S215">
        <v>313.17964332318405</v>
      </c>
      <c r="T215" s="12">
        <f t="shared" si="20"/>
        <v>15.658982166159204</v>
      </c>
      <c r="U215">
        <v>18.159357312210506</v>
      </c>
      <c r="V215" s="9">
        <f t="shared" si="21"/>
        <v>0.90796786561052534</v>
      </c>
      <c r="Y215">
        <v>259.49849095986235</v>
      </c>
      <c r="Z215" s="12">
        <f t="shared" si="22"/>
        <v>12.974924547993119</v>
      </c>
      <c r="AA215">
        <v>63.710181136789501</v>
      </c>
      <c r="AB215" s="12">
        <f t="shared" si="23"/>
        <v>3.1855090568394751</v>
      </c>
      <c r="AC215">
        <v>0.13</v>
      </c>
    </row>
    <row r="216" spans="1:29" x14ac:dyDescent="0.35">
      <c r="A216" s="32">
        <v>41611</v>
      </c>
      <c r="E216">
        <v>4.9690000000000003</v>
      </c>
      <c r="J216">
        <v>1918.3329686502427</v>
      </c>
      <c r="N216" s="21">
        <v>155</v>
      </c>
      <c r="O216">
        <v>798.44303607964457</v>
      </c>
      <c r="P216" s="12">
        <f t="shared" si="18"/>
        <v>39.922151803982231</v>
      </c>
      <c r="Q216">
        <v>309.4013577453199</v>
      </c>
      <c r="R216" s="12">
        <f t="shared" si="19"/>
        <v>15.470067887265996</v>
      </c>
      <c r="S216">
        <v>278.38190517616357</v>
      </c>
      <c r="T216" s="12">
        <f t="shared" si="20"/>
        <v>13.919095258808179</v>
      </c>
      <c r="U216">
        <v>19.43818529194364</v>
      </c>
      <c r="V216" s="9">
        <f t="shared" si="21"/>
        <v>0.97190926459718208</v>
      </c>
      <c r="Y216">
        <v>239.75404056074237</v>
      </c>
      <c r="Z216" s="12">
        <f t="shared" si="22"/>
        <v>11.98770202803712</v>
      </c>
      <c r="AA216">
        <v>61.732250676660421</v>
      </c>
      <c r="AB216" s="12">
        <f t="shared" si="23"/>
        <v>3.086612533833021</v>
      </c>
      <c r="AC216">
        <v>0.42</v>
      </c>
    </row>
    <row r="217" spans="1:29" x14ac:dyDescent="0.35">
      <c r="A217" s="32">
        <v>41618</v>
      </c>
      <c r="E217">
        <v>12.243</v>
      </c>
      <c r="J217">
        <v>1147.0032541721243</v>
      </c>
      <c r="N217" s="21">
        <v>155</v>
      </c>
      <c r="O217">
        <v>496.53176306202897</v>
      </c>
      <c r="P217" s="12">
        <f t="shared" si="18"/>
        <v>24.826588153101451</v>
      </c>
      <c r="Q217">
        <v>191.73009668792429</v>
      </c>
      <c r="R217" s="12">
        <f t="shared" si="19"/>
        <v>9.586504834396214</v>
      </c>
      <c r="S217">
        <v>260.98303610265333</v>
      </c>
      <c r="T217" s="12">
        <f t="shared" si="20"/>
        <v>13.049151805132666</v>
      </c>
      <c r="U217">
        <v>19.43818529194364</v>
      </c>
      <c r="V217" s="9">
        <f t="shared" si="21"/>
        <v>0.97190926459718208</v>
      </c>
      <c r="Y217">
        <v>287.70484867289082</v>
      </c>
      <c r="Z217" s="12">
        <f t="shared" si="22"/>
        <v>14.385242433644542</v>
      </c>
      <c r="AA217">
        <v>43.306266916510516</v>
      </c>
      <c r="AB217" s="12">
        <f t="shared" si="23"/>
        <v>2.1653133458255258</v>
      </c>
      <c r="AC217">
        <v>0.41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2023-03-18T15:07:30Z</dcterms:modified>
</cp:coreProperties>
</file>