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3_Severn_Thames\MEANDIR\"/>
    </mc:Choice>
  </mc:AlternateContent>
  <xr:revisionPtr revIDLastSave="0" documentId="13_ncr:1_{4D2673C2-3F41-4F63-9970-EFB48A2F667F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V2" i="1"/>
  <c r="T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2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2" i="1"/>
  <c r="R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<sst xmlns="http://schemas.openxmlformats.org/spreadsheetml/2006/main" count="74" uniqueCount="74">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</sst>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9" fillId="0" borderId="0"/>
  </cellStyleXfs>
  <cellXfs count="34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4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5" fontId="10" fillId="0" borderId="7" xfId="3" applyNumberFormat="1" applyFont="1" applyBorder="1" applyAlignment="1">
      <alignment horizontal="right" wrapText="1"/>
    </xf>
    <xf numFmtId="14" fontId="0" fillId="0" borderId="7" xfId="0" applyNumberFormat="1" applyBorder="1" applyAlignment="1">
      <alignment vertical="center"/>
    </xf>
  </cellXfs>
  <cellStyles count="4">
    <cellStyle name="Good" xfId="1" builtinId="26"/>
    <cellStyle name="Normal" xfId="0" builtinId="0"/>
    <cellStyle name="Normal 2" xfId="2" xr:uid="{FB7303E1-C311-1944-AC0E-C528DBEE247E}"/>
    <cellStyle name="Normal_Query6" xfId="3" xr:uid="{378CEC7C-66F0-4F15-8055-C70760DB2A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351"/>
  <sheetViews>
    <sheetView tabSelected="1" workbookViewId="0">
      <pane xSplit="1" ySplit="1" topLeftCell="L157" activePane="bottomRight" state="frozen"/>
      <selection pane="topRight" activeCell="B1" sqref="B1"/>
      <selection pane="bottomLeft" activeCell="A2" sqref="A2"/>
      <selection pane="bottomRight" activeCell="A170" sqref="A170:XFD170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3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8" t="s">
        <v>0</v>
      </c>
      <c r="B1" s="29" t="s">
        <v>1</v>
      </c>
      <c r="C1" s="29" t="s">
        <v>13</v>
      </c>
      <c r="D1" s="29" t="s">
        <v>14</v>
      </c>
      <c r="E1" s="28" t="s">
        <v>17</v>
      </c>
      <c r="F1" s="29" t="s">
        <v>18</v>
      </c>
      <c r="G1" s="29" t="s">
        <v>19</v>
      </c>
      <c r="H1" s="29" t="s">
        <v>20</v>
      </c>
      <c r="I1" s="29" t="s">
        <v>21</v>
      </c>
      <c r="J1" s="28" t="s">
        <v>29</v>
      </c>
      <c r="K1" s="29" t="s">
        <v>31</v>
      </c>
      <c r="L1" s="29" t="s">
        <v>30</v>
      </c>
      <c r="M1" s="30" t="s">
        <v>32</v>
      </c>
      <c r="N1" s="31" t="s">
        <v>15</v>
      </c>
      <c r="O1" s="28" t="s">
        <v>2</v>
      </c>
      <c r="P1" s="30" t="s">
        <v>33</v>
      </c>
      <c r="Q1" s="29" t="s">
        <v>3</v>
      </c>
      <c r="R1" s="30" t="s">
        <v>34</v>
      </c>
      <c r="S1" s="29" t="s">
        <v>4</v>
      </c>
      <c r="T1" s="30" t="s">
        <v>35</v>
      </c>
      <c r="U1" s="29" t="s">
        <v>5</v>
      </c>
      <c r="V1" s="30" t="s">
        <v>36</v>
      </c>
      <c r="W1" s="29" t="s">
        <v>7</v>
      </c>
      <c r="X1" s="30" t="s">
        <v>37</v>
      </c>
      <c r="Y1" s="29" t="s">
        <v>8</v>
      </c>
      <c r="Z1" s="30" t="s">
        <v>38</v>
      </c>
      <c r="AA1" s="29" t="s">
        <v>10</v>
      </c>
      <c r="AB1" s="30" t="s">
        <v>39</v>
      </c>
      <c r="AC1" s="29" t="s">
        <v>11</v>
      </c>
      <c r="AD1" s="30" t="s">
        <v>40</v>
      </c>
      <c r="AE1" s="29" t="s">
        <v>23</v>
      </c>
      <c r="AF1" s="29" t="s">
        <v>41</v>
      </c>
      <c r="AG1" s="28" t="s">
        <v>12</v>
      </c>
      <c r="AH1" s="30" t="s">
        <v>42</v>
      </c>
      <c r="AI1" s="29" t="s">
        <v>24</v>
      </c>
      <c r="AJ1" s="29" t="s">
        <v>43</v>
      </c>
      <c r="AK1" s="28" t="s">
        <v>6</v>
      </c>
      <c r="AL1" s="30" t="s">
        <v>44</v>
      </c>
      <c r="AM1" s="29" t="s">
        <v>9</v>
      </c>
      <c r="AN1" s="30" t="s">
        <v>45</v>
      </c>
      <c r="AO1" s="29" t="s">
        <v>25</v>
      </c>
      <c r="AP1" s="30" t="s">
        <v>46</v>
      </c>
      <c r="AQ1" s="29" t="s">
        <v>26</v>
      </c>
      <c r="AR1" s="30" t="s">
        <v>47</v>
      </c>
      <c r="AS1" s="29" t="s">
        <v>27</v>
      </c>
      <c r="AT1" s="30" t="s">
        <v>48</v>
      </c>
      <c r="AU1" s="29" t="s">
        <v>28</v>
      </c>
      <c r="AV1" s="30" t="s">
        <v>49</v>
      </c>
      <c r="AW1" s="29" t="s">
        <v>22</v>
      </c>
      <c r="AX1" s="29" t="s">
        <v>50</v>
      </c>
      <c r="AY1" s="28" t="s">
        <v>51</v>
      </c>
      <c r="AZ1" s="30" t="s">
        <v>52</v>
      </c>
      <c r="BA1" s="29" t="s">
        <v>53</v>
      </c>
      <c r="BB1" s="30" t="s">
        <v>54</v>
      </c>
      <c r="BC1" s="29" t="s">
        <v>55</v>
      </c>
      <c r="BD1" s="30" t="s">
        <v>56</v>
      </c>
      <c r="BE1" s="29" t="s">
        <v>57</v>
      </c>
      <c r="BF1" s="30" t="s">
        <v>58</v>
      </c>
      <c r="BG1" s="29" t="s">
        <v>59</v>
      </c>
      <c r="BH1" s="29" t="s">
        <v>60</v>
      </c>
      <c r="BI1" s="28" t="s">
        <v>61</v>
      </c>
      <c r="BJ1" s="30" t="s">
        <v>62</v>
      </c>
      <c r="BK1" s="29" t="s">
        <v>63</v>
      </c>
      <c r="BL1" s="30" t="s">
        <v>64</v>
      </c>
      <c r="BM1" s="29" t="s">
        <v>16</v>
      </c>
      <c r="BN1" s="30" t="s">
        <v>65</v>
      </c>
      <c r="BO1" s="29" t="s">
        <v>66</v>
      </c>
      <c r="BP1" s="30" t="s">
        <v>67</v>
      </c>
      <c r="BQ1" s="29" t="s">
        <v>72</v>
      </c>
      <c r="BR1" s="30" t="s">
        <v>73</v>
      </c>
      <c r="BS1" s="29" t="s">
        <v>68</v>
      </c>
      <c r="BT1" s="30" t="s">
        <v>69</v>
      </c>
      <c r="BU1" s="29" t="s">
        <v>70</v>
      </c>
      <c r="BV1" s="30" t="s">
        <v>71</v>
      </c>
    </row>
    <row r="2" spans="1:74" x14ac:dyDescent="0.35">
      <c r="A2" s="32">
        <v>31138</v>
      </c>
      <c r="B2" s="5"/>
      <c r="C2" s="6"/>
      <c r="D2" s="6"/>
      <c r="E2">
        <v>106.59699999999999</v>
      </c>
      <c r="F2" s="20"/>
      <c r="G2" s="20"/>
      <c r="H2" s="20"/>
      <c r="I2" s="20"/>
      <c r="J2">
        <v>559.51378252298753</v>
      </c>
      <c r="K2" s="20"/>
      <c r="L2" s="20"/>
      <c r="M2" s="26"/>
      <c r="N2" s="21">
        <v>154</v>
      </c>
      <c r="O2">
        <v>299.41613852986677</v>
      </c>
      <c r="P2" s="3">
        <f>O2*0.05</f>
        <v>14.970806926493339</v>
      </c>
      <c r="Q2">
        <v>115.20263320304464</v>
      </c>
      <c r="R2" s="8">
        <f>Q2*0.05</f>
        <v>5.7601316601522328</v>
      </c>
      <c r="S2">
        <v>656.80730752501097</v>
      </c>
      <c r="T2" s="8">
        <f>S2*0.05</f>
        <v>32.840365376250553</v>
      </c>
      <c r="U2">
        <v>40.666729755513664</v>
      </c>
      <c r="V2" s="10">
        <f>U2*0.05</f>
        <v>2.0333364877756832</v>
      </c>
      <c r="W2" s="20"/>
      <c r="X2" s="11"/>
      <c r="Y2">
        <v>417.45409415282205</v>
      </c>
      <c r="Z2" s="8">
        <f>Y2*0.05</f>
        <v>20.872704707641105</v>
      </c>
      <c r="AA2">
        <v>117.63481157609827</v>
      </c>
      <c r="AB2" s="8">
        <f>AA2*0.05</f>
        <v>5.881740578804914</v>
      </c>
      <c r="AC2">
        <v>54.834375992865077</v>
      </c>
      <c r="AD2" s="10"/>
      <c r="AE2" s="5"/>
      <c r="AF2" s="5"/>
      <c r="AG2" s="20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0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20">
        <v>0.71148</v>
      </c>
      <c r="BN2" s="10"/>
      <c r="BO2" s="9"/>
      <c r="BP2" s="10"/>
      <c r="BQ2" s="9"/>
      <c r="BR2" s="10"/>
      <c r="BS2" s="12"/>
      <c r="BT2" s="10"/>
      <c r="BU2" s="22"/>
      <c r="BV2" s="10"/>
    </row>
    <row r="3" spans="1:74" x14ac:dyDescent="0.35">
      <c r="A3" s="32">
        <v>31168</v>
      </c>
      <c r="B3" s="5"/>
      <c r="C3" s="6"/>
      <c r="D3" s="6"/>
      <c r="E3">
        <v>12.077999999999999</v>
      </c>
      <c r="F3" s="20"/>
      <c r="G3" s="20"/>
      <c r="H3" s="20"/>
      <c r="I3" s="20"/>
      <c r="J3">
        <v>1039.0970246855481</v>
      </c>
      <c r="K3" s="20"/>
      <c r="L3" s="20"/>
      <c r="M3" s="26"/>
      <c r="N3" s="21">
        <v>154</v>
      </c>
      <c r="O3">
        <v>354.30909726034224</v>
      </c>
      <c r="P3" s="3">
        <f t="shared" ref="P3:P57" si="0">O3*0.05</f>
        <v>17.715454863017111</v>
      </c>
      <c r="Q3">
        <v>164.98662826578891</v>
      </c>
      <c r="R3" s="8">
        <f t="shared" ref="R3:R57" si="1">Q3*0.05</f>
        <v>8.2493314132894451</v>
      </c>
      <c r="S3">
        <v>400.17398869073514</v>
      </c>
      <c r="T3" s="8">
        <f t="shared" ref="T3:T57" si="2">S3*0.05</f>
        <v>20.008699434536759</v>
      </c>
      <c r="U3">
        <v>24.553497210876174</v>
      </c>
      <c r="V3" s="10">
        <f t="shared" ref="V3:V57" si="3">U3*0.05</f>
        <v>1.2276748605438088</v>
      </c>
      <c r="W3" s="20"/>
      <c r="X3" s="13"/>
      <c r="Y3">
        <v>468.22553803627335</v>
      </c>
      <c r="Z3" s="8">
        <f t="shared" ref="Z3:Z57" si="4">Y3*0.05</f>
        <v>23.411276901813668</v>
      </c>
      <c r="AA3">
        <v>145.74224443056423</v>
      </c>
      <c r="AB3" s="8">
        <f t="shared" ref="AB3:AB57" si="5">AA3*0.05</f>
        <v>7.2871122215282114</v>
      </c>
      <c r="AC3">
        <v>29.029963760928574</v>
      </c>
      <c r="AD3" s="10"/>
      <c r="AE3" s="5"/>
      <c r="AF3" s="5"/>
      <c r="AG3" s="20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0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20">
        <v>0.71070999999999995</v>
      </c>
      <c r="BN3" s="10"/>
      <c r="BO3" s="9"/>
      <c r="BP3" s="10"/>
      <c r="BQ3" s="9"/>
      <c r="BR3" s="10"/>
      <c r="BS3" s="12"/>
      <c r="BT3" s="10"/>
      <c r="BU3" s="22"/>
      <c r="BV3" s="10"/>
    </row>
    <row r="4" spans="1:74" x14ac:dyDescent="0.35">
      <c r="A4" s="32">
        <v>31201</v>
      </c>
      <c r="B4" s="5"/>
      <c r="C4" s="6"/>
      <c r="D4" s="6"/>
      <c r="E4">
        <v>6.83</v>
      </c>
      <c r="F4" s="20"/>
      <c r="G4" s="20"/>
      <c r="H4" s="20"/>
      <c r="I4" s="20"/>
      <c r="J4">
        <v>1139.0102001360817</v>
      </c>
      <c r="K4" s="20"/>
      <c r="L4" s="20"/>
      <c r="M4" s="26"/>
      <c r="N4" s="21">
        <v>154</v>
      </c>
      <c r="O4">
        <v>501.52203203752674</v>
      </c>
      <c r="P4" s="3">
        <f t="shared" si="0"/>
        <v>25.076101601876339</v>
      </c>
      <c r="Q4">
        <v>202.42748405677844</v>
      </c>
      <c r="R4" s="8">
        <f t="shared" si="1"/>
        <v>10.121374202838922</v>
      </c>
      <c r="S4">
        <v>408.87342322749026</v>
      </c>
      <c r="T4" s="8">
        <f t="shared" si="2"/>
        <v>20.443671161374514</v>
      </c>
      <c r="U4">
        <v>36.318714624421013</v>
      </c>
      <c r="V4" s="10">
        <f t="shared" si="3"/>
        <v>1.8159357312210507</v>
      </c>
      <c r="W4" s="20"/>
      <c r="X4" s="13"/>
      <c r="Y4">
        <v>377.96519335458214</v>
      </c>
      <c r="Z4" s="8">
        <f t="shared" si="4"/>
        <v>18.898259667729107</v>
      </c>
      <c r="AA4">
        <v>146.7832604622111</v>
      </c>
      <c r="AB4" s="8">
        <f t="shared" si="5"/>
        <v>7.3391630231105554</v>
      </c>
      <c r="AC4">
        <v>22.578860702944446</v>
      </c>
      <c r="AD4" s="10"/>
      <c r="AE4" s="5"/>
      <c r="AF4" s="5"/>
      <c r="AG4" s="20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0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20">
        <v>0.71020000000000005</v>
      </c>
      <c r="BN4" s="10"/>
      <c r="BO4" s="9"/>
      <c r="BP4" s="10"/>
      <c r="BQ4" s="9"/>
      <c r="BR4" s="10"/>
      <c r="BS4" s="12"/>
      <c r="BT4" s="10"/>
      <c r="BU4" s="22"/>
      <c r="BV4" s="10"/>
    </row>
    <row r="5" spans="1:74" x14ac:dyDescent="0.35">
      <c r="A5" s="32">
        <v>31231</v>
      </c>
      <c r="B5" s="5"/>
      <c r="C5" s="6"/>
      <c r="D5" s="6"/>
      <c r="E5">
        <v>6.2649999999999997</v>
      </c>
      <c r="F5" s="20"/>
      <c r="G5" s="20"/>
      <c r="H5" s="20"/>
      <c r="I5" s="20"/>
      <c r="J5">
        <v>1238.9233755866151</v>
      </c>
      <c r="K5" s="20"/>
      <c r="L5" s="20"/>
      <c r="M5" s="26"/>
      <c r="N5" s="21">
        <v>154</v>
      </c>
      <c r="O5">
        <v>556.41499076800233</v>
      </c>
      <c r="P5" s="3">
        <f t="shared" si="0"/>
        <v>27.820749538400118</v>
      </c>
      <c r="Q5">
        <v>212.30199547418226</v>
      </c>
      <c r="R5" s="8">
        <f t="shared" si="1"/>
        <v>10.615099773709114</v>
      </c>
      <c r="S5">
        <v>374.07568508046978</v>
      </c>
      <c r="T5" s="8">
        <f t="shared" si="2"/>
        <v>18.703784254023489</v>
      </c>
      <c r="U5">
        <v>27.622684362235699</v>
      </c>
      <c r="V5" s="10">
        <f t="shared" si="3"/>
        <v>1.3811342181117849</v>
      </c>
      <c r="W5" s="20"/>
      <c r="X5" s="13"/>
      <c r="Y5">
        <v>423.09536569542774</v>
      </c>
      <c r="Z5" s="8">
        <f t="shared" si="4"/>
        <v>21.154768284771389</v>
      </c>
      <c r="AA5">
        <v>197.7930460129086</v>
      </c>
      <c r="AB5" s="8">
        <f t="shared" si="5"/>
        <v>9.8896523006454302</v>
      </c>
      <c r="AC5">
        <v>23.385248585192461</v>
      </c>
      <c r="AD5" s="10"/>
      <c r="AE5" s="5"/>
      <c r="AF5" s="5"/>
      <c r="AG5" s="20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0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20"/>
      <c r="BN5" s="10"/>
      <c r="BO5" s="9"/>
      <c r="BP5" s="10"/>
      <c r="BQ5" s="9"/>
      <c r="BR5" s="10"/>
      <c r="BS5" s="12"/>
      <c r="BT5" s="10"/>
      <c r="BU5" s="22"/>
      <c r="BV5" s="10"/>
    </row>
    <row r="6" spans="1:74" x14ac:dyDescent="0.35">
      <c r="A6" s="32">
        <v>31261</v>
      </c>
      <c r="B6" s="5"/>
      <c r="C6" s="6"/>
      <c r="D6" s="6"/>
      <c r="E6">
        <v>60.42</v>
      </c>
      <c r="F6" s="20"/>
      <c r="G6" s="20"/>
      <c r="H6" s="20"/>
      <c r="I6" s="20"/>
      <c r="J6">
        <v>1198.9581054064017</v>
      </c>
      <c r="K6" s="20"/>
      <c r="L6" s="20"/>
      <c r="M6" s="26"/>
      <c r="N6" s="21">
        <v>154</v>
      </c>
      <c r="O6">
        <v>511.5025699885224</v>
      </c>
      <c r="P6" s="3">
        <f t="shared" si="0"/>
        <v>25.575128499426121</v>
      </c>
      <c r="Q6">
        <v>196.25591442090104</v>
      </c>
      <c r="R6" s="8">
        <f t="shared" si="1"/>
        <v>9.8127957210450525</v>
      </c>
      <c r="S6">
        <v>378.42540234884729</v>
      </c>
      <c r="T6" s="8">
        <f t="shared" si="2"/>
        <v>18.921270117442365</v>
      </c>
      <c r="U6">
        <v>44.247448098766441</v>
      </c>
      <c r="V6" s="10">
        <f t="shared" si="3"/>
        <v>2.2123724049383222</v>
      </c>
      <c r="W6" s="20"/>
      <c r="X6" s="13"/>
      <c r="Y6">
        <v>332.83502101373648</v>
      </c>
      <c r="Z6" s="8">
        <f t="shared" si="4"/>
        <v>16.641751050686825</v>
      </c>
      <c r="AA6">
        <v>129.08598792421404</v>
      </c>
      <c r="AB6" s="8">
        <f t="shared" si="5"/>
        <v>6.4542993962107023</v>
      </c>
      <c r="AC6">
        <v>26.126967384835716</v>
      </c>
      <c r="AD6" s="10"/>
      <c r="AE6" s="5"/>
      <c r="AF6" s="5"/>
      <c r="AG6" s="20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0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20">
        <v>0.72489999999999999</v>
      </c>
      <c r="BN6" s="10"/>
      <c r="BO6" s="9"/>
      <c r="BP6" s="10"/>
      <c r="BQ6" s="9"/>
      <c r="BR6" s="10"/>
      <c r="BS6" s="12"/>
      <c r="BT6" s="10"/>
      <c r="BU6" s="22"/>
      <c r="BV6" s="10"/>
    </row>
    <row r="7" spans="1:74" x14ac:dyDescent="0.35">
      <c r="A7" s="32">
        <v>31292</v>
      </c>
      <c r="B7" s="5"/>
      <c r="C7" s="6"/>
      <c r="D7" s="6"/>
      <c r="E7">
        <v>50.692999999999998</v>
      </c>
      <c r="F7" s="20"/>
      <c r="G7" s="20"/>
      <c r="H7" s="20"/>
      <c r="I7" s="20"/>
      <c r="J7">
        <v>839.27067378448123</v>
      </c>
      <c r="K7" s="20"/>
      <c r="L7" s="20"/>
      <c r="M7" s="26"/>
      <c r="N7" s="21">
        <v>154</v>
      </c>
      <c r="O7">
        <v>339.33829033384893</v>
      </c>
      <c r="P7" s="3">
        <f t="shared" si="0"/>
        <v>16.966914516692448</v>
      </c>
      <c r="Q7">
        <v>140.71178769800451</v>
      </c>
      <c r="R7" s="8">
        <f t="shared" si="1"/>
        <v>7.0355893849002262</v>
      </c>
      <c r="S7">
        <v>252.28360156589824</v>
      </c>
      <c r="T7" s="8">
        <f t="shared" si="2"/>
        <v>12.614180078294913</v>
      </c>
      <c r="U7">
        <v>25.320793998716056</v>
      </c>
      <c r="V7" s="10">
        <f t="shared" si="3"/>
        <v>1.2660396999358028</v>
      </c>
      <c r="W7" s="20"/>
      <c r="X7" s="13"/>
      <c r="Y7">
        <v>248.21594787465096</v>
      </c>
      <c r="Z7" s="8">
        <f t="shared" si="4"/>
        <v>12.410797393732549</v>
      </c>
      <c r="AA7">
        <v>106.18363522798251</v>
      </c>
      <c r="AB7" s="8">
        <f t="shared" si="5"/>
        <v>5.3091817613991257</v>
      </c>
      <c r="AC7">
        <v>25.481857079037304</v>
      </c>
      <c r="AD7" s="10"/>
      <c r="AE7" s="5"/>
      <c r="AF7" s="5"/>
      <c r="AG7" s="20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0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20">
        <v>0.70889999999999997</v>
      </c>
      <c r="BN7" s="10"/>
      <c r="BO7" s="9"/>
      <c r="BP7" s="10"/>
      <c r="BQ7" s="9"/>
      <c r="BR7" s="10"/>
      <c r="BS7" s="12"/>
      <c r="BT7" s="10"/>
      <c r="BU7" s="22"/>
      <c r="BV7" s="10"/>
    </row>
    <row r="8" spans="1:74" x14ac:dyDescent="0.35">
      <c r="A8" s="32">
        <v>31321</v>
      </c>
      <c r="B8" s="5"/>
      <c r="C8" s="6"/>
      <c r="D8" s="6"/>
      <c r="E8">
        <v>34.756</v>
      </c>
      <c r="F8" s="20"/>
      <c r="G8" s="20"/>
      <c r="H8" s="20"/>
      <c r="I8" s="20"/>
      <c r="J8">
        <v>1099.0449299558684</v>
      </c>
      <c r="K8" s="20"/>
      <c r="L8" s="20"/>
      <c r="M8" s="26"/>
      <c r="N8" s="21">
        <v>154</v>
      </c>
      <c r="O8">
        <v>518.98797345176911</v>
      </c>
      <c r="P8" s="3">
        <f t="shared" si="0"/>
        <v>25.949398672588458</v>
      </c>
      <c r="Q8">
        <v>172.80394980456697</v>
      </c>
      <c r="R8" s="8">
        <f t="shared" si="1"/>
        <v>8.6401974902283492</v>
      </c>
      <c r="S8">
        <v>308.82992605480649</v>
      </c>
      <c r="T8" s="8">
        <f t="shared" si="2"/>
        <v>15.441496302740326</v>
      </c>
      <c r="U8">
        <v>46.037807270392825</v>
      </c>
      <c r="V8" s="10">
        <f t="shared" si="3"/>
        <v>2.3018903635196413</v>
      </c>
      <c r="W8" s="20"/>
      <c r="X8" s="13"/>
      <c r="Y8">
        <v>248.21594787465096</v>
      </c>
      <c r="Z8" s="8">
        <f t="shared" si="4"/>
        <v>12.410797393732549</v>
      </c>
      <c r="AA8">
        <v>114.5117634811576</v>
      </c>
      <c r="AB8" s="8">
        <f t="shared" si="5"/>
        <v>5.7255881740578802</v>
      </c>
      <c r="AC8" t="e">
        <v>#N/A</v>
      </c>
      <c r="AD8" s="10"/>
      <c r="AE8" s="5"/>
      <c r="AF8" s="5"/>
      <c r="AG8" s="20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0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0"/>
      <c r="BN8" s="10"/>
      <c r="BO8" s="9"/>
      <c r="BP8" s="10"/>
      <c r="BQ8" s="9"/>
      <c r="BR8" s="10"/>
      <c r="BS8" s="12"/>
      <c r="BT8" s="10"/>
      <c r="BU8" s="22"/>
      <c r="BV8" s="10"/>
    </row>
    <row r="9" spans="1:74" x14ac:dyDescent="0.35">
      <c r="A9" s="32">
        <v>31355</v>
      </c>
      <c r="B9" s="5"/>
      <c r="C9" s="6"/>
      <c r="D9" s="6"/>
      <c r="E9">
        <v>9.1289999999999996</v>
      </c>
      <c r="F9" s="20"/>
      <c r="G9" s="20"/>
      <c r="H9" s="20"/>
      <c r="I9" s="20"/>
      <c r="J9">
        <v>1438.7497264876822</v>
      </c>
      <c r="K9" s="20"/>
      <c r="L9" s="20"/>
      <c r="M9" s="26"/>
      <c r="N9" s="21">
        <v>154</v>
      </c>
      <c r="O9">
        <v>855.83112929786898</v>
      </c>
      <c r="P9" s="3">
        <f t="shared" si="0"/>
        <v>42.791556464893453</v>
      </c>
      <c r="Q9">
        <v>267.43468422135362</v>
      </c>
      <c r="R9" s="8">
        <f t="shared" si="1"/>
        <v>13.371734211067682</v>
      </c>
      <c r="S9">
        <v>387.12483688560246</v>
      </c>
      <c r="T9" s="8">
        <f t="shared" si="2"/>
        <v>19.356241844280124</v>
      </c>
      <c r="U9">
        <v>41.945557735246794</v>
      </c>
      <c r="V9" s="10">
        <f t="shared" si="3"/>
        <v>2.0972778867623396</v>
      </c>
      <c r="W9" s="20"/>
      <c r="X9" s="13"/>
      <c r="Y9">
        <v>445.66045186585058</v>
      </c>
      <c r="Z9" s="8">
        <f t="shared" si="4"/>
        <v>22.283022593292529</v>
      </c>
      <c r="AA9">
        <v>319.59192171559442</v>
      </c>
      <c r="AB9" s="8">
        <f t="shared" si="5"/>
        <v>15.979596085779722</v>
      </c>
      <c r="AC9">
        <v>35.642344395362308</v>
      </c>
      <c r="AD9" s="10"/>
      <c r="AE9" s="5"/>
      <c r="AF9" s="5"/>
      <c r="AG9" s="20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0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20"/>
      <c r="BN9" s="10"/>
      <c r="BO9" s="9"/>
      <c r="BP9" s="10"/>
      <c r="BQ9" s="9"/>
      <c r="BR9" s="10"/>
      <c r="BS9" s="12"/>
      <c r="BT9" s="10"/>
      <c r="BU9" s="22"/>
      <c r="BV9" s="10"/>
    </row>
    <row r="10" spans="1:74" x14ac:dyDescent="0.35">
      <c r="A10" s="32">
        <v>31476</v>
      </c>
      <c r="B10" s="5"/>
      <c r="C10" s="6"/>
      <c r="D10" s="6"/>
      <c r="E10">
        <v>48.337000000000003</v>
      </c>
      <c r="F10" s="20"/>
      <c r="G10" s="20"/>
      <c r="H10" s="20"/>
      <c r="I10" s="20"/>
      <c r="J10">
        <v>339.70479653181383</v>
      </c>
      <c r="K10" s="20"/>
      <c r="L10" s="20"/>
      <c r="M10" s="26"/>
      <c r="N10" s="21">
        <v>154</v>
      </c>
      <c r="O10">
        <v>189.63022106891557</v>
      </c>
      <c r="P10" s="3">
        <f t="shared" si="0"/>
        <v>9.4815110534457787</v>
      </c>
      <c r="Q10">
        <v>104.5052458341905</v>
      </c>
      <c r="R10" s="8">
        <f t="shared" si="1"/>
        <v>5.2252622917095257</v>
      </c>
      <c r="S10">
        <v>417.57285776424533</v>
      </c>
      <c r="T10" s="8">
        <f t="shared" si="2"/>
        <v>20.878642888212269</v>
      </c>
      <c r="U10">
        <v>54.222306340684888</v>
      </c>
      <c r="V10" s="10">
        <f t="shared" si="3"/>
        <v>2.7111153170342446</v>
      </c>
      <c r="W10" s="20"/>
      <c r="X10" s="13"/>
      <c r="Y10">
        <v>445.66045186585058</v>
      </c>
      <c r="Z10" s="8">
        <f t="shared" si="4"/>
        <v>22.283022593292529</v>
      </c>
      <c r="AA10">
        <v>89.527378721632317</v>
      </c>
      <c r="AB10" s="8">
        <f t="shared" si="5"/>
        <v>4.4763689360816157</v>
      </c>
      <c r="AC10">
        <v>21.933750397146031</v>
      </c>
      <c r="AD10" s="10"/>
      <c r="AE10" s="5"/>
      <c r="AF10" s="5"/>
      <c r="AG10" s="20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0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0">
        <v>0.70962999999999998</v>
      </c>
      <c r="BN10" s="10"/>
      <c r="BO10" s="9"/>
      <c r="BP10" s="10"/>
      <c r="BQ10" s="9"/>
      <c r="BR10" s="10"/>
      <c r="BS10" s="12"/>
      <c r="BT10" s="10"/>
      <c r="BU10" s="22"/>
      <c r="BV10" s="10"/>
    </row>
    <row r="11" spans="1:74" x14ac:dyDescent="0.35">
      <c r="A11" s="32">
        <v>31533</v>
      </c>
      <c r="B11" s="5"/>
      <c r="C11" s="6"/>
      <c r="D11" s="6"/>
      <c r="E11">
        <v>27.686</v>
      </c>
      <c r="F11" s="20"/>
      <c r="G11" s="20"/>
      <c r="H11" s="20"/>
      <c r="I11" s="20"/>
      <c r="J11">
        <v>499.56587725266741</v>
      </c>
      <c r="K11" s="20"/>
      <c r="L11" s="20"/>
      <c r="M11" s="26"/>
      <c r="N11" s="21">
        <v>154</v>
      </c>
      <c r="O11">
        <v>229.55237287289782</v>
      </c>
      <c r="P11" s="3">
        <f t="shared" si="0"/>
        <v>11.477618643644892</v>
      </c>
      <c r="Q11">
        <v>112.32256737296854</v>
      </c>
      <c r="R11" s="8">
        <f t="shared" si="1"/>
        <v>5.6161283686484271</v>
      </c>
      <c r="S11">
        <v>300.13049151805137</v>
      </c>
      <c r="T11" s="8">
        <f t="shared" si="2"/>
        <v>15.006524575902569</v>
      </c>
      <c r="U11">
        <v>23.27466923114304</v>
      </c>
      <c r="V11" s="10">
        <f t="shared" si="3"/>
        <v>1.163733461557152</v>
      </c>
      <c r="W11" s="20"/>
      <c r="X11" s="11"/>
      <c r="Y11">
        <v>324.37311369982791</v>
      </c>
      <c r="Z11" s="8">
        <f t="shared" si="4"/>
        <v>16.218655684991397</v>
      </c>
      <c r="AA11">
        <v>86.40433062669166</v>
      </c>
      <c r="AB11" s="8">
        <f t="shared" si="5"/>
        <v>4.3202165313345828</v>
      </c>
      <c r="AC11">
        <v>19.998419479750794</v>
      </c>
      <c r="AD11" s="10"/>
      <c r="AE11" s="5"/>
      <c r="AF11" s="5"/>
      <c r="AG11" s="20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0"/>
      <c r="AY11" s="12"/>
      <c r="AZ11" s="7"/>
      <c r="BA11" s="6"/>
      <c r="BB11" s="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0"/>
      <c r="BN11" s="10"/>
      <c r="BO11" s="9"/>
      <c r="BP11" s="10"/>
      <c r="BQ11" s="9"/>
      <c r="BR11" s="10"/>
      <c r="BS11" s="12"/>
      <c r="BT11" s="10"/>
      <c r="BU11" s="22"/>
      <c r="BV11" s="10"/>
    </row>
    <row r="12" spans="1:74" x14ac:dyDescent="0.35">
      <c r="A12" s="32">
        <v>31565</v>
      </c>
      <c r="B12" s="5"/>
      <c r="C12" s="6"/>
      <c r="D12" s="6"/>
      <c r="E12">
        <v>26.181999999999999</v>
      </c>
      <c r="F12" s="20"/>
      <c r="G12" s="20"/>
      <c r="H12" s="20"/>
      <c r="I12" s="20"/>
      <c r="J12">
        <v>919.20121414490802</v>
      </c>
      <c r="K12" s="20"/>
      <c r="L12" s="20"/>
      <c r="M12" s="26"/>
      <c r="N12" s="21">
        <v>154</v>
      </c>
      <c r="O12">
        <v>558.91012525575127</v>
      </c>
      <c r="P12" s="3">
        <f t="shared" si="0"/>
        <v>27.945506262787564</v>
      </c>
      <c r="Q12">
        <v>185.14708907632175</v>
      </c>
      <c r="R12" s="8">
        <f t="shared" si="1"/>
        <v>9.2573544538160881</v>
      </c>
      <c r="S12">
        <v>717.7033492822967</v>
      </c>
      <c r="T12" s="8">
        <f t="shared" si="2"/>
        <v>35.885167464114836</v>
      </c>
      <c r="U12">
        <v>48.595463229859092</v>
      </c>
      <c r="V12" s="10">
        <f t="shared" si="3"/>
        <v>2.429773161492955</v>
      </c>
      <c r="W12" s="20"/>
      <c r="X12" s="13"/>
      <c r="Y12">
        <v>349.75883564155356</v>
      </c>
      <c r="Z12" s="8">
        <f t="shared" si="4"/>
        <v>17.48794178207768</v>
      </c>
      <c r="AA12">
        <v>106.18363522798251</v>
      </c>
      <c r="AB12" s="8">
        <f t="shared" si="5"/>
        <v>5.3091817613991257</v>
      </c>
      <c r="AC12">
        <v>30.481461948974999</v>
      </c>
      <c r="AD12" s="10"/>
      <c r="AE12" s="5"/>
      <c r="AF12" s="5"/>
      <c r="AG12" s="20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0"/>
      <c r="AY12" s="12"/>
      <c r="AZ12" s="7"/>
      <c r="BA12" s="6"/>
      <c r="BB12" s="6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0">
        <v>0.71067999999999998</v>
      </c>
      <c r="BN12" s="10"/>
      <c r="BO12" s="9"/>
      <c r="BP12" s="10"/>
      <c r="BQ12" s="9"/>
      <c r="BR12" s="10"/>
      <c r="BS12" s="12"/>
      <c r="BT12" s="10"/>
      <c r="BU12" s="22"/>
      <c r="BV12" s="10"/>
    </row>
    <row r="13" spans="1:74" x14ac:dyDescent="0.35">
      <c r="A13" s="32">
        <v>31898</v>
      </c>
      <c r="B13" s="5"/>
      <c r="C13" s="6"/>
      <c r="D13" s="6"/>
      <c r="E13">
        <v>9.798</v>
      </c>
      <c r="F13" s="20"/>
      <c r="G13" s="20"/>
      <c r="H13" s="20"/>
      <c r="I13" s="20"/>
      <c r="J13">
        <v>1198.9581054064017</v>
      </c>
      <c r="K13" s="20"/>
      <c r="L13" s="20"/>
      <c r="M13" s="26"/>
      <c r="N13" s="21">
        <v>154</v>
      </c>
      <c r="O13">
        <v>543.93931832925796</v>
      </c>
      <c r="P13" s="3">
        <f t="shared" si="0"/>
        <v>27.196965916462901</v>
      </c>
      <c r="Q13">
        <v>235.34252211479117</v>
      </c>
      <c r="R13" s="8">
        <f t="shared" si="1"/>
        <v>11.767126105739559</v>
      </c>
      <c r="S13">
        <v>308.82992605480649</v>
      </c>
      <c r="T13" s="8">
        <f t="shared" si="2"/>
        <v>15.441496302740326</v>
      </c>
      <c r="U13">
        <v>29.924574725755338</v>
      </c>
      <c r="V13" s="10">
        <f t="shared" si="3"/>
        <v>1.4962287362877671</v>
      </c>
      <c r="W13" s="20"/>
      <c r="X13" s="13"/>
      <c r="Y13">
        <v>361.041378726765</v>
      </c>
      <c r="Z13" s="8">
        <f t="shared" si="4"/>
        <v>18.052068936338252</v>
      </c>
      <c r="AA13">
        <v>154.07037268373932</v>
      </c>
      <c r="AB13" s="8">
        <f t="shared" si="5"/>
        <v>7.7035186341869668</v>
      </c>
      <c r="AC13">
        <v>30.481461948974999</v>
      </c>
      <c r="AD13" s="10"/>
      <c r="AE13" s="5"/>
      <c r="AF13" s="5"/>
      <c r="AG13" s="20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0"/>
      <c r="AY13" s="16"/>
      <c r="AZ13" s="17"/>
      <c r="BA13" s="27"/>
      <c r="BB13" s="27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0">
        <v>0.71918000000000004</v>
      </c>
      <c r="BN13" s="10"/>
      <c r="BO13" s="9"/>
      <c r="BP13" s="10"/>
      <c r="BQ13" s="9"/>
      <c r="BR13" s="10"/>
      <c r="BS13" s="12"/>
      <c r="BT13" s="10"/>
      <c r="BU13" s="22"/>
      <c r="BV13" s="10"/>
    </row>
    <row r="14" spans="1:74" x14ac:dyDescent="0.35">
      <c r="A14" s="32">
        <v>31930</v>
      </c>
      <c r="B14" s="5"/>
      <c r="C14" s="6"/>
      <c r="D14" s="6"/>
      <c r="E14">
        <v>11.307</v>
      </c>
      <c r="F14" s="20"/>
      <c r="G14" s="20"/>
      <c r="H14" s="20"/>
      <c r="I14" s="20"/>
      <c r="J14">
        <v>1158.9928352261884</v>
      </c>
      <c r="K14" s="20"/>
      <c r="L14" s="20"/>
      <c r="M14" s="26"/>
      <c r="N14" s="21">
        <v>154</v>
      </c>
      <c r="O14">
        <v>656.22037027795795</v>
      </c>
      <c r="P14" s="3">
        <f t="shared" si="0"/>
        <v>32.811018513897899</v>
      </c>
      <c r="Q14">
        <v>214.35918535280805</v>
      </c>
      <c r="R14" s="8">
        <f t="shared" si="1"/>
        <v>10.717959267640403</v>
      </c>
      <c r="S14">
        <v>291.43105698129625</v>
      </c>
      <c r="T14" s="8">
        <f t="shared" si="2"/>
        <v>14.571552849064814</v>
      </c>
      <c r="U14">
        <v>31.714933897381727</v>
      </c>
      <c r="V14" s="10">
        <f t="shared" si="3"/>
        <v>1.5857466948690864</v>
      </c>
      <c r="W14" s="20"/>
      <c r="X14" s="13"/>
      <c r="Y14">
        <v>327.19374947113079</v>
      </c>
      <c r="Z14" s="8">
        <f t="shared" si="4"/>
        <v>16.359687473556541</v>
      </c>
      <c r="AA14">
        <v>196.54382677493231</v>
      </c>
      <c r="AB14" s="8">
        <f t="shared" si="5"/>
        <v>9.8271913387466157</v>
      </c>
      <c r="AC14">
        <v>21.127362514898017</v>
      </c>
      <c r="AD14" s="10"/>
      <c r="AE14" s="5"/>
      <c r="AF14" s="5"/>
      <c r="AG14" s="20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0"/>
      <c r="AY14" s="12"/>
      <c r="AZ14" s="7"/>
      <c r="BA14" s="6"/>
      <c r="BB14" s="6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0">
        <v>0.70920000000000005</v>
      </c>
      <c r="BN14" s="10"/>
      <c r="BO14" s="9"/>
      <c r="BP14" s="10"/>
      <c r="BQ14" s="9"/>
      <c r="BR14" s="10"/>
      <c r="BS14" s="12"/>
      <c r="BT14" s="10"/>
      <c r="BU14" s="22"/>
      <c r="BV14" s="10"/>
    </row>
    <row r="15" spans="1:74" x14ac:dyDescent="0.35">
      <c r="A15" s="32">
        <v>31959</v>
      </c>
      <c r="B15" s="5"/>
      <c r="C15" s="6"/>
      <c r="D15" s="6"/>
      <c r="E15">
        <v>13.138999999999999</v>
      </c>
      <c r="F15" s="20"/>
      <c r="G15" s="20"/>
      <c r="H15" s="20"/>
      <c r="I15" s="20"/>
      <c r="J15">
        <v>1099.0449299558684</v>
      </c>
      <c r="K15" s="20"/>
      <c r="L15" s="20"/>
      <c r="M15" s="26"/>
      <c r="N15" s="21">
        <v>154</v>
      </c>
      <c r="O15">
        <v>588.851739108738</v>
      </c>
      <c r="P15" s="3">
        <f t="shared" si="0"/>
        <v>29.442586955436902</v>
      </c>
      <c r="Q15">
        <v>163.75231433861344</v>
      </c>
      <c r="R15" s="8">
        <f t="shared" si="1"/>
        <v>8.1876157169306722</v>
      </c>
      <c r="S15">
        <v>256.63331883427583</v>
      </c>
      <c r="T15" s="8">
        <f t="shared" si="2"/>
        <v>12.831665941713792</v>
      </c>
      <c r="U15">
        <v>32.737996281168236</v>
      </c>
      <c r="V15" s="10">
        <f t="shared" si="3"/>
        <v>1.6368998140584119</v>
      </c>
      <c r="W15" s="20"/>
      <c r="X15" s="13"/>
      <c r="Y15">
        <v>242.57467633204521</v>
      </c>
      <c r="Z15" s="8">
        <f t="shared" si="4"/>
        <v>12.128733816602262</v>
      </c>
      <c r="AA15">
        <v>107.22465125962941</v>
      </c>
      <c r="AB15" s="8">
        <f t="shared" si="5"/>
        <v>5.3612325629814706</v>
      </c>
      <c r="AC15">
        <v>16.934145527208333</v>
      </c>
      <c r="AD15" s="10"/>
      <c r="AE15" s="5"/>
      <c r="AF15" s="5"/>
      <c r="AG15" s="20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0"/>
      <c r="AY15" s="12"/>
      <c r="AZ15" s="7"/>
      <c r="BA15" s="6"/>
      <c r="BB15" s="6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0">
        <v>0.7137</v>
      </c>
      <c r="BN15" s="10"/>
      <c r="BO15" s="9"/>
      <c r="BP15" s="10"/>
      <c r="BQ15" s="9"/>
      <c r="BR15" s="10"/>
      <c r="BS15" s="12"/>
      <c r="BT15" s="10"/>
      <c r="BU15" s="22"/>
      <c r="BV15" s="10"/>
    </row>
    <row r="16" spans="1:74" x14ac:dyDescent="0.35">
      <c r="A16" s="32">
        <v>31992</v>
      </c>
      <c r="B16" s="5"/>
      <c r="C16" s="6"/>
      <c r="D16" s="6"/>
      <c r="E16">
        <v>7.399</v>
      </c>
      <c r="F16" s="20"/>
      <c r="G16" s="20"/>
      <c r="H16" s="20"/>
      <c r="I16" s="20"/>
      <c r="J16">
        <v>1318.853915947042</v>
      </c>
      <c r="K16" s="20"/>
      <c r="L16" s="20"/>
      <c r="M16" s="26"/>
      <c r="N16" s="21">
        <v>154</v>
      </c>
      <c r="O16">
        <v>638.7544288637157</v>
      </c>
      <c r="P16" s="3">
        <f t="shared" si="0"/>
        <v>31.937721443185787</v>
      </c>
      <c r="Q16">
        <v>244.39415758074472</v>
      </c>
      <c r="R16" s="8">
        <f t="shared" si="1"/>
        <v>12.219707879037237</v>
      </c>
      <c r="S16">
        <v>321.87907785993912</v>
      </c>
      <c r="T16" s="8">
        <f t="shared" si="2"/>
        <v>16.093953892996957</v>
      </c>
      <c r="U16">
        <v>36.062949028474378</v>
      </c>
      <c r="V16" s="10">
        <f t="shared" si="3"/>
        <v>1.8031474514237189</v>
      </c>
      <c r="W16" s="20"/>
      <c r="X16" s="13"/>
      <c r="Y16">
        <v>310.26993484331365</v>
      </c>
      <c r="Z16" s="8">
        <f t="shared" si="4"/>
        <v>15.513496742165684</v>
      </c>
      <c r="AA16">
        <v>192.90027066416823</v>
      </c>
      <c r="AB16" s="8">
        <f t="shared" si="5"/>
        <v>9.645013533208413</v>
      </c>
      <c r="AC16">
        <v>20.32097463265</v>
      </c>
      <c r="AD16" s="10"/>
      <c r="AE16" s="5"/>
      <c r="AF16" s="5"/>
      <c r="AG16" s="20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0"/>
      <c r="AY16" s="12"/>
      <c r="AZ16" s="7"/>
      <c r="BA16" s="6"/>
      <c r="BB16" s="6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0">
        <v>0.71830000000000005</v>
      </c>
      <c r="BN16" s="10"/>
      <c r="BO16" s="9"/>
      <c r="BP16" s="10"/>
      <c r="BQ16" s="9"/>
      <c r="BR16" s="10"/>
      <c r="BS16" s="12"/>
      <c r="BT16" s="10"/>
      <c r="BU16" s="22"/>
      <c r="BV16" s="10"/>
    </row>
    <row r="17" spans="1:74" x14ac:dyDescent="0.35">
      <c r="A17" s="32">
        <v>32021</v>
      </c>
      <c r="B17" s="5"/>
      <c r="C17" s="6"/>
      <c r="D17" s="6"/>
      <c r="E17">
        <v>13.362</v>
      </c>
      <c r="F17" s="20"/>
      <c r="G17" s="20"/>
      <c r="H17" s="20"/>
      <c r="I17" s="20"/>
      <c r="J17">
        <v>1278.8886457668286</v>
      </c>
      <c r="K17" s="20"/>
      <c r="L17" s="20"/>
      <c r="M17" s="26"/>
      <c r="N17" s="21">
        <v>154</v>
      </c>
      <c r="O17">
        <v>731.07440491042462</v>
      </c>
      <c r="P17" s="3">
        <f t="shared" si="0"/>
        <v>36.553720245521234</v>
      </c>
      <c r="Q17">
        <v>233.2853322361654</v>
      </c>
      <c r="R17" s="8">
        <f t="shared" si="1"/>
        <v>11.664266611808271</v>
      </c>
      <c r="S17">
        <v>300.13049151805137</v>
      </c>
      <c r="T17" s="8">
        <f t="shared" si="2"/>
        <v>15.006524575902569</v>
      </c>
      <c r="U17">
        <v>38.87637058388728</v>
      </c>
      <c r="V17" s="10">
        <f t="shared" si="3"/>
        <v>1.9438185291943642</v>
      </c>
      <c r="W17" s="20"/>
      <c r="X17" s="13"/>
      <c r="Y17">
        <v>330.0143852424336</v>
      </c>
      <c r="Z17" s="8">
        <f t="shared" si="4"/>
        <v>16.500719262121681</v>
      </c>
      <c r="AA17">
        <v>131.58442640016656</v>
      </c>
      <c r="AB17" s="8">
        <f t="shared" si="5"/>
        <v>6.5792213200083287</v>
      </c>
      <c r="AC17">
        <v>30.804017101874205</v>
      </c>
      <c r="AD17" s="10"/>
      <c r="AE17" s="5"/>
      <c r="AF17" s="5"/>
      <c r="AG17" s="20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0"/>
      <c r="AY17" s="12"/>
      <c r="AZ17" s="7"/>
      <c r="BA17" s="6"/>
      <c r="BB17" s="6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0"/>
      <c r="BN17" s="10"/>
      <c r="BO17" s="9"/>
      <c r="BP17" s="10"/>
      <c r="BQ17" s="9"/>
      <c r="BR17" s="10"/>
      <c r="BS17" s="12"/>
      <c r="BT17" s="10"/>
      <c r="BU17" s="22"/>
      <c r="BV17" s="10"/>
    </row>
    <row r="18" spans="1:74" x14ac:dyDescent="0.35">
      <c r="A18" s="32">
        <v>32051</v>
      </c>
      <c r="B18" s="5"/>
      <c r="C18" s="6"/>
      <c r="D18" s="6"/>
      <c r="E18">
        <v>13.297000000000001</v>
      </c>
      <c r="F18" s="20"/>
      <c r="G18" s="20"/>
      <c r="H18" s="20"/>
      <c r="I18" s="20"/>
      <c r="J18">
        <v>1099.0449299558684</v>
      </c>
      <c r="K18" s="20"/>
      <c r="L18" s="20"/>
      <c r="M18" s="26"/>
      <c r="N18" s="21">
        <v>154</v>
      </c>
      <c r="O18">
        <v>526.47337691501571</v>
      </c>
      <c r="P18" s="3">
        <f t="shared" si="0"/>
        <v>26.323668845750788</v>
      </c>
      <c r="Q18">
        <v>207.36473976548038</v>
      </c>
      <c r="R18" s="8">
        <f t="shared" si="1"/>
        <v>10.36823698827402</v>
      </c>
      <c r="S18">
        <v>265.33275337103089</v>
      </c>
      <c r="T18" s="8">
        <f t="shared" si="2"/>
        <v>13.266637668551546</v>
      </c>
      <c r="U18">
        <v>27.878449958182326</v>
      </c>
      <c r="V18" s="10">
        <f t="shared" si="3"/>
        <v>1.3939224979091165</v>
      </c>
      <c r="W18" s="20"/>
      <c r="X18" s="13"/>
      <c r="Y18">
        <v>259.49849095986235</v>
      </c>
      <c r="Z18" s="8">
        <f t="shared" si="4"/>
        <v>12.974924547993119</v>
      </c>
      <c r="AA18">
        <v>116.07328752862794</v>
      </c>
      <c r="AB18" s="8">
        <f t="shared" si="5"/>
        <v>5.8036643764313975</v>
      </c>
      <c r="AC18">
        <v>28.06229830223095</v>
      </c>
      <c r="AD18" s="10"/>
      <c r="AE18" s="5"/>
      <c r="AF18" s="5"/>
      <c r="AG18" s="20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0"/>
      <c r="AY18" s="12"/>
      <c r="AZ18" s="7"/>
      <c r="BA18" s="6"/>
      <c r="BB18" s="6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0">
        <v>0.71209999999999996</v>
      </c>
      <c r="BN18" s="10"/>
      <c r="BO18" s="9"/>
      <c r="BP18" s="10"/>
      <c r="BQ18" s="9"/>
      <c r="BR18" s="10"/>
      <c r="BS18" s="12"/>
      <c r="BT18" s="10"/>
      <c r="BU18" s="22"/>
      <c r="BV18" s="10"/>
    </row>
    <row r="19" spans="1:74" x14ac:dyDescent="0.35">
      <c r="A19" s="32">
        <v>32083</v>
      </c>
      <c r="B19" s="5"/>
      <c r="C19" s="6"/>
      <c r="D19" s="6"/>
      <c r="E19">
        <v>17.654</v>
      </c>
      <c r="F19" s="20"/>
      <c r="G19" s="20"/>
      <c r="H19" s="20"/>
      <c r="I19" s="20"/>
      <c r="J19">
        <v>1198.9581054064017</v>
      </c>
      <c r="K19" s="20"/>
      <c r="L19" s="20"/>
      <c r="M19" s="26"/>
      <c r="N19" s="21">
        <v>154</v>
      </c>
      <c r="O19">
        <v>548.92958730475573</v>
      </c>
      <c r="P19" s="3">
        <f t="shared" si="0"/>
        <v>27.446479365237789</v>
      </c>
      <c r="Q19">
        <v>204.07323595967907</v>
      </c>
      <c r="R19" s="8">
        <f t="shared" si="1"/>
        <v>10.203661797983955</v>
      </c>
      <c r="S19">
        <v>274.03218790778601</v>
      </c>
      <c r="T19" s="8">
        <f t="shared" si="2"/>
        <v>13.701609395389301</v>
      </c>
      <c r="U19">
        <v>30.43610591764859</v>
      </c>
      <c r="V19" s="10">
        <f t="shared" si="3"/>
        <v>1.5218052958824295</v>
      </c>
      <c r="W19" s="20"/>
      <c r="X19" s="18"/>
      <c r="Y19">
        <v>296.16675598679944</v>
      </c>
      <c r="Z19" s="8">
        <f t="shared" si="4"/>
        <v>14.808337799339974</v>
      </c>
      <c r="AA19">
        <v>119.40453882989799</v>
      </c>
      <c r="AB19" s="8">
        <f t="shared" si="5"/>
        <v>5.9702269414949001</v>
      </c>
      <c r="AC19">
        <v>28.223575878680556</v>
      </c>
      <c r="AD19" s="10"/>
      <c r="AE19" s="5"/>
      <c r="AF19" s="5"/>
      <c r="AG19" s="20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0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0">
        <v>0.71099999999999997</v>
      </c>
      <c r="BN19" s="10"/>
      <c r="BO19" s="9"/>
      <c r="BP19" s="10"/>
      <c r="BQ19" s="9"/>
      <c r="BR19" s="10"/>
      <c r="BS19" s="12"/>
      <c r="BT19" s="10"/>
      <c r="BU19" s="22"/>
      <c r="BV19" s="10"/>
    </row>
    <row r="20" spans="1:74" x14ac:dyDescent="0.35">
      <c r="A20" s="32">
        <v>32112</v>
      </c>
      <c r="B20" s="5"/>
      <c r="C20" s="6"/>
      <c r="D20" s="6"/>
      <c r="E20">
        <v>16.518000000000001</v>
      </c>
      <c r="F20" s="20"/>
      <c r="G20" s="20"/>
      <c r="H20" s="20"/>
      <c r="I20" s="20"/>
      <c r="J20">
        <v>1039.0970246855481</v>
      </c>
      <c r="K20" s="20"/>
      <c r="L20" s="20"/>
      <c r="M20" s="26"/>
      <c r="N20" s="21">
        <v>154</v>
      </c>
      <c r="O20">
        <v>491.5414940865312</v>
      </c>
      <c r="P20" s="3">
        <f t="shared" si="0"/>
        <v>24.577074704326563</v>
      </c>
      <c r="Q20">
        <v>176.50689158609339</v>
      </c>
      <c r="R20" s="8">
        <f t="shared" si="1"/>
        <v>8.8253445793046694</v>
      </c>
      <c r="S20">
        <v>260.98303610265333</v>
      </c>
      <c r="T20" s="8">
        <f t="shared" si="2"/>
        <v>13.049151805132666</v>
      </c>
      <c r="U20">
        <v>35.551417836581123</v>
      </c>
      <c r="V20" s="10">
        <f t="shared" si="3"/>
        <v>1.7775708918290563</v>
      </c>
      <c r="W20" s="20"/>
      <c r="X20" s="13"/>
      <c r="Y20">
        <v>290.52548444419375</v>
      </c>
      <c r="Z20" s="8">
        <f t="shared" si="4"/>
        <v>14.526274222209688</v>
      </c>
      <c r="AA20">
        <v>110.13949614824068</v>
      </c>
      <c r="AB20" s="8">
        <f t="shared" si="5"/>
        <v>5.5069748074120346</v>
      </c>
      <c r="AC20">
        <v>24.83674677323889</v>
      </c>
      <c r="AD20" s="10"/>
      <c r="AE20" s="5"/>
      <c r="AF20" s="5"/>
      <c r="AG20" s="20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4"/>
      <c r="AX20" s="25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0">
        <v>0.70889999999999997</v>
      </c>
      <c r="BN20" s="10"/>
      <c r="BO20" s="9"/>
      <c r="BP20" s="10"/>
      <c r="BQ20" s="9"/>
      <c r="BR20" s="10"/>
      <c r="BS20" s="12"/>
      <c r="BT20" s="10"/>
      <c r="BU20" s="22"/>
      <c r="BV20" s="10"/>
    </row>
    <row r="21" spans="1:74" x14ac:dyDescent="0.35">
      <c r="A21" s="32">
        <v>32147</v>
      </c>
      <c r="B21" s="5"/>
      <c r="C21" s="6"/>
      <c r="D21" s="6"/>
      <c r="E21">
        <v>58.758000000000003</v>
      </c>
      <c r="F21" s="20"/>
      <c r="G21" s="20"/>
      <c r="H21" s="20"/>
      <c r="I21" s="20"/>
      <c r="J21">
        <v>779.32276851416111</v>
      </c>
      <c r="K21" s="20"/>
      <c r="L21" s="20"/>
      <c r="M21" s="26"/>
      <c r="N21" s="21">
        <v>154</v>
      </c>
      <c r="O21">
        <v>149.70806926493339</v>
      </c>
      <c r="P21" s="3">
        <f t="shared" si="0"/>
        <v>7.4854034632466693</v>
      </c>
      <c r="Q21">
        <v>141.12322567372971</v>
      </c>
      <c r="R21" s="8">
        <f t="shared" si="1"/>
        <v>7.0561612836864853</v>
      </c>
      <c r="S21">
        <v>234.88473249238803</v>
      </c>
      <c r="T21" s="8">
        <f t="shared" si="2"/>
        <v>11.744236624619402</v>
      </c>
      <c r="U21">
        <v>28.901512341968829</v>
      </c>
      <c r="V21" s="10">
        <f t="shared" si="3"/>
        <v>1.4450756170984416</v>
      </c>
      <c r="W21" s="20"/>
      <c r="X21" s="13"/>
      <c r="Y21">
        <v>231.2921332468338</v>
      </c>
      <c r="Z21" s="8">
        <f t="shared" si="4"/>
        <v>11.56460666234169</v>
      </c>
      <c r="AA21">
        <v>82.760774515927551</v>
      </c>
      <c r="AB21" s="8">
        <f t="shared" si="5"/>
        <v>4.1380387257963775</v>
      </c>
      <c r="AC21">
        <v>23.223971008742858</v>
      </c>
      <c r="AD21" s="10"/>
      <c r="AE21" s="5"/>
      <c r="AF21" s="5"/>
      <c r="AG21" s="20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4"/>
      <c r="AX21" s="25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0"/>
      <c r="BN21" s="10"/>
      <c r="BO21" s="9"/>
      <c r="BP21" s="10"/>
      <c r="BQ21" s="9"/>
      <c r="BR21" s="10"/>
      <c r="BS21" s="12"/>
      <c r="BT21" s="10"/>
      <c r="BU21" s="22"/>
      <c r="BV21" s="10"/>
    </row>
    <row r="22" spans="1:74" x14ac:dyDescent="0.35">
      <c r="A22" s="32">
        <v>32203</v>
      </c>
      <c r="B22" s="5"/>
      <c r="C22" s="6"/>
      <c r="D22" s="6"/>
      <c r="E22">
        <v>12.093</v>
      </c>
      <c r="F22" s="20"/>
      <c r="G22" s="20"/>
      <c r="H22" s="20"/>
      <c r="I22" s="20"/>
      <c r="J22">
        <v>1099.0449299558684</v>
      </c>
      <c r="K22" s="20"/>
      <c r="L22" s="20"/>
      <c r="M22" s="26"/>
      <c r="N22" s="21">
        <v>154</v>
      </c>
      <c r="O22">
        <v>563.90039423124904</v>
      </c>
      <c r="P22" s="3">
        <f t="shared" si="0"/>
        <v>28.195019711562452</v>
      </c>
      <c r="Q22">
        <v>218.47356511005964</v>
      </c>
      <c r="R22" s="8">
        <f t="shared" si="1"/>
        <v>10.923678255502983</v>
      </c>
      <c r="S22">
        <v>295.78077424967381</v>
      </c>
      <c r="T22" s="8">
        <f t="shared" si="2"/>
        <v>14.789038712483691</v>
      </c>
      <c r="U22">
        <v>34.272589856847993</v>
      </c>
      <c r="V22" s="10">
        <f t="shared" si="3"/>
        <v>1.7136294928423998</v>
      </c>
      <c r="W22" s="20"/>
      <c r="X22" s="13"/>
      <c r="Y22">
        <v>338.47629255634217</v>
      </c>
      <c r="Z22" s="8">
        <f t="shared" si="4"/>
        <v>16.923814627817109</v>
      </c>
      <c r="AA22">
        <v>131.16801998750779</v>
      </c>
      <c r="AB22" s="8">
        <f t="shared" si="5"/>
        <v>6.5584009993753902</v>
      </c>
      <c r="AC22">
        <v>34.997234089563889</v>
      </c>
      <c r="AD22" s="10"/>
      <c r="AE22" s="5"/>
      <c r="AF22" s="5"/>
      <c r="AG22" s="20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0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0">
        <v>0.71460000000000001</v>
      </c>
      <c r="BN22" s="10"/>
      <c r="BO22" s="9"/>
      <c r="BP22" s="10"/>
      <c r="BQ22" s="9"/>
      <c r="BR22" s="10"/>
      <c r="BS22" s="12"/>
      <c r="BT22" s="10"/>
      <c r="BU22" s="22"/>
      <c r="BV22" s="10"/>
    </row>
    <row r="23" spans="1:74" x14ac:dyDescent="0.35">
      <c r="A23" s="32">
        <v>32239</v>
      </c>
      <c r="B23" s="5"/>
      <c r="C23" s="6"/>
      <c r="D23" s="6"/>
      <c r="E23">
        <v>18.344999999999999</v>
      </c>
      <c r="F23" s="20"/>
      <c r="G23" s="20"/>
      <c r="H23" s="20"/>
      <c r="I23" s="20"/>
      <c r="J23">
        <v>1079.0622948657615</v>
      </c>
      <c r="K23" s="20"/>
      <c r="L23" s="20"/>
      <c r="M23" s="26"/>
      <c r="N23" s="21">
        <v>154</v>
      </c>
      <c r="O23">
        <v>638.7544288637157</v>
      </c>
      <c r="P23" s="3">
        <f t="shared" si="0"/>
        <v>31.937721443185787</v>
      </c>
      <c r="Q23">
        <v>185.96996502777205</v>
      </c>
      <c r="R23" s="8">
        <f t="shared" si="1"/>
        <v>9.2984982513886028</v>
      </c>
      <c r="S23">
        <v>256.63331883427583</v>
      </c>
      <c r="T23" s="8">
        <f t="shared" si="2"/>
        <v>12.831665941713792</v>
      </c>
      <c r="U23">
        <v>27.366918766289071</v>
      </c>
      <c r="V23" s="10">
        <f t="shared" si="3"/>
        <v>1.3683459383144536</v>
      </c>
      <c r="W23" s="20"/>
      <c r="X23" s="13"/>
      <c r="Y23">
        <v>304.62866330070796</v>
      </c>
      <c r="Z23" s="8">
        <f t="shared" si="4"/>
        <v>15.231433165035398</v>
      </c>
      <c r="AA23">
        <v>103.58109514886527</v>
      </c>
      <c r="AB23" s="8">
        <f t="shared" si="5"/>
        <v>5.1790547574432644</v>
      </c>
      <c r="AC23">
        <v>23.062693432293251</v>
      </c>
      <c r="AD23" s="10"/>
      <c r="AE23" s="5"/>
      <c r="AF23" s="5"/>
      <c r="AG23" s="20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0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0"/>
      <c r="BN23" s="10"/>
      <c r="BO23" s="9"/>
      <c r="BP23" s="10"/>
      <c r="BQ23" s="9"/>
      <c r="BR23" s="10"/>
      <c r="BS23" s="12"/>
      <c r="BT23" s="10"/>
      <c r="BU23" s="22"/>
      <c r="BV23" s="10"/>
    </row>
    <row r="24" spans="1:74" x14ac:dyDescent="0.35">
      <c r="A24" s="32">
        <v>32269</v>
      </c>
      <c r="B24" s="5"/>
      <c r="C24" s="6"/>
      <c r="D24" s="6"/>
      <c r="E24">
        <v>11.198</v>
      </c>
      <c r="F24" s="20"/>
      <c r="G24" s="20"/>
      <c r="H24" s="20"/>
      <c r="I24" s="20"/>
      <c r="J24">
        <v>1178.9754703162951</v>
      </c>
      <c r="K24" s="20"/>
      <c r="L24" s="20"/>
      <c r="M24" s="26"/>
      <c r="N24" s="21">
        <v>154</v>
      </c>
      <c r="O24">
        <v>646.23983232696241</v>
      </c>
      <c r="P24" s="3">
        <f t="shared" si="0"/>
        <v>32.311991616348124</v>
      </c>
      <c r="Q24">
        <v>231.63958033326477</v>
      </c>
      <c r="R24" s="8">
        <f t="shared" si="1"/>
        <v>11.58197901666324</v>
      </c>
      <c r="S24">
        <v>308.82992605480649</v>
      </c>
      <c r="T24" s="8">
        <f t="shared" si="2"/>
        <v>15.441496302740326</v>
      </c>
      <c r="U24">
        <v>31.714933897381727</v>
      </c>
      <c r="V24" s="10">
        <f t="shared" si="3"/>
        <v>1.5857466948690864</v>
      </c>
      <c r="W24" s="20"/>
      <c r="X24" s="13"/>
      <c r="Y24">
        <v>296.16675598679944</v>
      </c>
      <c r="Z24" s="8">
        <f t="shared" si="4"/>
        <v>14.808337799339974</v>
      </c>
      <c r="AA24">
        <v>113.99125546533416</v>
      </c>
      <c r="AB24" s="8">
        <f t="shared" si="5"/>
        <v>5.6995627732667087</v>
      </c>
      <c r="AC24">
        <v>20.966084938448414</v>
      </c>
      <c r="AD24" s="10"/>
      <c r="AE24" s="5"/>
      <c r="AF24" s="5"/>
      <c r="AG24" s="20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0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0"/>
      <c r="BN24" s="10"/>
      <c r="BO24" s="9"/>
      <c r="BP24" s="10"/>
      <c r="BQ24" s="9"/>
      <c r="BR24" s="10"/>
      <c r="BS24" s="12"/>
      <c r="BT24" s="10"/>
      <c r="BU24" s="22"/>
      <c r="BV24" s="10"/>
    </row>
    <row r="25" spans="1:74" x14ac:dyDescent="0.35">
      <c r="A25" s="32">
        <v>32295</v>
      </c>
      <c r="B25" s="5"/>
      <c r="C25" s="6"/>
      <c r="D25" s="6"/>
      <c r="E25">
        <v>3.1280000000000001</v>
      </c>
      <c r="F25" s="20"/>
      <c r="G25" s="20"/>
      <c r="H25" s="20"/>
      <c r="I25" s="20"/>
      <c r="J25">
        <v>1119.0275650459751</v>
      </c>
      <c r="K25" s="20"/>
      <c r="L25" s="20"/>
      <c r="M25" s="26"/>
      <c r="N25" s="21">
        <v>154</v>
      </c>
      <c r="O25">
        <v>613.80308398622685</v>
      </c>
      <c r="P25" s="3">
        <f t="shared" si="0"/>
        <v>30.690154199311344</v>
      </c>
      <c r="Q25">
        <v>200.37029417815268</v>
      </c>
      <c r="R25" s="8">
        <f t="shared" si="1"/>
        <v>10.018514708907635</v>
      </c>
      <c r="S25">
        <v>326.22879512831673</v>
      </c>
      <c r="T25" s="8">
        <f t="shared" si="2"/>
        <v>16.311439756415837</v>
      </c>
      <c r="U25">
        <v>38.109073796047397</v>
      </c>
      <c r="V25" s="10">
        <f t="shared" si="3"/>
        <v>1.90545368980237</v>
      </c>
      <c r="W25" s="20"/>
      <c r="X25" s="13"/>
      <c r="Y25">
        <v>290.52548444419375</v>
      </c>
      <c r="Z25" s="8">
        <f t="shared" si="4"/>
        <v>14.526274222209688</v>
      </c>
      <c r="AA25">
        <v>139.7043514470123</v>
      </c>
      <c r="AB25" s="8">
        <f t="shared" si="5"/>
        <v>6.9852175723506154</v>
      </c>
      <c r="AC25">
        <v>12.095818233720239</v>
      </c>
      <c r="AD25" s="10"/>
      <c r="AE25" s="5"/>
      <c r="AF25" s="5"/>
      <c r="AG25" s="20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0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0">
        <v>0.70940000000000003</v>
      </c>
      <c r="BN25" s="10"/>
      <c r="BO25" s="9"/>
      <c r="BP25" s="10"/>
      <c r="BQ25" s="9"/>
      <c r="BR25" s="10"/>
      <c r="BS25" s="12"/>
      <c r="BT25" s="10"/>
      <c r="BU25" s="22"/>
      <c r="BV25" s="10"/>
    </row>
    <row r="26" spans="1:74" x14ac:dyDescent="0.35">
      <c r="A26" s="32">
        <v>32325</v>
      </c>
      <c r="B26" s="5"/>
      <c r="C26" s="6"/>
      <c r="D26" s="6"/>
      <c r="E26">
        <v>3.0259999999999998</v>
      </c>
      <c r="F26" s="20"/>
      <c r="G26" s="20"/>
      <c r="H26" s="20"/>
      <c r="I26" s="20"/>
      <c r="J26">
        <v>1518.6802668481089</v>
      </c>
      <c r="K26" s="20"/>
      <c r="L26" s="20"/>
      <c r="M26" s="26"/>
      <c r="N26" s="21">
        <v>154</v>
      </c>
      <c r="O26">
        <v>691.15225310644234</v>
      </c>
      <c r="P26" s="3">
        <f t="shared" si="0"/>
        <v>34.557612655322117</v>
      </c>
      <c r="Q26">
        <v>306.10985393951864</v>
      </c>
      <c r="R26" s="8">
        <f t="shared" si="1"/>
        <v>15.305492696975932</v>
      </c>
      <c r="S26">
        <v>400.17398869073514</v>
      </c>
      <c r="T26" s="8">
        <f t="shared" si="2"/>
        <v>20.008699434536759</v>
      </c>
      <c r="U26">
        <v>50.130056805538857</v>
      </c>
      <c r="V26" s="10">
        <f t="shared" si="3"/>
        <v>2.5065028402769429</v>
      </c>
      <c r="W26" s="20"/>
      <c r="X26" s="13"/>
      <c r="Y26">
        <v>383.60646489718778</v>
      </c>
      <c r="Z26" s="8">
        <f t="shared" si="4"/>
        <v>19.180323244859391</v>
      </c>
      <c r="AA26">
        <v>105.66312721215907</v>
      </c>
      <c r="AB26" s="8">
        <f t="shared" si="5"/>
        <v>5.2831563606079541</v>
      </c>
      <c r="AC26">
        <v>22.901415855843652</v>
      </c>
      <c r="AD26" s="10"/>
      <c r="AE26" s="5"/>
      <c r="AF26" s="5"/>
      <c r="AG26" s="20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0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0"/>
      <c r="BN26" s="10"/>
      <c r="BO26" s="9"/>
      <c r="BP26" s="10"/>
      <c r="BQ26" s="9"/>
      <c r="BR26" s="10"/>
      <c r="BS26" s="12"/>
      <c r="BT26" s="10"/>
      <c r="BU26" s="22"/>
      <c r="BV26" s="10"/>
    </row>
    <row r="27" spans="1:74" x14ac:dyDescent="0.35">
      <c r="A27" s="32">
        <v>32357</v>
      </c>
      <c r="B27" s="5"/>
      <c r="C27" s="6"/>
      <c r="D27" s="6"/>
      <c r="E27">
        <v>31.428999999999998</v>
      </c>
      <c r="F27" s="20"/>
      <c r="G27" s="20"/>
      <c r="H27" s="20"/>
      <c r="I27" s="20"/>
      <c r="J27">
        <v>939.18384923501469</v>
      </c>
      <c r="K27" s="20"/>
      <c r="L27" s="20"/>
      <c r="M27" s="26"/>
      <c r="N27" s="21">
        <v>154</v>
      </c>
      <c r="O27">
        <v>461.59988023354452</v>
      </c>
      <c r="P27" s="3">
        <f t="shared" si="0"/>
        <v>23.079994011677229</v>
      </c>
      <c r="Q27">
        <v>194.61016251800044</v>
      </c>
      <c r="R27" s="8">
        <f t="shared" si="1"/>
        <v>9.7305081259000232</v>
      </c>
      <c r="S27">
        <v>300.13049151805137</v>
      </c>
      <c r="T27" s="8">
        <f t="shared" si="2"/>
        <v>15.006524575902569</v>
      </c>
      <c r="U27">
        <v>29.413043533862083</v>
      </c>
      <c r="V27" s="10">
        <f t="shared" si="3"/>
        <v>1.4706521766931042</v>
      </c>
      <c r="W27" s="20"/>
      <c r="X27" s="13"/>
      <c r="Y27">
        <v>228.47149747553095</v>
      </c>
      <c r="Z27" s="8">
        <f t="shared" si="4"/>
        <v>11.423574873776548</v>
      </c>
      <c r="AA27">
        <v>101.81136789506557</v>
      </c>
      <c r="AB27" s="8">
        <f t="shared" si="5"/>
        <v>5.0905683947532792</v>
      </c>
      <c r="AC27">
        <v>15.321369762712301</v>
      </c>
      <c r="AD27" s="10"/>
      <c r="AE27" s="5"/>
      <c r="AF27" s="5"/>
      <c r="AG27" s="20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0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0">
        <v>0.71111000000000002</v>
      </c>
      <c r="BN27" s="10"/>
      <c r="BO27" s="9"/>
      <c r="BP27" s="10"/>
      <c r="BQ27" s="9"/>
      <c r="BR27" s="10"/>
      <c r="BS27" s="12"/>
      <c r="BT27" s="10"/>
      <c r="BU27" s="22"/>
      <c r="BV27" s="10"/>
    </row>
    <row r="28" spans="1:74" x14ac:dyDescent="0.35">
      <c r="A28" s="32">
        <v>32387</v>
      </c>
      <c r="B28" s="5"/>
      <c r="C28" s="6"/>
      <c r="D28" s="6"/>
      <c r="E28">
        <v>46.014000000000003</v>
      </c>
      <c r="F28" s="20"/>
      <c r="G28" s="20"/>
      <c r="H28" s="20"/>
      <c r="I28" s="20"/>
      <c r="J28">
        <v>819.28803869437456</v>
      </c>
      <c r="K28" s="20"/>
      <c r="L28" s="20"/>
      <c r="M28" s="26"/>
      <c r="N28" s="21">
        <v>154</v>
      </c>
      <c r="O28">
        <v>486.55122511103343</v>
      </c>
      <c r="P28" s="3">
        <f t="shared" si="0"/>
        <v>24.327561255551672</v>
      </c>
      <c r="Q28">
        <v>153.05492696975932</v>
      </c>
      <c r="R28" s="8">
        <f t="shared" si="1"/>
        <v>7.6527463484879661</v>
      </c>
      <c r="S28">
        <v>265.33275337103089</v>
      </c>
      <c r="T28" s="8">
        <f t="shared" si="2"/>
        <v>13.266637668551546</v>
      </c>
      <c r="U28">
        <v>33.249527473061484</v>
      </c>
      <c r="V28" s="10">
        <f t="shared" si="3"/>
        <v>1.6624763736530743</v>
      </c>
      <c r="W28" s="20"/>
      <c r="X28" s="13"/>
      <c r="Y28">
        <v>236.93340478943952</v>
      </c>
      <c r="Z28" s="8">
        <f t="shared" si="4"/>
        <v>11.846670239471976</v>
      </c>
      <c r="AA28">
        <v>93.795544451384544</v>
      </c>
      <c r="AB28" s="8">
        <f t="shared" si="5"/>
        <v>4.6897772225692274</v>
      </c>
      <c r="AC28">
        <v>15.966480068510716</v>
      </c>
      <c r="AD28" s="10"/>
      <c r="AE28" s="5"/>
      <c r="AF28" s="5"/>
      <c r="AG28" s="20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0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0">
        <v>0.7087</v>
      </c>
      <c r="BN28" s="10"/>
      <c r="BO28" s="9"/>
      <c r="BP28" s="10"/>
      <c r="BQ28" s="9"/>
      <c r="BR28" s="10"/>
      <c r="BS28" s="12"/>
      <c r="BT28" s="10"/>
      <c r="BU28" s="22"/>
      <c r="BV28" s="10"/>
    </row>
    <row r="29" spans="1:74" x14ac:dyDescent="0.35">
      <c r="A29" s="32">
        <v>32419</v>
      </c>
      <c r="B29" s="5"/>
      <c r="C29" s="6"/>
      <c r="D29" s="6"/>
      <c r="E29">
        <v>47.947000000000003</v>
      </c>
      <c r="F29" s="20"/>
      <c r="G29" s="20"/>
      <c r="H29" s="20"/>
      <c r="I29" s="20"/>
      <c r="J29">
        <v>619.46168779330753</v>
      </c>
      <c r="K29" s="20"/>
      <c r="L29" s="20"/>
      <c r="M29" s="26"/>
      <c r="N29" s="21">
        <v>154</v>
      </c>
      <c r="O29">
        <v>249.51344877488896</v>
      </c>
      <c r="P29" s="3">
        <f t="shared" si="0"/>
        <v>12.475672438744448</v>
      </c>
      <c r="Q29">
        <v>131.24871425632585</v>
      </c>
      <c r="R29" s="8">
        <f t="shared" si="1"/>
        <v>6.5624357128162929</v>
      </c>
      <c r="S29">
        <v>208.78642888212266</v>
      </c>
      <c r="T29" s="8">
        <f t="shared" si="2"/>
        <v>10.439321444106135</v>
      </c>
      <c r="U29">
        <v>30.43610591764859</v>
      </c>
      <c r="V29" s="10">
        <f t="shared" si="3"/>
        <v>1.5218052958824295</v>
      </c>
      <c r="W29" s="20"/>
      <c r="X29" s="13"/>
      <c r="Y29">
        <v>197.44450399119958</v>
      </c>
      <c r="Z29" s="8">
        <f t="shared" si="4"/>
        <v>9.8722251995599795</v>
      </c>
      <c r="AA29">
        <v>67.666042057047676</v>
      </c>
      <c r="AB29" s="8">
        <f t="shared" si="5"/>
        <v>3.383302102852384</v>
      </c>
      <c r="AC29">
        <v>10.160487316325</v>
      </c>
      <c r="AD29" s="10"/>
      <c r="AE29" s="5"/>
      <c r="AF29" s="5"/>
      <c r="AG29" s="20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0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0"/>
      <c r="BN29" s="10"/>
      <c r="BO29" s="9"/>
      <c r="BP29" s="10"/>
      <c r="BQ29" s="9"/>
      <c r="BR29" s="10"/>
      <c r="BS29" s="12"/>
      <c r="BT29" s="10"/>
      <c r="BU29" s="22"/>
      <c r="BV29" s="10"/>
    </row>
    <row r="30" spans="1:74" x14ac:dyDescent="0.35">
      <c r="A30" s="32">
        <v>32448</v>
      </c>
      <c r="B30" s="5"/>
      <c r="C30" s="6"/>
      <c r="D30" s="6"/>
      <c r="E30">
        <v>24.49</v>
      </c>
      <c r="F30" s="20"/>
      <c r="G30" s="20"/>
      <c r="H30" s="20"/>
      <c r="I30" s="20"/>
      <c r="J30">
        <v>1099.0449299558684</v>
      </c>
      <c r="K30" s="20"/>
      <c r="L30" s="20"/>
      <c r="M30" s="26"/>
      <c r="N30" s="21">
        <v>154</v>
      </c>
      <c r="O30">
        <v>441.63880433155344</v>
      </c>
      <c r="P30" s="3">
        <f t="shared" si="0"/>
        <v>22.081940216577674</v>
      </c>
      <c r="Q30">
        <v>204.48467393540423</v>
      </c>
      <c r="R30" s="8">
        <f t="shared" si="1"/>
        <v>10.224233696770213</v>
      </c>
      <c r="S30">
        <v>274.03218790778601</v>
      </c>
      <c r="T30" s="8">
        <f t="shared" si="2"/>
        <v>13.701609395389301</v>
      </c>
      <c r="U30">
        <v>35.039886644687876</v>
      </c>
      <c r="V30" s="10">
        <f t="shared" si="3"/>
        <v>1.7519943322343938</v>
      </c>
      <c r="W30" s="20"/>
      <c r="X30" s="13"/>
      <c r="Y30">
        <v>262.31912673116517</v>
      </c>
      <c r="Z30" s="8">
        <f t="shared" si="4"/>
        <v>13.115956336558259</v>
      </c>
      <c r="AA30">
        <v>117.73891317926297</v>
      </c>
      <c r="AB30" s="8">
        <f t="shared" si="5"/>
        <v>5.8869456589631488</v>
      </c>
      <c r="AC30">
        <v>22.578860702944446</v>
      </c>
      <c r="AD30" s="10"/>
      <c r="AE30" s="5"/>
      <c r="AF30" s="5"/>
      <c r="AG30" s="20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0"/>
      <c r="AY30" s="19"/>
      <c r="AZ30" s="15"/>
      <c r="BA30" s="14"/>
      <c r="BB30" s="14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0">
        <v>0.71140000000000003</v>
      </c>
      <c r="BN30" s="10"/>
      <c r="BO30" s="9"/>
      <c r="BP30" s="10"/>
      <c r="BQ30" s="9"/>
      <c r="BR30" s="10"/>
      <c r="BS30" s="12"/>
      <c r="BT30" s="10"/>
      <c r="BU30" s="22"/>
      <c r="BV30" s="10"/>
    </row>
    <row r="31" spans="1:74" x14ac:dyDescent="0.35">
      <c r="A31" s="32">
        <v>32478</v>
      </c>
      <c r="B31" s="5"/>
      <c r="C31" s="6"/>
      <c r="D31" s="6"/>
      <c r="E31">
        <v>30.068000000000001</v>
      </c>
      <c r="F31" s="20"/>
      <c r="G31" s="20"/>
      <c r="H31" s="20"/>
      <c r="I31" s="20"/>
      <c r="J31">
        <v>819.28803869437456</v>
      </c>
      <c r="K31" s="20"/>
      <c r="L31" s="20"/>
      <c r="M31" s="26"/>
      <c r="N31" s="21">
        <v>154</v>
      </c>
      <c r="O31">
        <v>439.14366984380462</v>
      </c>
      <c r="P31" s="3">
        <f t="shared" si="0"/>
        <v>21.957183492190232</v>
      </c>
      <c r="Q31">
        <v>166.2209421929644</v>
      </c>
      <c r="R31" s="8">
        <f t="shared" si="1"/>
        <v>8.3110471096482197</v>
      </c>
      <c r="S31">
        <v>282.73162244454113</v>
      </c>
      <c r="T31" s="8">
        <f t="shared" si="2"/>
        <v>14.136581122227057</v>
      </c>
      <c r="U31">
        <v>34.784121048741248</v>
      </c>
      <c r="V31" s="10">
        <f t="shared" si="3"/>
        <v>1.7392060524370625</v>
      </c>
      <c r="W31" s="20"/>
      <c r="X31" s="13"/>
      <c r="Y31">
        <v>251.03658364595378</v>
      </c>
      <c r="Z31" s="8">
        <f t="shared" si="4"/>
        <v>12.55182918229769</v>
      </c>
      <c r="AA31">
        <v>104.72621278367687</v>
      </c>
      <c r="AB31" s="8">
        <f t="shared" si="5"/>
        <v>5.2363106391838441</v>
      </c>
      <c r="AC31">
        <v>19.675864326851588</v>
      </c>
      <c r="AD31" s="10"/>
      <c r="AE31" s="5"/>
      <c r="AF31" s="5"/>
      <c r="AG31" s="20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0"/>
      <c r="AY31" s="16"/>
      <c r="AZ31" s="17"/>
      <c r="BA31" s="27"/>
      <c r="BB31" s="27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20"/>
      <c r="BN31" s="10"/>
      <c r="BO31" s="9"/>
      <c r="BP31" s="10"/>
      <c r="BQ31" s="9"/>
      <c r="BR31" s="10"/>
      <c r="BS31" s="12"/>
      <c r="BT31" s="10"/>
      <c r="BU31" s="22"/>
      <c r="BV31" s="10"/>
    </row>
    <row r="32" spans="1:74" x14ac:dyDescent="0.35">
      <c r="A32" s="32">
        <v>32512</v>
      </c>
      <c r="B32" s="5"/>
      <c r="C32" s="6"/>
      <c r="D32" s="6"/>
      <c r="E32">
        <v>20.108000000000001</v>
      </c>
      <c r="F32" s="20"/>
      <c r="G32" s="20"/>
      <c r="H32" s="20"/>
      <c r="I32" s="20"/>
      <c r="J32">
        <v>1139.0102001360817</v>
      </c>
      <c r="K32" s="20"/>
      <c r="L32" s="20"/>
      <c r="M32" s="26"/>
      <c r="N32" s="21">
        <v>154</v>
      </c>
      <c r="O32">
        <v>611.30794949847791</v>
      </c>
      <c r="P32" s="3">
        <f t="shared" si="0"/>
        <v>30.565397474923898</v>
      </c>
      <c r="Q32">
        <v>219.70787903723513</v>
      </c>
      <c r="R32" s="8">
        <f t="shared" si="1"/>
        <v>10.985393951861758</v>
      </c>
      <c r="S32">
        <v>278.38190517616357</v>
      </c>
      <c r="T32" s="8">
        <f t="shared" si="2"/>
        <v>13.919095258808179</v>
      </c>
      <c r="U32">
        <v>30.691871513595217</v>
      </c>
      <c r="V32" s="10">
        <f t="shared" si="3"/>
        <v>1.5345935756797608</v>
      </c>
      <c r="W32" s="20"/>
      <c r="X32" s="13"/>
      <c r="Y32">
        <v>262.31912673116517</v>
      </c>
      <c r="Z32" s="8">
        <f t="shared" si="4"/>
        <v>13.115956336558259</v>
      </c>
      <c r="AA32">
        <v>109.93129294191131</v>
      </c>
      <c r="AB32" s="8">
        <f t="shared" si="5"/>
        <v>5.4965646470955658</v>
      </c>
      <c r="AC32">
        <v>26.126967384835716</v>
      </c>
      <c r="AD32" s="10"/>
      <c r="AE32" s="5"/>
      <c r="AF32" s="5"/>
      <c r="AG32" s="20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0"/>
      <c r="AY32" s="12"/>
      <c r="AZ32" s="7"/>
      <c r="BA32" s="6"/>
      <c r="BB32" s="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20"/>
      <c r="BN32" s="10"/>
      <c r="BO32" s="9"/>
      <c r="BP32" s="10"/>
      <c r="BQ32" s="9"/>
      <c r="BR32" s="10"/>
      <c r="BS32" s="12"/>
      <c r="BT32" s="10"/>
      <c r="BU32" s="22"/>
      <c r="BV32" s="10"/>
    </row>
    <row r="33" spans="1:74" x14ac:dyDescent="0.35">
      <c r="A33" s="32">
        <v>32540</v>
      </c>
      <c r="B33" s="5"/>
      <c r="C33" s="6"/>
      <c r="D33" s="6"/>
      <c r="E33">
        <v>21.61</v>
      </c>
      <c r="F33" s="20"/>
      <c r="G33" s="20"/>
      <c r="H33" s="20"/>
      <c r="I33" s="20"/>
      <c r="J33">
        <v>879.23594396469468</v>
      </c>
      <c r="K33" s="20"/>
      <c r="L33" s="20"/>
      <c r="M33" s="26"/>
      <c r="N33" s="21">
        <v>154</v>
      </c>
      <c r="O33">
        <v>429.16313189280896</v>
      </c>
      <c r="P33" s="3">
        <f t="shared" si="0"/>
        <v>21.45815659464045</v>
      </c>
      <c r="Q33">
        <v>186.79284097922238</v>
      </c>
      <c r="R33" s="8">
        <f t="shared" si="1"/>
        <v>9.3396420489611192</v>
      </c>
      <c r="S33">
        <v>404.5237059591127</v>
      </c>
      <c r="T33" s="8">
        <f t="shared" si="2"/>
        <v>20.226185297955638</v>
      </c>
      <c r="U33">
        <v>36.318714624421013</v>
      </c>
      <c r="V33" s="10">
        <f t="shared" si="3"/>
        <v>1.8159357312210507</v>
      </c>
      <c r="W33" s="20"/>
      <c r="X33" s="13"/>
      <c r="Y33">
        <v>270.78103404507374</v>
      </c>
      <c r="Z33" s="8">
        <f t="shared" si="4"/>
        <v>13.539051702253687</v>
      </c>
      <c r="AA33">
        <v>102.22777430772435</v>
      </c>
      <c r="AB33" s="8">
        <f t="shared" si="5"/>
        <v>5.1113887153862176</v>
      </c>
      <c r="AC33">
        <v>25.965689808386113</v>
      </c>
      <c r="AD33" s="10"/>
      <c r="AE33" s="5"/>
      <c r="AF33" s="5"/>
      <c r="AG33" s="20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0"/>
      <c r="AY33" s="12"/>
      <c r="AZ33" s="7"/>
      <c r="BA33" s="6"/>
      <c r="BB33" s="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20">
        <v>0.7097</v>
      </c>
      <c r="BN33" s="10"/>
      <c r="BO33" s="9"/>
      <c r="BP33" s="10"/>
      <c r="BQ33" s="9"/>
      <c r="BR33" s="10"/>
      <c r="BS33" s="12"/>
      <c r="BT33" s="10"/>
      <c r="BU33" s="22"/>
      <c r="BV33" s="10"/>
    </row>
    <row r="34" spans="1:74" x14ac:dyDescent="0.35">
      <c r="A34" s="32">
        <v>32601</v>
      </c>
      <c r="B34" s="5"/>
      <c r="C34" s="6"/>
      <c r="D34" s="6"/>
      <c r="E34">
        <v>22.35</v>
      </c>
      <c r="F34" s="20"/>
      <c r="G34" s="20"/>
      <c r="H34" s="20"/>
      <c r="I34" s="20"/>
      <c r="J34">
        <v>979.14911941522814</v>
      </c>
      <c r="K34" s="20"/>
      <c r="L34" s="20"/>
      <c r="M34" s="26"/>
      <c r="N34" s="21">
        <v>154</v>
      </c>
      <c r="O34">
        <v>481.56095613553566</v>
      </c>
      <c r="P34" s="3">
        <f t="shared" si="0"/>
        <v>24.078047806776784</v>
      </c>
      <c r="Q34">
        <v>193.37584859082494</v>
      </c>
      <c r="R34" s="8">
        <f t="shared" si="1"/>
        <v>9.6687924295412486</v>
      </c>
      <c r="S34">
        <v>295.78077424967381</v>
      </c>
      <c r="T34" s="8">
        <f t="shared" si="2"/>
        <v>14.789038712483691</v>
      </c>
      <c r="U34">
        <v>35.807183432527758</v>
      </c>
      <c r="V34" s="10">
        <f t="shared" si="3"/>
        <v>1.790359171626388</v>
      </c>
      <c r="W34" s="20"/>
      <c r="X34" s="13"/>
      <c r="Y34">
        <v>341.29692832764505</v>
      </c>
      <c r="Z34" s="8">
        <f t="shared" si="4"/>
        <v>17.064846416382252</v>
      </c>
      <c r="AA34">
        <v>111.49281698938164</v>
      </c>
      <c r="AB34" s="8">
        <f t="shared" si="5"/>
        <v>5.5746408494690822</v>
      </c>
      <c r="AC34">
        <v>24.83674677323889</v>
      </c>
      <c r="AD34" s="10"/>
      <c r="AE34" s="5"/>
      <c r="AF34" s="5"/>
      <c r="AG34" s="20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0"/>
      <c r="AY34" s="12"/>
      <c r="AZ34" s="7"/>
      <c r="BA34" s="6"/>
      <c r="BB34" s="6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20">
        <v>0.72067000000000003</v>
      </c>
      <c r="BN34" s="10"/>
      <c r="BO34" s="9"/>
      <c r="BP34" s="10"/>
      <c r="BQ34" s="9"/>
      <c r="BR34" s="10"/>
      <c r="BS34" s="12"/>
      <c r="BT34" s="10"/>
      <c r="BU34" s="22"/>
      <c r="BV34" s="10"/>
    </row>
    <row r="35" spans="1:74" x14ac:dyDescent="0.35">
      <c r="A35" s="32">
        <v>32631</v>
      </c>
      <c r="B35" s="5"/>
      <c r="C35" s="6"/>
      <c r="D35" s="6"/>
      <c r="E35">
        <v>9.1940000000000008</v>
      </c>
      <c r="F35" s="20"/>
      <c r="G35" s="20"/>
      <c r="H35" s="20"/>
      <c r="I35" s="20"/>
      <c r="J35">
        <v>1218.9407404965084</v>
      </c>
      <c r="K35" s="20"/>
      <c r="L35" s="20"/>
      <c r="M35" s="26"/>
      <c r="N35" s="21">
        <v>154</v>
      </c>
      <c r="O35">
        <v>578.87120115774235</v>
      </c>
      <c r="P35" s="3">
        <f t="shared" si="0"/>
        <v>28.943560057887119</v>
      </c>
      <c r="Q35">
        <v>243.57128162929439</v>
      </c>
      <c r="R35" s="8">
        <f t="shared" si="1"/>
        <v>12.178564081464721</v>
      </c>
      <c r="S35">
        <v>334.9282296650718</v>
      </c>
      <c r="T35" s="8">
        <f t="shared" si="2"/>
        <v>16.746411483253592</v>
      </c>
      <c r="U35">
        <v>36.83024581631426</v>
      </c>
      <c r="V35" s="10">
        <f t="shared" si="3"/>
        <v>1.8415122908157131</v>
      </c>
      <c r="W35" s="20"/>
      <c r="X35" s="13"/>
      <c r="Y35">
        <v>344.11756409894781</v>
      </c>
      <c r="Z35" s="8">
        <f t="shared" si="4"/>
        <v>17.205878204947393</v>
      </c>
      <c r="AA35">
        <v>135.54028732042471</v>
      </c>
      <c r="AB35" s="8">
        <f t="shared" si="5"/>
        <v>6.7770143660212359</v>
      </c>
      <c r="AC35">
        <v>19.837141903301191</v>
      </c>
      <c r="AD35" s="10"/>
      <c r="AE35" s="5"/>
      <c r="AF35" s="5"/>
      <c r="AG35" s="20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20"/>
      <c r="AY35" s="12"/>
      <c r="AZ35" s="7"/>
      <c r="BA35" s="6"/>
      <c r="BB35" s="6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20"/>
      <c r="BN35" s="10"/>
      <c r="BO35" s="9"/>
      <c r="BP35" s="10"/>
      <c r="BQ35" s="9"/>
      <c r="BR35" s="10"/>
      <c r="BS35" s="12"/>
      <c r="BT35" s="10"/>
      <c r="BU35" s="22"/>
      <c r="BV35" s="10"/>
    </row>
    <row r="36" spans="1:74" x14ac:dyDescent="0.35">
      <c r="A36" s="32">
        <v>32660</v>
      </c>
      <c r="B36" s="5"/>
      <c r="C36" s="6"/>
      <c r="D36" s="6"/>
      <c r="E36">
        <v>4.532</v>
      </c>
      <c r="F36" s="20"/>
      <c r="G36" s="20"/>
      <c r="H36" s="20"/>
      <c r="I36" s="20"/>
      <c r="J36">
        <v>1498.6976317580022</v>
      </c>
      <c r="K36" s="20"/>
      <c r="L36" s="20"/>
      <c r="M36" s="26"/>
      <c r="N36" s="21">
        <v>154</v>
      </c>
      <c r="O36">
        <v>583.86147013324012</v>
      </c>
      <c r="P36" s="3">
        <f t="shared" si="0"/>
        <v>29.193073506662007</v>
      </c>
      <c r="Q36">
        <v>292.12096276486324</v>
      </c>
      <c r="R36" s="8">
        <f t="shared" si="1"/>
        <v>14.606048138243162</v>
      </c>
      <c r="S36">
        <v>391.47455415398002</v>
      </c>
      <c r="T36" s="8">
        <f t="shared" si="2"/>
        <v>19.573727707699003</v>
      </c>
      <c r="U36">
        <v>43.480151310926558</v>
      </c>
      <c r="V36" s="10">
        <f t="shared" si="3"/>
        <v>2.174007565546328</v>
      </c>
      <c r="W36" s="20"/>
      <c r="X36" s="13"/>
      <c r="Y36">
        <v>366.6826502693707</v>
      </c>
      <c r="Z36" s="8">
        <f t="shared" si="4"/>
        <v>18.334132513468536</v>
      </c>
      <c r="AA36">
        <v>274.72413075161359</v>
      </c>
      <c r="AB36" s="8">
        <f t="shared" si="5"/>
        <v>13.73620653758068</v>
      </c>
      <c r="AC36">
        <v>19.998419479750794</v>
      </c>
      <c r="AD36" s="10"/>
      <c r="AE36" s="5"/>
      <c r="AF36" s="5"/>
      <c r="AG36" s="20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20"/>
      <c r="AY36" s="12"/>
      <c r="AZ36" s="7"/>
      <c r="BA36" s="6"/>
      <c r="BB36" s="6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20"/>
      <c r="BN36" s="10"/>
      <c r="BO36" s="9"/>
      <c r="BP36" s="10"/>
      <c r="BQ36" s="9"/>
      <c r="BR36" s="10"/>
      <c r="BS36" s="12"/>
      <c r="BT36" s="10"/>
      <c r="BU36" s="22"/>
      <c r="BV36" s="10"/>
    </row>
    <row r="37" spans="1:74" x14ac:dyDescent="0.35">
      <c r="A37" s="32">
        <v>32752</v>
      </c>
      <c r="B37" s="5"/>
      <c r="C37" s="6"/>
      <c r="D37" s="6"/>
      <c r="E37">
        <v>30.065999999999999</v>
      </c>
      <c r="F37" s="20"/>
      <c r="G37" s="20"/>
      <c r="H37" s="20"/>
      <c r="I37" s="20"/>
      <c r="J37">
        <v>679.40959306362765</v>
      </c>
      <c r="K37" s="20"/>
      <c r="L37" s="20"/>
      <c r="M37" s="26"/>
      <c r="N37" s="21">
        <v>154</v>
      </c>
      <c r="O37">
        <v>411.69719047856677</v>
      </c>
      <c r="P37" s="3">
        <f t="shared" si="0"/>
        <v>20.584859523928341</v>
      </c>
      <c r="Q37">
        <v>152.64348899403416</v>
      </c>
      <c r="R37" s="8">
        <f t="shared" si="1"/>
        <v>7.6321744497017079</v>
      </c>
      <c r="S37">
        <v>265.33275337103089</v>
      </c>
      <c r="T37" s="8">
        <f t="shared" si="2"/>
        <v>13.266637668551546</v>
      </c>
      <c r="U37">
        <v>27.366918766289071</v>
      </c>
      <c r="V37" s="10">
        <f t="shared" si="3"/>
        <v>1.3683459383144536</v>
      </c>
      <c r="W37" s="20"/>
      <c r="X37" s="13"/>
      <c r="Y37">
        <v>265.13976250246805</v>
      </c>
      <c r="Z37" s="8">
        <f t="shared" si="4"/>
        <v>13.256988125123403</v>
      </c>
      <c r="AA37">
        <v>111.18051217988756</v>
      </c>
      <c r="AB37" s="8">
        <f t="shared" si="5"/>
        <v>5.5590256089943786</v>
      </c>
      <c r="AC37">
        <v>12.257095810169842</v>
      </c>
      <c r="AD37" s="10"/>
      <c r="AE37" s="5"/>
      <c r="AF37" s="5"/>
      <c r="AG37" s="20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20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20"/>
      <c r="BN37" s="10"/>
      <c r="BO37" s="9"/>
      <c r="BP37" s="10"/>
      <c r="BQ37" s="9"/>
      <c r="BR37" s="10"/>
      <c r="BS37" s="12"/>
      <c r="BT37" s="10"/>
      <c r="BU37" s="22"/>
      <c r="BV37" s="10"/>
    </row>
    <row r="38" spans="1:74" x14ac:dyDescent="0.35">
      <c r="A38" s="32">
        <v>32785</v>
      </c>
      <c r="B38" s="5"/>
      <c r="C38" s="6"/>
      <c r="D38" s="6"/>
      <c r="E38">
        <v>7.6529999999999996</v>
      </c>
      <c r="F38" s="20"/>
      <c r="G38" s="20"/>
      <c r="H38" s="20"/>
      <c r="I38" s="20"/>
      <c r="J38">
        <v>1298.8712808569353</v>
      </c>
      <c r="K38" s="20"/>
      <c r="L38" s="20"/>
      <c r="M38" s="26"/>
      <c r="N38" s="21">
        <v>154</v>
      </c>
      <c r="O38">
        <v>773.49169120215572</v>
      </c>
      <c r="P38" s="3">
        <f t="shared" si="0"/>
        <v>38.674584560107789</v>
      </c>
      <c r="Q38">
        <v>247.68566138654597</v>
      </c>
      <c r="R38" s="8">
        <f t="shared" si="1"/>
        <v>12.384283069327299</v>
      </c>
      <c r="S38">
        <v>317.52936059156156</v>
      </c>
      <c r="T38" s="8">
        <f t="shared" si="2"/>
        <v>15.876468029578078</v>
      </c>
      <c r="U38">
        <v>33.505293069008118</v>
      </c>
      <c r="V38" s="10">
        <f t="shared" si="3"/>
        <v>1.6752646534504061</v>
      </c>
      <c r="W38" s="20"/>
      <c r="X38" s="11"/>
      <c r="Y38">
        <v>315.91120638591934</v>
      </c>
      <c r="Z38" s="8">
        <f t="shared" si="4"/>
        <v>15.795560319295967</v>
      </c>
      <c r="AA38">
        <v>287.32042473454095</v>
      </c>
      <c r="AB38" s="8">
        <f t="shared" si="5"/>
        <v>14.366021236727049</v>
      </c>
      <c r="AC38">
        <v>14.353704304014684</v>
      </c>
      <c r="AD38" s="10"/>
      <c r="AE38" s="5"/>
      <c r="AF38" s="5"/>
      <c r="AG38" s="20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20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20"/>
      <c r="BN38" s="10"/>
      <c r="BO38" s="9"/>
      <c r="BP38" s="10"/>
      <c r="BQ38" s="9"/>
      <c r="BR38" s="10"/>
      <c r="BS38" s="12"/>
      <c r="BT38" s="10"/>
      <c r="BU38" s="22"/>
      <c r="BV38" s="10"/>
    </row>
    <row r="39" spans="1:74" x14ac:dyDescent="0.35">
      <c r="A39" s="32">
        <v>32813</v>
      </c>
      <c r="B39" s="5"/>
      <c r="C39" s="6"/>
      <c r="D39" s="6"/>
      <c r="E39">
        <v>35.103000000000002</v>
      </c>
      <c r="F39" s="20"/>
      <c r="G39" s="20"/>
      <c r="H39" s="20"/>
      <c r="I39" s="20"/>
      <c r="J39">
        <v>839.27067378448123</v>
      </c>
      <c r="K39" s="20"/>
      <c r="L39" s="20"/>
      <c r="M39" s="26"/>
      <c r="N39" s="21">
        <v>154</v>
      </c>
      <c r="O39">
        <v>476.57068716003789</v>
      </c>
      <c r="P39" s="3">
        <f t="shared" si="0"/>
        <v>23.828534358001896</v>
      </c>
      <c r="Q39">
        <v>181.03270931907016</v>
      </c>
      <c r="R39" s="8">
        <f t="shared" si="1"/>
        <v>9.0516354659535079</v>
      </c>
      <c r="S39">
        <v>287.08133971291863</v>
      </c>
      <c r="T39" s="8">
        <f t="shared" si="2"/>
        <v>14.354066985645932</v>
      </c>
      <c r="U39">
        <v>35.551417836581123</v>
      </c>
      <c r="V39" s="10">
        <f t="shared" si="3"/>
        <v>1.7775708918290563</v>
      </c>
      <c r="W39" s="20"/>
      <c r="X39" s="13"/>
      <c r="Y39">
        <v>332.83502101373648</v>
      </c>
      <c r="Z39" s="8">
        <f t="shared" si="4"/>
        <v>16.641751050686825</v>
      </c>
      <c r="AA39">
        <v>106.49594003747657</v>
      </c>
      <c r="AB39" s="8">
        <f t="shared" si="5"/>
        <v>5.3247970018738293</v>
      </c>
      <c r="AC39">
        <v>23.707803738091666</v>
      </c>
      <c r="AD39" s="10"/>
      <c r="AE39" s="5"/>
      <c r="AF39" s="5"/>
      <c r="AG39" s="20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20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20">
        <v>0.71379999999999999</v>
      </c>
      <c r="BN39" s="10"/>
      <c r="BO39" s="9"/>
      <c r="BP39" s="10"/>
      <c r="BQ39" s="9"/>
      <c r="BR39" s="10"/>
      <c r="BS39" s="12"/>
      <c r="BT39" s="10"/>
      <c r="BU39" s="22"/>
      <c r="BV39" s="10"/>
    </row>
    <row r="40" spans="1:74" x14ac:dyDescent="0.35">
      <c r="A40" s="32">
        <v>32846</v>
      </c>
      <c r="B40" s="5"/>
      <c r="C40" s="6"/>
      <c r="D40" s="6"/>
      <c r="E40">
        <v>5.7759999999999998</v>
      </c>
      <c r="F40" s="20"/>
      <c r="G40" s="20"/>
      <c r="H40" s="20"/>
      <c r="I40" s="20"/>
      <c r="J40">
        <v>1398.7844563074686</v>
      </c>
      <c r="K40" s="20"/>
      <c r="L40" s="20"/>
      <c r="M40" s="26"/>
      <c r="N40" s="21">
        <v>154</v>
      </c>
      <c r="O40">
        <v>733.56953939817345</v>
      </c>
      <c r="P40" s="3">
        <f t="shared" si="0"/>
        <v>36.678476969908672</v>
      </c>
      <c r="Q40">
        <v>292.12096276486324</v>
      </c>
      <c r="R40" s="8">
        <f t="shared" si="1"/>
        <v>14.606048138243162</v>
      </c>
      <c r="S40">
        <v>408.87342322749026</v>
      </c>
      <c r="T40" s="8">
        <f t="shared" si="2"/>
        <v>20.443671161374514</v>
      </c>
      <c r="U40">
        <v>35.039886644687876</v>
      </c>
      <c r="V40" s="10">
        <f t="shared" si="3"/>
        <v>1.7519943322343938</v>
      </c>
      <c r="W40" s="20"/>
      <c r="X40" s="13"/>
      <c r="Y40">
        <v>358.22074295546213</v>
      </c>
      <c r="Z40" s="8">
        <f t="shared" si="4"/>
        <v>17.911037147773108</v>
      </c>
      <c r="AA40">
        <v>326.56672912762855</v>
      </c>
      <c r="AB40" s="8">
        <f t="shared" si="5"/>
        <v>16.328336456381429</v>
      </c>
      <c r="AC40">
        <v>27.578465572882145</v>
      </c>
      <c r="AD40" s="10"/>
      <c r="AE40" s="5"/>
      <c r="AF40" s="5"/>
      <c r="AG40" s="20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W40" s="20"/>
      <c r="AY40" s="12"/>
      <c r="AZ40" s="7"/>
      <c r="BA40" s="6"/>
      <c r="BB40" s="6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 s="20"/>
      <c r="BN40" s="10"/>
      <c r="BO40" s="9"/>
      <c r="BP40" s="10"/>
      <c r="BQ40" s="9"/>
      <c r="BR40" s="10"/>
      <c r="BS40" s="12"/>
      <c r="BT40" s="10"/>
      <c r="BU40" s="22"/>
      <c r="BV40" s="10"/>
    </row>
    <row r="41" spans="1:74" x14ac:dyDescent="0.35">
      <c r="A41" s="32">
        <v>32965</v>
      </c>
      <c r="B41" s="5"/>
      <c r="C41" s="6"/>
      <c r="D41" s="6"/>
      <c r="E41">
        <v>12.648999999999999</v>
      </c>
      <c r="F41" s="20"/>
      <c r="G41" s="20"/>
      <c r="H41" s="20"/>
      <c r="I41" s="20"/>
      <c r="J41">
        <v>1158.9928352261884</v>
      </c>
      <c r="K41" s="20"/>
      <c r="L41" s="20"/>
      <c r="M41" s="26"/>
      <c r="N41" s="21">
        <v>154</v>
      </c>
      <c r="O41">
        <v>608.81281501072908</v>
      </c>
      <c r="P41" s="3">
        <f t="shared" si="0"/>
        <v>30.440640750536456</v>
      </c>
      <c r="Q41">
        <v>258.38304875540013</v>
      </c>
      <c r="R41" s="8">
        <f t="shared" si="1"/>
        <v>12.919152437770007</v>
      </c>
      <c r="S41">
        <v>434.97172683775557</v>
      </c>
      <c r="T41" s="8">
        <f t="shared" si="2"/>
        <v>21.74858634188778</v>
      </c>
      <c r="U41">
        <v>38.620604987940652</v>
      </c>
      <c r="V41" s="10">
        <f t="shared" si="3"/>
        <v>1.9310302493970326</v>
      </c>
      <c r="W41" s="20"/>
      <c r="X41" s="13"/>
      <c r="Y41">
        <v>434.37790878063913</v>
      </c>
      <c r="Z41" s="8">
        <f t="shared" si="4"/>
        <v>21.718895439031957</v>
      </c>
      <c r="AA41">
        <v>194.25359150530917</v>
      </c>
      <c r="AB41" s="8">
        <f t="shared" si="5"/>
        <v>9.7126795752654598</v>
      </c>
      <c r="AC41">
        <v>29.029963760928574</v>
      </c>
      <c r="AD41" s="10"/>
      <c r="AE41" s="5"/>
      <c r="AF41" s="5"/>
      <c r="AG41" s="20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W41" s="20"/>
      <c r="AY41" s="16"/>
      <c r="AZ41" s="17"/>
      <c r="BA41" s="27"/>
      <c r="BB41" s="27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 s="20">
        <v>0.71120000000000005</v>
      </c>
      <c r="BN41" s="10"/>
      <c r="BO41" s="9"/>
      <c r="BP41" s="10"/>
      <c r="BQ41" s="9"/>
      <c r="BR41" s="10"/>
      <c r="BS41" s="12"/>
      <c r="BT41" s="10"/>
      <c r="BU41" s="22"/>
      <c r="BV41" s="10"/>
    </row>
    <row r="42" spans="1:74" x14ac:dyDescent="0.35">
      <c r="A42" s="32">
        <v>32995</v>
      </c>
      <c r="B42" s="5"/>
      <c r="C42" s="6"/>
      <c r="D42" s="6"/>
      <c r="E42">
        <v>6.58</v>
      </c>
      <c r="F42" s="20"/>
      <c r="G42" s="20"/>
      <c r="H42" s="20"/>
      <c r="I42" s="20"/>
      <c r="J42">
        <v>1218.9407404965084</v>
      </c>
      <c r="K42" s="20"/>
      <c r="L42" s="20"/>
      <c r="M42" s="26"/>
      <c r="N42" s="21">
        <v>154</v>
      </c>
      <c r="O42">
        <v>583.86147013324012</v>
      </c>
      <c r="P42" s="3">
        <f t="shared" si="0"/>
        <v>29.193073506662007</v>
      </c>
      <c r="Q42">
        <v>255.09154494959884</v>
      </c>
      <c r="R42" s="8">
        <f t="shared" si="1"/>
        <v>12.754577247479943</v>
      </c>
      <c r="S42">
        <v>404.5237059591127</v>
      </c>
      <c r="T42" s="8">
        <f t="shared" si="2"/>
        <v>20.226185297955638</v>
      </c>
      <c r="U42">
        <v>37.341777008207515</v>
      </c>
      <c r="V42" s="10">
        <f t="shared" si="3"/>
        <v>1.8670888504103758</v>
      </c>
      <c r="W42" s="20"/>
      <c r="X42" s="13"/>
      <c r="Y42">
        <v>414.63345838151918</v>
      </c>
      <c r="Z42" s="8">
        <f t="shared" si="4"/>
        <v>20.731672919075962</v>
      </c>
      <c r="AA42">
        <v>149.90630855715179</v>
      </c>
      <c r="AB42" s="8">
        <f t="shared" si="5"/>
        <v>7.49531542785759</v>
      </c>
      <c r="AC42">
        <v>20.643529785549205</v>
      </c>
      <c r="AD42" s="10"/>
      <c r="AE42" s="5"/>
      <c r="AF42" s="5"/>
      <c r="AG42" s="20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W42" s="24"/>
      <c r="AX42" s="25"/>
      <c r="AY42" s="12"/>
      <c r="AZ42" s="7"/>
      <c r="BA42" s="6"/>
      <c r="BB42" s="6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 s="20"/>
      <c r="BN42" s="10"/>
      <c r="BO42" s="9"/>
      <c r="BP42" s="10"/>
      <c r="BQ42" s="9"/>
      <c r="BR42" s="10"/>
      <c r="BS42" s="12"/>
      <c r="BT42" s="10"/>
      <c r="BU42" s="22"/>
      <c r="BV42" s="10"/>
    </row>
    <row r="43" spans="1:74" x14ac:dyDescent="0.35">
      <c r="A43" s="32">
        <v>33025</v>
      </c>
      <c r="B43" s="5"/>
      <c r="C43" s="6"/>
      <c r="D43" s="6"/>
      <c r="E43">
        <v>5.3019999999999996</v>
      </c>
      <c r="F43" s="20"/>
      <c r="G43" s="20"/>
      <c r="H43" s="20"/>
      <c r="I43" s="20"/>
      <c r="J43">
        <v>1398.7844563074686</v>
      </c>
      <c r="K43" s="20"/>
      <c r="L43" s="20"/>
      <c r="M43" s="26"/>
      <c r="N43" s="21">
        <v>154</v>
      </c>
      <c r="O43">
        <v>651.23010130246018</v>
      </c>
      <c r="P43" s="3">
        <f t="shared" si="0"/>
        <v>32.561505065123008</v>
      </c>
      <c r="Q43">
        <v>273.60625385723102</v>
      </c>
      <c r="R43" s="8">
        <f t="shared" si="1"/>
        <v>13.680312692861552</v>
      </c>
      <c r="S43">
        <v>504.56720313179648</v>
      </c>
      <c r="T43" s="8">
        <f t="shared" si="2"/>
        <v>25.228360156589826</v>
      </c>
      <c r="U43">
        <v>50.897353593378732</v>
      </c>
      <c r="V43" s="10">
        <f t="shared" si="3"/>
        <v>2.5448676796689367</v>
      </c>
      <c r="W43" s="20"/>
      <c r="X43" s="13"/>
      <c r="Y43">
        <v>406.17155106761061</v>
      </c>
      <c r="Z43" s="8">
        <f t="shared" si="4"/>
        <v>20.30857755338053</v>
      </c>
      <c r="AA43">
        <v>205.91297105975434</v>
      </c>
      <c r="AB43" s="8">
        <f t="shared" si="5"/>
        <v>10.295648552987718</v>
      </c>
      <c r="AC43">
        <v>21.449917667797223</v>
      </c>
      <c r="AD43" s="10"/>
      <c r="AE43" s="5"/>
      <c r="AF43" s="5"/>
      <c r="AG43" s="20"/>
      <c r="AH43" s="10"/>
      <c r="AI43" s="5"/>
      <c r="AJ43" s="5"/>
      <c r="AK43" s="9"/>
      <c r="AL43" s="10"/>
      <c r="AM43" s="9"/>
      <c r="AN43" s="10"/>
      <c r="AO43" s="9"/>
      <c r="AP43" s="10"/>
      <c r="AQ43" s="9"/>
      <c r="AR43" s="10"/>
      <c r="AS43" s="9"/>
      <c r="AT43" s="10"/>
      <c r="AU43" s="9"/>
      <c r="AV43" s="10"/>
      <c r="AW43" s="20"/>
      <c r="AY43" s="12"/>
      <c r="AZ43" s="7"/>
      <c r="BA43" s="6"/>
      <c r="BB43" s="6"/>
      <c r="BC43" s="9"/>
      <c r="BD43" s="10"/>
      <c r="BE43" s="9"/>
      <c r="BF43" s="10"/>
      <c r="BG43" s="5"/>
      <c r="BH43" s="5"/>
      <c r="BI43" s="9"/>
      <c r="BJ43" s="10"/>
      <c r="BK43" s="9"/>
      <c r="BL43" s="10"/>
      <c r="BM43" s="20"/>
      <c r="BN43" s="10"/>
      <c r="BO43" s="9"/>
      <c r="BP43" s="10"/>
      <c r="BQ43" s="9"/>
      <c r="BR43" s="10"/>
      <c r="BS43" s="12"/>
      <c r="BT43" s="10"/>
      <c r="BU43" s="22"/>
      <c r="BV43" s="10"/>
    </row>
    <row r="44" spans="1:74" x14ac:dyDescent="0.35">
      <c r="A44" s="32">
        <v>33056</v>
      </c>
      <c r="B44" s="5"/>
      <c r="C44" s="6"/>
      <c r="D44" s="6"/>
      <c r="E44">
        <v>34.381999999999998</v>
      </c>
      <c r="F44" s="20"/>
      <c r="G44" s="20"/>
      <c r="H44" s="20"/>
      <c r="I44" s="20"/>
      <c r="J44">
        <v>699.39222815373432</v>
      </c>
      <c r="K44" s="20"/>
      <c r="L44" s="20"/>
      <c r="M44" s="26"/>
      <c r="N44" s="21">
        <v>154</v>
      </c>
      <c r="O44">
        <v>336.8431558461001</v>
      </c>
      <c r="P44" s="3">
        <f t="shared" si="0"/>
        <v>16.842157792305006</v>
      </c>
      <c r="Q44">
        <v>129.19152437770006</v>
      </c>
      <c r="R44" s="8">
        <f t="shared" si="1"/>
        <v>6.4595762188850037</v>
      </c>
      <c r="S44">
        <v>247.93388429752071</v>
      </c>
      <c r="T44" s="8">
        <f t="shared" si="2"/>
        <v>12.396694214876035</v>
      </c>
      <c r="U44">
        <v>27.366918766289071</v>
      </c>
      <c r="V44" s="10">
        <f t="shared" si="3"/>
        <v>1.3683459383144536</v>
      </c>
      <c r="W44" s="20"/>
      <c r="X44" s="13"/>
      <c r="Y44">
        <v>208.72704707641103</v>
      </c>
      <c r="Z44" s="8">
        <f t="shared" si="4"/>
        <v>10.436352353820553</v>
      </c>
      <c r="AA44">
        <v>75.26545908806996</v>
      </c>
      <c r="AB44" s="8">
        <f t="shared" si="5"/>
        <v>3.7632729544034982</v>
      </c>
      <c r="AC44">
        <v>9.8379321634257941</v>
      </c>
      <c r="AD44" s="10"/>
      <c r="AE44" s="5"/>
      <c r="AF44" s="5"/>
      <c r="AG44" s="20"/>
      <c r="AH44" s="10"/>
      <c r="AI44" s="5"/>
      <c r="AJ44" s="5"/>
      <c r="AK44" s="9"/>
      <c r="AL44" s="10"/>
      <c r="AM44" s="9"/>
      <c r="AN44" s="10"/>
      <c r="AO44" s="9"/>
      <c r="AP44" s="10"/>
      <c r="AQ44" s="9"/>
      <c r="AR44" s="10"/>
      <c r="AS44" s="9"/>
      <c r="AT44" s="10"/>
      <c r="AU44" s="9"/>
      <c r="AV44" s="10"/>
      <c r="AW44" s="20"/>
      <c r="AY44" s="12"/>
      <c r="AZ44" s="7"/>
      <c r="BA44" s="6"/>
      <c r="BB44" s="6"/>
      <c r="BC44" s="9"/>
      <c r="BD44" s="10"/>
      <c r="BE44" s="9"/>
      <c r="BF44" s="10"/>
      <c r="BG44" s="5"/>
      <c r="BH44" s="5"/>
      <c r="BI44" s="9"/>
      <c r="BJ44" s="10"/>
      <c r="BK44" s="9"/>
      <c r="BL44" s="10"/>
      <c r="BM44" s="20"/>
      <c r="BN44" s="10"/>
      <c r="BO44" s="9"/>
      <c r="BP44" s="10"/>
      <c r="BQ44" s="9"/>
      <c r="BR44" s="10"/>
      <c r="BS44" s="12"/>
      <c r="BT44" s="10"/>
      <c r="BU44" s="22"/>
      <c r="BV44" s="10"/>
    </row>
    <row r="45" spans="1:74" x14ac:dyDescent="0.35">
      <c r="A45" s="32">
        <v>33086</v>
      </c>
      <c r="B45" s="5"/>
      <c r="C45" s="6"/>
      <c r="D45" s="6"/>
      <c r="E45">
        <v>5.97</v>
      </c>
      <c r="F45" s="20"/>
      <c r="G45" s="20"/>
      <c r="H45" s="20"/>
      <c r="I45" s="20"/>
      <c r="J45">
        <v>1298.8712808569353</v>
      </c>
      <c r="K45" s="20"/>
      <c r="L45" s="20"/>
      <c r="M45" s="26"/>
      <c r="N45" s="21">
        <v>154</v>
      </c>
      <c r="O45">
        <v>686.16198413094469</v>
      </c>
      <c r="P45" s="3">
        <f t="shared" si="0"/>
        <v>34.308099206547233</v>
      </c>
      <c r="Q45">
        <v>262.49742851265171</v>
      </c>
      <c r="R45" s="8">
        <f t="shared" si="1"/>
        <v>13.124871425632586</v>
      </c>
      <c r="S45">
        <v>321.87907785993912</v>
      </c>
      <c r="T45" s="8">
        <f t="shared" si="2"/>
        <v>16.093953892996957</v>
      </c>
      <c r="U45">
        <v>40.155198563620409</v>
      </c>
      <c r="V45" s="10">
        <f t="shared" si="3"/>
        <v>2.0077599281810206</v>
      </c>
      <c r="W45" s="20"/>
      <c r="X45" s="11"/>
      <c r="Y45">
        <v>330.0143852424336</v>
      </c>
      <c r="Z45" s="8">
        <f t="shared" si="4"/>
        <v>16.500719262121681</v>
      </c>
      <c r="AA45">
        <v>222.25692275661046</v>
      </c>
      <c r="AB45" s="8">
        <f t="shared" si="5"/>
        <v>11.112846137830523</v>
      </c>
      <c r="AC45">
        <v>14.031149151115475</v>
      </c>
      <c r="AD45" s="10"/>
      <c r="AE45" s="5"/>
      <c r="AF45" s="5"/>
      <c r="AG45" s="20"/>
      <c r="AH45" s="10"/>
      <c r="AI45" s="5"/>
      <c r="AJ45" s="5"/>
      <c r="AK45" s="9"/>
      <c r="AL45" s="10"/>
      <c r="AM45" s="9"/>
      <c r="AN45" s="10"/>
      <c r="AO45" s="9"/>
      <c r="AP45" s="10"/>
      <c r="AQ45" s="9"/>
      <c r="AR45" s="10"/>
      <c r="AS45" s="9"/>
      <c r="AT45" s="10"/>
      <c r="AU45" s="9"/>
      <c r="AV45" s="10"/>
      <c r="AW45" s="20"/>
      <c r="AY45" s="12"/>
      <c r="AZ45" s="7"/>
      <c r="BA45" s="6"/>
      <c r="BB45" s="6"/>
      <c r="BC45" s="9"/>
      <c r="BD45" s="10"/>
      <c r="BE45" s="9"/>
      <c r="BF45" s="10"/>
      <c r="BG45" s="5"/>
      <c r="BH45" s="5"/>
      <c r="BI45" s="9"/>
      <c r="BJ45" s="10"/>
      <c r="BK45" s="9"/>
      <c r="BL45" s="10"/>
      <c r="BM45" s="20"/>
      <c r="BN45" s="10"/>
      <c r="BO45" s="9"/>
      <c r="BP45" s="10"/>
      <c r="BQ45" s="9"/>
      <c r="BR45" s="10"/>
      <c r="BS45" s="12"/>
      <c r="BT45" s="10"/>
      <c r="BU45" s="22"/>
      <c r="BV45" s="10"/>
    </row>
    <row r="46" spans="1:74" x14ac:dyDescent="0.35">
      <c r="A46" s="32">
        <v>33119</v>
      </c>
      <c r="B46" s="5"/>
      <c r="C46" s="6"/>
      <c r="D46" s="6"/>
      <c r="E46">
        <v>9.2170000000000005</v>
      </c>
      <c r="F46" s="20"/>
      <c r="G46" s="20"/>
      <c r="H46" s="20"/>
      <c r="I46" s="20"/>
      <c r="J46">
        <v>1119.0275650459751</v>
      </c>
      <c r="K46" s="20"/>
      <c r="L46" s="20"/>
      <c r="M46" s="26"/>
      <c r="N46" s="21">
        <v>154</v>
      </c>
      <c r="O46">
        <v>571.38579769449564</v>
      </c>
      <c r="P46" s="3">
        <f t="shared" si="0"/>
        <v>28.569289884724782</v>
      </c>
      <c r="Q46">
        <v>219.70787903723513</v>
      </c>
      <c r="R46" s="8">
        <f t="shared" si="1"/>
        <v>10.985393951861758</v>
      </c>
      <c r="S46">
        <v>274.03218790778601</v>
      </c>
      <c r="T46" s="8">
        <f t="shared" si="2"/>
        <v>13.701609395389301</v>
      </c>
      <c r="U46">
        <v>39.643667371727155</v>
      </c>
      <c r="V46" s="10">
        <f t="shared" si="3"/>
        <v>1.9821833685863579</v>
      </c>
      <c r="W46" s="20"/>
      <c r="X46" s="13"/>
      <c r="Y46">
        <v>276.42230558767943</v>
      </c>
      <c r="Z46" s="8">
        <f t="shared" si="4"/>
        <v>13.821115279383973</v>
      </c>
      <c r="AA46">
        <v>128.25317509889652</v>
      </c>
      <c r="AB46" s="8">
        <f t="shared" si="5"/>
        <v>6.4126587549448262</v>
      </c>
      <c r="AC46">
        <v>16.772867950758734</v>
      </c>
      <c r="AD46" s="10"/>
      <c r="AE46" s="5"/>
      <c r="AF46" s="5"/>
      <c r="AG46" s="20"/>
      <c r="AH46" s="10"/>
      <c r="AI46" s="5"/>
      <c r="AJ46" s="5"/>
      <c r="AK46" s="9"/>
      <c r="AL46" s="10"/>
      <c r="AM46" s="9"/>
      <c r="AN46" s="10"/>
      <c r="AO46" s="9"/>
      <c r="AP46" s="10"/>
      <c r="AQ46" s="9"/>
      <c r="AR46" s="10"/>
      <c r="AS46" s="9"/>
      <c r="AT46" s="10"/>
      <c r="AU46" s="9"/>
      <c r="AV46" s="10"/>
      <c r="AW46" s="20"/>
      <c r="AY46" s="12"/>
      <c r="AZ46" s="7"/>
      <c r="BA46" s="6"/>
      <c r="BB46" s="6"/>
      <c r="BC46" s="9"/>
      <c r="BD46" s="10"/>
      <c r="BE46" s="9"/>
      <c r="BF46" s="10"/>
      <c r="BG46" s="5"/>
      <c r="BH46" s="5"/>
      <c r="BI46" s="9"/>
      <c r="BJ46" s="10"/>
      <c r="BK46" s="9"/>
      <c r="BL46" s="10"/>
      <c r="BM46" s="20"/>
      <c r="BN46" s="10"/>
      <c r="BO46" s="9"/>
      <c r="BP46" s="10"/>
      <c r="BQ46" s="9"/>
      <c r="BR46" s="10"/>
      <c r="BS46" s="12"/>
      <c r="BT46" s="10"/>
      <c r="BU46" s="22"/>
      <c r="BV46" s="10"/>
    </row>
    <row r="47" spans="1:74" x14ac:dyDescent="0.35">
      <c r="A47" s="33">
        <v>33119</v>
      </c>
      <c r="B47" s="5"/>
      <c r="C47" s="6"/>
      <c r="D47" s="6"/>
      <c r="E47">
        <v>9.2170000000000005</v>
      </c>
      <c r="F47" s="20"/>
      <c r="G47" s="20"/>
      <c r="H47" s="20"/>
      <c r="I47" s="20"/>
      <c r="J47">
        <v>1119.0275650459751</v>
      </c>
      <c r="K47" s="20"/>
      <c r="L47" s="20"/>
      <c r="M47" s="26"/>
      <c r="N47" s="21">
        <v>154</v>
      </c>
      <c r="O47">
        <v>571.38579769449564</v>
      </c>
      <c r="P47" s="3">
        <f t="shared" si="0"/>
        <v>28.569289884724782</v>
      </c>
      <c r="Q47">
        <v>219.70787903723513</v>
      </c>
      <c r="R47" s="8">
        <f t="shared" si="1"/>
        <v>10.985393951861758</v>
      </c>
      <c r="S47">
        <v>274.03218790778601</v>
      </c>
      <c r="T47" s="8">
        <f t="shared" si="2"/>
        <v>13.701609395389301</v>
      </c>
      <c r="U47">
        <v>39.643667371727155</v>
      </c>
      <c r="V47" s="10">
        <f t="shared" si="3"/>
        <v>1.9821833685863579</v>
      </c>
      <c r="W47" s="20"/>
      <c r="X47" s="13"/>
      <c r="Y47">
        <v>276.42230558767943</v>
      </c>
      <c r="Z47" s="8">
        <f t="shared" si="4"/>
        <v>13.821115279383973</v>
      </c>
      <c r="AA47">
        <v>128.25317509889652</v>
      </c>
      <c r="AB47" s="8">
        <f t="shared" si="5"/>
        <v>6.4126587549448262</v>
      </c>
      <c r="AC47">
        <v>16.772867950758734</v>
      </c>
      <c r="AD47" s="10"/>
      <c r="AE47" s="5"/>
      <c r="AF47" s="5"/>
      <c r="AG47" s="20"/>
      <c r="AH47" s="10"/>
      <c r="AI47" s="5"/>
      <c r="AJ47" s="5"/>
      <c r="AK47" s="9"/>
      <c r="AL47" s="10"/>
      <c r="AM47" s="9"/>
      <c r="AN47" s="10"/>
      <c r="AO47" s="9"/>
      <c r="AP47" s="10"/>
      <c r="AQ47" s="9"/>
      <c r="AR47" s="10"/>
      <c r="AS47" s="9"/>
      <c r="AT47" s="10"/>
      <c r="AU47" s="9"/>
      <c r="AV47" s="10"/>
      <c r="AW47" s="20"/>
      <c r="AY47" s="16"/>
      <c r="AZ47" s="17"/>
      <c r="BA47" s="27"/>
      <c r="BB47" s="27"/>
      <c r="BC47" s="9"/>
      <c r="BD47" s="10"/>
      <c r="BE47" s="9"/>
      <c r="BF47" s="10"/>
      <c r="BG47" s="5"/>
      <c r="BH47" s="5"/>
      <c r="BI47" s="9"/>
      <c r="BJ47" s="10"/>
      <c r="BK47" s="9"/>
      <c r="BL47" s="10"/>
      <c r="BM47" s="20">
        <v>0.71399999999999997</v>
      </c>
      <c r="BN47" s="10"/>
      <c r="BO47" s="9"/>
      <c r="BP47" s="10"/>
      <c r="BQ47" s="9"/>
      <c r="BR47" s="10"/>
      <c r="BS47" s="12"/>
      <c r="BT47" s="10"/>
      <c r="BU47" s="22"/>
      <c r="BV47" s="10"/>
    </row>
    <row r="48" spans="1:74" x14ac:dyDescent="0.35">
      <c r="A48" s="32">
        <v>33147</v>
      </c>
      <c r="B48" s="5"/>
      <c r="C48" s="6"/>
      <c r="D48" s="6"/>
      <c r="E48">
        <v>8.5760000000000005</v>
      </c>
      <c r="F48" s="20"/>
      <c r="G48" s="20"/>
      <c r="H48" s="20"/>
      <c r="I48" s="20"/>
      <c r="J48">
        <v>1158.9928352261884</v>
      </c>
      <c r="K48" s="20"/>
      <c r="L48" s="20"/>
      <c r="M48" s="26"/>
      <c r="N48" s="21">
        <v>154</v>
      </c>
      <c r="O48">
        <v>613.80308398622685</v>
      </c>
      <c r="P48" s="3">
        <f t="shared" si="0"/>
        <v>30.690154199311344</v>
      </c>
      <c r="Q48">
        <v>234.93108413906606</v>
      </c>
      <c r="R48" s="8">
        <f t="shared" si="1"/>
        <v>11.746554206953304</v>
      </c>
      <c r="S48">
        <v>352.32709873858198</v>
      </c>
      <c r="T48" s="8">
        <f t="shared" si="2"/>
        <v>17.616354936929099</v>
      </c>
      <c r="U48">
        <v>37.086011412260888</v>
      </c>
      <c r="V48" s="10">
        <f t="shared" si="3"/>
        <v>1.8543005706130444</v>
      </c>
      <c r="W48" s="20"/>
      <c r="X48" s="13"/>
      <c r="Y48">
        <v>310.26993484331365</v>
      </c>
      <c r="Z48" s="8">
        <f t="shared" si="4"/>
        <v>15.513496742165684</v>
      </c>
      <c r="AA48">
        <v>144.28482198625858</v>
      </c>
      <c r="AB48" s="8">
        <f t="shared" si="5"/>
        <v>7.2142410993129289</v>
      </c>
      <c r="AC48">
        <v>17.256700680107539</v>
      </c>
      <c r="AD48" s="10"/>
      <c r="AE48" s="5"/>
      <c r="AF48" s="5"/>
      <c r="AG48" s="20"/>
      <c r="AH48" s="10"/>
      <c r="AI48" s="5"/>
      <c r="AJ48" s="5"/>
      <c r="AK48" s="9"/>
      <c r="AL48" s="10"/>
      <c r="AM48" s="9"/>
      <c r="AN48" s="10"/>
      <c r="AO48" s="9"/>
      <c r="AP48" s="10"/>
      <c r="AQ48" s="9"/>
      <c r="AR48" s="10"/>
      <c r="AS48" s="9"/>
      <c r="AT48" s="10"/>
      <c r="AU48" s="9"/>
      <c r="AV48" s="10"/>
      <c r="AW48" s="24"/>
      <c r="AX48" s="25"/>
      <c r="AY48" s="12"/>
      <c r="AZ48" s="7"/>
      <c r="BA48" s="6"/>
      <c r="BB48" s="6"/>
      <c r="BC48" s="9"/>
      <c r="BD48" s="10"/>
      <c r="BE48" s="9"/>
      <c r="BF48" s="10"/>
      <c r="BG48" s="5"/>
      <c r="BH48" s="5"/>
      <c r="BI48" s="9"/>
      <c r="BJ48" s="10"/>
      <c r="BK48" s="9"/>
      <c r="BL48" s="10"/>
      <c r="BM48" s="20"/>
      <c r="BN48" s="10"/>
      <c r="BO48" s="9"/>
      <c r="BP48" s="10"/>
      <c r="BQ48" s="9"/>
      <c r="BR48" s="10"/>
      <c r="BS48" s="12"/>
      <c r="BT48" s="10"/>
      <c r="BU48" s="22"/>
      <c r="BV48" s="10"/>
    </row>
    <row r="49" spans="1:74" x14ac:dyDescent="0.35">
      <c r="A49" s="32">
        <v>33178</v>
      </c>
      <c r="B49" s="5"/>
      <c r="C49" s="6"/>
      <c r="D49" s="6"/>
      <c r="E49">
        <v>32.451000000000001</v>
      </c>
      <c r="F49" s="20"/>
      <c r="G49" s="20"/>
      <c r="H49" s="20"/>
      <c r="I49" s="20"/>
      <c r="J49">
        <v>839.27067378448123</v>
      </c>
      <c r="K49" s="20"/>
      <c r="L49" s="20"/>
      <c r="M49" s="26"/>
      <c r="N49" s="21">
        <v>154</v>
      </c>
      <c r="O49">
        <v>454.11447677029787</v>
      </c>
      <c r="P49" s="3">
        <f t="shared" si="0"/>
        <v>22.705723838514896</v>
      </c>
      <c r="Q49">
        <v>174.86113968319276</v>
      </c>
      <c r="R49" s="8">
        <f t="shared" si="1"/>
        <v>8.7430569841596384</v>
      </c>
      <c r="S49">
        <v>939.5389299695521</v>
      </c>
      <c r="T49" s="8">
        <f t="shared" si="2"/>
        <v>46.976946498477609</v>
      </c>
      <c r="U49">
        <v>35.807183432527758</v>
      </c>
      <c r="V49" s="10">
        <f t="shared" si="3"/>
        <v>1.790359171626388</v>
      </c>
      <c r="W49" s="20"/>
      <c r="X49" s="13"/>
      <c r="Y49">
        <v>377.96519335458214</v>
      </c>
      <c r="Z49" s="8">
        <f t="shared" si="4"/>
        <v>18.898259667729107</v>
      </c>
      <c r="AA49">
        <v>97.126795752654587</v>
      </c>
      <c r="AB49" s="8">
        <f t="shared" si="5"/>
        <v>4.8563397876327299</v>
      </c>
      <c r="AC49">
        <v>24.191636467440478</v>
      </c>
      <c r="AD49" s="10"/>
      <c r="AE49" s="5"/>
      <c r="AF49" s="5"/>
      <c r="AG49" s="20"/>
      <c r="AH49" s="10"/>
      <c r="AI49" s="5"/>
      <c r="AJ49" s="5"/>
      <c r="AK49" s="9"/>
      <c r="AL49" s="10"/>
      <c r="AM49" s="9"/>
      <c r="AN49" s="10"/>
      <c r="AO49" s="9"/>
      <c r="AP49" s="10"/>
      <c r="AQ49" s="9"/>
      <c r="AR49" s="10"/>
      <c r="AS49" s="9"/>
      <c r="AT49" s="10"/>
      <c r="AU49" s="9"/>
      <c r="AV49" s="10"/>
      <c r="AW49" s="20"/>
      <c r="AY49" s="12"/>
      <c r="AZ49" s="7"/>
      <c r="BA49" s="6"/>
      <c r="BB49" s="6"/>
      <c r="BC49" s="9"/>
      <c r="BD49" s="10"/>
      <c r="BE49" s="9"/>
      <c r="BF49" s="10"/>
      <c r="BG49" s="5"/>
      <c r="BH49" s="5"/>
      <c r="BI49" s="9"/>
      <c r="BJ49" s="10"/>
      <c r="BK49" s="9"/>
      <c r="BL49" s="10"/>
      <c r="BM49" s="20"/>
      <c r="BN49" s="10"/>
      <c r="BO49" s="9"/>
      <c r="BP49" s="10"/>
      <c r="BQ49" s="9"/>
      <c r="BR49" s="10"/>
      <c r="BS49" s="12"/>
      <c r="BT49" s="10"/>
      <c r="BU49" s="22"/>
      <c r="BV49" s="10"/>
    </row>
    <row r="50" spans="1:74" x14ac:dyDescent="0.35">
      <c r="A50" s="32">
        <v>33210</v>
      </c>
      <c r="B50" s="5"/>
      <c r="C50" s="6"/>
      <c r="D50" s="6"/>
      <c r="E50">
        <v>10.545999999999999</v>
      </c>
      <c r="F50" s="20"/>
      <c r="G50" s="20"/>
      <c r="H50" s="20"/>
      <c r="I50" s="20"/>
      <c r="J50">
        <v>1238.9233755866151</v>
      </c>
      <c r="K50" s="20"/>
      <c r="L50" s="20"/>
      <c r="M50" s="26"/>
      <c r="N50" s="21">
        <v>154</v>
      </c>
      <c r="O50">
        <v>621.28848744947345</v>
      </c>
      <c r="P50" s="3">
        <f t="shared" si="0"/>
        <v>31.064424372473674</v>
      </c>
      <c r="Q50">
        <v>247.68566138654597</v>
      </c>
      <c r="R50" s="8">
        <f t="shared" si="1"/>
        <v>12.384283069327299</v>
      </c>
      <c r="S50">
        <v>365.37625054371472</v>
      </c>
      <c r="T50" s="8">
        <f t="shared" si="2"/>
        <v>18.268812527185737</v>
      </c>
      <c r="U50">
        <v>35.039886644687876</v>
      </c>
      <c r="V50" s="10">
        <f t="shared" si="3"/>
        <v>1.7519943322343938</v>
      </c>
      <c r="W50" s="20"/>
      <c r="X50" s="13"/>
      <c r="Y50">
        <v>428.73663723803338</v>
      </c>
      <c r="Z50" s="8">
        <f t="shared" si="4"/>
        <v>21.43683186190167</v>
      </c>
      <c r="AA50">
        <v>141.2658754944826</v>
      </c>
      <c r="AB50" s="8">
        <f t="shared" si="5"/>
        <v>7.06329377472413</v>
      </c>
      <c r="AC50">
        <v>27.255910419982936</v>
      </c>
      <c r="AD50" s="10"/>
      <c r="AE50" s="5"/>
      <c r="AF50" s="5"/>
      <c r="AG50" s="20"/>
      <c r="AH50" s="10"/>
      <c r="AI50" s="5"/>
      <c r="AJ50" s="5"/>
      <c r="AK50" s="9"/>
      <c r="AL50" s="10"/>
      <c r="AM50" s="9"/>
      <c r="AN50" s="10"/>
      <c r="AO50" s="9"/>
      <c r="AP50" s="10"/>
      <c r="AQ50" s="9"/>
      <c r="AR50" s="10"/>
      <c r="AS50" s="9"/>
      <c r="AT50" s="10"/>
      <c r="AU50" s="9"/>
      <c r="AV50" s="10"/>
      <c r="AW50" s="20"/>
      <c r="AY50" s="12"/>
      <c r="AZ50" s="7"/>
      <c r="BA50" s="6"/>
      <c r="BB50" s="6"/>
      <c r="BC50" s="9"/>
      <c r="BD50" s="10"/>
      <c r="BE50" s="9"/>
      <c r="BF50" s="10"/>
      <c r="BG50" s="5"/>
      <c r="BH50" s="5"/>
      <c r="BI50" s="9"/>
      <c r="BJ50" s="10"/>
      <c r="BK50" s="9"/>
      <c r="BL50" s="10"/>
      <c r="BM50" s="20">
        <v>0.70899999999999996</v>
      </c>
      <c r="BN50" s="10"/>
      <c r="BO50" s="9"/>
      <c r="BP50" s="10"/>
      <c r="BQ50" s="9"/>
      <c r="BR50" s="10"/>
      <c r="BS50" s="12"/>
      <c r="BT50" s="10"/>
      <c r="BU50" s="22"/>
      <c r="BV50" s="10"/>
    </row>
    <row r="51" spans="1:74" x14ac:dyDescent="0.35">
      <c r="A51" s="32">
        <v>33270</v>
      </c>
      <c r="B51" s="5"/>
      <c r="C51" s="6"/>
      <c r="D51" s="6"/>
      <c r="E51">
        <v>15.01</v>
      </c>
      <c r="J51">
        <v>1099.0449299558684</v>
      </c>
      <c r="N51" s="21">
        <v>154</v>
      </c>
      <c r="O51">
        <v>633.76415988821793</v>
      </c>
      <c r="P51" s="3">
        <f t="shared" si="0"/>
        <v>31.688207994410899</v>
      </c>
      <c r="Q51">
        <v>244.80559555646988</v>
      </c>
      <c r="R51" s="8">
        <f t="shared" si="1"/>
        <v>12.240279777823496</v>
      </c>
      <c r="S51">
        <v>482.81861678990867</v>
      </c>
      <c r="T51" s="8">
        <f t="shared" si="2"/>
        <v>24.140930839495436</v>
      </c>
      <c r="U51">
        <v>37.086011412260888</v>
      </c>
      <c r="V51" s="10">
        <f t="shared" si="3"/>
        <v>1.8543005706130444</v>
      </c>
      <c r="W51"/>
      <c r="X51" s="13"/>
      <c r="Y51">
        <v>473.86680957887904</v>
      </c>
      <c r="Z51" s="8">
        <f t="shared" si="4"/>
        <v>23.693340478943952</v>
      </c>
      <c r="AA51">
        <v>126.79575265459087</v>
      </c>
      <c r="AB51" s="8">
        <f t="shared" si="5"/>
        <v>6.3397876327295437</v>
      </c>
      <c r="AC51">
        <v>36.610009854059918</v>
      </c>
      <c r="AD51" s="10"/>
      <c r="AE51" s="5"/>
      <c r="AF51" s="5"/>
      <c r="AG51"/>
      <c r="AH51" s="10"/>
      <c r="AI51" s="5"/>
      <c r="AJ51" s="5"/>
      <c r="AK51" s="9"/>
      <c r="AL51" s="10"/>
      <c r="AM51" s="9"/>
      <c r="AN51" s="10"/>
      <c r="AO51" s="9"/>
      <c r="AP51" s="10"/>
      <c r="AQ51" s="9"/>
      <c r="AR51" s="10"/>
      <c r="AS51" s="9"/>
      <c r="AT51" s="10"/>
      <c r="AU51" s="9"/>
      <c r="AV51" s="10"/>
      <c r="AY51" s="12"/>
      <c r="AZ51" s="7"/>
      <c r="BA51" s="6"/>
      <c r="BB51" s="6"/>
      <c r="BC51" s="9"/>
      <c r="BD51" s="10"/>
      <c r="BE51" s="9"/>
      <c r="BF51" s="10"/>
      <c r="BG51" s="5"/>
      <c r="BH51" s="5"/>
      <c r="BI51" s="9"/>
      <c r="BJ51" s="10"/>
      <c r="BK51" s="9"/>
      <c r="BL51" s="10"/>
      <c r="BM51">
        <v>0.71299999999999997</v>
      </c>
      <c r="BN51" s="10"/>
      <c r="BO51" s="9"/>
      <c r="BP51" s="10"/>
      <c r="BQ51" s="9"/>
      <c r="BR51" s="10"/>
      <c r="BS51" s="12"/>
      <c r="BT51" s="10"/>
      <c r="BU51" s="5"/>
      <c r="BV51" s="10"/>
    </row>
    <row r="52" spans="1:74" x14ac:dyDescent="0.35">
      <c r="A52" s="32">
        <v>33393</v>
      </c>
      <c r="B52" s="5"/>
      <c r="C52" s="6"/>
      <c r="D52" s="6"/>
      <c r="E52">
        <v>4.2160000000000002</v>
      </c>
      <c r="J52">
        <v>1478.7149966678955</v>
      </c>
      <c r="N52" s="21">
        <v>154</v>
      </c>
      <c r="O52">
        <v>910.72408802834468</v>
      </c>
      <c r="P52" s="3">
        <f t="shared" si="0"/>
        <v>45.536204401417237</v>
      </c>
      <c r="Q52">
        <v>308.16704381814441</v>
      </c>
      <c r="R52" s="8">
        <f t="shared" si="1"/>
        <v>15.408352190907221</v>
      </c>
      <c r="S52">
        <v>608.96041757285775</v>
      </c>
      <c r="T52" s="8">
        <f t="shared" si="2"/>
        <v>30.44802087864289</v>
      </c>
      <c r="U52">
        <v>55.245368724471398</v>
      </c>
      <c r="V52" s="10">
        <f t="shared" si="3"/>
        <v>2.7622684362235699</v>
      </c>
      <c r="W52"/>
      <c r="X52" s="13"/>
      <c r="Y52">
        <v>612.07796237271873</v>
      </c>
      <c r="Z52" s="8">
        <f t="shared" si="4"/>
        <v>30.603898118635939</v>
      </c>
      <c r="AA52">
        <v>237.24755361232562</v>
      </c>
      <c r="AB52" s="8">
        <f t="shared" si="5"/>
        <v>11.862377680616282</v>
      </c>
      <c r="AC52">
        <v>28.06229830223095</v>
      </c>
      <c r="AD52" s="10"/>
      <c r="AE52" s="5"/>
      <c r="AF52" s="5"/>
      <c r="AG52"/>
      <c r="AH52" s="10"/>
      <c r="AI52" s="5"/>
      <c r="AJ52" s="5"/>
      <c r="AK52" s="9"/>
      <c r="AL52" s="10"/>
      <c r="AM52" s="9"/>
      <c r="AN52" s="10"/>
      <c r="AO52" s="9"/>
      <c r="AP52" s="10"/>
      <c r="AQ52" s="9"/>
      <c r="AR52" s="10"/>
      <c r="AS52" s="9"/>
      <c r="AT52" s="10"/>
      <c r="AU52" s="9"/>
      <c r="AV52" s="10"/>
      <c r="AY52" s="12"/>
      <c r="AZ52" s="7"/>
      <c r="BA52" s="6"/>
      <c r="BB52" s="6"/>
      <c r="BC52" s="9"/>
      <c r="BD52" s="10"/>
      <c r="BE52" s="9"/>
      <c r="BF52" s="10"/>
      <c r="BG52" s="5"/>
      <c r="BH52" s="5"/>
      <c r="BI52" s="9"/>
      <c r="BJ52" s="10"/>
      <c r="BK52" s="9"/>
      <c r="BL52" s="10"/>
      <c r="BM52">
        <v>0.70823999999999998</v>
      </c>
      <c r="BN52" s="10"/>
      <c r="BO52" s="9"/>
      <c r="BP52" s="10"/>
      <c r="BQ52" s="9"/>
      <c r="BR52" s="10"/>
      <c r="BS52" s="12"/>
      <c r="BT52" s="10"/>
      <c r="BU52" s="5"/>
      <c r="BV52" s="10"/>
    </row>
    <row r="53" spans="1:74" x14ac:dyDescent="0.35">
      <c r="A53" s="32">
        <v>33420</v>
      </c>
      <c r="B53" s="5"/>
      <c r="C53" s="6"/>
      <c r="D53" s="6"/>
      <c r="E53">
        <v>13.06</v>
      </c>
      <c r="J53">
        <v>1178.9754703162951</v>
      </c>
      <c r="N53" s="21">
        <v>154</v>
      </c>
      <c r="O53">
        <v>568.89066320674681</v>
      </c>
      <c r="P53" s="3">
        <f t="shared" si="0"/>
        <v>28.444533160337343</v>
      </c>
      <c r="Q53">
        <v>218.88500308578483</v>
      </c>
      <c r="R53" s="8">
        <f t="shared" si="1"/>
        <v>10.944250154289243</v>
      </c>
      <c r="S53">
        <v>374.07568508046978</v>
      </c>
      <c r="T53" s="8">
        <f t="shared" si="2"/>
        <v>18.703784254023489</v>
      </c>
      <c r="U53">
        <v>57.035727896097782</v>
      </c>
      <c r="V53" s="10">
        <f t="shared" si="3"/>
        <v>2.8517863948048894</v>
      </c>
      <c r="W53"/>
      <c r="X53" s="13"/>
      <c r="Y53">
        <v>338.47629255634217</v>
      </c>
      <c r="Z53" s="8">
        <f t="shared" si="4"/>
        <v>16.923814627817109</v>
      </c>
      <c r="AA53">
        <v>112.11742660836977</v>
      </c>
      <c r="AB53" s="8">
        <f t="shared" si="5"/>
        <v>5.6058713304184886</v>
      </c>
      <c r="AC53">
        <v>17.417978256557145</v>
      </c>
      <c r="AD53" s="10"/>
      <c r="AE53" s="5"/>
      <c r="AF53" s="5"/>
      <c r="AG53"/>
      <c r="AH53" s="10"/>
      <c r="AI53" s="5"/>
      <c r="AJ53" s="5"/>
      <c r="AK53" s="9"/>
      <c r="AL53" s="10"/>
      <c r="AM53" s="9"/>
      <c r="AN53" s="10"/>
      <c r="AO53" s="9"/>
      <c r="AP53" s="10"/>
      <c r="AQ53" s="9"/>
      <c r="AR53" s="10"/>
      <c r="AS53" s="9"/>
      <c r="AT53" s="10"/>
      <c r="AU53" s="9"/>
      <c r="AV53" s="10"/>
      <c r="AY53" s="12"/>
      <c r="AZ53" s="7"/>
      <c r="BA53" s="6"/>
      <c r="BB53" s="6"/>
      <c r="BC53" s="9"/>
      <c r="BD53" s="10"/>
      <c r="BE53" s="9"/>
      <c r="BF53" s="10"/>
      <c r="BG53" s="5"/>
      <c r="BH53" s="5"/>
      <c r="BI53" s="9"/>
      <c r="BJ53" s="10"/>
      <c r="BK53" s="9"/>
      <c r="BL53" s="10"/>
      <c r="BM53"/>
      <c r="BN53" s="10"/>
      <c r="BO53" s="9"/>
      <c r="BP53" s="10"/>
      <c r="BQ53" s="9"/>
      <c r="BR53" s="10"/>
      <c r="BS53" s="12"/>
      <c r="BT53" s="10"/>
      <c r="BU53" s="5"/>
      <c r="BV53" s="10"/>
    </row>
    <row r="54" spans="1:74" x14ac:dyDescent="0.35">
      <c r="A54" s="33">
        <v>33420</v>
      </c>
      <c r="B54" s="5"/>
      <c r="C54" s="6"/>
      <c r="D54" s="6"/>
      <c r="E54">
        <v>13.06</v>
      </c>
      <c r="J54">
        <v>1178.9754703162951</v>
      </c>
      <c r="N54" s="21">
        <v>154</v>
      </c>
      <c r="O54">
        <v>568.89066320674681</v>
      </c>
      <c r="P54" s="3">
        <f t="shared" si="0"/>
        <v>28.444533160337343</v>
      </c>
      <c r="Q54">
        <v>218.88500308578483</v>
      </c>
      <c r="R54" s="8">
        <f t="shared" si="1"/>
        <v>10.944250154289243</v>
      </c>
      <c r="S54">
        <v>374.07568508046978</v>
      </c>
      <c r="T54" s="8">
        <f t="shared" si="2"/>
        <v>18.703784254023489</v>
      </c>
      <c r="U54">
        <v>57.035727896097782</v>
      </c>
      <c r="V54" s="10">
        <f t="shared" si="3"/>
        <v>2.8517863948048894</v>
      </c>
      <c r="W54"/>
      <c r="X54" s="13"/>
      <c r="Y54">
        <v>338.47629255634217</v>
      </c>
      <c r="Z54" s="8">
        <f t="shared" si="4"/>
        <v>16.923814627817109</v>
      </c>
      <c r="AA54">
        <v>112.11742660836977</v>
      </c>
      <c r="AB54" s="8">
        <f t="shared" si="5"/>
        <v>5.6058713304184886</v>
      </c>
      <c r="AC54">
        <v>17.417978256557145</v>
      </c>
      <c r="AD54" s="10"/>
      <c r="AE54" s="5"/>
      <c r="AF54" s="5"/>
      <c r="AG54"/>
      <c r="AH54" s="10"/>
      <c r="AI54" s="5"/>
      <c r="AJ54" s="5"/>
      <c r="AK54" s="9"/>
      <c r="AL54" s="10"/>
      <c r="AM54" s="9"/>
      <c r="AN54" s="10"/>
      <c r="AO54" s="9"/>
      <c r="AP54" s="10"/>
      <c r="AQ54" s="9"/>
      <c r="AR54" s="10"/>
      <c r="AS54" s="9"/>
      <c r="AT54" s="10"/>
      <c r="AU54" s="9"/>
      <c r="AV54" s="10"/>
      <c r="AY54" s="12"/>
      <c r="AZ54" s="7"/>
      <c r="BA54" s="6"/>
      <c r="BB54" s="6"/>
      <c r="BC54" s="9"/>
      <c r="BD54" s="10"/>
      <c r="BE54" s="9"/>
      <c r="BF54" s="10"/>
      <c r="BG54" s="5"/>
      <c r="BH54" s="5"/>
      <c r="BI54" s="9"/>
      <c r="BJ54" s="10"/>
      <c r="BK54" s="9"/>
      <c r="BL54" s="10"/>
      <c r="BM54"/>
      <c r="BN54" s="10"/>
      <c r="BO54" s="9"/>
      <c r="BP54" s="10"/>
      <c r="BQ54" s="9"/>
      <c r="BR54" s="10"/>
      <c r="BS54" s="12"/>
      <c r="BT54" s="10"/>
      <c r="BU54" s="5"/>
      <c r="BV54" s="10"/>
    </row>
    <row r="55" spans="1:74" x14ac:dyDescent="0.35">
      <c r="A55" s="32">
        <v>33452</v>
      </c>
      <c r="B55" s="5"/>
      <c r="C55" s="6"/>
      <c r="D55" s="6"/>
      <c r="E55">
        <v>5.149</v>
      </c>
      <c r="J55">
        <v>1318.853915947042</v>
      </c>
      <c r="N55" s="21">
        <v>154</v>
      </c>
      <c r="O55">
        <v>608.81281501072908</v>
      </c>
      <c r="P55" s="3">
        <f t="shared" si="0"/>
        <v>30.440640750536456</v>
      </c>
      <c r="Q55">
        <v>236.57683604196666</v>
      </c>
      <c r="R55" s="8">
        <f t="shared" si="1"/>
        <v>11.828841802098333</v>
      </c>
      <c r="S55">
        <v>391.47455415398002</v>
      </c>
      <c r="T55" s="8">
        <f t="shared" si="2"/>
        <v>19.573727707699003</v>
      </c>
      <c r="U55">
        <v>49.362760017698974</v>
      </c>
      <c r="V55" s="10">
        <f t="shared" si="3"/>
        <v>2.4681380008849487</v>
      </c>
      <c r="W55"/>
      <c r="X55" s="13"/>
      <c r="Y55">
        <v>375.14455758327927</v>
      </c>
      <c r="Z55" s="8">
        <f t="shared" si="4"/>
        <v>18.757227879163963</v>
      </c>
      <c r="AA55">
        <v>147.92837809702269</v>
      </c>
      <c r="AB55" s="8">
        <f t="shared" si="5"/>
        <v>7.3964189048511351</v>
      </c>
      <c r="AC55">
        <v>14.031149151115475</v>
      </c>
      <c r="AD55" s="10"/>
      <c r="AE55" s="5"/>
      <c r="AF55" s="5"/>
      <c r="AG55"/>
      <c r="AH55" s="10"/>
      <c r="AI55" s="5"/>
      <c r="AJ55" s="5"/>
      <c r="AK55" s="9"/>
      <c r="AL55" s="10"/>
      <c r="AM55" s="9"/>
      <c r="AN55" s="10"/>
      <c r="AO55" s="9"/>
      <c r="AP55" s="10"/>
      <c r="AQ55" s="9"/>
      <c r="AR55" s="10"/>
      <c r="AS55" s="9"/>
      <c r="AT55" s="10"/>
      <c r="AU55" s="9"/>
      <c r="AV55" s="10"/>
      <c r="AY55" s="16"/>
      <c r="AZ55" s="17"/>
      <c r="BA55" s="27"/>
      <c r="BB55" s="27"/>
      <c r="BC55" s="9"/>
      <c r="BD55" s="10"/>
      <c r="BE55" s="9"/>
      <c r="BF55" s="10"/>
      <c r="BG55" s="5"/>
      <c r="BH55" s="5"/>
      <c r="BI55" s="9"/>
      <c r="BJ55" s="10"/>
      <c r="BK55" s="9"/>
      <c r="BL55" s="10"/>
      <c r="BM55"/>
      <c r="BN55" s="10"/>
      <c r="BO55" s="9"/>
      <c r="BP55" s="10"/>
      <c r="BQ55" s="9"/>
      <c r="BR55" s="10"/>
      <c r="BS55" s="12"/>
      <c r="BT55" s="10"/>
      <c r="BU55" s="5"/>
      <c r="BV55" s="10"/>
    </row>
    <row r="56" spans="1:74" x14ac:dyDescent="0.35">
      <c r="A56" s="32">
        <v>33512</v>
      </c>
      <c r="B56" s="5"/>
      <c r="E56">
        <v>6.343</v>
      </c>
      <c r="J56">
        <v>1139.0102001360817</v>
      </c>
      <c r="N56" s="21">
        <v>154</v>
      </c>
      <c r="O56">
        <v>588.851739108738</v>
      </c>
      <c r="P56" s="3">
        <f t="shared" si="0"/>
        <v>29.442586955436902</v>
      </c>
      <c r="Q56">
        <v>222.17650689158611</v>
      </c>
      <c r="R56" s="8">
        <f t="shared" si="1"/>
        <v>11.108825344579307</v>
      </c>
      <c r="S56">
        <v>282.73162244454113</v>
      </c>
      <c r="T56" s="8">
        <f t="shared" si="2"/>
        <v>14.136581122227057</v>
      </c>
      <c r="U56">
        <v>40.155198563620409</v>
      </c>
      <c r="V56" s="10">
        <f t="shared" si="3"/>
        <v>2.0077599281810206</v>
      </c>
      <c r="Y56">
        <v>313.09057061461647</v>
      </c>
      <c r="Z56" s="8">
        <f t="shared" si="4"/>
        <v>15.654528530730824</v>
      </c>
      <c r="AA56">
        <v>145.53404122423487</v>
      </c>
      <c r="AB56" s="8">
        <f t="shared" si="5"/>
        <v>7.2767020612117435</v>
      </c>
      <c r="AC56">
        <v>16.127757644960319</v>
      </c>
    </row>
    <row r="57" spans="1:74" x14ac:dyDescent="0.35">
      <c r="A57" s="32">
        <v>33546</v>
      </c>
      <c r="B57" s="5"/>
      <c r="E57">
        <v>87.9</v>
      </c>
      <c r="J57">
        <v>619.46168779330753</v>
      </c>
      <c r="N57" s="21">
        <v>154</v>
      </c>
      <c r="O57">
        <v>394.23124906432457</v>
      </c>
      <c r="P57" s="3">
        <f t="shared" si="0"/>
        <v>19.711562453216231</v>
      </c>
      <c r="Q57">
        <v>147.29479530960708</v>
      </c>
      <c r="R57" s="8">
        <f t="shared" si="1"/>
        <v>7.3647397654803548</v>
      </c>
      <c r="S57">
        <v>317.52936059156156</v>
      </c>
      <c r="T57" s="8">
        <f t="shared" si="2"/>
        <v>15.876468029578078</v>
      </c>
      <c r="U57">
        <v>37.85330820010077</v>
      </c>
      <c r="V57" s="10">
        <f t="shared" si="3"/>
        <v>1.8926654100050386</v>
      </c>
      <c r="Y57">
        <v>324.37311369982791</v>
      </c>
      <c r="Z57" s="8">
        <f t="shared" si="4"/>
        <v>16.218655684991397</v>
      </c>
      <c r="AA57">
        <v>82.760774515927551</v>
      </c>
      <c r="AB57" s="8">
        <f t="shared" si="5"/>
        <v>4.1380387257963775</v>
      </c>
      <c r="AC57">
        <v>27.255910419982936</v>
      </c>
    </row>
    <row r="58" spans="1:74" x14ac:dyDescent="0.35">
      <c r="A58" s="32">
        <v>33695</v>
      </c>
      <c r="B58" s="5"/>
      <c r="E58">
        <v>96.53</v>
      </c>
      <c r="J58">
        <v>779.32276851416111</v>
      </c>
      <c r="N58" s="21">
        <v>154</v>
      </c>
      <c r="O58">
        <v>386.74584560107786</v>
      </c>
      <c r="P58" s="3">
        <f t="shared" ref="P58:P116" si="6">O58*0.05</f>
        <v>19.337292280053894</v>
      </c>
      <c r="Q58">
        <v>154.70067887265995</v>
      </c>
      <c r="R58" s="8">
        <f t="shared" ref="R58:R116" si="7">Q58*0.05</f>
        <v>7.735033943632998</v>
      </c>
      <c r="S58">
        <v>269.68247063940845</v>
      </c>
      <c r="T58" s="8">
        <f t="shared" ref="T58:T116" si="8">S58*0.05</f>
        <v>13.484123531970424</v>
      </c>
      <c r="U58">
        <v>43.735916906873186</v>
      </c>
      <c r="V58" s="10">
        <f t="shared" ref="V58:V116" si="9">U58*0.05</f>
        <v>2.1867958453436596</v>
      </c>
      <c r="Y58">
        <v>290.52548444419375</v>
      </c>
      <c r="Z58" s="8">
        <f t="shared" ref="Z58:Z116" si="10">Y58*0.05</f>
        <v>14.526274222209688</v>
      </c>
      <c r="AA58">
        <v>65.063501977930457</v>
      </c>
      <c r="AB58" s="8">
        <f t="shared" ref="AB58:AB116" si="11">AA58*0.05</f>
        <v>3.2531750988965231</v>
      </c>
      <c r="AC58">
        <v>21.933750397146031</v>
      </c>
    </row>
    <row r="59" spans="1:74" x14ac:dyDescent="0.35">
      <c r="A59" s="32">
        <v>33725</v>
      </c>
      <c r="B59" s="5"/>
      <c r="E59">
        <v>67.239999999999995</v>
      </c>
      <c r="J59">
        <v>659.42695797352098</v>
      </c>
      <c r="N59" s="21">
        <v>154</v>
      </c>
      <c r="O59">
        <v>346.82369379709564</v>
      </c>
      <c r="P59" s="3">
        <f t="shared" si="6"/>
        <v>17.341184689854781</v>
      </c>
      <c r="Q59">
        <v>140.71178769800451</v>
      </c>
      <c r="R59" s="8">
        <f t="shared" si="7"/>
        <v>7.0355893849002262</v>
      </c>
      <c r="S59">
        <v>260.98303610265333</v>
      </c>
      <c r="T59" s="8">
        <f t="shared" si="8"/>
        <v>13.049151805132666</v>
      </c>
      <c r="U59">
        <v>27.366918766289071</v>
      </c>
      <c r="V59" s="10">
        <f t="shared" si="9"/>
        <v>1.3683459383144536</v>
      </c>
      <c r="Y59">
        <v>273.60166981637656</v>
      </c>
      <c r="Z59" s="8">
        <f t="shared" si="10"/>
        <v>13.680083490818829</v>
      </c>
      <c r="AA59">
        <v>64.12658754944826</v>
      </c>
      <c r="AB59" s="8">
        <f t="shared" si="11"/>
        <v>3.2063293774724131</v>
      </c>
      <c r="AC59">
        <v>23.546526161642063</v>
      </c>
    </row>
    <row r="60" spans="1:74" x14ac:dyDescent="0.35">
      <c r="A60" s="32">
        <v>33786</v>
      </c>
      <c r="B60" s="5"/>
      <c r="E60">
        <v>2.98</v>
      </c>
      <c r="J60">
        <v>1578.6281721184289</v>
      </c>
      <c r="N60" s="21">
        <v>154</v>
      </c>
      <c r="O60">
        <v>813.41384300613811</v>
      </c>
      <c r="P60" s="3">
        <f t="shared" si="6"/>
        <v>40.670692150306905</v>
      </c>
      <c r="Q60">
        <v>330.79613248302815</v>
      </c>
      <c r="R60" s="8">
        <f t="shared" si="7"/>
        <v>16.539806624151407</v>
      </c>
      <c r="S60">
        <v>495.86776859504141</v>
      </c>
      <c r="T60" s="8">
        <f t="shared" si="8"/>
        <v>24.793388429752071</v>
      </c>
      <c r="U60">
        <v>46.54933846228608</v>
      </c>
      <c r="V60" s="10">
        <f t="shared" si="9"/>
        <v>2.3274669231143039</v>
      </c>
      <c r="Y60">
        <v>482.32871689278761</v>
      </c>
      <c r="Z60" s="8">
        <f t="shared" si="10"/>
        <v>24.116435844639383</v>
      </c>
      <c r="AA60">
        <v>231.52196543826773</v>
      </c>
      <c r="AB60" s="8">
        <f t="shared" si="11"/>
        <v>11.576098271913388</v>
      </c>
      <c r="AC60">
        <v>24.998024349688492</v>
      </c>
    </row>
    <row r="61" spans="1:74" x14ac:dyDescent="0.35">
      <c r="A61" s="32">
        <v>33819</v>
      </c>
      <c r="B61" s="5"/>
      <c r="E61">
        <v>10.07</v>
      </c>
      <c r="J61">
        <v>1538.6629019382156</v>
      </c>
      <c r="N61" s="21">
        <v>154</v>
      </c>
      <c r="O61">
        <v>663.70577374120467</v>
      </c>
      <c r="P61" s="3">
        <f t="shared" si="6"/>
        <v>33.185288687060236</v>
      </c>
      <c r="Q61">
        <v>278.13207159020777</v>
      </c>
      <c r="R61" s="8">
        <f t="shared" si="7"/>
        <v>13.906603579510389</v>
      </c>
      <c r="S61">
        <v>421.92257503262289</v>
      </c>
      <c r="T61" s="8">
        <f t="shared" si="8"/>
        <v>21.096128751631145</v>
      </c>
      <c r="U61">
        <v>69.056710905589256</v>
      </c>
      <c r="V61" s="10">
        <f t="shared" si="9"/>
        <v>3.4528355452794628</v>
      </c>
      <c r="Y61">
        <v>437.19854455194195</v>
      </c>
      <c r="Z61" s="8">
        <f t="shared" si="10"/>
        <v>21.859927227597097</v>
      </c>
      <c r="AA61">
        <v>160.42057047678534</v>
      </c>
      <c r="AB61" s="8">
        <f t="shared" si="11"/>
        <v>8.0210285238392682</v>
      </c>
      <c r="AC61">
        <v>19.514586750401985</v>
      </c>
    </row>
    <row r="62" spans="1:74" x14ac:dyDescent="0.35">
      <c r="A62" s="32">
        <v>33850</v>
      </c>
      <c r="B62" s="5"/>
      <c r="E62">
        <v>45.2</v>
      </c>
      <c r="J62">
        <v>719.37486324384111</v>
      </c>
      <c r="N62" s="21">
        <v>154</v>
      </c>
      <c r="O62">
        <v>334.34802135835116</v>
      </c>
      <c r="P62" s="3">
        <f t="shared" si="6"/>
        <v>16.71740106791756</v>
      </c>
      <c r="Q62">
        <v>135.36309401357747</v>
      </c>
      <c r="R62" s="8">
        <f t="shared" si="7"/>
        <v>6.768154700678874</v>
      </c>
      <c r="S62">
        <v>265.33275337103089</v>
      </c>
      <c r="T62" s="8">
        <f t="shared" si="8"/>
        <v>13.266637668551546</v>
      </c>
      <c r="U62">
        <v>25.320793998716056</v>
      </c>
      <c r="V62" s="10">
        <f t="shared" si="9"/>
        <v>1.2660396999358028</v>
      </c>
      <c r="Y62">
        <v>239.75404056074237</v>
      </c>
      <c r="Z62" s="8">
        <f t="shared" si="10"/>
        <v>11.98770202803712</v>
      </c>
      <c r="AA62">
        <v>78.700811992504683</v>
      </c>
      <c r="AB62" s="8">
        <f t="shared" si="11"/>
        <v>3.9350405996252342</v>
      </c>
      <c r="AC62">
        <v>12.902206115968255</v>
      </c>
    </row>
    <row r="63" spans="1:74" x14ac:dyDescent="0.35">
      <c r="A63" s="32">
        <v>33910</v>
      </c>
      <c r="B63" s="5"/>
      <c r="E63">
        <v>174.89999</v>
      </c>
      <c r="J63">
        <v>499.56587725266741</v>
      </c>
      <c r="N63" s="21">
        <v>154</v>
      </c>
      <c r="O63">
        <v>266.97939018913115</v>
      </c>
      <c r="P63" s="3">
        <f t="shared" si="6"/>
        <v>13.348969509456559</v>
      </c>
      <c r="Q63">
        <v>111.08825344579306</v>
      </c>
      <c r="R63" s="8">
        <f t="shared" si="7"/>
        <v>5.5544126722896534</v>
      </c>
      <c r="S63">
        <v>252.28360156589824</v>
      </c>
      <c r="T63" s="8">
        <f t="shared" si="8"/>
        <v>12.614180078294913</v>
      </c>
      <c r="U63">
        <v>41.945557735246794</v>
      </c>
      <c r="V63" s="10">
        <f t="shared" si="9"/>
        <v>2.0972778867623396</v>
      </c>
      <c r="Y63">
        <v>222.83022593292529</v>
      </c>
      <c r="Z63" s="8">
        <f t="shared" si="10"/>
        <v>11.141511296646264</v>
      </c>
      <c r="AA63">
        <v>60.795336248178216</v>
      </c>
      <c r="AB63" s="8">
        <f t="shared" si="11"/>
        <v>3.039766812408911</v>
      </c>
      <c r="AC63">
        <v>16.127757644960319</v>
      </c>
    </row>
    <row r="64" spans="1:74" x14ac:dyDescent="0.35">
      <c r="A64" s="32">
        <v>33939</v>
      </c>
      <c r="B64" s="5"/>
      <c r="E64">
        <v>88.628</v>
      </c>
      <c r="J64">
        <v>599.47905270320086</v>
      </c>
      <c r="N64" s="21">
        <v>154</v>
      </c>
      <c r="O64">
        <v>311.8918109686112</v>
      </c>
      <c r="P64" s="3">
        <f t="shared" si="6"/>
        <v>15.59459054843056</v>
      </c>
      <c r="Q64">
        <v>133.71734211067681</v>
      </c>
      <c r="R64" s="8">
        <f t="shared" si="7"/>
        <v>6.6858671055338412</v>
      </c>
      <c r="S64">
        <v>295.78077424967381</v>
      </c>
      <c r="T64" s="8">
        <f t="shared" si="8"/>
        <v>14.789038712483691</v>
      </c>
      <c r="U64">
        <v>30.43610591764859</v>
      </c>
      <c r="V64" s="10">
        <f t="shared" si="9"/>
        <v>1.5218052958824295</v>
      </c>
      <c r="Y64">
        <v>318.73184215722222</v>
      </c>
      <c r="Z64" s="8">
        <f t="shared" si="10"/>
        <v>15.936592107861111</v>
      </c>
      <c r="AA64">
        <v>67.457838850718304</v>
      </c>
      <c r="AB64" s="8">
        <f t="shared" si="11"/>
        <v>3.3728919425359152</v>
      </c>
      <c r="AC64">
        <v>18.869476444603571</v>
      </c>
    </row>
    <row r="65" spans="1:29" x14ac:dyDescent="0.35">
      <c r="A65" s="32">
        <v>33974</v>
      </c>
      <c r="B65" s="5"/>
      <c r="E65">
        <v>37.036000000000001</v>
      </c>
      <c r="J65">
        <v>1258.906010676722</v>
      </c>
      <c r="N65" s="21">
        <v>154</v>
      </c>
      <c r="O65">
        <v>621.28848744947345</v>
      </c>
      <c r="P65" s="3">
        <f t="shared" si="6"/>
        <v>31.064424372473674</v>
      </c>
      <c r="Q65">
        <v>227.52520057601319</v>
      </c>
      <c r="R65" s="8">
        <f t="shared" si="7"/>
        <v>11.37626002880066</v>
      </c>
      <c r="S65">
        <v>813.39712918660291</v>
      </c>
      <c r="T65" s="8">
        <f t="shared" si="8"/>
        <v>40.669856459330148</v>
      </c>
      <c r="U65">
        <v>70.335538885322379</v>
      </c>
      <c r="V65" s="10">
        <f t="shared" si="9"/>
        <v>3.5167769442661192</v>
      </c>
      <c r="Y65">
        <v>942.09234761515233</v>
      </c>
      <c r="Z65" s="8">
        <f t="shared" si="10"/>
        <v>47.104617380757617</v>
      </c>
      <c r="AA65">
        <v>110.86820737039351</v>
      </c>
      <c r="AB65" s="8">
        <f t="shared" si="11"/>
        <v>5.5434103685196758</v>
      </c>
      <c r="AC65">
        <v>37.416397736307935</v>
      </c>
    </row>
    <row r="66" spans="1:29" x14ac:dyDescent="0.35">
      <c r="A66" s="32">
        <v>34001</v>
      </c>
      <c r="B66" s="5"/>
      <c r="E66">
        <v>32</v>
      </c>
      <c r="J66">
        <v>939.18384923501469</v>
      </c>
      <c r="N66" s="21">
        <v>154</v>
      </c>
      <c r="O66">
        <v>439.14366984380462</v>
      </c>
      <c r="P66" s="3">
        <f t="shared" si="6"/>
        <v>21.957183492190232</v>
      </c>
      <c r="Q66">
        <v>181.03270931907016</v>
      </c>
      <c r="R66" s="8">
        <f t="shared" si="7"/>
        <v>9.0516354659535079</v>
      </c>
      <c r="S66">
        <v>308.82992605480649</v>
      </c>
      <c r="T66" s="8">
        <f t="shared" si="8"/>
        <v>15.441496302740326</v>
      </c>
      <c r="U66">
        <v>30.947637109541844</v>
      </c>
      <c r="V66" s="10">
        <f t="shared" si="9"/>
        <v>1.5473818554770924</v>
      </c>
      <c r="Y66">
        <v>369.50328604067352</v>
      </c>
      <c r="Z66" s="8">
        <f t="shared" si="10"/>
        <v>18.475164302033676</v>
      </c>
      <c r="AA66">
        <v>91.921715594420149</v>
      </c>
      <c r="AB66" s="8">
        <f t="shared" si="11"/>
        <v>4.5960857797210073</v>
      </c>
      <c r="AC66">
        <v>29.35251891382778</v>
      </c>
    </row>
    <row r="67" spans="1:29" x14ac:dyDescent="0.35">
      <c r="A67" s="32">
        <v>34029</v>
      </c>
      <c r="B67" s="5"/>
      <c r="E67">
        <v>9.2780000000000005</v>
      </c>
      <c r="J67">
        <v>1099.0449299558684</v>
      </c>
      <c r="N67" s="21">
        <v>154</v>
      </c>
      <c r="O67">
        <v>603.8225460352312</v>
      </c>
      <c r="P67" s="3">
        <f t="shared" si="6"/>
        <v>30.191127301761561</v>
      </c>
      <c r="Q67">
        <v>277.30919563875744</v>
      </c>
      <c r="R67" s="8">
        <f t="shared" si="7"/>
        <v>13.865459781937872</v>
      </c>
      <c r="S67">
        <v>400.17398869073514</v>
      </c>
      <c r="T67" s="8">
        <f t="shared" si="8"/>
        <v>20.008699434536759</v>
      </c>
      <c r="U67">
        <v>30.691871513595217</v>
      </c>
      <c r="V67" s="10">
        <f t="shared" si="9"/>
        <v>1.5345935756797608</v>
      </c>
      <c r="Y67">
        <v>389.24773643979347</v>
      </c>
      <c r="Z67" s="8">
        <f t="shared" si="10"/>
        <v>19.462386821989675</v>
      </c>
      <c r="AA67">
        <v>145.63814282739955</v>
      </c>
      <c r="AB67" s="8">
        <f t="shared" si="11"/>
        <v>7.2819071413699774</v>
      </c>
      <c r="AC67">
        <v>29.997629219626194</v>
      </c>
    </row>
    <row r="68" spans="1:29" x14ac:dyDescent="0.35">
      <c r="A68" s="32">
        <v>34093</v>
      </c>
      <c r="B68" s="5"/>
      <c r="E68">
        <v>13.94</v>
      </c>
      <c r="J68">
        <v>1198.9581054064017</v>
      </c>
      <c r="N68" s="21">
        <v>154</v>
      </c>
      <c r="O68">
        <v>541.44418384150902</v>
      </c>
      <c r="P68" s="3">
        <f t="shared" si="6"/>
        <v>27.072209192075452</v>
      </c>
      <c r="Q68">
        <v>227.52520057601319</v>
      </c>
      <c r="R68" s="8">
        <f t="shared" si="7"/>
        <v>11.37626002880066</v>
      </c>
      <c r="S68">
        <v>352.32709873858198</v>
      </c>
      <c r="T68" s="8">
        <f t="shared" si="8"/>
        <v>17.616354936929099</v>
      </c>
      <c r="U68">
        <v>28.389981150075577</v>
      </c>
      <c r="V68" s="10">
        <f t="shared" si="9"/>
        <v>1.4194990575037789</v>
      </c>
      <c r="Y68">
        <v>369.50328604067352</v>
      </c>
      <c r="Z68" s="8">
        <f t="shared" si="10"/>
        <v>18.475164302033676</v>
      </c>
      <c r="AA68">
        <v>107.74515927545283</v>
      </c>
      <c r="AB68" s="8">
        <f t="shared" si="11"/>
        <v>5.3872579637726421</v>
      </c>
      <c r="AC68">
        <v>24.998024349688492</v>
      </c>
    </row>
    <row r="69" spans="1:29" x14ac:dyDescent="0.35">
      <c r="A69" s="32">
        <v>34121</v>
      </c>
      <c r="B69" s="5"/>
      <c r="E69">
        <v>24.044</v>
      </c>
      <c r="J69">
        <v>679.40959306362765</v>
      </c>
      <c r="N69" s="21">
        <v>154</v>
      </c>
      <c r="O69">
        <v>339.33829033384893</v>
      </c>
      <c r="P69" s="3">
        <f t="shared" si="6"/>
        <v>16.966914516692448</v>
      </c>
      <c r="Q69">
        <v>130.83727628060072</v>
      </c>
      <c r="R69" s="8">
        <f t="shared" si="7"/>
        <v>6.5418638140300365</v>
      </c>
      <c r="S69">
        <v>256.63331883427583</v>
      </c>
      <c r="T69" s="8">
        <f t="shared" si="8"/>
        <v>12.831665941713792</v>
      </c>
      <c r="U69">
        <v>23.018903635196413</v>
      </c>
      <c r="V69" s="10">
        <f t="shared" si="9"/>
        <v>1.1509451817598206</v>
      </c>
      <c r="Y69">
        <v>265.13976250246805</v>
      </c>
      <c r="Z69" s="8">
        <f t="shared" si="10"/>
        <v>13.256988125123403</v>
      </c>
      <c r="AA69">
        <v>83.801790547574427</v>
      </c>
      <c r="AB69" s="8">
        <f t="shared" si="11"/>
        <v>4.1900895273787215</v>
      </c>
      <c r="AC69">
        <v>11.611985504371429</v>
      </c>
    </row>
    <row r="70" spans="1:29" x14ac:dyDescent="0.35">
      <c r="A70" s="32">
        <v>34151</v>
      </c>
      <c r="B70" s="5"/>
      <c r="E70">
        <v>5.5119999999999996</v>
      </c>
      <c r="J70">
        <v>1378.801821217362</v>
      </c>
      <c r="N70" s="21">
        <v>154</v>
      </c>
      <c r="O70">
        <v>706.12306003293577</v>
      </c>
      <c r="P70" s="3">
        <f t="shared" si="6"/>
        <v>35.306153001646791</v>
      </c>
      <c r="Q70">
        <v>257.14873482822463</v>
      </c>
      <c r="R70" s="8">
        <f t="shared" si="7"/>
        <v>12.857436741411233</v>
      </c>
      <c r="S70">
        <v>378.42540234884729</v>
      </c>
      <c r="T70" s="8">
        <f t="shared" si="8"/>
        <v>18.921270117442365</v>
      </c>
      <c r="U70">
        <v>41.689792139300174</v>
      </c>
      <c r="V70" s="10">
        <f t="shared" si="9"/>
        <v>2.084489606965009</v>
      </c>
      <c r="Y70">
        <v>411.8128226102163</v>
      </c>
      <c r="Z70" s="8">
        <f t="shared" si="10"/>
        <v>20.590641130510818</v>
      </c>
      <c r="AA70">
        <v>202.5817197584843</v>
      </c>
      <c r="AB70" s="8">
        <f t="shared" si="11"/>
        <v>10.129085987924215</v>
      </c>
      <c r="AC70">
        <v>18.385643715254762</v>
      </c>
    </row>
    <row r="71" spans="1:29" x14ac:dyDescent="0.35">
      <c r="A71" s="32">
        <v>34184</v>
      </c>
      <c r="B71" s="5"/>
      <c r="E71">
        <v>14.43</v>
      </c>
      <c r="J71">
        <v>1178.9754703162951</v>
      </c>
      <c r="N71" s="21">
        <v>154</v>
      </c>
      <c r="O71">
        <v>489.04635959878237</v>
      </c>
      <c r="P71" s="3">
        <f t="shared" si="6"/>
        <v>24.452317979939121</v>
      </c>
      <c r="Q71">
        <v>209.01049166838101</v>
      </c>
      <c r="R71" s="8">
        <f t="shared" si="7"/>
        <v>10.450524583419051</v>
      </c>
      <c r="S71">
        <v>295.78077424967381</v>
      </c>
      <c r="T71" s="8">
        <f t="shared" si="8"/>
        <v>14.789038712483691</v>
      </c>
      <c r="U71">
        <v>37.597542604154143</v>
      </c>
      <c r="V71" s="10">
        <f t="shared" si="9"/>
        <v>1.8798771302077073</v>
      </c>
      <c r="Y71">
        <v>287.70484867289082</v>
      </c>
      <c r="Z71" s="8">
        <f t="shared" si="10"/>
        <v>14.385242433644542</v>
      </c>
      <c r="AA71">
        <v>95.252966895690193</v>
      </c>
      <c r="AB71" s="8">
        <f t="shared" si="11"/>
        <v>4.7626483447845098</v>
      </c>
      <c r="AC71">
        <v>7.741323669580952</v>
      </c>
    </row>
    <row r="72" spans="1:29" x14ac:dyDescent="0.35">
      <c r="A72" s="32">
        <v>34214</v>
      </c>
      <c r="B72" s="5"/>
      <c r="E72">
        <v>4.7370000000000001</v>
      </c>
      <c r="J72">
        <v>1458.7323615777889</v>
      </c>
      <c r="N72" s="21">
        <v>154</v>
      </c>
      <c r="O72">
        <v>513.99770447627122</v>
      </c>
      <c r="P72" s="3">
        <f t="shared" si="6"/>
        <v>25.699885223813563</v>
      </c>
      <c r="Q72">
        <v>269.90331207570455</v>
      </c>
      <c r="R72" s="8">
        <f t="shared" si="7"/>
        <v>13.495165603785228</v>
      </c>
      <c r="S72">
        <v>369.72596781209222</v>
      </c>
      <c r="T72" s="8">
        <f t="shared" si="8"/>
        <v>18.486298390604613</v>
      </c>
      <c r="U72">
        <v>35.039886644687876</v>
      </c>
      <c r="V72" s="10">
        <f t="shared" si="9"/>
        <v>1.7519943322343938</v>
      </c>
      <c r="Y72">
        <v>375.14455758327927</v>
      </c>
      <c r="Z72" s="8">
        <f t="shared" si="10"/>
        <v>18.757227879163963</v>
      </c>
      <c r="AA72">
        <v>211.01394961482407</v>
      </c>
      <c r="AB72" s="8">
        <f t="shared" si="11"/>
        <v>10.550697480741205</v>
      </c>
      <c r="AC72">
        <v>15.805202492061111</v>
      </c>
    </row>
    <row r="73" spans="1:29" x14ac:dyDescent="0.35">
      <c r="A73" s="33">
        <v>34214</v>
      </c>
      <c r="B73" s="5"/>
      <c r="E73">
        <v>4.7370000000000001</v>
      </c>
      <c r="J73">
        <v>1458.7323615777889</v>
      </c>
      <c r="N73" s="21">
        <v>154</v>
      </c>
      <c r="O73">
        <v>513.99770447627122</v>
      </c>
      <c r="P73" s="3">
        <f t="shared" si="6"/>
        <v>25.699885223813563</v>
      </c>
      <c r="Q73">
        <v>269.90331207570455</v>
      </c>
      <c r="R73" s="8">
        <f t="shared" si="7"/>
        <v>13.495165603785228</v>
      </c>
      <c r="S73">
        <v>369.72596781209222</v>
      </c>
      <c r="T73" s="8">
        <f t="shared" si="8"/>
        <v>18.486298390604613</v>
      </c>
      <c r="U73">
        <v>35.039886644687876</v>
      </c>
      <c r="V73" s="10">
        <f t="shared" si="9"/>
        <v>1.7519943322343938</v>
      </c>
      <c r="Y73">
        <v>375.14455758327927</v>
      </c>
      <c r="Z73" s="8">
        <f t="shared" si="10"/>
        <v>18.757227879163963</v>
      </c>
      <c r="AA73">
        <v>211.01394961482407</v>
      </c>
      <c r="AB73" s="8">
        <f t="shared" si="11"/>
        <v>10.550697480741205</v>
      </c>
      <c r="AC73">
        <v>15.805202492061111</v>
      </c>
    </row>
    <row r="74" spans="1:29" x14ac:dyDescent="0.35">
      <c r="A74" s="32">
        <v>34246</v>
      </c>
      <c r="B74" s="5"/>
      <c r="E74">
        <v>14.97</v>
      </c>
      <c r="J74">
        <v>1298.8712808569353</v>
      </c>
      <c r="N74" s="21">
        <v>154</v>
      </c>
      <c r="O74">
        <v>548.92958730475573</v>
      </c>
      <c r="P74" s="3">
        <f t="shared" si="6"/>
        <v>27.446479365237789</v>
      </c>
      <c r="Q74">
        <v>204.89611191112942</v>
      </c>
      <c r="R74" s="8">
        <f t="shared" si="7"/>
        <v>10.244805595556471</v>
      </c>
      <c r="S74">
        <v>313.17964332318405</v>
      </c>
      <c r="T74" s="8">
        <f t="shared" si="8"/>
        <v>15.658982166159204</v>
      </c>
      <c r="U74">
        <v>39.643667371727155</v>
      </c>
      <c r="V74" s="10">
        <f t="shared" si="9"/>
        <v>1.9821833685863579</v>
      </c>
      <c r="Y74">
        <v>290.52548444419375</v>
      </c>
      <c r="Z74" s="8">
        <f t="shared" si="10"/>
        <v>14.526274222209688</v>
      </c>
      <c r="AA74">
        <v>105.2467207995003</v>
      </c>
      <c r="AB74" s="8">
        <f t="shared" si="11"/>
        <v>5.2623360399750148</v>
      </c>
      <c r="AC74">
        <v>12.257095810169842</v>
      </c>
    </row>
    <row r="75" spans="1:29" x14ac:dyDescent="0.35">
      <c r="A75" s="32">
        <v>34274</v>
      </c>
      <c r="B75" s="5"/>
      <c r="E75">
        <v>5.2110000000000003</v>
      </c>
      <c r="J75">
        <v>1478.7149966678955</v>
      </c>
      <c r="N75" s="21">
        <v>154</v>
      </c>
      <c r="O75">
        <v>593.84200808423566</v>
      </c>
      <c r="P75" s="3">
        <f t="shared" si="6"/>
        <v>29.692100404211786</v>
      </c>
      <c r="Q75">
        <v>269.90331207570455</v>
      </c>
      <c r="R75" s="8">
        <f t="shared" si="7"/>
        <v>13.495165603785228</v>
      </c>
      <c r="S75">
        <v>334.9282296650718</v>
      </c>
      <c r="T75" s="8">
        <f t="shared" si="8"/>
        <v>16.746411483253592</v>
      </c>
      <c r="U75">
        <v>35.551417836581123</v>
      </c>
      <c r="V75" s="10">
        <f t="shared" si="9"/>
        <v>1.7775708918290563</v>
      </c>
      <c r="Y75">
        <v>377.96519335458214</v>
      </c>
      <c r="Z75" s="8">
        <f t="shared" si="10"/>
        <v>18.898259667729107</v>
      </c>
      <c r="AA75">
        <v>161.9820945242557</v>
      </c>
      <c r="AB75" s="8">
        <f t="shared" si="11"/>
        <v>8.0991047262127847</v>
      </c>
      <c r="AC75">
        <v>22.578860702944446</v>
      </c>
    </row>
    <row r="76" spans="1:29" x14ac:dyDescent="0.35">
      <c r="A76" s="32">
        <v>34304</v>
      </c>
      <c r="B76" s="5"/>
      <c r="E76">
        <v>37.1</v>
      </c>
      <c r="J76">
        <v>719.37486324384111</v>
      </c>
      <c r="N76" s="21">
        <v>154</v>
      </c>
      <c r="O76">
        <v>351.81396277259341</v>
      </c>
      <c r="P76" s="3">
        <f t="shared" si="6"/>
        <v>17.590698138629673</v>
      </c>
      <c r="Q76">
        <v>154.28924089693479</v>
      </c>
      <c r="R76" s="8">
        <f t="shared" si="7"/>
        <v>7.7144620448467398</v>
      </c>
      <c r="S76">
        <v>495.86776859504141</v>
      </c>
      <c r="T76" s="8">
        <f t="shared" si="8"/>
        <v>24.793388429752071</v>
      </c>
      <c r="U76">
        <v>54.478071936631508</v>
      </c>
      <c r="V76" s="10">
        <f t="shared" si="9"/>
        <v>2.7239035968315757</v>
      </c>
      <c r="Y76">
        <v>538.74143231884466</v>
      </c>
      <c r="Z76" s="8">
        <f t="shared" si="10"/>
        <v>26.937071615942234</v>
      </c>
      <c r="AA76">
        <v>120.02914844888609</v>
      </c>
      <c r="AB76" s="8">
        <f t="shared" si="11"/>
        <v>6.0014574224443047</v>
      </c>
      <c r="AC76">
        <v>22.578860702944446</v>
      </c>
    </row>
    <row r="77" spans="1:29" x14ac:dyDescent="0.35">
      <c r="A77" s="32">
        <v>34340</v>
      </c>
      <c r="B77" s="5"/>
      <c r="E77">
        <v>82.12</v>
      </c>
      <c r="J77">
        <v>759.34013342405444</v>
      </c>
      <c r="N77" s="21">
        <v>154</v>
      </c>
      <c r="O77">
        <v>366.78476969908672</v>
      </c>
      <c r="P77" s="3">
        <f t="shared" si="6"/>
        <v>18.339238484954336</v>
      </c>
      <c r="Q77">
        <v>148.11767126105741</v>
      </c>
      <c r="R77" s="8">
        <f t="shared" si="7"/>
        <v>7.4058835630528712</v>
      </c>
      <c r="S77">
        <v>413.22314049586777</v>
      </c>
      <c r="T77" s="8">
        <f t="shared" si="8"/>
        <v>20.66115702479339</v>
      </c>
      <c r="U77">
        <v>44.758979290659695</v>
      </c>
      <c r="V77" s="10">
        <f t="shared" si="9"/>
        <v>2.2379489645329849</v>
      </c>
      <c r="Y77">
        <v>431.55727300933626</v>
      </c>
      <c r="Z77" s="8">
        <f t="shared" si="10"/>
        <v>21.577863650466814</v>
      </c>
      <c r="AA77">
        <v>78.284405579845924</v>
      </c>
      <c r="AB77" s="8">
        <f t="shared" si="11"/>
        <v>3.9142202789922962</v>
      </c>
      <c r="AC77">
        <v>26.449522537734918</v>
      </c>
    </row>
    <row r="78" spans="1:29" x14ac:dyDescent="0.35">
      <c r="A78" s="32">
        <v>34457</v>
      </c>
      <c r="B78" s="5"/>
      <c r="E78">
        <v>16.18</v>
      </c>
      <c r="J78">
        <v>1139.0102001360817</v>
      </c>
      <c r="N78" s="21">
        <v>154</v>
      </c>
      <c r="O78">
        <v>501.52203203752674</v>
      </c>
      <c r="P78" s="3">
        <f t="shared" si="6"/>
        <v>25.076101601876339</v>
      </c>
      <c r="Q78">
        <v>193.37584859082494</v>
      </c>
      <c r="R78" s="8">
        <f t="shared" si="7"/>
        <v>9.6687924295412486</v>
      </c>
      <c r="S78">
        <v>343.62766420182692</v>
      </c>
      <c r="T78" s="8">
        <f t="shared" si="8"/>
        <v>17.181383210091347</v>
      </c>
      <c r="U78">
        <v>30.691871513595217</v>
      </c>
      <c r="V78" s="10">
        <f t="shared" si="9"/>
        <v>1.5345935756797608</v>
      </c>
      <c r="Y78">
        <v>380.78582912588496</v>
      </c>
      <c r="Z78" s="8">
        <f t="shared" si="10"/>
        <v>19.039291456294247</v>
      </c>
      <c r="AA78">
        <v>125.96293982927337</v>
      </c>
      <c r="AB78" s="8">
        <f t="shared" si="11"/>
        <v>6.2981469914636685</v>
      </c>
      <c r="AC78">
        <v>19.675864326851588</v>
      </c>
    </row>
    <row r="79" spans="1:29" x14ac:dyDescent="0.35">
      <c r="A79" s="32">
        <v>34486</v>
      </c>
      <c r="B79" s="5"/>
      <c r="E79">
        <v>5.2119999999999997</v>
      </c>
      <c r="J79">
        <v>1438.7497264876822</v>
      </c>
      <c r="N79" s="21">
        <v>154</v>
      </c>
      <c r="O79">
        <v>683.66684964319563</v>
      </c>
      <c r="P79" s="3">
        <f t="shared" si="6"/>
        <v>34.18334248215978</v>
      </c>
      <c r="Q79">
        <v>295.41246657066444</v>
      </c>
      <c r="R79" s="8">
        <f t="shared" si="7"/>
        <v>14.770623328533222</v>
      </c>
      <c r="S79">
        <v>465.41974771639843</v>
      </c>
      <c r="T79" s="8">
        <f t="shared" si="8"/>
        <v>23.270987385819922</v>
      </c>
      <c r="U79">
        <v>42.712854523086676</v>
      </c>
      <c r="V79" s="10">
        <f t="shared" si="9"/>
        <v>2.1356427261543338</v>
      </c>
      <c r="Y79">
        <v>502.07316729190757</v>
      </c>
      <c r="Z79" s="8">
        <f t="shared" si="10"/>
        <v>25.103658364595379</v>
      </c>
      <c r="AA79">
        <v>150.6350197793046</v>
      </c>
      <c r="AB79" s="8">
        <f t="shared" si="11"/>
        <v>7.5317509889652303</v>
      </c>
      <c r="AC79">
        <v>24.191636467440478</v>
      </c>
    </row>
    <row r="80" spans="1:29" x14ac:dyDescent="0.35">
      <c r="A80" s="32">
        <v>34519</v>
      </c>
      <c r="B80" s="5"/>
      <c r="E80">
        <v>4.9530000000000003</v>
      </c>
      <c r="J80">
        <v>1338.8365510371486</v>
      </c>
      <c r="N80" s="21">
        <v>154</v>
      </c>
      <c r="O80">
        <v>623.78362193722239</v>
      </c>
      <c r="P80" s="3">
        <f t="shared" si="6"/>
        <v>31.18918109686112</v>
      </c>
      <c r="Q80">
        <v>247.27422341082081</v>
      </c>
      <c r="R80" s="8">
        <f t="shared" si="7"/>
        <v>12.363711170541041</v>
      </c>
      <c r="S80">
        <v>413.22314049586777</v>
      </c>
      <c r="T80" s="8">
        <f t="shared" si="8"/>
        <v>20.66115702479339</v>
      </c>
      <c r="U80">
        <v>40.666729755513664</v>
      </c>
      <c r="V80" s="10">
        <f t="shared" si="9"/>
        <v>2.0333364877756832</v>
      </c>
      <c r="Y80">
        <v>383.60646489718778</v>
      </c>
      <c r="Z80" s="8">
        <f t="shared" si="10"/>
        <v>19.180323244859391</v>
      </c>
      <c r="AA80">
        <v>164.16822819071413</v>
      </c>
      <c r="AB80" s="8">
        <f t="shared" si="11"/>
        <v>8.2084114095357066</v>
      </c>
      <c r="AC80">
        <v>19.675864326851588</v>
      </c>
    </row>
    <row r="81" spans="1:29" x14ac:dyDescent="0.35">
      <c r="A81" s="32">
        <v>34547</v>
      </c>
      <c r="E81">
        <v>10.220000000000001</v>
      </c>
      <c r="J81">
        <v>1198.9581054064017</v>
      </c>
      <c r="N81" s="21">
        <v>154</v>
      </c>
      <c r="O81">
        <v>661.21063925345572</v>
      </c>
      <c r="P81" s="3">
        <f t="shared" si="6"/>
        <v>33.06053196267279</v>
      </c>
      <c r="Q81">
        <v>218.06212713433447</v>
      </c>
      <c r="R81" s="8">
        <f t="shared" si="7"/>
        <v>10.903106356716725</v>
      </c>
      <c r="S81">
        <v>347.97738147020448</v>
      </c>
      <c r="T81" s="8">
        <f t="shared" si="8"/>
        <v>17.398869073510223</v>
      </c>
      <c r="U81">
        <v>50.641587997432111</v>
      </c>
      <c r="V81" s="10">
        <f t="shared" si="9"/>
        <v>2.5320793998716056</v>
      </c>
      <c r="Y81">
        <v>341.29692832764505</v>
      </c>
      <c r="Z81" s="8">
        <f t="shared" si="10"/>
        <v>17.064846416382252</v>
      </c>
      <c r="AA81">
        <v>223.81844680408076</v>
      </c>
      <c r="AB81" s="8">
        <f t="shared" si="11"/>
        <v>11.19092234020404</v>
      </c>
      <c r="AC81">
        <v>16.611590374309127</v>
      </c>
    </row>
    <row r="82" spans="1:29" x14ac:dyDescent="0.35">
      <c r="A82" s="32">
        <v>34578</v>
      </c>
      <c r="E82">
        <v>21.58</v>
      </c>
      <c r="J82">
        <v>1039.0970246855481</v>
      </c>
      <c r="N82" s="21">
        <v>154</v>
      </c>
      <c r="O82">
        <v>459.10474574579564</v>
      </c>
      <c r="P82" s="3">
        <f t="shared" si="6"/>
        <v>22.955237287289783</v>
      </c>
      <c r="Q82">
        <v>183.08989919769596</v>
      </c>
      <c r="R82" s="8">
        <f t="shared" si="7"/>
        <v>9.1544949598847989</v>
      </c>
      <c r="S82">
        <v>326.22879512831673</v>
      </c>
      <c r="T82" s="8">
        <f t="shared" si="8"/>
        <v>16.311439756415837</v>
      </c>
      <c r="U82">
        <v>25.832325190609311</v>
      </c>
      <c r="V82" s="10">
        <f t="shared" si="9"/>
        <v>1.2916162595304657</v>
      </c>
      <c r="Y82">
        <v>290.52548444419375</v>
      </c>
      <c r="Z82" s="8">
        <f t="shared" si="10"/>
        <v>14.526274222209688</v>
      </c>
      <c r="AA82">
        <v>77.867999167187179</v>
      </c>
      <c r="AB82" s="8">
        <f t="shared" si="11"/>
        <v>3.893399958359359</v>
      </c>
      <c r="AC82">
        <v>13.224761268867459</v>
      </c>
    </row>
    <row r="83" spans="1:29" x14ac:dyDescent="0.35">
      <c r="A83" s="32">
        <v>34611</v>
      </c>
      <c r="E83">
        <v>12.35</v>
      </c>
      <c r="J83">
        <v>979.14911941522814</v>
      </c>
      <c r="N83" s="21">
        <v>154</v>
      </c>
      <c r="O83">
        <v>429.16313189280896</v>
      </c>
      <c r="P83" s="3">
        <f t="shared" si="6"/>
        <v>21.45815659464045</v>
      </c>
      <c r="Q83">
        <v>175.68401563464306</v>
      </c>
      <c r="R83" s="8">
        <f t="shared" si="7"/>
        <v>8.784200781732153</v>
      </c>
      <c r="S83">
        <v>291.43105698129625</v>
      </c>
      <c r="T83" s="8">
        <f t="shared" si="8"/>
        <v>14.571552849064814</v>
      </c>
      <c r="U83">
        <v>64.964461370443217</v>
      </c>
      <c r="V83" s="10">
        <f t="shared" si="9"/>
        <v>3.2482230685221611</v>
      </c>
      <c r="Y83">
        <v>296.16675598679944</v>
      </c>
      <c r="Z83" s="8">
        <f t="shared" si="10"/>
        <v>14.808337799339974</v>
      </c>
      <c r="AA83">
        <v>187.69519050593379</v>
      </c>
      <c r="AB83" s="8">
        <f t="shared" si="11"/>
        <v>9.3847595252966904</v>
      </c>
      <c r="AC83">
        <v>10.483042469224207</v>
      </c>
    </row>
    <row r="84" spans="1:29" x14ac:dyDescent="0.35">
      <c r="A84" s="32">
        <v>34639</v>
      </c>
      <c r="E84">
        <v>45.38</v>
      </c>
      <c r="J84">
        <v>679.40959306362765</v>
      </c>
      <c r="N84" s="21">
        <v>154</v>
      </c>
      <c r="O84">
        <v>329.35775238285339</v>
      </c>
      <c r="P84" s="3">
        <f t="shared" si="6"/>
        <v>16.467887619142669</v>
      </c>
      <c r="Q84">
        <v>129.19152437770006</v>
      </c>
      <c r="R84" s="8">
        <f t="shared" si="7"/>
        <v>6.4595762188850037</v>
      </c>
      <c r="S84">
        <v>278.38190517616357</v>
      </c>
      <c r="T84" s="8">
        <f t="shared" si="8"/>
        <v>13.919095258808179</v>
      </c>
      <c r="U84">
        <v>35.807183432527758</v>
      </c>
      <c r="V84" s="10">
        <f t="shared" si="9"/>
        <v>1.790359171626388</v>
      </c>
      <c r="Y84">
        <v>307.44929907201077</v>
      </c>
      <c r="Z84" s="8">
        <f t="shared" si="10"/>
        <v>15.37246495360054</v>
      </c>
      <c r="AA84">
        <v>81.719758484280646</v>
      </c>
      <c r="AB84" s="8">
        <f t="shared" si="11"/>
        <v>4.0859879242140327</v>
      </c>
      <c r="AC84">
        <v>15.482647339161904</v>
      </c>
    </row>
    <row r="85" spans="1:29" x14ac:dyDescent="0.35">
      <c r="A85" s="32">
        <v>34669</v>
      </c>
      <c r="E85">
        <v>18.489999999999998</v>
      </c>
      <c r="J85">
        <v>1119.0275650459751</v>
      </c>
      <c r="N85" s="21">
        <v>154</v>
      </c>
      <c r="O85">
        <v>573.88093218224458</v>
      </c>
      <c r="P85" s="3">
        <f t="shared" si="6"/>
        <v>28.694046609112231</v>
      </c>
      <c r="Q85">
        <v>227.93663855173833</v>
      </c>
      <c r="R85" s="8">
        <f t="shared" si="7"/>
        <v>11.396831927586916</v>
      </c>
      <c r="S85">
        <v>326.22879512831673</v>
      </c>
      <c r="T85" s="8">
        <f t="shared" si="8"/>
        <v>16.311439756415837</v>
      </c>
      <c r="U85">
        <v>31.970699493328354</v>
      </c>
      <c r="V85" s="10">
        <f t="shared" si="9"/>
        <v>1.5985349746664177</v>
      </c>
      <c r="Y85">
        <v>358.22074295546213</v>
      </c>
      <c r="Z85" s="8">
        <f t="shared" si="10"/>
        <v>17.911037147773108</v>
      </c>
      <c r="AA85">
        <v>106.07953362481781</v>
      </c>
      <c r="AB85" s="8">
        <f t="shared" si="11"/>
        <v>5.3039766812408908</v>
      </c>
      <c r="AC85">
        <v>27.739743149331744</v>
      </c>
    </row>
    <row r="86" spans="1:29" x14ac:dyDescent="0.35">
      <c r="A86" s="32">
        <v>34703</v>
      </c>
      <c r="E86">
        <v>28.28</v>
      </c>
      <c r="J86">
        <v>1019.1143895954416</v>
      </c>
      <c r="N86" s="21">
        <v>154</v>
      </c>
      <c r="O86">
        <v>578.87120115774235</v>
      </c>
      <c r="P86" s="3">
        <f t="shared" si="6"/>
        <v>28.943560057887119</v>
      </c>
      <c r="Q86">
        <v>186.38140300349724</v>
      </c>
      <c r="R86" s="8">
        <f t="shared" si="7"/>
        <v>9.3190701501748627</v>
      </c>
      <c r="S86">
        <v>361.02653327533716</v>
      </c>
      <c r="T86" s="8">
        <f t="shared" si="8"/>
        <v>18.051326663766858</v>
      </c>
      <c r="U86">
        <v>47.060869654179342</v>
      </c>
      <c r="V86" s="10">
        <f t="shared" si="9"/>
        <v>2.353043482708967</v>
      </c>
      <c r="Y86">
        <v>352.57947141285644</v>
      </c>
      <c r="Z86" s="8">
        <f t="shared" si="10"/>
        <v>17.628973570642824</v>
      </c>
      <c r="AA86">
        <v>105.35082240266499</v>
      </c>
      <c r="AB86" s="8">
        <f t="shared" si="11"/>
        <v>5.2675411201332496</v>
      </c>
      <c r="AC86">
        <v>31.44912740767262</v>
      </c>
    </row>
    <row r="87" spans="1:29" x14ac:dyDescent="0.35">
      <c r="A87" s="32">
        <v>34792</v>
      </c>
      <c r="E87">
        <v>24.51</v>
      </c>
      <c r="J87">
        <v>919.20121414490802</v>
      </c>
      <c r="N87" s="21">
        <v>154</v>
      </c>
      <c r="O87">
        <v>446.62907330705121</v>
      </c>
      <c r="P87" s="3">
        <f t="shared" si="6"/>
        <v>22.331453665352562</v>
      </c>
      <c r="Q87">
        <v>171.15819790166634</v>
      </c>
      <c r="R87" s="8">
        <f t="shared" si="7"/>
        <v>8.5579098950833181</v>
      </c>
      <c r="S87">
        <v>334.9282296650718</v>
      </c>
      <c r="T87" s="8">
        <f t="shared" si="8"/>
        <v>16.746411483253592</v>
      </c>
      <c r="U87">
        <v>29.413043533862083</v>
      </c>
      <c r="V87" s="10">
        <f t="shared" si="9"/>
        <v>1.4706521766931042</v>
      </c>
      <c r="Y87">
        <v>349.75883564155356</v>
      </c>
      <c r="Z87" s="8">
        <f t="shared" si="10"/>
        <v>17.48794178207768</v>
      </c>
      <c r="AA87">
        <v>92.650426816572974</v>
      </c>
      <c r="AB87" s="8">
        <f t="shared" si="11"/>
        <v>4.6325213408286485</v>
      </c>
      <c r="AC87">
        <v>22.256305550045237</v>
      </c>
    </row>
    <row r="88" spans="1:29" x14ac:dyDescent="0.35">
      <c r="A88" s="32">
        <v>34820</v>
      </c>
      <c r="E88">
        <v>139.92999</v>
      </c>
      <c r="J88">
        <v>1398.7844563074686</v>
      </c>
      <c r="N88" s="21">
        <v>154</v>
      </c>
      <c r="O88">
        <v>753.53061530016464</v>
      </c>
      <c r="P88" s="3">
        <f t="shared" si="6"/>
        <v>37.676530765008231</v>
      </c>
      <c r="Q88">
        <v>285.94939312898583</v>
      </c>
      <c r="R88" s="8">
        <f t="shared" si="7"/>
        <v>14.297469656449293</v>
      </c>
      <c r="S88">
        <v>439.32144410613313</v>
      </c>
      <c r="T88" s="8">
        <f t="shared" si="8"/>
        <v>21.966072205306659</v>
      </c>
      <c r="U88">
        <v>36.574480220367633</v>
      </c>
      <c r="V88" s="10">
        <f t="shared" si="9"/>
        <v>1.8287240110183818</v>
      </c>
      <c r="Y88">
        <v>428.73663723803338</v>
      </c>
      <c r="Z88" s="8">
        <f t="shared" si="10"/>
        <v>21.43683186190167</v>
      </c>
      <c r="AA88">
        <v>147.40787008119923</v>
      </c>
      <c r="AB88" s="8">
        <f t="shared" si="11"/>
        <v>7.3703935040599617</v>
      </c>
      <c r="AC88">
        <v>23.385248585192461</v>
      </c>
    </row>
    <row r="89" spans="1:29" x14ac:dyDescent="0.35">
      <c r="A89" s="32">
        <v>34851</v>
      </c>
      <c r="E89">
        <v>14.97</v>
      </c>
      <c r="J89">
        <v>979.14911941522814</v>
      </c>
      <c r="N89" s="21">
        <v>154</v>
      </c>
      <c r="O89">
        <v>441.63880433155344</v>
      </c>
      <c r="P89" s="3">
        <f t="shared" si="6"/>
        <v>22.081940216577674</v>
      </c>
      <c r="Q89">
        <v>171.56963587739148</v>
      </c>
      <c r="R89" s="8">
        <f t="shared" si="7"/>
        <v>8.5784817938695745</v>
      </c>
      <c r="S89">
        <v>347.97738147020448</v>
      </c>
      <c r="T89" s="8">
        <f t="shared" si="8"/>
        <v>17.398869073510223</v>
      </c>
      <c r="U89">
        <v>29.157277937915456</v>
      </c>
      <c r="V89" s="10">
        <f t="shared" si="9"/>
        <v>1.4578638968957729</v>
      </c>
      <c r="Y89">
        <v>330.0143852424336</v>
      </c>
      <c r="Z89" s="8">
        <f t="shared" si="10"/>
        <v>16.500719262121681</v>
      </c>
      <c r="AA89">
        <v>95.461170102019565</v>
      </c>
      <c r="AB89" s="8">
        <f t="shared" si="11"/>
        <v>4.7730585051009786</v>
      </c>
      <c r="AC89">
        <v>14.353704304014684</v>
      </c>
    </row>
    <row r="90" spans="1:29" x14ac:dyDescent="0.35">
      <c r="A90" s="32">
        <v>34883</v>
      </c>
      <c r="E90">
        <v>3.67</v>
      </c>
      <c r="J90">
        <v>1518.6802668481089</v>
      </c>
      <c r="N90" s="21">
        <v>154</v>
      </c>
      <c r="O90">
        <v>721.09386695942896</v>
      </c>
      <c r="P90" s="3">
        <f t="shared" si="6"/>
        <v>36.054693347971451</v>
      </c>
      <c r="Q90">
        <v>299.11540835219091</v>
      </c>
      <c r="R90" s="8">
        <f t="shared" si="7"/>
        <v>14.955770417609546</v>
      </c>
      <c r="S90">
        <v>434.97172683775557</v>
      </c>
      <c r="T90" s="8">
        <f t="shared" si="8"/>
        <v>21.74858634188778</v>
      </c>
      <c r="U90">
        <v>20.972778867623397</v>
      </c>
      <c r="V90" s="10">
        <f t="shared" si="9"/>
        <v>1.0486389433811698</v>
      </c>
      <c r="Y90">
        <v>428.73663723803338</v>
      </c>
      <c r="Z90" s="8">
        <f t="shared" si="10"/>
        <v>21.43683186190167</v>
      </c>
      <c r="AA90">
        <v>207.37039350405996</v>
      </c>
      <c r="AB90" s="8">
        <f t="shared" si="11"/>
        <v>10.368519675202998</v>
      </c>
      <c r="AC90">
        <v>16.772867950758734</v>
      </c>
    </row>
    <row r="91" spans="1:29" x14ac:dyDescent="0.35">
      <c r="A91" s="32">
        <v>34913</v>
      </c>
      <c r="E91">
        <v>4.07</v>
      </c>
      <c r="J91">
        <v>1378.801821217362</v>
      </c>
      <c r="N91" s="21">
        <v>154</v>
      </c>
      <c r="O91">
        <v>711.11332900843354</v>
      </c>
      <c r="P91" s="3">
        <f t="shared" si="6"/>
        <v>35.555666450421676</v>
      </c>
      <c r="Q91">
        <v>272.7833779057807</v>
      </c>
      <c r="R91" s="8">
        <f t="shared" si="7"/>
        <v>13.639168895289036</v>
      </c>
      <c r="S91">
        <v>487.16833405828618</v>
      </c>
      <c r="T91" s="8">
        <f t="shared" si="8"/>
        <v>24.358416702914312</v>
      </c>
      <c r="U91">
        <v>33.505293069008118</v>
      </c>
      <c r="V91" s="10">
        <f t="shared" si="9"/>
        <v>1.6752646534504061</v>
      </c>
      <c r="Y91">
        <v>428.73663723803338</v>
      </c>
      <c r="Z91" s="8">
        <f t="shared" si="10"/>
        <v>21.43683186190167</v>
      </c>
      <c r="AA91">
        <v>164.89693941286694</v>
      </c>
      <c r="AB91" s="8">
        <f t="shared" si="11"/>
        <v>8.2448469706433478</v>
      </c>
      <c r="AC91">
        <v>8.2251563989297622</v>
      </c>
    </row>
    <row r="92" spans="1:29" x14ac:dyDescent="0.35">
      <c r="A92" s="32">
        <v>34943</v>
      </c>
      <c r="E92">
        <v>2.38</v>
      </c>
      <c r="J92">
        <v>1518.6802668481089</v>
      </c>
      <c r="N92" s="21">
        <v>154</v>
      </c>
      <c r="O92">
        <v>726.08413593492685</v>
      </c>
      <c r="P92" s="3">
        <f t="shared" si="6"/>
        <v>36.304206796746342</v>
      </c>
      <c r="Q92">
        <v>267.84612219707878</v>
      </c>
      <c r="R92" s="8">
        <f t="shared" si="7"/>
        <v>13.392306109853941</v>
      </c>
      <c r="S92">
        <v>604.61070030448025</v>
      </c>
      <c r="T92" s="8">
        <f t="shared" si="8"/>
        <v>30.230535015224014</v>
      </c>
      <c r="U92">
        <v>78.775803551561069</v>
      </c>
      <c r="V92" s="10">
        <f t="shared" si="9"/>
        <v>3.9387901775780536</v>
      </c>
      <c r="Y92">
        <v>597.97478351620452</v>
      </c>
      <c r="Z92" s="8">
        <f t="shared" si="10"/>
        <v>29.898739175810228</v>
      </c>
      <c r="AA92">
        <v>188.00749531542786</v>
      </c>
      <c r="AB92" s="8">
        <f t="shared" si="11"/>
        <v>9.4003747657713941</v>
      </c>
      <c r="AC92">
        <v>12.579650963069048</v>
      </c>
    </row>
    <row r="93" spans="1:29" x14ac:dyDescent="0.35">
      <c r="A93" s="32">
        <v>34974</v>
      </c>
      <c r="E93">
        <v>10.51</v>
      </c>
      <c r="J93">
        <v>1139.0102001360817</v>
      </c>
      <c r="N93" s="21">
        <v>154</v>
      </c>
      <c r="O93">
        <v>668.69604271670232</v>
      </c>
      <c r="P93" s="3">
        <f t="shared" si="6"/>
        <v>33.43480213583512</v>
      </c>
      <c r="Q93">
        <v>215.18206130425841</v>
      </c>
      <c r="R93" s="8">
        <f t="shared" si="7"/>
        <v>10.759103065212921</v>
      </c>
      <c r="S93">
        <v>426.2722923010005</v>
      </c>
      <c r="T93" s="8">
        <f t="shared" si="8"/>
        <v>21.313614615050028</v>
      </c>
      <c r="U93">
        <v>40.410964159567044</v>
      </c>
      <c r="V93" s="10">
        <f t="shared" si="9"/>
        <v>2.0205482079783521</v>
      </c>
      <c r="Y93">
        <v>341.29692832764505</v>
      </c>
      <c r="Z93" s="8">
        <f t="shared" si="10"/>
        <v>17.064846416382252</v>
      </c>
      <c r="AA93">
        <v>123.04809494066208</v>
      </c>
      <c r="AB93" s="8">
        <f t="shared" si="11"/>
        <v>6.1524047470331045</v>
      </c>
      <c r="AC93">
        <v>14.514981880464287</v>
      </c>
    </row>
    <row r="94" spans="1:29" x14ac:dyDescent="0.35">
      <c r="A94" s="32">
        <v>35005</v>
      </c>
      <c r="E94">
        <v>27.7</v>
      </c>
      <c r="J94">
        <v>839.27067378448123</v>
      </c>
      <c r="N94" s="21">
        <v>154</v>
      </c>
      <c r="O94">
        <v>513.99770447627122</v>
      </c>
      <c r="P94" s="3">
        <f t="shared" si="6"/>
        <v>25.699885223813563</v>
      </c>
      <c r="Q94">
        <v>176.91832956181855</v>
      </c>
      <c r="R94" s="8">
        <f t="shared" si="7"/>
        <v>8.8459164780909276</v>
      </c>
      <c r="S94">
        <v>334.9282296650718</v>
      </c>
      <c r="T94" s="8">
        <f t="shared" si="8"/>
        <v>16.746411483253592</v>
      </c>
      <c r="U94">
        <v>28.13421555412895</v>
      </c>
      <c r="V94" s="10">
        <f t="shared" si="9"/>
        <v>1.4067107777064476</v>
      </c>
      <c r="Y94">
        <v>349.75883564155356</v>
      </c>
      <c r="Z94" s="8">
        <f t="shared" si="10"/>
        <v>17.48794178207768</v>
      </c>
      <c r="AA94">
        <v>103.58109514886527</v>
      </c>
      <c r="AB94" s="8">
        <f t="shared" si="11"/>
        <v>5.1790547574432644</v>
      </c>
      <c r="AC94">
        <v>23.223971008742858</v>
      </c>
    </row>
    <row r="95" spans="1:29" x14ac:dyDescent="0.35">
      <c r="A95" s="32">
        <v>35034</v>
      </c>
      <c r="E95">
        <v>19.09</v>
      </c>
      <c r="J95">
        <v>919.20121414490802</v>
      </c>
      <c r="N95" s="21">
        <v>154</v>
      </c>
      <c r="O95">
        <v>501.52203203752674</v>
      </c>
      <c r="P95" s="3">
        <f t="shared" si="6"/>
        <v>25.076101601876339</v>
      </c>
      <c r="Q95">
        <v>196.66735239662623</v>
      </c>
      <c r="R95" s="8">
        <f t="shared" si="7"/>
        <v>9.8333676198313125</v>
      </c>
      <c r="S95">
        <v>461.07003044802093</v>
      </c>
      <c r="T95" s="8">
        <f t="shared" si="8"/>
        <v>23.053501522401049</v>
      </c>
      <c r="U95">
        <v>27.111153170342444</v>
      </c>
      <c r="V95" s="10">
        <f t="shared" si="9"/>
        <v>1.3555576585171223</v>
      </c>
      <c r="Y95">
        <v>361.041378726765</v>
      </c>
      <c r="Z95" s="8">
        <f t="shared" si="10"/>
        <v>18.052068936338252</v>
      </c>
      <c r="AA95">
        <v>102.95648552987717</v>
      </c>
      <c r="AB95" s="8">
        <f t="shared" si="11"/>
        <v>5.1478242764938589</v>
      </c>
      <c r="AC95">
        <v>24.514191620339684</v>
      </c>
    </row>
    <row r="96" spans="1:29" x14ac:dyDescent="0.35">
      <c r="A96" s="32">
        <v>35068</v>
      </c>
      <c r="E96">
        <v>15.21</v>
      </c>
      <c r="J96">
        <v>999.13175450533481</v>
      </c>
      <c r="N96" s="21">
        <v>154</v>
      </c>
      <c r="O96">
        <v>541.44418384150902</v>
      </c>
      <c r="P96" s="3">
        <f t="shared" si="6"/>
        <v>27.072209192075452</v>
      </c>
      <c r="Q96">
        <v>210.65624357128164</v>
      </c>
      <c r="R96" s="8">
        <f t="shared" si="7"/>
        <v>10.532812178564082</v>
      </c>
      <c r="S96">
        <v>387.12483688560246</v>
      </c>
      <c r="T96" s="8">
        <f t="shared" si="8"/>
        <v>19.356241844280124</v>
      </c>
      <c r="U96">
        <v>35.039886644687876</v>
      </c>
      <c r="V96" s="10">
        <f t="shared" si="9"/>
        <v>1.7519943322343938</v>
      </c>
      <c r="Y96">
        <v>437.19854455194195</v>
      </c>
      <c r="Z96" s="8">
        <f t="shared" si="10"/>
        <v>21.859927227597097</v>
      </c>
      <c r="AA96">
        <v>139.80845305017698</v>
      </c>
      <c r="AB96" s="8">
        <f t="shared" si="11"/>
        <v>6.9904226525088493</v>
      </c>
      <c r="AC96">
        <v>28.06229830223095</v>
      </c>
    </row>
    <row r="97" spans="1:29" x14ac:dyDescent="0.35">
      <c r="A97" s="32">
        <v>35096</v>
      </c>
      <c r="E97">
        <v>10.16</v>
      </c>
      <c r="J97">
        <v>1158.9928352261884</v>
      </c>
      <c r="N97" s="21">
        <v>154</v>
      </c>
      <c r="O97">
        <v>686.16198413094469</v>
      </c>
      <c r="P97" s="3">
        <f t="shared" si="6"/>
        <v>34.308099206547233</v>
      </c>
      <c r="Q97">
        <v>255.50298292532403</v>
      </c>
      <c r="R97" s="8">
        <f t="shared" si="7"/>
        <v>12.775149146266202</v>
      </c>
      <c r="S97">
        <v>417.57285776424533</v>
      </c>
      <c r="T97" s="8">
        <f t="shared" si="8"/>
        <v>20.878642888212269</v>
      </c>
      <c r="U97">
        <v>32.226465089274981</v>
      </c>
      <c r="V97" s="10">
        <f t="shared" si="9"/>
        <v>1.6113232544637492</v>
      </c>
      <c r="Y97">
        <v>448.48108763715339</v>
      </c>
      <c r="Z97" s="8">
        <f t="shared" si="10"/>
        <v>22.424054381857673</v>
      </c>
      <c r="AA97">
        <v>142.20278992296483</v>
      </c>
      <c r="AB97" s="8">
        <f t="shared" si="11"/>
        <v>7.1101394961482418</v>
      </c>
      <c r="AC97">
        <v>38.061508042106347</v>
      </c>
    </row>
    <row r="98" spans="1:29" x14ac:dyDescent="0.35">
      <c r="A98" s="32">
        <v>35125</v>
      </c>
      <c r="E98">
        <v>27.161999999999999</v>
      </c>
      <c r="J98">
        <v>899.21857905480135</v>
      </c>
      <c r="N98" s="21">
        <v>154</v>
      </c>
      <c r="O98">
        <v>471.58041818454006</v>
      </c>
      <c r="P98" s="3">
        <f t="shared" si="6"/>
        <v>23.579020909227005</v>
      </c>
      <c r="Q98">
        <v>195.43303846945074</v>
      </c>
      <c r="R98" s="8">
        <f t="shared" si="7"/>
        <v>9.7716519234725379</v>
      </c>
      <c r="S98">
        <v>456.72031317964337</v>
      </c>
      <c r="T98" s="8">
        <f t="shared" si="8"/>
        <v>22.83601565898217</v>
      </c>
      <c r="U98">
        <v>30.43610591764859</v>
      </c>
      <c r="V98" s="10">
        <f t="shared" si="9"/>
        <v>1.5218052958824295</v>
      </c>
      <c r="Y98">
        <v>417.45409415282205</v>
      </c>
      <c r="Z98" s="8">
        <f t="shared" si="10"/>
        <v>20.872704707641105</v>
      </c>
      <c r="AA98">
        <v>106.39183843431189</v>
      </c>
      <c r="AB98" s="8">
        <f t="shared" si="11"/>
        <v>5.3195919217155954</v>
      </c>
      <c r="AC98">
        <v>41.932169876896829</v>
      </c>
    </row>
    <row r="99" spans="1:29" x14ac:dyDescent="0.35">
      <c r="A99" s="32">
        <v>35158</v>
      </c>
      <c r="E99">
        <v>10.31</v>
      </c>
      <c r="J99">
        <v>1158.9928352261884</v>
      </c>
      <c r="N99" s="21">
        <v>154</v>
      </c>
      <c r="O99">
        <v>626.27875642497133</v>
      </c>
      <c r="P99" s="3">
        <f t="shared" si="6"/>
        <v>31.313937821248569</v>
      </c>
      <c r="Q99">
        <v>239.86833984776794</v>
      </c>
      <c r="R99" s="8">
        <f t="shared" si="7"/>
        <v>11.993416992388397</v>
      </c>
      <c r="S99">
        <v>365.37625054371472</v>
      </c>
      <c r="T99" s="8">
        <f t="shared" si="8"/>
        <v>18.268812527185737</v>
      </c>
      <c r="U99">
        <v>31.970699493328354</v>
      </c>
      <c r="V99" s="10">
        <f t="shared" si="9"/>
        <v>1.5985349746664177</v>
      </c>
      <c r="Y99">
        <v>434.37790878063913</v>
      </c>
      <c r="Z99" s="8">
        <f t="shared" si="10"/>
        <v>21.718895439031957</v>
      </c>
      <c r="AA99">
        <v>268.99854257755567</v>
      </c>
      <c r="AB99" s="8">
        <f t="shared" si="11"/>
        <v>13.449927128877784</v>
      </c>
      <c r="AC99">
        <v>34.352123783765471</v>
      </c>
    </row>
    <row r="100" spans="1:29" x14ac:dyDescent="0.35">
      <c r="A100" s="32">
        <v>35188</v>
      </c>
      <c r="E100">
        <v>30.73</v>
      </c>
      <c r="J100">
        <v>819.28803869437456</v>
      </c>
      <c r="N100" s="21">
        <v>154</v>
      </c>
      <c r="O100">
        <v>439.14366984380462</v>
      </c>
      <c r="P100" s="3">
        <f t="shared" si="6"/>
        <v>21.957183492190232</v>
      </c>
      <c r="Q100">
        <v>168.68957004731536</v>
      </c>
      <c r="R100" s="8">
        <f t="shared" si="7"/>
        <v>8.4344785023657689</v>
      </c>
      <c r="S100">
        <v>317.52936059156156</v>
      </c>
      <c r="T100" s="8">
        <f t="shared" si="8"/>
        <v>15.876468029578078</v>
      </c>
      <c r="U100">
        <v>25.832325190609311</v>
      </c>
      <c r="V100" s="10">
        <f t="shared" si="9"/>
        <v>1.2916162595304657</v>
      </c>
      <c r="Y100">
        <v>338.47629255634217</v>
      </c>
      <c r="Z100" s="8">
        <f t="shared" si="10"/>
        <v>16.923814627817109</v>
      </c>
      <c r="AA100">
        <v>96.814490943160521</v>
      </c>
      <c r="AB100" s="8">
        <f t="shared" si="11"/>
        <v>4.8407245471580262</v>
      </c>
      <c r="AC100">
        <v>34.190846207315879</v>
      </c>
    </row>
    <row r="101" spans="1:29" x14ac:dyDescent="0.35">
      <c r="A101" s="32">
        <v>35220</v>
      </c>
      <c r="E101">
        <v>40.28</v>
      </c>
      <c r="J101">
        <v>619.46168779330753</v>
      </c>
      <c r="N101" s="21">
        <v>154</v>
      </c>
      <c r="O101">
        <v>339.33829033384893</v>
      </c>
      <c r="P101" s="3">
        <f t="shared" si="6"/>
        <v>16.966914516692448</v>
      </c>
      <c r="Q101">
        <v>132.48302818350135</v>
      </c>
      <c r="R101" s="8">
        <f t="shared" si="7"/>
        <v>6.6241514091750675</v>
      </c>
      <c r="S101">
        <v>265.33275337103089</v>
      </c>
      <c r="T101" s="8">
        <f t="shared" si="8"/>
        <v>13.266637668551546</v>
      </c>
      <c r="U101">
        <v>24.809262806822801</v>
      </c>
      <c r="V101" s="10">
        <f t="shared" si="9"/>
        <v>1.2404631403411401</v>
      </c>
      <c r="Y101">
        <v>222.83022593292529</v>
      </c>
      <c r="Z101" s="8">
        <f t="shared" si="10"/>
        <v>11.141511296646264</v>
      </c>
      <c r="AA101">
        <v>64.022485946283567</v>
      </c>
      <c r="AB101" s="8">
        <f t="shared" si="11"/>
        <v>3.2011242973141787</v>
      </c>
      <c r="AC101">
        <v>13.063483692417858</v>
      </c>
    </row>
    <row r="102" spans="1:29" x14ac:dyDescent="0.35">
      <c r="A102" s="32">
        <v>35248</v>
      </c>
      <c r="E102">
        <v>7.93</v>
      </c>
      <c r="J102">
        <v>1498.6976317580022</v>
      </c>
      <c r="N102" s="21">
        <v>154</v>
      </c>
      <c r="O102">
        <v>825.88951544488248</v>
      </c>
      <c r="P102" s="3">
        <f t="shared" si="6"/>
        <v>41.294475772244127</v>
      </c>
      <c r="Q102">
        <v>289.24089693478709</v>
      </c>
      <c r="R102" s="8">
        <f t="shared" si="7"/>
        <v>14.462044846739355</v>
      </c>
      <c r="S102">
        <v>582.8621139625925</v>
      </c>
      <c r="T102" s="8">
        <f t="shared" si="8"/>
        <v>29.143105698129627</v>
      </c>
      <c r="U102">
        <v>39.1321361798339</v>
      </c>
      <c r="V102" s="10">
        <f t="shared" si="9"/>
        <v>1.956606808991695</v>
      </c>
      <c r="Y102">
        <v>516.17634614842177</v>
      </c>
      <c r="Z102" s="8">
        <f t="shared" si="10"/>
        <v>25.808817307421091</v>
      </c>
      <c r="AA102">
        <v>139.60024984384759</v>
      </c>
      <c r="AB102" s="8">
        <f t="shared" si="11"/>
        <v>6.9800124921923796</v>
      </c>
      <c r="AC102">
        <v>27.255910419982936</v>
      </c>
    </row>
    <row r="103" spans="1:29" x14ac:dyDescent="0.35">
      <c r="A103" s="32">
        <v>35278</v>
      </c>
      <c r="E103">
        <v>4.3129999999999997</v>
      </c>
      <c r="J103">
        <v>1418.7670913975753</v>
      </c>
      <c r="N103" s="21">
        <v>154</v>
      </c>
      <c r="O103">
        <v>661.21063925345572</v>
      </c>
      <c r="P103" s="3">
        <f t="shared" si="6"/>
        <v>33.06053196267279</v>
      </c>
      <c r="Q103">
        <v>302.40691215799217</v>
      </c>
      <c r="R103" s="8">
        <f t="shared" si="7"/>
        <v>15.120345607899608</v>
      </c>
      <c r="S103">
        <v>539.3649412788169</v>
      </c>
      <c r="T103" s="8">
        <f t="shared" si="8"/>
        <v>26.968247063940847</v>
      </c>
      <c r="U103">
        <v>36.83024581631426</v>
      </c>
      <c r="V103" s="10">
        <f t="shared" si="9"/>
        <v>1.8415122908157131</v>
      </c>
      <c r="Y103">
        <v>437.19854455194195</v>
      </c>
      <c r="Z103" s="8">
        <f t="shared" si="10"/>
        <v>21.859927227597097</v>
      </c>
      <c r="AA103">
        <v>197.58484280657922</v>
      </c>
      <c r="AB103" s="8">
        <f t="shared" si="11"/>
        <v>9.8792421403289623</v>
      </c>
      <c r="AC103">
        <v>24.514191620339684</v>
      </c>
    </row>
    <row r="104" spans="1:29" x14ac:dyDescent="0.35">
      <c r="A104" s="32">
        <v>35312</v>
      </c>
      <c r="E104">
        <v>3.4169999999999998</v>
      </c>
      <c r="J104">
        <v>1558.6455370283222</v>
      </c>
      <c r="N104" s="21">
        <v>154</v>
      </c>
      <c r="O104">
        <v>953.14137432007578</v>
      </c>
      <c r="P104" s="3">
        <f t="shared" si="6"/>
        <v>47.657068716003792</v>
      </c>
      <c r="Q104">
        <v>307.7556058424193</v>
      </c>
      <c r="R104" s="8">
        <f t="shared" si="7"/>
        <v>15.387780292120965</v>
      </c>
      <c r="S104">
        <v>674.2061765985211</v>
      </c>
      <c r="T104" s="8">
        <f t="shared" si="8"/>
        <v>33.710308829926056</v>
      </c>
      <c r="U104">
        <v>48.339697633912465</v>
      </c>
      <c r="V104" s="10">
        <f t="shared" si="9"/>
        <v>2.4169848816956234</v>
      </c>
      <c r="Y104">
        <v>643.10495585705019</v>
      </c>
      <c r="Z104" s="8">
        <f t="shared" si="10"/>
        <v>32.155247792852514</v>
      </c>
      <c r="AA104">
        <v>365.29252550489281</v>
      </c>
      <c r="AB104" s="8">
        <f t="shared" si="11"/>
        <v>18.264626275244641</v>
      </c>
      <c r="AC104">
        <v>21.772472820696432</v>
      </c>
    </row>
    <row r="105" spans="1:29" x14ac:dyDescent="0.35">
      <c r="A105" s="32">
        <v>35339</v>
      </c>
      <c r="E105">
        <v>7.5330000000000004</v>
      </c>
      <c r="J105">
        <v>839.27067378448123</v>
      </c>
      <c r="N105" s="21">
        <v>154</v>
      </c>
      <c r="O105">
        <v>494.03662857428014</v>
      </c>
      <c r="P105" s="3">
        <f t="shared" si="6"/>
        <v>24.701831428714009</v>
      </c>
      <c r="Q105">
        <v>188.02715490639787</v>
      </c>
      <c r="R105" s="8">
        <f t="shared" si="7"/>
        <v>9.4013577453198938</v>
      </c>
      <c r="S105">
        <v>508.91692040017398</v>
      </c>
      <c r="T105" s="8">
        <f t="shared" si="8"/>
        <v>25.445846020008702</v>
      </c>
      <c r="U105">
        <v>42.968620119033304</v>
      </c>
      <c r="V105" s="10">
        <f t="shared" si="9"/>
        <v>2.1484310059516654</v>
      </c>
      <c r="Y105">
        <v>397.70964375370204</v>
      </c>
      <c r="Z105" s="8">
        <f t="shared" si="10"/>
        <v>19.885482187685103</v>
      </c>
      <c r="AA105">
        <v>193.21257547366227</v>
      </c>
      <c r="AB105" s="8">
        <f t="shared" si="11"/>
        <v>9.6606287736831149</v>
      </c>
      <c r="AC105">
        <v>15.482647339161904</v>
      </c>
    </row>
    <row r="106" spans="1:29" x14ac:dyDescent="0.35">
      <c r="A106" s="32">
        <v>35373</v>
      </c>
      <c r="E106">
        <v>103.5</v>
      </c>
      <c r="J106">
        <v>779.32276851416111</v>
      </c>
      <c r="N106" s="21">
        <v>154</v>
      </c>
      <c r="O106">
        <v>421.67772842956231</v>
      </c>
      <c r="P106" s="3">
        <f t="shared" si="6"/>
        <v>21.083886421478116</v>
      </c>
      <c r="Q106">
        <v>150.1748611396832</v>
      </c>
      <c r="R106" s="8">
        <f t="shared" si="7"/>
        <v>7.5087430569841604</v>
      </c>
      <c r="S106">
        <v>321.87907785993912</v>
      </c>
      <c r="T106" s="8">
        <f t="shared" si="8"/>
        <v>16.093953892996957</v>
      </c>
      <c r="U106">
        <v>42.968620119033304</v>
      </c>
      <c r="V106" s="10">
        <f t="shared" si="9"/>
        <v>2.1484310059516654</v>
      </c>
      <c r="Y106">
        <v>324.37311369982791</v>
      </c>
      <c r="Z106" s="8">
        <f t="shared" si="10"/>
        <v>16.218655684991397</v>
      </c>
      <c r="AA106">
        <v>77.867999167187179</v>
      </c>
      <c r="AB106" s="8">
        <f t="shared" si="11"/>
        <v>3.893399958359359</v>
      </c>
      <c r="AC106">
        <v>29.675074066726989</v>
      </c>
    </row>
    <row r="107" spans="1:29" x14ac:dyDescent="0.35">
      <c r="A107" s="32">
        <v>35401</v>
      </c>
      <c r="E107">
        <v>87.55</v>
      </c>
      <c r="J107">
        <v>579.4964176130942</v>
      </c>
      <c r="N107" s="21">
        <v>154</v>
      </c>
      <c r="O107">
        <v>321.87234891960674</v>
      </c>
      <c r="P107" s="3">
        <f t="shared" si="6"/>
        <v>16.093617445980339</v>
      </c>
      <c r="Q107">
        <v>141.12322567372971</v>
      </c>
      <c r="R107" s="8">
        <f t="shared" si="7"/>
        <v>7.0561612836864853</v>
      </c>
      <c r="S107">
        <v>382.77511961722496</v>
      </c>
      <c r="T107" s="8">
        <f t="shared" si="8"/>
        <v>19.138755980861248</v>
      </c>
      <c r="U107">
        <v>40.922495351460292</v>
      </c>
      <c r="V107" s="10">
        <f t="shared" si="9"/>
        <v>2.0461247675730148</v>
      </c>
      <c r="Y107">
        <v>397.70964375370204</v>
      </c>
      <c r="Z107" s="8">
        <f t="shared" si="10"/>
        <v>19.885482187685103</v>
      </c>
      <c r="AA107">
        <v>68.707058088694566</v>
      </c>
      <c r="AB107" s="8">
        <f t="shared" si="11"/>
        <v>3.4353529044347284</v>
      </c>
      <c r="AC107">
        <v>29.675074066726989</v>
      </c>
    </row>
    <row r="108" spans="1:29" x14ac:dyDescent="0.35">
      <c r="A108" s="32">
        <v>35438</v>
      </c>
      <c r="E108">
        <v>10.06</v>
      </c>
      <c r="J108">
        <v>1198.9581054064017</v>
      </c>
      <c r="N108" s="21">
        <v>154</v>
      </c>
      <c r="O108">
        <v>711.11332900843354</v>
      </c>
      <c r="P108" s="3">
        <f t="shared" si="6"/>
        <v>35.555666450421676</v>
      </c>
      <c r="Q108">
        <v>269.08043612425428</v>
      </c>
      <c r="R108" s="8">
        <f t="shared" si="7"/>
        <v>13.454021806212715</v>
      </c>
      <c r="S108">
        <v>809.04741191822541</v>
      </c>
      <c r="T108" s="8">
        <f t="shared" si="8"/>
        <v>40.452370595911276</v>
      </c>
      <c r="U108">
        <v>36.062949028474378</v>
      </c>
      <c r="V108" s="10">
        <f t="shared" si="9"/>
        <v>1.8031474514237189</v>
      </c>
      <c r="Y108">
        <v>459.76363072236484</v>
      </c>
      <c r="Z108" s="8">
        <f t="shared" si="10"/>
        <v>22.988181536118244</v>
      </c>
      <c r="AA108">
        <v>157.81803039766811</v>
      </c>
      <c r="AB108" s="8">
        <f t="shared" si="11"/>
        <v>7.890901519883406</v>
      </c>
      <c r="AC108">
        <v>41.287059571098411</v>
      </c>
    </row>
    <row r="109" spans="1:29" x14ac:dyDescent="0.35">
      <c r="A109" s="33">
        <v>35438</v>
      </c>
      <c r="E109">
        <v>10.06</v>
      </c>
      <c r="J109">
        <v>1198.9581054064017</v>
      </c>
      <c r="N109" s="21">
        <v>154</v>
      </c>
      <c r="O109">
        <v>711.11332900843354</v>
      </c>
      <c r="P109" s="3">
        <f t="shared" si="6"/>
        <v>35.555666450421676</v>
      </c>
      <c r="Q109">
        <v>269.08043612425428</v>
      </c>
      <c r="R109" s="8">
        <f t="shared" si="7"/>
        <v>13.454021806212715</v>
      </c>
      <c r="S109">
        <v>809.04741191822541</v>
      </c>
      <c r="T109" s="8">
        <f t="shared" si="8"/>
        <v>40.452370595911276</v>
      </c>
      <c r="U109">
        <v>36.062949028474378</v>
      </c>
      <c r="V109" s="10">
        <f t="shared" si="9"/>
        <v>1.8031474514237189</v>
      </c>
      <c r="Y109">
        <v>459.76363072236484</v>
      </c>
      <c r="Z109" s="8">
        <f t="shared" si="10"/>
        <v>22.988181536118244</v>
      </c>
      <c r="AA109">
        <v>157.81803039766811</v>
      </c>
      <c r="AB109" s="8">
        <f t="shared" si="11"/>
        <v>7.890901519883406</v>
      </c>
      <c r="AC109">
        <v>41.287059571098411</v>
      </c>
    </row>
    <row r="110" spans="1:29" x14ac:dyDescent="0.35">
      <c r="A110" s="32">
        <v>35465</v>
      </c>
      <c r="E110">
        <v>141.89999</v>
      </c>
      <c r="J110">
        <v>399.65270180213395</v>
      </c>
      <c r="N110" s="21">
        <v>154</v>
      </c>
      <c r="O110">
        <v>311.8918109686112</v>
      </c>
      <c r="P110" s="3">
        <f t="shared" si="6"/>
        <v>15.59459054843056</v>
      </c>
      <c r="Q110">
        <v>130.01440032915036</v>
      </c>
      <c r="R110" s="8">
        <f t="shared" si="7"/>
        <v>6.5007200164575183</v>
      </c>
      <c r="S110">
        <v>361.02653327533716</v>
      </c>
      <c r="T110" s="8">
        <f t="shared" si="8"/>
        <v>18.051326663766858</v>
      </c>
      <c r="U110">
        <v>77.241209975881304</v>
      </c>
      <c r="V110" s="10">
        <f t="shared" si="9"/>
        <v>3.8620604987940652</v>
      </c>
      <c r="Y110">
        <v>375.14455758327927</v>
      </c>
      <c r="Z110" s="8">
        <f t="shared" si="10"/>
        <v>18.757227879163963</v>
      </c>
      <c r="AA110">
        <v>66.104518009577333</v>
      </c>
      <c r="AB110" s="8">
        <f t="shared" si="11"/>
        <v>3.3052259004788667</v>
      </c>
      <c r="AC110">
        <v>41.932169876896829</v>
      </c>
    </row>
    <row r="111" spans="1:29" x14ac:dyDescent="0.35">
      <c r="A111" s="32">
        <v>35522</v>
      </c>
      <c r="E111">
        <v>18.125</v>
      </c>
      <c r="J111">
        <v>959.16648432512136</v>
      </c>
      <c r="N111" s="21">
        <v>154</v>
      </c>
      <c r="O111">
        <v>533.9587803782623</v>
      </c>
      <c r="P111" s="3">
        <f t="shared" si="6"/>
        <v>26.697939018913118</v>
      </c>
      <c r="Q111">
        <v>204.48467393540423</v>
      </c>
      <c r="R111" s="8">
        <f t="shared" si="7"/>
        <v>10.224233696770213</v>
      </c>
      <c r="S111">
        <v>374.07568508046978</v>
      </c>
      <c r="T111" s="8">
        <f t="shared" si="8"/>
        <v>18.703784254023489</v>
      </c>
      <c r="U111">
        <v>26.599621978449189</v>
      </c>
      <c r="V111" s="10">
        <f t="shared" si="9"/>
        <v>1.3299810989224596</v>
      </c>
      <c r="Y111">
        <v>406.17155106761061</v>
      </c>
      <c r="Z111" s="8">
        <f t="shared" si="10"/>
        <v>20.30857755338053</v>
      </c>
      <c r="AA111">
        <v>111.70102019571101</v>
      </c>
      <c r="AB111" s="8">
        <f t="shared" si="11"/>
        <v>5.585051009785551</v>
      </c>
      <c r="AC111">
        <v>31.610404984122223</v>
      </c>
    </row>
    <row r="112" spans="1:29" x14ac:dyDescent="0.35">
      <c r="A112" s="32">
        <v>35552</v>
      </c>
      <c r="E112">
        <v>7.8259999999999996</v>
      </c>
      <c r="J112">
        <v>1158.9928352261884</v>
      </c>
      <c r="N112" s="21">
        <v>154</v>
      </c>
      <c r="O112">
        <v>798.44303607964457</v>
      </c>
      <c r="P112" s="3">
        <f t="shared" si="6"/>
        <v>39.922151803982231</v>
      </c>
      <c r="Q112">
        <v>232.05101830898991</v>
      </c>
      <c r="R112" s="8">
        <f t="shared" si="7"/>
        <v>11.602550915449497</v>
      </c>
      <c r="S112">
        <v>378.42540234884729</v>
      </c>
      <c r="T112" s="8">
        <f t="shared" si="8"/>
        <v>18.921270117442365</v>
      </c>
      <c r="U112">
        <v>33.249527473061484</v>
      </c>
      <c r="V112" s="10">
        <f t="shared" si="9"/>
        <v>1.6624763736530743</v>
      </c>
      <c r="Y112">
        <v>369.50328604067352</v>
      </c>
      <c r="Z112" s="8">
        <f t="shared" si="10"/>
        <v>18.475164302033676</v>
      </c>
      <c r="AA112">
        <v>252.86279408702893</v>
      </c>
      <c r="AB112" s="8">
        <f t="shared" si="11"/>
        <v>12.643139704351448</v>
      </c>
      <c r="AC112">
        <v>20.159697056200397</v>
      </c>
    </row>
    <row r="113" spans="1:29" x14ac:dyDescent="0.35">
      <c r="A113" s="32">
        <v>35584</v>
      </c>
      <c r="E113">
        <v>5.8529999999999998</v>
      </c>
      <c r="J113">
        <v>1478.7149966678955</v>
      </c>
      <c r="N113" s="21">
        <v>154</v>
      </c>
      <c r="O113">
        <v>833.37491890812908</v>
      </c>
      <c r="P113" s="3">
        <f t="shared" si="6"/>
        <v>41.668745945406457</v>
      </c>
      <c r="Q113">
        <v>285.94939312898583</v>
      </c>
      <c r="R113" s="8">
        <f t="shared" si="7"/>
        <v>14.297469656449293</v>
      </c>
      <c r="S113">
        <v>452.37059591126581</v>
      </c>
      <c r="T113" s="8">
        <f t="shared" si="8"/>
        <v>22.61852979556329</v>
      </c>
      <c r="U113">
        <v>38.620604987940652</v>
      </c>
      <c r="V113" s="10">
        <f t="shared" si="9"/>
        <v>1.9310302493970326</v>
      </c>
      <c r="Y113">
        <v>392.06837221109635</v>
      </c>
      <c r="Z113" s="8">
        <f t="shared" si="10"/>
        <v>19.603418610554819</v>
      </c>
      <c r="AA113">
        <v>145.95044763689361</v>
      </c>
      <c r="AB113" s="8">
        <f t="shared" si="11"/>
        <v>7.297522381844681</v>
      </c>
      <c r="AC113">
        <v>27.255910419982936</v>
      </c>
    </row>
    <row r="114" spans="1:29" x14ac:dyDescent="0.35">
      <c r="A114" s="32">
        <v>35612</v>
      </c>
      <c r="E114">
        <v>6.18</v>
      </c>
      <c r="J114">
        <v>1278.8886457668286</v>
      </c>
      <c r="N114" s="21">
        <v>154</v>
      </c>
      <c r="O114">
        <v>678.67658066769786</v>
      </c>
      <c r="P114" s="3">
        <f t="shared" si="6"/>
        <v>33.933829033384896</v>
      </c>
      <c r="Q114">
        <v>241.5140917506686</v>
      </c>
      <c r="R114" s="8">
        <f t="shared" si="7"/>
        <v>12.07570458753343</v>
      </c>
      <c r="S114">
        <v>395.82427142235753</v>
      </c>
      <c r="T114" s="8">
        <f t="shared" si="8"/>
        <v>19.791213571117879</v>
      </c>
      <c r="U114">
        <v>32.993761877114864</v>
      </c>
      <c r="V114" s="10">
        <f t="shared" si="9"/>
        <v>1.6496880938557432</v>
      </c>
      <c r="Y114">
        <v>389.24773643979347</v>
      </c>
      <c r="Z114" s="8">
        <f t="shared" si="10"/>
        <v>19.462386821989675</v>
      </c>
      <c r="AA114">
        <v>124.29731417863835</v>
      </c>
      <c r="AB114" s="8">
        <f t="shared" si="11"/>
        <v>6.2148657089319173</v>
      </c>
      <c r="AC114">
        <v>25.80441223193651</v>
      </c>
    </row>
    <row r="115" spans="1:29" x14ac:dyDescent="0.35">
      <c r="A115" s="32">
        <v>35674</v>
      </c>
      <c r="E115">
        <v>6.274</v>
      </c>
      <c r="J115">
        <v>1498.6976317580022</v>
      </c>
      <c r="N115" s="21">
        <v>154</v>
      </c>
      <c r="O115">
        <v>810.91870851838905</v>
      </c>
      <c r="P115" s="3">
        <f t="shared" si="6"/>
        <v>40.545935425919453</v>
      </c>
      <c r="Q115">
        <v>263.32030446410204</v>
      </c>
      <c r="R115" s="8">
        <f t="shared" si="7"/>
        <v>13.166015223205102</v>
      </c>
      <c r="S115">
        <v>395.82427142235753</v>
      </c>
      <c r="T115" s="8">
        <f t="shared" si="8"/>
        <v>19.791213571117879</v>
      </c>
      <c r="U115">
        <v>65.220226966389831</v>
      </c>
      <c r="V115" s="10">
        <f t="shared" si="9"/>
        <v>3.2610113483194918</v>
      </c>
      <c r="Y115">
        <v>366.6826502693707</v>
      </c>
      <c r="Z115" s="8">
        <f t="shared" si="10"/>
        <v>18.334132513468536</v>
      </c>
      <c r="AA115">
        <v>189.25671455340412</v>
      </c>
      <c r="AB115" s="8">
        <f t="shared" si="11"/>
        <v>9.4628357276702069</v>
      </c>
      <c r="AC115">
        <v>25.159301926138095</v>
      </c>
    </row>
    <row r="116" spans="1:29" x14ac:dyDescent="0.35">
      <c r="A116" s="32">
        <v>35706</v>
      </c>
      <c r="E116">
        <v>6.2919999999999998</v>
      </c>
      <c r="J116">
        <v>1338.8365510371486</v>
      </c>
      <c r="N116" s="21">
        <v>154</v>
      </c>
      <c r="O116">
        <v>731.07440491042462</v>
      </c>
      <c r="P116" s="3">
        <f t="shared" si="6"/>
        <v>36.553720245521234</v>
      </c>
      <c r="Q116">
        <v>248.09709936227114</v>
      </c>
      <c r="R116" s="8">
        <f t="shared" si="7"/>
        <v>12.404854968113558</v>
      </c>
      <c r="S116">
        <v>369.72596781209222</v>
      </c>
      <c r="T116" s="8">
        <f t="shared" si="8"/>
        <v>18.486298390604613</v>
      </c>
      <c r="U116">
        <v>34.272589856847993</v>
      </c>
      <c r="V116" s="10">
        <f t="shared" si="9"/>
        <v>1.7136294928423998</v>
      </c>
      <c r="Y116">
        <v>349.75883564155356</v>
      </c>
      <c r="Z116" s="8">
        <f t="shared" si="10"/>
        <v>17.48794178207768</v>
      </c>
      <c r="AA116">
        <v>184.67624401415782</v>
      </c>
      <c r="AB116" s="8">
        <f t="shared" si="11"/>
        <v>9.2338122007078915</v>
      </c>
      <c r="AC116">
        <v>21.28864009134762</v>
      </c>
    </row>
    <row r="117" spans="1:29" x14ac:dyDescent="0.35">
      <c r="A117" s="32">
        <v>35737</v>
      </c>
      <c r="E117">
        <v>7.2560000000000002</v>
      </c>
      <c r="J117">
        <v>1458.7323615777889</v>
      </c>
      <c r="N117" s="21">
        <v>154</v>
      </c>
      <c r="O117">
        <v>853.33599481012027</v>
      </c>
      <c r="P117" s="3">
        <f t="shared" ref="P117:P174" si="12">O117*0.05</f>
        <v>42.666799740506015</v>
      </c>
      <c r="Q117">
        <v>259.61736268257556</v>
      </c>
      <c r="R117" s="8">
        <f t="shared" ref="R117:R174" si="13">Q117*0.05</f>
        <v>12.980868134128778</v>
      </c>
      <c r="S117">
        <v>387.12483688560246</v>
      </c>
      <c r="T117" s="8">
        <f t="shared" ref="T117:T174" si="14">S117*0.05</f>
        <v>19.356241844280124</v>
      </c>
      <c r="U117">
        <v>39.1321361798339</v>
      </c>
      <c r="V117" s="10">
        <f t="shared" ref="V117:V174" si="15">U117*0.05</f>
        <v>1.956606808991695</v>
      </c>
      <c r="Y117">
        <v>369.50328604067352</v>
      </c>
      <c r="Z117" s="8">
        <f t="shared" ref="Z117:Z174" si="16">Y117*0.05</f>
        <v>18.475164302033676</v>
      </c>
      <c r="AA117">
        <v>379.34624193212574</v>
      </c>
      <c r="AB117" s="8">
        <f t="shared" ref="AB117:AB174" si="17">AA117*0.05</f>
        <v>18.967312096606289</v>
      </c>
      <c r="AC117">
        <v>25.159301926138095</v>
      </c>
    </row>
    <row r="118" spans="1:29" x14ac:dyDescent="0.35">
      <c r="A118" s="32">
        <v>36011</v>
      </c>
      <c r="E118">
        <v>55.23</v>
      </c>
      <c r="J118">
        <v>759.34013342405444</v>
      </c>
      <c r="N118" s="21">
        <v>154</v>
      </c>
      <c r="O118">
        <v>89.824841558960017</v>
      </c>
      <c r="P118" s="3">
        <f t="shared" si="12"/>
        <v>4.4912420779480007</v>
      </c>
      <c r="Q118">
        <v>42.789549475416585</v>
      </c>
      <c r="R118" s="8">
        <f t="shared" si="13"/>
        <v>2.1394774737708295</v>
      </c>
      <c r="S118">
        <v>219.22575032622882</v>
      </c>
      <c r="T118" s="8">
        <f t="shared" si="14"/>
        <v>10.961287516311442</v>
      </c>
      <c r="U118">
        <v>37.85330820010077</v>
      </c>
      <c r="V118" s="10">
        <f t="shared" si="15"/>
        <v>1.8926654100050386</v>
      </c>
      <c r="Y118">
        <v>197.44450399119958</v>
      </c>
      <c r="Z118" s="8">
        <f t="shared" si="16"/>
        <v>9.8722251995599795</v>
      </c>
      <c r="AA118">
        <v>59.858421819696019</v>
      </c>
      <c r="AB118" s="8">
        <f t="shared" si="17"/>
        <v>2.992921090984801</v>
      </c>
      <c r="AC118">
        <v>17.901810985905954</v>
      </c>
    </row>
    <row r="119" spans="1:29" x14ac:dyDescent="0.35">
      <c r="A119" s="33">
        <v>36011</v>
      </c>
      <c r="E119">
        <v>55.23</v>
      </c>
      <c r="J119">
        <v>759.34013342405444</v>
      </c>
      <c r="N119" s="21">
        <v>154</v>
      </c>
      <c r="O119">
        <v>89.824841558960017</v>
      </c>
      <c r="P119" s="3">
        <f t="shared" si="12"/>
        <v>4.4912420779480007</v>
      </c>
      <c r="Q119">
        <v>42.789549475416585</v>
      </c>
      <c r="R119" s="8">
        <f t="shared" si="13"/>
        <v>2.1394774737708295</v>
      </c>
      <c r="S119">
        <v>219.22575032622882</v>
      </c>
      <c r="T119" s="8">
        <f t="shared" si="14"/>
        <v>10.961287516311442</v>
      </c>
      <c r="U119">
        <v>37.85330820010077</v>
      </c>
      <c r="V119" s="10">
        <f t="shared" si="15"/>
        <v>1.8926654100050386</v>
      </c>
      <c r="Y119">
        <v>197.44450399119958</v>
      </c>
      <c r="Z119" s="8">
        <f t="shared" si="16"/>
        <v>9.8722251995599795</v>
      </c>
      <c r="AA119">
        <v>59.858421819696019</v>
      </c>
      <c r="AB119" s="8">
        <f t="shared" si="17"/>
        <v>2.992921090984801</v>
      </c>
      <c r="AC119">
        <v>17.901810985905954</v>
      </c>
    </row>
    <row r="120" spans="1:29" x14ac:dyDescent="0.35">
      <c r="A120" s="32">
        <v>38457</v>
      </c>
      <c r="E120">
        <v>13</v>
      </c>
      <c r="J120">
        <v>1318.853915947042</v>
      </c>
      <c r="N120" s="21">
        <v>154</v>
      </c>
      <c r="O120">
        <v>541.44418384150902</v>
      </c>
      <c r="P120" s="3">
        <f t="shared" si="12"/>
        <v>27.072209192075452</v>
      </c>
      <c r="Q120">
        <v>230.81670438181445</v>
      </c>
      <c r="R120" s="8">
        <f t="shared" si="13"/>
        <v>11.540835219090724</v>
      </c>
      <c r="S120">
        <v>369.72596781209222</v>
      </c>
      <c r="T120" s="8">
        <f t="shared" si="14"/>
        <v>18.486298390604613</v>
      </c>
      <c r="U120">
        <v>29.413043533862083</v>
      </c>
      <c r="V120" s="10">
        <f t="shared" si="15"/>
        <v>1.4706521766931042</v>
      </c>
      <c r="Y120">
        <v>375.14455758327927</v>
      </c>
      <c r="Z120" s="8">
        <f t="shared" si="16"/>
        <v>18.757227879163963</v>
      </c>
      <c r="AA120">
        <v>10.722465125962939</v>
      </c>
      <c r="AB120" s="8">
        <f t="shared" si="17"/>
        <v>0.53612325629814694</v>
      </c>
      <c r="AC120">
        <v>20.966084938448414</v>
      </c>
    </row>
    <row r="121" spans="1:29" x14ac:dyDescent="0.35">
      <c r="A121" s="32">
        <v>38488</v>
      </c>
      <c r="E121">
        <v>8</v>
      </c>
      <c r="J121">
        <v>1248.9146931316686</v>
      </c>
      <c r="N121" s="21">
        <v>154</v>
      </c>
      <c r="O121">
        <v>606.31768052298014</v>
      </c>
      <c r="P121" s="3">
        <f t="shared" si="12"/>
        <v>30.315884026149007</v>
      </c>
      <c r="Q121">
        <v>259.61736268257556</v>
      </c>
      <c r="R121" s="8">
        <f t="shared" si="13"/>
        <v>12.980868134128778</v>
      </c>
      <c r="S121">
        <v>404.5237059591127</v>
      </c>
      <c r="T121" s="8">
        <f t="shared" si="14"/>
        <v>20.226185297955638</v>
      </c>
      <c r="U121">
        <v>31.714933897381727</v>
      </c>
      <c r="V121" s="10">
        <f t="shared" si="15"/>
        <v>1.5857466948690864</v>
      </c>
      <c r="Y121">
        <v>372.32392181197639</v>
      </c>
      <c r="Z121" s="8">
        <f t="shared" si="16"/>
        <v>18.61619609059882</v>
      </c>
      <c r="AA121">
        <v>98.167811784301477</v>
      </c>
      <c r="AB121" s="8">
        <f t="shared" si="17"/>
        <v>4.9083905892150739</v>
      </c>
      <c r="AC121">
        <v>24.030358890990872</v>
      </c>
    </row>
    <row r="122" spans="1:29" x14ac:dyDescent="0.35">
      <c r="A122" s="32">
        <v>38517</v>
      </c>
      <c r="E122">
        <v>13</v>
      </c>
      <c r="J122">
        <v>1318.853915947042</v>
      </c>
      <c r="N122" s="21">
        <v>154</v>
      </c>
      <c r="O122">
        <v>551.42472179250456</v>
      </c>
      <c r="P122" s="3">
        <f t="shared" si="12"/>
        <v>27.571236089625231</v>
      </c>
      <c r="Q122">
        <v>235.75396009051639</v>
      </c>
      <c r="R122" s="8">
        <f t="shared" si="13"/>
        <v>11.78769800452582</v>
      </c>
      <c r="S122">
        <v>387.12483688560246</v>
      </c>
      <c r="T122" s="8">
        <f t="shared" si="14"/>
        <v>19.356241844280124</v>
      </c>
      <c r="U122">
        <v>33.505293069008118</v>
      </c>
      <c r="V122" s="10">
        <f t="shared" si="15"/>
        <v>1.6752646534504061</v>
      </c>
      <c r="Y122">
        <v>324.37311369982791</v>
      </c>
      <c r="Z122" s="8">
        <f t="shared" si="16"/>
        <v>16.218655684991397</v>
      </c>
      <c r="AA122">
        <v>58.088694565896311</v>
      </c>
      <c r="AB122" s="8">
        <f t="shared" si="17"/>
        <v>2.9044347282948157</v>
      </c>
      <c r="AC122">
        <v>22.740138279394046</v>
      </c>
    </row>
    <row r="123" spans="1:29" x14ac:dyDescent="0.35">
      <c r="A123" s="32">
        <v>38540</v>
      </c>
      <c r="E123">
        <v>6</v>
      </c>
      <c r="J123">
        <v>1510.6872128120663</v>
      </c>
      <c r="N123" s="21">
        <v>154</v>
      </c>
      <c r="O123">
        <v>641.24956335146453</v>
      </c>
      <c r="P123" s="3">
        <f t="shared" si="12"/>
        <v>32.062478167573225</v>
      </c>
      <c r="Q123">
        <v>272.37193993005553</v>
      </c>
      <c r="R123" s="8">
        <f t="shared" si="13"/>
        <v>13.618596996502777</v>
      </c>
      <c r="S123">
        <v>469.76946498477605</v>
      </c>
      <c r="T123" s="8">
        <f t="shared" si="14"/>
        <v>23.488473249238805</v>
      </c>
      <c r="U123">
        <v>48.083932037965845</v>
      </c>
      <c r="V123" s="10">
        <f t="shared" si="15"/>
        <v>2.4041966018982923</v>
      </c>
      <c r="Y123">
        <v>440.01918032324483</v>
      </c>
      <c r="Z123" s="8">
        <f t="shared" si="16"/>
        <v>22.000959016162241</v>
      </c>
      <c r="AA123">
        <v>89.943785134291076</v>
      </c>
      <c r="AB123" s="8">
        <f t="shared" si="17"/>
        <v>4.4971892567145542</v>
      </c>
      <c r="AC123">
        <v>21.772472820696432</v>
      </c>
    </row>
    <row r="124" spans="1:29" x14ac:dyDescent="0.35">
      <c r="A124" s="32">
        <v>38602</v>
      </c>
      <c r="E124">
        <v>4</v>
      </c>
      <c r="J124">
        <v>1528.6715843931624</v>
      </c>
      <c r="N124" s="21">
        <v>154</v>
      </c>
      <c r="O124">
        <v>636.25929437596687</v>
      </c>
      <c r="P124" s="3">
        <f t="shared" si="12"/>
        <v>31.812964718798344</v>
      </c>
      <c r="Q124">
        <v>275.66344373585684</v>
      </c>
      <c r="R124" s="8">
        <f t="shared" si="13"/>
        <v>13.783172186792843</v>
      </c>
      <c r="S124">
        <v>448.02087864288825</v>
      </c>
      <c r="T124" s="8">
        <f t="shared" si="14"/>
        <v>22.401043932144415</v>
      </c>
      <c r="U124">
        <v>39.643667371727155</v>
      </c>
      <c r="V124" s="10">
        <f t="shared" si="15"/>
        <v>1.9821833685863579</v>
      </c>
      <c r="Y124">
        <v>397.70964375370204</v>
      </c>
      <c r="Z124" s="8">
        <f t="shared" si="16"/>
        <v>19.885482187685103</v>
      </c>
      <c r="AA124">
        <v>136.37310014574226</v>
      </c>
      <c r="AB124" s="8">
        <f t="shared" si="17"/>
        <v>6.8186550072871128</v>
      </c>
      <c r="AC124">
        <v>20.643529785549205</v>
      </c>
    </row>
    <row r="125" spans="1:29" x14ac:dyDescent="0.35">
      <c r="A125" s="32">
        <v>38686</v>
      </c>
      <c r="E125">
        <v>11</v>
      </c>
      <c r="J125">
        <v>1232.9285850595832</v>
      </c>
      <c r="N125" s="21">
        <v>154</v>
      </c>
      <c r="O125">
        <v>646.23983232696241</v>
      </c>
      <c r="P125" s="3">
        <f t="shared" si="12"/>
        <v>32.311991616348124</v>
      </c>
      <c r="Q125">
        <v>262.90886648837687</v>
      </c>
      <c r="R125" s="8">
        <f t="shared" si="13"/>
        <v>13.145443324418844</v>
      </c>
      <c r="S125">
        <v>421.92257503262289</v>
      </c>
      <c r="T125" s="8">
        <f t="shared" si="14"/>
        <v>21.096128751631145</v>
      </c>
      <c r="U125">
        <v>38.109073796047397</v>
      </c>
      <c r="V125" s="10">
        <f t="shared" si="15"/>
        <v>1.90545368980237</v>
      </c>
      <c r="Y125">
        <v>487.9699884353933</v>
      </c>
      <c r="Z125" s="8">
        <f t="shared" si="16"/>
        <v>24.398499421769667</v>
      </c>
      <c r="AA125">
        <v>135.33208411409535</v>
      </c>
      <c r="AB125" s="8">
        <f t="shared" si="17"/>
        <v>6.7666042057047679</v>
      </c>
      <c r="AC125">
        <v>33.545735901517467</v>
      </c>
    </row>
    <row r="126" spans="1:29" x14ac:dyDescent="0.35">
      <c r="A126" s="32">
        <v>38735</v>
      </c>
      <c r="E126">
        <v>65.631293999999997</v>
      </c>
      <c r="J126">
        <v>743.3540253519692</v>
      </c>
      <c r="N126" s="21">
        <v>154</v>
      </c>
      <c r="O126">
        <v>396.72638355207346</v>
      </c>
      <c r="P126" s="3">
        <f t="shared" si="12"/>
        <v>19.836319177603674</v>
      </c>
      <c r="Q126">
        <v>164.5751902900638</v>
      </c>
      <c r="R126" s="8">
        <f t="shared" si="13"/>
        <v>8.2287595145031904</v>
      </c>
      <c r="S126">
        <v>315.78947368421058</v>
      </c>
      <c r="T126" s="8">
        <f t="shared" si="14"/>
        <v>15.789473684210529</v>
      </c>
      <c r="U126">
        <v>33.249527473061484</v>
      </c>
      <c r="V126" s="10">
        <f t="shared" si="15"/>
        <v>1.6624763736530743</v>
      </c>
      <c r="Y126">
        <v>315.91120638591934</v>
      </c>
      <c r="Z126" s="8">
        <f t="shared" si="16"/>
        <v>15.795560319295967</v>
      </c>
      <c r="AA126">
        <v>58.713304184884443</v>
      </c>
      <c r="AB126" s="8">
        <f t="shared" si="17"/>
        <v>2.9356652092442221</v>
      </c>
      <c r="AC126">
        <v>33.061903172168648</v>
      </c>
    </row>
    <row r="127" spans="1:29" x14ac:dyDescent="0.35">
      <c r="A127" s="33">
        <v>38735</v>
      </c>
      <c r="E127">
        <v>65.631293999999997</v>
      </c>
      <c r="J127">
        <v>743.3540253519692</v>
      </c>
      <c r="N127" s="21">
        <v>154</v>
      </c>
      <c r="O127">
        <v>396.72638355207346</v>
      </c>
      <c r="P127" s="3">
        <f t="shared" si="12"/>
        <v>19.836319177603674</v>
      </c>
      <c r="Q127">
        <v>164.5751902900638</v>
      </c>
      <c r="R127" s="8">
        <f t="shared" si="13"/>
        <v>8.2287595145031904</v>
      </c>
      <c r="S127">
        <v>315.78947368421058</v>
      </c>
      <c r="T127" s="8">
        <f t="shared" si="14"/>
        <v>15.789473684210529</v>
      </c>
      <c r="U127">
        <v>33.249527473061484</v>
      </c>
      <c r="V127" s="10">
        <f t="shared" si="15"/>
        <v>1.6624763736530743</v>
      </c>
      <c r="Y127">
        <v>315.91120638591934</v>
      </c>
      <c r="Z127" s="8">
        <f t="shared" si="16"/>
        <v>15.795560319295967</v>
      </c>
      <c r="AA127">
        <v>58.713304184884443</v>
      </c>
      <c r="AB127" s="8">
        <f t="shared" si="17"/>
        <v>2.9356652092442221</v>
      </c>
      <c r="AC127">
        <v>33.061903172168648</v>
      </c>
    </row>
    <row r="128" spans="1:29" x14ac:dyDescent="0.35">
      <c r="A128" s="32">
        <v>38736</v>
      </c>
      <c r="E128">
        <v>73.946286999999998</v>
      </c>
      <c r="J128">
        <v>589.48773515814753</v>
      </c>
      <c r="N128" s="21">
        <v>154</v>
      </c>
      <c r="O128">
        <v>316.88207994410897</v>
      </c>
      <c r="P128" s="3">
        <f t="shared" si="12"/>
        <v>15.844103997205449</v>
      </c>
      <c r="Q128">
        <v>137.83172186792842</v>
      </c>
      <c r="R128" s="8">
        <f t="shared" si="13"/>
        <v>6.8915860933964215</v>
      </c>
      <c r="S128">
        <v>270.55241409308394</v>
      </c>
      <c r="T128" s="8">
        <f t="shared" si="14"/>
        <v>13.527620704654197</v>
      </c>
      <c r="U128">
        <v>38.87637058388728</v>
      </c>
      <c r="V128" s="10">
        <f t="shared" si="15"/>
        <v>1.9438185291943642</v>
      </c>
      <c r="Y128">
        <v>298.98739175810226</v>
      </c>
      <c r="Z128" s="8">
        <f t="shared" si="16"/>
        <v>14.949369587905114</v>
      </c>
      <c r="AA128">
        <v>47.782635852592122</v>
      </c>
      <c r="AB128" s="8">
        <f t="shared" si="17"/>
        <v>2.3891317926296063</v>
      </c>
      <c r="AC128">
        <v>29.836351643176588</v>
      </c>
    </row>
    <row r="129" spans="1:29" x14ac:dyDescent="0.35">
      <c r="A129" s="32">
        <v>38831</v>
      </c>
      <c r="E129">
        <v>10.096145</v>
      </c>
      <c r="J129">
        <v>1284.8834362938605</v>
      </c>
      <c r="N129" s="21">
        <v>154</v>
      </c>
      <c r="O129">
        <v>581.36633564549118</v>
      </c>
      <c r="P129" s="3">
        <f t="shared" si="12"/>
        <v>29.068316782274561</v>
      </c>
      <c r="Q129">
        <v>245.62847150792015</v>
      </c>
      <c r="R129" s="8">
        <f t="shared" si="13"/>
        <v>12.281423575396008</v>
      </c>
      <c r="S129">
        <v>393.214441061331</v>
      </c>
      <c r="T129" s="8">
        <f t="shared" si="14"/>
        <v>19.66072205306655</v>
      </c>
      <c r="U129">
        <v>46.805104058232708</v>
      </c>
      <c r="V129" s="10">
        <f t="shared" si="15"/>
        <v>2.3402552029116355</v>
      </c>
      <c r="Y129">
        <v>440.01918032324483</v>
      </c>
      <c r="Z129" s="8">
        <f t="shared" si="16"/>
        <v>22.000959016162241</v>
      </c>
      <c r="AA129">
        <v>91.50530918176139</v>
      </c>
      <c r="AB129" s="8">
        <f t="shared" si="17"/>
        <v>4.5752654590880697</v>
      </c>
      <c r="AC129">
        <v>34.513401360215077</v>
      </c>
    </row>
    <row r="130" spans="1:29" x14ac:dyDescent="0.35">
      <c r="A130" s="32">
        <v>38846</v>
      </c>
      <c r="E130">
        <v>8.1260820000000002</v>
      </c>
      <c r="J130">
        <v>1194.9615783883805</v>
      </c>
      <c r="N130" s="21">
        <v>154</v>
      </c>
      <c r="O130">
        <v>494.03662857428014</v>
      </c>
      <c r="P130" s="3">
        <f t="shared" si="12"/>
        <v>24.701831428714009</v>
      </c>
      <c r="Q130">
        <v>218.47356511005964</v>
      </c>
      <c r="R130" s="8">
        <f t="shared" si="13"/>
        <v>10.923678255502983</v>
      </c>
      <c r="S130">
        <v>380.60026098303609</v>
      </c>
      <c r="T130" s="8">
        <f t="shared" si="14"/>
        <v>19.030013049151805</v>
      </c>
      <c r="U130">
        <v>32.482230685221609</v>
      </c>
      <c r="V130" s="10">
        <f t="shared" si="15"/>
        <v>1.6241115342610806</v>
      </c>
      <c r="Y130">
        <v>394.88900798239916</v>
      </c>
      <c r="Z130" s="8">
        <f t="shared" si="16"/>
        <v>19.744450399119959</v>
      </c>
      <c r="AA130">
        <v>81.303352071621902</v>
      </c>
      <c r="AB130" s="8">
        <f t="shared" si="17"/>
        <v>4.0651676035810951</v>
      </c>
      <c r="AC130">
        <v>22.740138279394046</v>
      </c>
    </row>
    <row r="131" spans="1:29" x14ac:dyDescent="0.35">
      <c r="A131" s="33">
        <v>38846</v>
      </c>
      <c r="E131">
        <v>8.1260820000000002</v>
      </c>
      <c r="J131">
        <v>1194.9615783883805</v>
      </c>
      <c r="N131" s="21">
        <v>154</v>
      </c>
      <c r="O131">
        <v>494.03662857428014</v>
      </c>
      <c r="P131" s="3">
        <f t="shared" si="12"/>
        <v>24.701831428714009</v>
      </c>
      <c r="Q131">
        <v>218.47356511005964</v>
      </c>
      <c r="R131" s="8">
        <f t="shared" si="13"/>
        <v>10.923678255502983</v>
      </c>
      <c r="S131">
        <v>380.60026098303609</v>
      </c>
      <c r="T131" s="8">
        <f t="shared" si="14"/>
        <v>19.030013049151805</v>
      </c>
      <c r="U131">
        <v>32.482230685221609</v>
      </c>
      <c r="V131" s="10">
        <f t="shared" si="15"/>
        <v>1.6241115342610806</v>
      </c>
      <c r="Y131">
        <v>394.88900798239916</v>
      </c>
      <c r="Z131" s="8">
        <f t="shared" si="16"/>
        <v>19.744450399119959</v>
      </c>
      <c r="AA131">
        <v>81.303352071621902</v>
      </c>
      <c r="AB131" s="8">
        <f t="shared" si="17"/>
        <v>4.0651676035810951</v>
      </c>
      <c r="AC131">
        <v>22.740138279394046</v>
      </c>
    </row>
    <row r="132" spans="1:29" x14ac:dyDescent="0.35">
      <c r="A132" s="32">
        <v>38848</v>
      </c>
      <c r="E132">
        <v>6.8168980000000001</v>
      </c>
      <c r="J132">
        <v>1218.9407404965084</v>
      </c>
      <c r="N132" s="21">
        <v>154</v>
      </c>
      <c r="O132">
        <v>546.43445281700679</v>
      </c>
      <c r="P132" s="3">
        <f t="shared" si="12"/>
        <v>27.321722640850339</v>
      </c>
      <c r="Q132">
        <v>246.03990948364535</v>
      </c>
      <c r="R132" s="8">
        <f t="shared" si="13"/>
        <v>12.301995474182268</v>
      </c>
      <c r="S132">
        <v>418.87777294475865</v>
      </c>
      <c r="T132" s="8">
        <f t="shared" si="14"/>
        <v>20.943888647237934</v>
      </c>
      <c r="U132">
        <v>36.318714624421013</v>
      </c>
      <c r="V132" s="10">
        <f t="shared" si="15"/>
        <v>1.8159357312210507</v>
      </c>
      <c r="Y132">
        <v>437.19854455194195</v>
      </c>
      <c r="Z132" s="8">
        <f t="shared" si="16"/>
        <v>21.859927227597097</v>
      </c>
      <c r="AA132">
        <v>69.435769310847377</v>
      </c>
      <c r="AB132" s="8">
        <f t="shared" si="17"/>
        <v>3.4717884655423692</v>
      </c>
      <c r="AC132">
        <v>31.932960137021432</v>
      </c>
    </row>
    <row r="133" spans="1:29" x14ac:dyDescent="0.35">
      <c r="A133" s="32">
        <v>38911</v>
      </c>
      <c r="E133">
        <v>7.4572539999999998</v>
      </c>
      <c r="J133">
        <v>1001.1300180143456</v>
      </c>
      <c r="N133" s="21">
        <v>154</v>
      </c>
      <c r="O133">
        <v>188.38265382504116</v>
      </c>
      <c r="P133" s="3">
        <f t="shared" si="12"/>
        <v>9.4191326912520577</v>
      </c>
      <c r="Q133">
        <v>130.83727628060072</v>
      </c>
      <c r="R133" s="8">
        <f t="shared" si="13"/>
        <v>6.5418638140300365</v>
      </c>
      <c r="S133">
        <v>826.44628099173553</v>
      </c>
      <c r="T133" s="8">
        <f t="shared" si="14"/>
        <v>41.32231404958678</v>
      </c>
      <c r="U133">
        <v>27.622684362235699</v>
      </c>
      <c r="V133" s="10">
        <f t="shared" si="15"/>
        <v>1.3811342181117849</v>
      </c>
      <c r="Y133">
        <v>375.14455758327927</v>
      </c>
      <c r="Z133" s="8">
        <f t="shared" si="16"/>
        <v>18.757227879163963</v>
      </c>
      <c r="AA133">
        <v>82.136164896939405</v>
      </c>
      <c r="AB133" s="8">
        <f t="shared" si="17"/>
        <v>4.1068082448469703</v>
      </c>
      <c r="AC133">
        <v>18.385643715254762</v>
      </c>
    </row>
    <row r="134" spans="1:29" x14ac:dyDescent="0.35">
      <c r="A134" s="32">
        <v>38946</v>
      </c>
      <c r="E134">
        <v>3.5292500000000002</v>
      </c>
      <c r="J134">
        <v>1522.6767938661303</v>
      </c>
      <c r="N134" s="21">
        <v>154</v>
      </c>
      <c r="O134">
        <v>601.32741154748237</v>
      </c>
      <c r="P134" s="3">
        <f t="shared" si="12"/>
        <v>30.066370577374119</v>
      </c>
      <c r="Q134">
        <v>280.60069944455876</v>
      </c>
      <c r="R134" s="8">
        <f t="shared" si="13"/>
        <v>14.030034972227938</v>
      </c>
      <c r="S134">
        <v>478.46889952153117</v>
      </c>
      <c r="T134" s="8">
        <f t="shared" si="14"/>
        <v>23.92344497607656</v>
      </c>
      <c r="U134">
        <v>37.086011412260888</v>
      </c>
      <c r="V134" s="10">
        <f t="shared" si="15"/>
        <v>1.8543005706130444</v>
      </c>
      <c r="Y134">
        <v>454.12235917975914</v>
      </c>
      <c r="Z134" s="8">
        <f t="shared" si="16"/>
        <v>22.70611795898796</v>
      </c>
      <c r="AA134">
        <v>115.55277951280449</v>
      </c>
      <c r="AB134" s="8">
        <f t="shared" si="17"/>
        <v>5.7776389756402251</v>
      </c>
      <c r="AC134">
        <v>20.482252209099606</v>
      </c>
    </row>
    <row r="135" spans="1:29" x14ac:dyDescent="0.35">
      <c r="A135" s="32">
        <v>38952</v>
      </c>
      <c r="E135">
        <v>5.6129280000000001</v>
      </c>
      <c r="J135">
        <v>1328.8452334920953</v>
      </c>
      <c r="N135" s="21">
        <v>154</v>
      </c>
      <c r="O135">
        <v>511.5025699885224</v>
      </c>
      <c r="P135" s="3">
        <f t="shared" si="12"/>
        <v>25.575128499426121</v>
      </c>
      <c r="Q135">
        <v>234.10820818761573</v>
      </c>
      <c r="R135" s="8">
        <f t="shared" si="13"/>
        <v>11.705410409380788</v>
      </c>
      <c r="S135">
        <v>394.08438451500655</v>
      </c>
      <c r="T135" s="8">
        <f t="shared" si="14"/>
        <v>19.704219225750329</v>
      </c>
      <c r="U135">
        <v>39.899432967673789</v>
      </c>
      <c r="V135" s="10">
        <f t="shared" si="15"/>
        <v>1.9949716483836895</v>
      </c>
      <c r="Y135">
        <v>293.34612021549657</v>
      </c>
      <c r="Z135" s="8">
        <f t="shared" si="16"/>
        <v>14.66730601077483</v>
      </c>
      <c r="AA135">
        <v>108.26566729127629</v>
      </c>
      <c r="AB135" s="8">
        <f t="shared" si="17"/>
        <v>5.4132833645638145</v>
      </c>
      <c r="AC135">
        <v>15.805202492061111</v>
      </c>
    </row>
    <row r="136" spans="1:29" x14ac:dyDescent="0.35">
      <c r="A136" s="32">
        <v>38974</v>
      </c>
      <c r="E136">
        <v>22.806674999999998</v>
      </c>
      <c r="J136">
        <v>963.1630113431429</v>
      </c>
      <c r="N136" s="21">
        <v>154</v>
      </c>
      <c r="O136">
        <v>389.24098008882675</v>
      </c>
      <c r="P136" s="3">
        <f t="shared" si="12"/>
        <v>19.46204900444134</v>
      </c>
      <c r="Q136">
        <v>172.39251182884183</v>
      </c>
      <c r="R136" s="8">
        <f t="shared" si="13"/>
        <v>8.6196255914420927</v>
      </c>
      <c r="S136">
        <v>312.74467159634628</v>
      </c>
      <c r="T136" s="8">
        <f t="shared" si="14"/>
        <v>15.637233579817314</v>
      </c>
      <c r="U136">
        <v>29.157277937915456</v>
      </c>
      <c r="V136" s="10">
        <f t="shared" si="15"/>
        <v>1.4578638968957729</v>
      </c>
      <c r="Y136">
        <v>247.93388429752062</v>
      </c>
      <c r="Z136" s="8">
        <f t="shared" si="16"/>
        <v>12.396694214876032</v>
      </c>
      <c r="AA136">
        <v>87.54944826150323</v>
      </c>
      <c r="AB136" s="8">
        <f t="shared" si="17"/>
        <v>4.3774724130751617</v>
      </c>
      <c r="AC136">
        <v>14.402087576949564</v>
      </c>
    </row>
    <row r="137" spans="1:29" x14ac:dyDescent="0.35">
      <c r="A137" s="32">
        <v>39030</v>
      </c>
      <c r="E137">
        <v>20.40917</v>
      </c>
      <c r="J137">
        <v>993.1369639783029</v>
      </c>
      <c r="N137" s="21">
        <v>154</v>
      </c>
      <c r="O137">
        <v>446.62907330705121</v>
      </c>
      <c r="P137" s="3">
        <f t="shared" si="12"/>
        <v>22.331453665352562</v>
      </c>
      <c r="Q137">
        <v>185.14708907632175</v>
      </c>
      <c r="R137" s="8">
        <f t="shared" si="13"/>
        <v>9.2573544538160881</v>
      </c>
      <c r="S137">
        <v>315.78947368421058</v>
      </c>
      <c r="T137" s="8">
        <f t="shared" si="14"/>
        <v>15.789473684210529</v>
      </c>
      <c r="U137">
        <v>41.178260947406919</v>
      </c>
      <c r="V137" s="10">
        <f t="shared" si="15"/>
        <v>2.0589130473703459</v>
      </c>
      <c r="Y137">
        <v>332.83502101373648</v>
      </c>
      <c r="Z137" s="8">
        <f t="shared" si="16"/>
        <v>16.641751050686825</v>
      </c>
      <c r="AA137">
        <v>85.05100978555069</v>
      </c>
      <c r="AB137" s="8">
        <f t="shared" si="17"/>
        <v>4.2525504892775343</v>
      </c>
      <c r="AC137">
        <v>26.449522537734918</v>
      </c>
    </row>
    <row r="138" spans="1:29" x14ac:dyDescent="0.35">
      <c r="A138" s="32">
        <v>39034</v>
      </c>
      <c r="E138">
        <v>58.089866000000001</v>
      </c>
      <c r="J138">
        <v>839.27067378448123</v>
      </c>
      <c r="N138" s="21">
        <v>154</v>
      </c>
      <c r="O138">
        <v>389.24098008882675</v>
      </c>
      <c r="P138" s="3">
        <f t="shared" si="12"/>
        <v>19.46204900444134</v>
      </c>
      <c r="Q138">
        <v>156.75786875128574</v>
      </c>
      <c r="R138" s="8">
        <f t="shared" si="13"/>
        <v>7.8378934375642872</v>
      </c>
      <c r="S138">
        <v>256.198347107438</v>
      </c>
      <c r="T138" s="8">
        <f t="shared" si="14"/>
        <v>12.809917355371901</v>
      </c>
      <c r="U138">
        <v>38.109073796047397</v>
      </c>
      <c r="V138" s="10">
        <f t="shared" si="15"/>
        <v>1.90545368980237</v>
      </c>
      <c r="Y138">
        <v>278.96087778185205</v>
      </c>
      <c r="Z138" s="8">
        <f t="shared" si="16"/>
        <v>13.948043889092602</v>
      </c>
      <c r="AA138">
        <v>82.656672912762858</v>
      </c>
      <c r="AB138" s="8">
        <f t="shared" si="17"/>
        <v>4.1328336456381427</v>
      </c>
      <c r="AC138">
        <v>29.675074066726989</v>
      </c>
    </row>
    <row r="139" spans="1:29" x14ac:dyDescent="0.35">
      <c r="A139" s="32">
        <v>39120</v>
      </c>
      <c r="E139">
        <v>9.9391891929059017</v>
      </c>
      <c r="J139">
        <v>1280.8869092758393</v>
      </c>
      <c r="N139" s="21">
        <v>154</v>
      </c>
      <c r="O139">
        <v>581.36633564549118</v>
      </c>
      <c r="P139" s="3">
        <f t="shared" si="12"/>
        <v>29.068316782274561</v>
      </c>
      <c r="Q139">
        <v>248.09709936227114</v>
      </c>
      <c r="R139" s="8">
        <f t="shared" si="13"/>
        <v>12.404854968113558</v>
      </c>
      <c r="S139">
        <v>379.29534580252289</v>
      </c>
      <c r="T139" s="8">
        <f t="shared" si="14"/>
        <v>18.964767290126144</v>
      </c>
      <c r="U139">
        <v>35.039886644687876</v>
      </c>
      <c r="V139" s="10">
        <f t="shared" si="15"/>
        <v>1.7519943322343938</v>
      </c>
      <c r="Y139">
        <v>445.66045186585058</v>
      </c>
      <c r="Z139" s="8">
        <f t="shared" si="16"/>
        <v>22.283022593292529</v>
      </c>
      <c r="AA139">
        <v>73.703935040599617</v>
      </c>
      <c r="AB139" s="8">
        <f t="shared" si="17"/>
        <v>3.6851967520299809</v>
      </c>
      <c r="AC139" t="e">
        <v>#N/A</v>
      </c>
    </row>
    <row r="140" spans="1:29" x14ac:dyDescent="0.35">
      <c r="A140" s="32">
        <v>39195</v>
      </c>
      <c r="E140">
        <v>6.7363354955106018</v>
      </c>
      <c r="J140">
        <v>1670.5482935329196</v>
      </c>
      <c r="N140" s="21">
        <v>154</v>
      </c>
      <c r="O140">
        <v>798.44303607964457</v>
      </c>
      <c r="P140" s="3">
        <f t="shared" si="12"/>
        <v>39.922151803982231</v>
      </c>
      <c r="Q140">
        <v>307.7556058424193</v>
      </c>
      <c r="R140" s="8">
        <f t="shared" si="13"/>
        <v>15.387780292120965</v>
      </c>
      <c r="S140">
        <v>474.11918225315355</v>
      </c>
      <c r="T140" s="8">
        <f t="shared" si="14"/>
        <v>23.705959112657681</v>
      </c>
      <c r="U140">
        <v>44.758979290659695</v>
      </c>
      <c r="V140" s="10">
        <f t="shared" si="15"/>
        <v>2.2379489645329849</v>
      </c>
      <c r="Y140">
        <v>442.83981609454764</v>
      </c>
      <c r="Z140" s="8">
        <f t="shared" si="16"/>
        <v>22.141990804727385</v>
      </c>
      <c r="AA140">
        <v>250.88486362689989</v>
      </c>
      <c r="AB140" s="8">
        <f t="shared" si="17"/>
        <v>12.544243181344996</v>
      </c>
      <c r="AC140">
        <v>36.448732277610311</v>
      </c>
    </row>
    <row r="141" spans="1:29" x14ac:dyDescent="0.35">
      <c r="A141" s="32">
        <v>39231</v>
      </c>
      <c r="E141">
        <v>6.6342019585112419</v>
      </c>
      <c r="J141">
        <v>1268.8973282217753</v>
      </c>
      <c r="N141" s="21">
        <v>154</v>
      </c>
      <c r="O141">
        <v>546.43445281700679</v>
      </c>
      <c r="P141" s="3">
        <f t="shared" si="12"/>
        <v>27.321722640850339</v>
      </c>
      <c r="Q141">
        <v>238.63402592059245</v>
      </c>
      <c r="R141" s="8">
        <f t="shared" si="13"/>
        <v>11.931701296029622</v>
      </c>
      <c r="S141">
        <v>399.3040452370596</v>
      </c>
      <c r="T141" s="8">
        <f t="shared" si="14"/>
        <v>19.96520226185298</v>
      </c>
      <c r="U141">
        <v>32.482230685221609</v>
      </c>
      <c r="V141" s="10">
        <f t="shared" si="15"/>
        <v>1.6241115342610806</v>
      </c>
      <c r="Y141">
        <v>383.60646489718778</v>
      </c>
      <c r="Z141" s="8">
        <f t="shared" si="16"/>
        <v>19.180323244859391</v>
      </c>
      <c r="AA141">
        <v>100.66625026025402</v>
      </c>
      <c r="AB141" s="8">
        <f t="shared" si="17"/>
        <v>5.0333125130127012</v>
      </c>
      <c r="AC141">
        <v>21.772472820696432</v>
      </c>
    </row>
    <row r="142" spans="1:29" x14ac:dyDescent="0.35">
      <c r="A142" s="32">
        <v>39258</v>
      </c>
      <c r="E142">
        <v>27.691367622596605</v>
      </c>
      <c r="J142">
        <v>669.41827551857432</v>
      </c>
      <c r="N142" s="21">
        <v>154</v>
      </c>
      <c r="O142">
        <v>291.93073506662006</v>
      </c>
      <c r="P142" s="3">
        <f t="shared" si="12"/>
        <v>14.596536753331003</v>
      </c>
      <c r="Q142">
        <v>127.13433449907427</v>
      </c>
      <c r="R142" s="8">
        <f t="shared" si="13"/>
        <v>6.3567167249537135</v>
      </c>
      <c r="S142">
        <v>218.3558068725533</v>
      </c>
      <c r="T142" s="8">
        <f t="shared" si="14"/>
        <v>10.917790343627665</v>
      </c>
      <c r="U142">
        <v>26.088090786555938</v>
      </c>
      <c r="V142" s="10">
        <f t="shared" si="15"/>
        <v>1.304404539327797</v>
      </c>
      <c r="Y142">
        <v>223.95848024144641</v>
      </c>
      <c r="Z142" s="8">
        <f t="shared" si="16"/>
        <v>11.19792401207232</v>
      </c>
      <c r="AA142">
        <v>145.74224443056423</v>
      </c>
      <c r="AB142" s="8">
        <f t="shared" si="17"/>
        <v>7.2871122215282114</v>
      </c>
      <c r="AC142">
        <v>8.192900883639842</v>
      </c>
    </row>
    <row r="143" spans="1:29" x14ac:dyDescent="0.35">
      <c r="A143" s="32">
        <v>39294</v>
      </c>
      <c r="E143">
        <v>9.693531527147881</v>
      </c>
      <c r="J143">
        <v>1414.7705643795541</v>
      </c>
      <c r="N143" s="21">
        <v>154</v>
      </c>
      <c r="O143">
        <v>666.20090822895349</v>
      </c>
      <c r="P143" s="3">
        <f t="shared" si="12"/>
        <v>33.310045411447675</v>
      </c>
      <c r="Q143">
        <v>267.02324624562851</v>
      </c>
      <c r="R143" s="8">
        <f t="shared" si="13"/>
        <v>13.351162312281426</v>
      </c>
      <c r="S143">
        <v>379.29534580252289</v>
      </c>
      <c r="T143" s="8">
        <f t="shared" si="14"/>
        <v>18.964767290126144</v>
      </c>
      <c r="U143">
        <v>40.922495351460292</v>
      </c>
      <c r="V143" s="10">
        <f t="shared" si="15"/>
        <v>2.0461247675730148</v>
      </c>
      <c r="Y143">
        <v>338.47629255634217</v>
      </c>
      <c r="Z143" s="8">
        <f t="shared" si="16"/>
        <v>16.923814627817109</v>
      </c>
      <c r="AA143">
        <v>157.19342077867998</v>
      </c>
      <c r="AB143" s="8">
        <f t="shared" si="17"/>
        <v>7.8596710389339997</v>
      </c>
      <c r="AC143">
        <v>25.159301926138095</v>
      </c>
    </row>
    <row r="144" spans="1:29" x14ac:dyDescent="0.35">
      <c r="A144" s="32">
        <v>39324</v>
      </c>
      <c r="E144">
        <v>8.4777080381197916</v>
      </c>
      <c r="J144">
        <v>1648.5673949338025</v>
      </c>
      <c r="N144" s="21">
        <v>154</v>
      </c>
      <c r="O144">
        <v>738.55980837367133</v>
      </c>
      <c r="P144" s="3">
        <f t="shared" si="12"/>
        <v>36.927990418683571</v>
      </c>
      <c r="Q144">
        <v>285.53795515326067</v>
      </c>
      <c r="R144" s="8">
        <f t="shared" si="13"/>
        <v>14.276897757663034</v>
      </c>
      <c r="S144">
        <v>400.17398869073514</v>
      </c>
      <c r="T144" s="8">
        <f t="shared" si="14"/>
        <v>20.008699434536759</v>
      </c>
      <c r="U144">
        <v>39.387901775780534</v>
      </c>
      <c r="V144" s="10">
        <f t="shared" si="15"/>
        <v>1.9693950887890268</v>
      </c>
      <c r="Y144">
        <v>361.041378726765</v>
      </c>
      <c r="Z144" s="8">
        <f t="shared" si="16"/>
        <v>18.052068936338252</v>
      </c>
      <c r="AA144">
        <v>109.30668332292318</v>
      </c>
      <c r="AB144" s="8">
        <f t="shared" si="17"/>
        <v>5.4653341661461594</v>
      </c>
      <c r="AC144">
        <v>26.772077690634127</v>
      </c>
    </row>
    <row r="145" spans="1:29" x14ac:dyDescent="0.35">
      <c r="A145" s="32">
        <v>39377</v>
      </c>
      <c r="E145">
        <v>5.7513005296967492</v>
      </c>
      <c r="J145">
        <v>1472.7202061408636</v>
      </c>
      <c r="N145" s="21">
        <v>154</v>
      </c>
      <c r="O145">
        <v>663.70577374120467</v>
      </c>
      <c r="P145" s="3">
        <f t="shared" si="12"/>
        <v>33.185288687060236</v>
      </c>
      <c r="Q145">
        <v>266.61180826990335</v>
      </c>
      <c r="R145" s="8">
        <f t="shared" si="13"/>
        <v>13.330590413495168</v>
      </c>
      <c r="S145">
        <v>406.26359286646368</v>
      </c>
      <c r="T145" s="8">
        <f t="shared" si="14"/>
        <v>20.313179643323185</v>
      </c>
      <c r="U145">
        <v>39.1321361798339</v>
      </c>
      <c r="V145" s="10">
        <f t="shared" si="15"/>
        <v>1.956606808991695</v>
      </c>
      <c r="Y145">
        <v>383.60646489718778</v>
      </c>
      <c r="Z145" s="8">
        <f t="shared" si="16"/>
        <v>19.180323244859391</v>
      </c>
      <c r="AA145">
        <v>169.68561315844264</v>
      </c>
      <c r="AB145" s="8">
        <f t="shared" si="17"/>
        <v>8.4842806579221328</v>
      </c>
      <c r="AC145" t="e">
        <v>#N/A</v>
      </c>
    </row>
    <row r="146" spans="1:29" x14ac:dyDescent="0.35">
      <c r="A146" s="32">
        <v>39407</v>
      </c>
      <c r="E146">
        <v>25.248945648211308</v>
      </c>
      <c r="J146">
        <v>991.13870046929219</v>
      </c>
      <c r="N146" s="21">
        <v>154</v>
      </c>
      <c r="O146">
        <v>444.13393881930233</v>
      </c>
      <c r="P146" s="3">
        <f t="shared" si="12"/>
        <v>22.206696940965116</v>
      </c>
      <c r="Q146">
        <v>184.32421312487142</v>
      </c>
      <c r="R146" s="8">
        <f t="shared" si="13"/>
        <v>9.2162106562435717</v>
      </c>
      <c r="S146">
        <v>307.0900391474554</v>
      </c>
      <c r="T146" s="8">
        <f t="shared" si="14"/>
        <v>15.35450195737277</v>
      </c>
      <c r="U146">
        <v>41.945557735246794</v>
      </c>
      <c r="V146" s="10">
        <f t="shared" si="15"/>
        <v>2.0972778867623396</v>
      </c>
      <c r="Y146">
        <v>332.83502101373648</v>
      </c>
      <c r="Z146" s="8">
        <f t="shared" si="16"/>
        <v>16.641751050686825</v>
      </c>
      <c r="AA146">
        <v>148.86529252550491</v>
      </c>
      <c r="AB146" s="8">
        <f t="shared" si="17"/>
        <v>7.443264626275246</v>
      </c>
      <c r="AC146">
        <v>22.41758312649484</v>
      </c>
    </row>
    <row r="147" spans="1:29" x14ac:dyDescent="0.35">
      <c r="A147" s="32">
        <v>39429</v>
      </c>
      <c r="E147">
        <v>19.874727166822201</v>
      </c>
      <c r="J147">
        <v>1198.9581054064017</v>
      </c>
      <c r="N147" s="21">
        <v>154</v>
      </c>
      <c r="O147">
        <v>603.8225460352312</v>
      </c>
      <c r="P147" s="3">
        <f t="shared" si="12"/>
        <v>30.191127301761561</v>
      </c>
      <c r="Q147">
        <v>251.80004114379756</v>
      </c>
      <c r="R147" s="8">
        <f t="shared" si="13"/>
        <v>12.590002057189878</v>
      </c>
      <c r="S147">
        <v>321.00913440626363</v>
      </c>
      <c r="T147" s="8">
        <f t="shared" si="14"/>
        <v>16.050456720313182</v>
      </c>
      <c r="U147">
        <v>29.668809129808711</v>
      </c>
      <c r="V147" s="10">
        <f t="shared" si="15"/>
        <v>1.4834404564904355</v>
      </c>
      <c r="Y147">
        <v>301.80802752940514</v>
      </c>
      <c r="Z147" s="8">
        <f t="shared" si="16"/>
        <v>15.090401376470258</v>
      </c>
      <c r="AA147">
        <v>135.33208411409535</v>
      </c>
      <c r="AB147" s="8">
        <f t="shared" si="17"/>
        <v>6.7666042057047679</v>
      </c>
      <c r="AC147">
        <v>32.41679286637023</v>
      </c>
    </row>
    <row r="148" spans="1:29" x14ac:dyDescent="0.35">
      <c r="A148" s="32">
        <v>39540</v>
      </c>
      <c r="E148">
        <v>41.476551698843899</v>
      </c>
      <c r="J148">
        <v>623.45821481132896</v>
      </c>
      <c r="N148" s="21">
        <v>154</v>
      </c>
      <c r="O148">
        <v>286.94046609112229</v>
      </c>
      <c r="P148" s="3">
        <f t="shared" si="12"/>
        <v>14.347023304556116</v>
      </c>
      <c r="Q148">
        <v>121.78564081464719</v>
      </c>
      <c r="R148" s="8">
        <f t="shared" si="13"/>
        <v>6.0892820407323605</v>
      </c>
      <c r="S148">
        <v>283.16659417137885</v>
      </c>
      <c r="T148" s="8">
        <f t="shared" si="14"/>
        <v>14.158329708568942</v>
      </c>
      <c r="U148">
        <v>27.111153170342444</v>
      </c>
      <c r="V148" s="10">
        <f t="shared" si="15"/>
        <v>1.3555576585171223</v>
      </c>
      <c r="Y148">
        <v>363.86201449806782</v>
      </c>
      <c r="Z148" s="8">
        <f t="shared" si="16"/>
        <v>18.193100724903392</v>
      </c>
      <c r="AA148">
        <v>72.246512596293982</v>
      </c>
      <c r="AB148" s="8">
        <f t="shared" si="17"/>
        <v>3.6123256298146993</v>
      </c>
      <c r="AC148">
        <v>16.289035221409922</v>
      </c>
    </row>
    <row r="149" spans="1:29" x14ac:dyDescent="0.35">
      <c r="A149" s="32">
        <v>39604</v>
      </c>
      <c r="E149">
        <v>4.5283729101335402</v>
      </c>
      <c r="J149">
        <v>1516.6820033390984</v>
      </c>
      <c r="N149" s="21">
        <v>154</v>
      </c>
      <c r="O149">
        <v>716.10359798393131</v>
      </c>
      <c r="P149" s="3">
        <f t="shared" si="12"/>
        <v>35.805179899196567</v>
      </c>
      <c r="Q149">
        <v>304.05266406089282</v>
      </c>
      <c r="R149" s="8">
        <f t="shared" si="13"/>
        <v>15.202633203044641</v>
      </c>
      <c r="S149">
        <v>478.46889952153117</v>
      </c>
      <c r="T149" s="8">
        <f t="shared" si="14"/>
        <v>23.92344497607656</v>
      </c>
      <c r="U149">
        <v>41.434026543353546</v>
      </c>
      <c r="V149" s="10">
        <f t="shared" si="15"/>
        <v>2.0717013271676774</v>
      </c>
      <c r="Y149">
        <v>530.27952500493609</v>
      </c>
      <c r="Z149" s="8">
        <f t="shared" si="16"/>
        <v>26.513976250246806</v>
      </c>
      <c r="AA149">
        <v>202.99812617114301</v>
      </c>
      <c r="AB149" s="8">
        <f t="shared" si="17"/>
        <v>10.149906308557151</v>
      </c>
      <c r="AC149">
        <v>26.610800114184524</v>
      </c>
    </row>
    <row r="150" spans="1:29" x14ac:dyDescent="0.35">
      <c r="A150" s="32">
        <v>39623</v>
      </c>
      <c r="E150">
        <v>18.238285436079401</v>
      </c>
      <c r="J150">
        <v>807.29845764031052</v>
      </c>
      <c r="N150" s="21">
        <v>154</v>
      </c>
      <c r="O150">
        <v>394.23124906432457</v>
      </c>
      <c r="P150" s="3">
        <f t="shared" si="12"/>
        <v>19.711562453216231</v>
      </c>
      <c r="Q150">
        <v>160.46081053281216</v>
      </c>
      <c r="R150" s="8">
        <f t="shared" si="13"/>
        <v>8.0230405266406084</v>
      </c>
      <c r="S150">
        <v>296.65071770334936</v>
      </c>
      <c r="T150" s="8">
        <f t="shared" si="14"/>
        <v>14.832535885167468</v>
      </c>
      <c r="U150">
        <v>28.645746746022205</v>
      </c>
      <c r="V150" s="10">
        <f t="shared" si="15"/>
        <v>1.4322873373011102</v>
      </c>
      <c r="Y150">
        <v>315.91120638591934</v>
      </c>
      <c r="Z150" s="8">
        <f t="shared" si="16"/>
        <v>15.795560319295967</v>
      </c>
      <c r="AA150">
        <v>106.18363522798251</v>
      </c>
      <c r="AB150" s="8">
        <f t="shared" si="17"/>
        <v>5.3091817613991257</v>
      </c>
      <c r="AC150">
        <v>16.289035221409922</v>
      </c>
    </row>
    <row r="151" spans="1:29" x14ac:dyDescent="0.35">
      <c r="A151" s="32">
        <v>39667</v>
      </c>
      <c r="E151">
        <v>151.620159020052</v>
      </c>
      <c r="J151">
        <v>315.72563442368585</v>
      </c>
      <c r="N151" s="21">
        <v>154</v>
      </c>
      <c r="O151">
        <v>181.39627725934426</v>
      </c>
      <c r="P151" s="3">
        <f t="shared" si="12"/>
        <v>9.069813862967214</v>
      </c>
      <c r="Q151">
        <v>120.13988891174655</v>
      </c>
      <c r="R151" s="8">
        <f t="shared" si="13"/>
        <v>6.0069944455873276</v>
      </c>
      <c r="S151">
        <v>183.55806872553285</v>
      </c>
      <c r="T151" s="8">
        <f t="shared" si="14"/>
        <v>9.1779034362766421</v>
      </c>
      <c r="U151">
        <v>43.224385714979931</v>
      </c>
      <c r="V151" s="10">
        <f t="shared" si="15"/>
        <v>2.1612192857489965</v>
      </c>
      <c r="Y151">
        <v>204.778156996587</v>
      </c>
      <c r="Z151" s="8">
        <f t="shared" si="16"/>
        <v>10.238907849829351</v>
      </c>
      <c r="AA151">
        <v>227.98251093066833</v>
      </c>
      <c r="AB151" s="8">
        <f t="shared" si="17"/>
        <v>11.399125546533417</v>
      </c>
      <c r="AC151">
        <v>8.3541784600894449</v>
      </c>
    </row>
    <row r="152" spans="1:29" x14ac:dyDescent="0.35">
      <c r="A152" s="32">
        <v>39694</v>
      </c>
      <c r="E152">
        <v>89.635478837055999</v>
      </c>
      <c r="J152">
        <v>815.29151167635314</v>
      </c>
      <c r="N152" s="21">
        <v>154</v>
      </c>
      <c r="O152">
        <v>319.37721443185785</v>
      </c>
      <c r="P152" s="3">
        <f t="shared" si="12"/>
        <v>15.968860721592893</v>
      </c>
      <c r="Q152">
        <v>136.59740794075293</v>
      </c>
      <c r="R152" s="8">
        <f t="shared" si="13"/>
        <v>6.8298703970376469</v>
      </c>
      <c r="S152">
        <v>254.89343192692476</v>
      </c>
      <c r="T152" s="8">
        <f t="shared" si="14"/>
        <v>12.744671596346238</v>
      </c>
      <c r="U152">
        <v>48.85122882580572</v>
      </c>
      <c r="V152" s="10">
        <f t="shared" si="15"/>
        <v>2.4425614412902861</v>
      </c>
      <c r="Y152">
        <v>258.08817307421089</v>
      </c>
      <c r="Z152" s="8">
        <f t="shared" si="16"/>
        <v>12.904408653710545</v>
      </c>
      <c r="AA152">
        <v>66.208619612742041</v>
      </c>
      <c r="AB152" s="8">
        <f t="shared" si="17"/>
        <v>3.3104309806371024</v>
      </c>
      <c r="AC152">
        <v>11.853901869045833</v>
      </c>
    </row>
    <row r="153" spans="1:29" x14ac:dyDescent="0.35">
      <c r="A153" s="32">
        <v>39748</v>
      </c>
      <c r="E153">
        <v>101.561875722804</v>
      </c>
      <c r="J153">
        <v>695.39570113571301</v>
      </c>
      <c r="N153" s="21">
        <v>154</v>
      </c>
      <c r="O153">
        <v>309.39667648086231</v>
      </c>
      <c r="P153" s="3">
        <f t="shared" si="12"/>
        <v>15.469833824043116</v>
      </c>
      <c r="Q153">
        <v>130.01440032915036</v>
      </c>
      <c r="R153" s="8">
        <f t="shared" si="13"/>
        <v>6.5007200164575183</v>
      </c>
      <c r="S153">
        <v>245.32405393649412</v>
      </c>
      <c r="T153" s="8">
        <f t="shared" si="14"/>
        <v>12.266202696824706</v>
      </c>
      <c r="U153">
        <v>39.643667371727155</v>
      </c>
      <c r="V153" s="10">
        <f t="shared" si="15"/>
        <v>1.9821833685863579</v>
      </c>
      <c r="Y153">
        <v>176.85386286068876</v>
      </c>
      <c r="Z153" s="8">
        <f t="shared" si="16"/>
        <v>8.8426931430344382</v>
      </c>
      <c r="AA153">
        <v>99.208827815948354</v>
      </c>
      <c r="AB153" s="8">
        <f t="shared" si="17"/>
        <v>4.9604413907974179</v>
      </c>
      <c r="AC153">
        <v>15.821330249706074</v>
      </c>
    </row>
    <row r="154" spans="1:29" x14ac:dyDescent="0.35">
      <c r="A154" s="32">
        <v>39772</v>
      </c>
      <c r="E154">
        <v>21.848636686389199</v>
      </c>
      <c r="J154">
        <v>1139.0102001360817</v>
      </c>
      <c r="N154" s="21">
        <v>154</v>
      </c>
      <c r="O154">
        <v>491.5414940865312</v>
      </c>
      <c r="P154" s="3">
        <f t="shared" si="12"/>
        <v>24.577074704326563</v>
      </c>
      <c r="Q154">
        <v>204.48467393540423</v>
      </c>
      <c r="R154" s="8">
        <f t="shared" si="13"/>
        <v>10.224233696770213</v>
      </c>
      <c r="S154">
        <v>300.56546324488909</v>
      </c>
      <c r="T154" s="8">
        <f t="shared" si="14"/>
        <v>15.028273162244455</v>
      </c>
      <c r="U154">
        <v>32.482230685221609</v>
      </c>
      <c r="V154" s="10">
        <f t="shared" si="15"/>
        <v>1.6241115342610806</v>
      </c>
      <c r="Y154">
        <v>338.47629255634217</v>
      </c>
      <c r="Z154" s="8">
        <f t="shared" si="16"/>
        <v>16.923814627817109</v>
      </c>
      <c r="AA154">
        <v>67.978346866541756</v>
      </c>
      <c r="AB154" s="8">
        <f t="shared" si="17"/>
        <v>3.3989173433270881</v>
      </c>
      <c r="AC154">
        <v>23.546526161642063</v>
      </c>
    </row>
    <row r="155" spans="1:29" x14ac:dyDescent="0.35">
      <c r="A155" s="32">
        <v>39790</v>
      </c>
      <c r="E155">
        <v>43.548982489888999</v>
      </c>
      <c r="J155">
        <v>939.18384923501469</v>
      </c>
      <c r="N155" s="21">
        <v>154</v>
      </c>
      <c r="O155">
        <v>434.15340086830673</v>
      </c>
      <c r="P155" s="3">
        <f t="shared" si="12"/>
        <v>21.707670043415337</v>
      </c>
      <c r="Q155">
        <v>185.55852705204688</v>
      </c>
      <c r="R155" s="8">
        <f t="shared" si="13"/>
        <v>9.2779263526023446</v>
      </c>
      <c r="S155">
        <v>417.57285776424533</v>
      </c>
      <c r="T155" s="8">
        <f t="shared" si="14"/>
        <v>20.878642888212269</v>
      </c>
      <c r="U155">
        <v>50.385822401485484</v>
      </c>
      <c r="V155" s="10">
        <f t="shared" si="15"/>
        <v>2.5192911200742745</v>
      </c>
      <c r="Y155">
        <v>482.32871689278761</v>
      </c>
      <c r="Z155" s="8">
        <f t="shared" si="16"/>
        <v>24.116435844639383</v>
      </c>
      <c r="AA155">
        <v>65.688111596918588</v>
      </c>
      <c r="AB155" s="8">
        <f t="shared" si="17"/>
        <v>3.2844055798459295</v>
      </c>
      <c r="AC155">
        <v>16.450312797859524</v>
      </c>
    </row>
    <row r="156" spans="1:29" x14ac:dyDescent="0.35">
      <c r="A156" s="32">
        <v>39849</v>
      </c>
      <c r="E156">
        <v>19.543180363342202</v>
      </c>
      <c r="J156">
        <v>1156.9945717171777</v>
      </c>
      <c r="N156" s="21">
        <v>154</v>
      </c>
      <c r="O156">
        <v>561.4052597435001</v>
      </c>
      <c r="P156" s="3">
        <f t="shared" si="12"/>
        <v>28.070262987175006</v>
      </c>
      <c r="Q156">
        <v>231.22814235753961</v>
      </c>
      <c r="R156" s="8">
        <f t="shared" si="13"/>
        <v>11.561407117876982</v>
      </c>
      <c r="S156">
        <v>408.00347977381472</v>
      </c>
      <c r="T156" s="8">
        <f t="shared" si="14"/>
        <v>20.400173988690739</v>
      </c>
      <c r="U156">
        <v>39.899432967673789</v>
      </c>
      <c r="V156" s="10">
        <f t="shared" si="15"/>
        <v>1.9949716483836895</v>
      </c>
      <c r="Y156">
        <v>423.09536569542774</v>
      </c>
      <c r="Z156" s="8">
        <f t="shared" si="16"/>
        <v>21.154768284771389</v>
      </c>
      <c r="AA156">
        <v>87.653549864667923</v>
      </c>
      <c r="AB156" s="8">
        <f t="shared" si="17"/>
        <v>4.3826774932333965</v>
      </c>
      <c r="AC156">
        <v>33.061903172168648</v>
      </c>
    </row>
    <row r="157" spans="1:29" x14ac:dyDescent="0.35">
      <c r="A157" s="32">
        <v>39870</v>
      </c>
      <c r="E157">
        <v>10.480555490950701</v>
      </c>
      <c r="J157">
        <v>1248.9146931316686</v>
      </c>
      <c r="N157" s="21">
        <v>154</v>
      </c>
      <c r="O157">
        <v>566.39552871899787</v>
      </c>
      <c r="P157" s="3">
        <f t="shared" si="12"/>
        <v>28.319776435949894</v>
      </c>
      <c r="Q157">
        <v>247.27422341082081</v>
      </c>
      <c r="R157" s="8">
        <f t="shared" si="13"/>
        <v>12.363711170541041</v>
      </c>
      <c r="S157">
        <v>367.1161374510657</v>
      </c>
      <c r="T157" s="8">
        <f t="shared" si="14"/>
        <v>18.355806872553284</v>
      </c>
      <c r="U157">
        <v>34.016824260901373</v>
      </c>
      <c r="V157" s="10">
        <f t="shared" si="15"/>
        <v>1.7008412130450687</v>
      </c>
      <c r="Y157">
        <v>394.88900798239916</v>
      </c>
      <c r="Z157" s="8">
        <f t="shared" si="16"/>
        <v>19.744450399119959</v>
      </c>
      <c r="AA157">
        <v>106.18363522798251</v>
      </c>
      <c r="AB157" s="8">
        <f t="shared" si="17"/>
        <v>5.3091817613991257</v>
      </c>
      <c r="AC157">
        <v>29.029963760928574</v>
      </c>
    </row>
    <row r="158" spans="1:29" x14ac:dyDescent="0.35">
      <c r="A158" s="32">
        <v>39904</v>
      </c>
      <c r="E158">
        <v>10.9894060924474</v>
      </c>
      <c r="J158">
        <v>1210.9476864604658</v>
      </c>
      <c r="N158" s="21">
        <v>154</v>
      </c>
      <c r="O158">
        <v>513.99770447627122</v>
      </c>
      <c r="P158" s="3">
        <f t="shared" si="12"/>
        <v>25.699885223813563</v>
      </c>
      <c r="Q158">
        <v>209.01049166838101</v>
      </c>
      <c r="R158" s="8">
        <f t="shared" si="13"/>
        <v>10.450524583419051</v>
      </c>
      <c r="S158">
        <v>354.06698564593307</v>
      </c>
      <c r="T158" s="8">
        <f t="shared" si="14"/>
        <v>17.703349282296653</v>
      </c>
      <c r="U158">
        <v>30.691871513595217</v>
      </c>
      <c r="V158" s="10">
        <f t="shared" si="15"/>
        <v>1.5345935756797608</v>
      </c>
      <c r="Y158">
        <v>361.041378726765</v>
      </c>
      <c r="Z158" s="8">
        <f t="shared" si="16"/>
        <v>18.052068936338252</v>
      </c>
      <c r="AA158">
        <v>138.45513220903601</v>
      </c>
      <c r="AB158" s="8">
        <f t="shared" si="17"/>
        <v>6.9227566104518008</v>
      </c>
      <c r="AC158">
        <v>20.159697056200397</v>
      </c>
    </row>
    <row r="159" spans="1:29" x14ac:dyDescent="0.35">
      <c r="A159" s="32">
        <v>39926</v>
      </c>
      <c r="E159">
        <v>7.844891087646511</v>
      </c>
      <c r="J159">
        <v>1406.7775103435117</v>
      </c>
      <c r="N159" s="21">
        <v>154</v>
      </c>
      <c r="O159">
        <v>678.67658066769786</v>
      </c>
      <c r="P159" s="3">
        <f t="shared" si="12"/>
        <v>33.933829033384896</v>
      </c>
      <c r="Q159">
        <v>291.70952478913802</v>
      </c>
      <c r="R159" s="8">
        <f t="shared" si="13"/>
        <v>14.585476239456902</v>
      </c>
      <c r="S159">
        <v>433.66681165724236</v>
      </c>
      <c r="T159" s="8">
        <f t="shared" si="14"/>
        <v>21.683340582862119</v>
      </c>
      <c r="U159">
        <v>33.761058664954739</v>
      </c>
      <c r="V159" s="10">
        <f t="shared" si="15"/>
        <v>1.688052933247737</v>
      </c>
      <c r="Y159">
        <v>400.53027952500486</v>
      </c>
      <c r="Z159" s="8">
        <f t="shared" si="16"/>
        <v>20.026513976250243</v>
      </c>
      <c r="AA159">
        <v>140.53716427232979</v>
      </c>
      <c r="AB159" s="8">
        <f t="shared" si="17"/>
        <v>7.0268582136164897</v>
      </c>
      <c r="AC159">
        <v>22.256305550045237</v>
      </c>
    </row>
    <row r="160" spans="1:29" x14ac:dyDescent="0.35">
      <c r="A160" s="32">
        <v>39968</v>
      </c>
      <c r="E160">
        <v>6.3684455178744024</v>
      </c>
      <c r="J160">
        <v>1454.7358345597675</v>
      </c>
      <c r="N160" s="21">
        <v>154</v>
      </c>
      <c r="O160">
        <v>686.16198413094469</v>
      </c>
      <c r="P160" s="3">
        <f t="shared" si="12"/>
        <v>34.308099206547233</v>
      </c>
      <c r="Q160">
        <v>272.7833779057807</v>
      </c>
      <c r="R160" s="8">
        <f t="shared" si="13"/>
        <v>13.639168895289036</v>
      </c>
      <c r="S160">
        <v>414.52805567638103</v>
      </c>
      <c r="T160" s="8">
        <f t="shared" si="14"/>
        <v>20.726402783819054</v>
      </c>
      <c r="U160">
        <v>35.807183432527758</v>
      </c>
      <c r="V160" s="10">
        <f t="shared" si="15"/>
        <v>1.790359171626388</v>
      </c>
      <c r="Y160">
        <v>411.8128226102163</v>
      </c>
      <c r="Z160" s="8">
        <f t="shared" si="16"/>
        <v>20.590641130510818</v>
      </c>
      <c r="AA160">
        <v>132.20903601915467</v>
      </c>
      <c r="AB160" s="8">
        <f t="shared" si="17"/>
        <v>6.6104518009577333</v>
      </c>
      <c r="AC160">
        <v>18.708198868153968</v>
      </c>
    </row>
    <row r="161" spans="1:29" x14ac:dyDescent="0.35">
      <c r="A161" s="32">
        <v>40029</v>
      </c>
      <c r="E161">
        <v>77.542662897971709</v>
      </c>
      <c r="J161">
        <v>947.17690327105743</v>
      </c>
      <c r="N161" s="21">
        <v>154</v>
      </c>
      <c r="O161">
        <v>404.21178701532006</v>
      </c>
      <c r="P161" s="3">
        <f t="shared" si="12"/>
        <v>20.210589350766003</v>
      </c>
      <c r="Q161">
        <v>168.68957004731536</v>
      </c>
      <c r="R161" s="8">
        <f t="shared" si="13"/>
        <v>8.4344785023657689</v>
      </c>
      <c r="S161">
        <v>275.77207481513705</v>
      </c>
      <c r="T161" s="8">
        <f t="shared" si="14"/>
        <v>13.788603740756853</v>
      </c>
      <c r="U161">
        <v>49.618525613645602</v>
      </c>
      <c r="V161" s="10">
        <f t="shared" si="15"/>
        <v>2.4809262806822803</v>
      </c>
      <c r="Y161">
        <v>254.13928299438692</v>
      </c>
      <c r="Z161" s="8">
        <f t="shared" si="16"/>
        <v>12.706964149719347</v>
      </c>
      <c r="AA161">
        <v>106.18363522798251</v>
      </c>
      <c r="AB161" s="8">
        <f t="shared" si="17"/>
        <v>5.3091817613991257</v>
      </c>
      <c r="AC161">
        <v>12.386117871329525</v>
      </c>
    </row>
    <row r="162" spans="1:29" x14ac:dyDescent="0.35">
      <c r="A162" s="32">
        <v>40057</v>
      </c>
      <c r="E162">
        <v>157.70350859643102</v>
      </c>
      <c r="J162">
        <v>593.48426217616884</v>
      </c>
      <c r="N162" s="21">
        <v>154</v>
      </c>
      <c r="O162">
        <v>229.30285942412294</v>
      </c>
      <c r="P162" s="3">
        <f t="shared" si="12"/>
        <v>11.465142971206149</v>
      </c>
      <c r="Q162">
        <v>106.15099773709113</v>
      </c>
      <c r="R162" s="8">
        <f t="shared" si="13"/>
        <v>5.3075498868545568</v>
      </c>
      <c r="S162">
        <v>193.12744671596349</v>
      </c>
      <c r="T162" s="8">
        <f t="shared" si="14"/>
        <v>9.6563723357981743</v>
      </c>
      <c r="U162">
        <v>35.807183432527758</v>
      </c>
      <c r="V162" s="10">
        <f t="shared" si="15"/>
        <v>1.790359171626388</v>
      </c>
      <c r="Y162">
        <v>190.95704171720305</v>
      </c>
      <c r="Z162" s="8">
        <f t="shared" si="16"/>
        <v>9.5478520858601534</v>
      </c>
      <c r="AA162">
        <v>83.801790547574427</v>
      </c>
      <c r="AB162" s="8">
        <f t="shared" si="17"/>
        <v>4.1900895273787215</v>
      </c>
      <c r="AC162">
        <v>7.7090681542910326</v>
      </c>
    </row>
    <row r="163" spans="1:29" x14ac:dyDescent="0.35">
      <c r="A163" s="32">
        <v>40084</v>
      </c>
      <c r="E163">
        <v>7.7654370336779213</v>
      </c>
      <c r="J163">
        <v>1566.6385910643653</v>
      </c>
      <c r="N163" s="21">
        <v>154</v>
      </c>
      <c r="O163">
        <v>611.30794949847791</v>
      </c>
      <c r="P163" s="3">
        <f t="shared" si="12"/>
        <v>30.565397474923898</v>
      </c>
      <c r="Q163">
        <v>280.18926146883354</v>
      </c>
      <c r="R163" s="8">
        <f t="shared" si="13"/>
        <v>14.009463073441678</v>
      </c>
      <c r="S163">
        <v>378.42540234884729</v>
      </c>
      <c r="T163" s="8">
        <f t="shared" si="14"/>
        <v>18.921270117442365</v>
      </c>
      <c r="U163">
        <v>39.643667371727155</v>
      </c>
      <c r="V163" s="10">
        <f t="shared" si="15"/>
        <v>1.9821833685863579</v>
      </c>
      <c r="Y163">
        <v>375.14455758327927</v>
      </c>
      <c r="Z163" s="8">
        <f t="shared" si="16"/>
        <v>18.757227879163963</v>
      </c>
      <c r="AA163">
        <v>138.45513220903601</v>
      </c>
      <c r="AB163" s="8">
        <f t="shared" si="17"/>
        <v>6.9227566104518008</v>
      </c>
      <c r="AC163">
        <v>20.966084938448414</v>
      </c>
    </row>
    <row r="164" spans="1:29" x14ac:dyDescent="0.35">
      <c r="A164" s="32">
        <v>40112</v>
      </c>
      <c r="E164">
        <v>43.244097922842506</v>
      </c>
      <c r="J164">
        <v>605.47384323023289</v>
      </c>
      <c r="N164" s="21">
        <v>154</v>
      </c>
      <c r="O164">
        <v>241.02999151654274</v>
      </c>
      <c r="P164" s="3">
        <f t="shared" si="12"/>
        <v>12.051499575827137</v>
      </c>
      <c r="Q164">
        <v>103.68236988274019</v>
      </c>
      <c r="R164" s="8">
        <f t="shared" si="13"/>
        <v>5.1841184941370102</v>
      </c>
      <c r="S164">
        <v>199.6520226185298</v>
      </c>
      <c r="T164" s="8">
        <f t="shared" si="14"/>
        <v>9.9826011309264899</v>
      </c>
      <c r="U164">
        <v>31.459168301435103</v>
      </c>
      <c r="V164" s="10">
        <f t="shared" si="15"/>
        <v>1.5729584150717553</v>
      </c>
      <c r="Y164">
        <v>214.36831861901669</v>
      </c>
      <c r="Z164" s="8">
        <f t="shared" si="16"/>
        <v>10.718415930950835</v>
      </c>
      <c r="AA164">
        <v>47.36622943993337</v>
      </c>
      <c r="AB164" s="8">
        <f t="shared" si="17"/>
        <v>2.3683114719966687</v>
      </c>
      <c r="AC164">
        <v>10.176615073969961</v>
      </c>
    </row>
    <row r="165" spans="1:29" x14ac:dyDescent="0.35">
      <c r="A165" s="32">
        <v>40147</v>
      </c>
      <c r="E165">
        <v>35.910102743578513</v>
      </c>
      <c r="J165">
        <v>1039.0970246855481</v>
      </c>
      <c r="N165" s="21">
        <v>154</v>
      </c>
      <c r="O165">
        <v>456.60961125804675</v>
      </c>
      <c r="P165" s="3">
        <f t="shared" si="12"/>
        <v>22.830480562902338</v>
      </c>
      <c r="Q165">
        <v>169.51244599876568</v>
      </c>
      <c r="R165" s="8">
        <f t="shared" si="13"/>
        <v>8.4756222999382853</v>
      </c>
      <c r="S165">
        <v>301.87037842540235</v>
      </c>
      <c r="T165" s="8">
        <f t="shared" si="14"/>
        <v>15.093518921270118</v>
      </c>
      <c r="U165">
        <v>41.178260947406919</v>
      </c>
      <c r="V165" s="10">
        <f t="shared" si="15"/>
        <v>2.0589130473703459</v>
      </c>
      <c r="Y165">
        <v>338.47629255634217</v>
      </c>
      <c r="Z165" s="8">
        <f t="shared" si="16"/>
        <v>16.923814627817109</v>
      </c>
      <c r="AA165">
        <v>103.89339995835937</v>
      </c>
      <c r="AB165" s="8">
        <f t="shared" si="17"/>
        <v>5.1946699979179689</v>
      </c>
      <c r="AC165">
        <v>23.869081314541273</v>
      </c>
    </row>
    <row r="166" spans="1:29" x14ac:dyDescent="0.35">
      <c r="A166" s="32">
        <v>40157</v>
      </c>
      <c r="E166">
        <v>82.061258428753405</v>
      </c>
      <c r="J166">
        <v>691.39917411769181</v>
      </c>
      <c r="N166" s="21">
        <v>154</v>
      </c>
      <c r="O166">
        <v>319.37721443185785</v>
      </c>
      <c r="P166" s="3">
        <f t="shared" si="12"/>
        <v>15.968860721592893</v>
      </c>
      <c r="Q166">
        <v>131.66015223205102</v>
      </c>
      <c r="R166" s="8">
        <f t="shared" si="13"/>
        <v>6.5830076116025511</v>
      </c>
      <c r="S166">
        <v>266.63766855154415</v>
      </c>
      <c r="T166" s="8">
        <f t="shared" si="14"/>
        <v>13.331883427577209</v>
      </c>
      <c r="U166">
        <v>41.945557735246794</v>
      </c>
      <c r="V166" s="10">
        <f t="shared" si="15"/>
        <v>2.0972778867623396</v>
      </c>
      <c r="Y166">
        <v>298.98739175810226</v>
      </c>
      <c r="Z166" s="8">
        <f t="shared" si="16"/>
        <v>14.949369587905114</v>
      </c>
      <c r="AA166">
        <v>74.953154278575894</v>
      </c>
      <c r="AB166" s="8">
        <f t="shared" si="17"/>
        <v>3.747657713928795</v>
      </c>
      <c r="AC166">
        <v>17.901810985905954</v>
      </c>
    </row>
    <row r="167" spans="1:29" x14ac:dyDescent="0.35">
      <c r="A167" s="32">
        <v>40217</v>
      </c>
      <c r="E167">
        <v>15.659000000000001</v>
      </c>
      <c r="J167">
        <v>1131.0171461000391</v>
      </c>
      <c r="N167" s="21">
        <v>154</v>
      </c>
      <c r="O167">
        <v>484.05609062328455</v>
      </c>
      <c r="P167" s="3">
        <f t="shared" si="12"/>
        <v>24.202804531164229</v>
      </c>
      <c r="Q167">
        <v>213.94774737708292</v>
      </c>
      <c r="R167" s="8">
        <f t="shared" si="13"/>
        <v>10.697387368854146</v>
      </c>
      <c r="S167">
        <v>375.81557198782082</v>
      </c>
      <c r="T167" s="8">
        <f t="shared" si="14"/>
        <v>18.790778599391043</v>
      </c>
      <c r="U167">
        <v>33.761058664954739</v>
      </c>
      <c r="V167" s="10">
        <f t="shared" si="15"/>
        <v>1.688052933247737</v>
      </c>
      <c r="Y167">
        <v>406.17155106761061</v>
      </c>
      <c r="Z167" s="8">
        <f t="shared" si="16"/>
        <v>20.30857755338053</v>
      </c>
      <c r="AA167">
        <v>116.59379554445137</v>
      </c>
      <c r="AB167" s="8">
        <f t="shared" si="17"/>
        <v>5.8296897772225691</v>
      </c>
      <c r="AC167">
        <v>25.159301926138095</v>
      </c>
    </row>
    <row r="168" spans="1:29" x14ac:dyDescent="0.35">
      <c r="A168" s="32">
        <v>40469</v>
      </c>
      <c r="E168">
        <v>9.1829999999999998</v>
      </c>
      <c r="J168">
        <v>1422.763618415597</v>
      </c>
      <c r="N168" s="21">
        <v>154</v>
      </c>
      <c r="O168">
        <v>601.32741154748237</v>
      </c>
      <c r="P168" s="3">
        <f t="shared" si="12"/>
        <v>30.066370577374119</v>
      </c>
      <c r="Q168">
        <v>243.57128162929439</v>
      </c>
      <c r="R168" s="8">
        <f t="shared" si="13"/>
        <v>12.178564081464721</v>
      </c>
      <c r="S168">
        <v>376.25054371465859</v>
      </c>
      <c r="T168" s="8">
        <f t="shared" si="14"/>
        <v>18.812527185732929</v>
      </c>
      <c r="U168">
        <v>37.341777008207515</v>
      </c>
      <c r="V168" s="10">
        <f t="shared" si="15"/>
        <v>1.8670888504103758</v>
      </c>
      <c r="Y168">
        <v>332.83502101373648</v>
      </c>
      <c r="Z168" s="8">
        <f t="shared" si="16"/>
        <v>16.641751050686825</v>
      </c>
      <c r="AA168">
        <v>151.98834062044557</v>
      </c>
      <c r="AB168" s="8">
        <f t="shared" si="17"/>
        <v>7.5994170310222788</v>
      </c>
      <c r="AC168">
        <v>22.256305550045237</v>
      </c>
    </row>
    <row r="169" spans="1:29" x14ac:dyDescent="0.35">
      <c r="A169" s="32">
        <v>40947</v>
      </c>
      <c r="E169">
        <v>15.167999999999999</v>
      </c>
      <c r="J169">
        <v>1284.8834362938605</v>
      </c>
      <c r="N169" s="21">
        <v>154</v>
      </c>
      <c r="O169">
        <v>561.4052597435001</v>
      </c>
      <c r="P169" s="3">
        <f t="shared" si="12"/>
        <v>28.070262987175006</v>
      </c>
      <c r="Q169">
        <v>231.22814235753961</v>
      </c>
      <c r="R169" s="8">
        <f t="shared" si="13"/>
        <v>11.561407117876982</v>
      </c>
      <c r="S169">
        <v>425.4023488473249</v>
      </c>
      <c r="T169" s="8">
        <f t="shared" si="14"/>
        <v>21.270117442366246</v>
      </c>
      <c r="U169">
        <v>41.689792139300174</v>
      </c>
      <c r="V169" s="10">
        <f t="shared" si="15"/>
        <v>2.084489606965009</v>
      </c>
      <c r="Y169">
        <v>485.14935266409043</v>
      </c>
      <c r="Z169" s="8">
        <f t="shared" si="16"/>
        <v>24.257467633204524</v>
      </c>
      <c r="AA169">
        <v>84.322298563397879</v>
      </c>
      <c r="AB169" s="8">
        <f t="shared" si="17"/>
        <v>4.216114928169894</v>
      </c>
      <c r="AC169">
        <v>24.675469196789287</v>
      </c>
    </row>
    <row r="170" spans="1:29" x14ac:dyDescent="0.35">
      <c r="A170" s="32">
        <v>41071</v>
      </c>
      <c r="E170">
        <v>20.071000000000002</v>
      </c>
      <c r="J170">
        <v>903.21510607282278</v>
      </c>
      <c r="N170" s="21">
        <v>154</v>
      </c>
      <c r="O170">
        <v>369.27990418683567</v>
      </c>
      <c r="P170" s="3">
        <f t="shared" si="12"/>
        <v>18.463995209341785</v>
      </c>
      <c r="Q170">
        <v>157.16930672701091</v>
      </c>
      <c r="R170" s="8">
        <f t="shared" si="13"/>
        <v>7.8584653363505454</v>
      </c>
      <c r="S170">
        <v>281.42670726402787</v>
      </c>
      <c r="T170" s="8">
        <f t="shared" si="14"/>
        <v>14.071335363201394</v>
      </c>
      <c r="U170">
        <v>34.528355452794628</v>
      </c>
      <c r="V170" s="10">
        <f t="shared" si="15"/>
        <v>1.7264177726397314</v>
      </c>
      <c r="Y170">
        <v>258.93436380560178</v>
      </c>
      <c r="Z170" s="8">
        <f t="shared" si="16"/>
        <v>12.946718190280089</v>
      </c>
      <c r="AA170">
        <v>60.795336248178216</v>
      </c>
      <c r="AB170" s="8">
        <f t="shared" si="17"/>
        <v>3.039766812408911</v>
      </c>
      <c r="AC170">
        <v>14.450470849884447</v>
      </c>
    </row>
    <row r="171" spans="1:29" x14ac:dyDescent="0.35">
      <c r="A171" s="32">
        <v>41087</v>
      </c>
      <c r="E171">
        <v>31.324000000000002</v>
      </c>
      <c r="J171">
        <v>1188.9667878613486</v>
      </c>
      <c r="N171" s="21">
        <v>154</v>
      </c>
      <c r="O171">
        <v>489.04635959878237</v>
      </c>
      <c r="P171" s="3">
        <f t="shared" si="12"/>
        <v>24.452317979939121</v>
      </c>
      <c r="Q171">
        <v>194.19872454227524</v>
      </c>
      <c r="R171" s="8">
        <f t="shared" si="13"/>
        <v>9.7099362271137633</v>
      </c>
      <c r="S171">
        <v>301.87037842540235</v>
      </c>
      <c r="T171" s="8">
        <f t="shared" si="14"/>
        <v>15.093518921270118</v>
      </c>
      <c r="U171">
        <v>35.039886644687876</v>
      </c>
      <c r="V171" s="10">
        <f t="shared" si="15"/>
        <v>1.7519943322343938</v>
      </c>
      <c r="Y171">
        <v>296.16675598679944</v>
      </c>
      <c r="Z171" s="8">
        <f t="shared" si="16"/>
        <v>14.808337799339974</v>
      </c>
      <c r="AA171">
        <v>65.479908390589216</v>
      </c>
      <c r="AB171" s="8">
        <f t="shared" si="17"/>
        <v>3.2739954195294612</v>
      </c>
      <c r="AC171">
        <v>19.19203159750278</v>
      </c>
    </row>
    <row r="172" spans="1:29" x14ac:dyDescent="0.35">
      <c r="A172" s="32">
        <v>41288</v>
      </c>
      <c r="E172">
        <v>25.529</v>
      </c>
      <c r="J172">
        <v>1288.879963311882</v>
      </c>
      <c r="N172" s="21">
        <v>154</v>
      </c>
      <c r="O172">
        <v>553.91985628025338</v>
      </c>
      <c r="P172" s="3">
        <f t="shared" si="12"/>
        <v>27.695992814012669</v>
      </c>
      <c r="Q172">
        <v>222.99938284303641</v>
      </c>
      <c r="R172" s="8">
        <f t="shared" si="13"/>
        <v>11.149969142151821</v>
      </c>
      <c r="S172">
        <v>495.86776859504141</v>
      </c>
      <c r="T172" s="8">
        <f t="shared" si="14"/>
        <v>24.793388429752071</v>
      </c>
      <c r="U172">
        <v>38.620604987940652</v>
      </c>
      <c r="V172" s="10">
        <f t="shared" si="15"/>
        <v>1.9310302493970326</v>
      </c>
      <c r="Y172">
        <v>499.25253152060469</v>
      </c>
      <c r="Z172" s="8">
        <f t="shared" si="16"/>
        <v>24.962626576030235</v>
      </c>
      <c r="AA172">
        <v>81.095148865292529</v>
      </c>
      <c r="AB172" s="8">
        <f t="shared" si="17"/>
        <v>4.0547574432646263</v>
      </c>
      <c r="AC172">
        <v>21.127362514898017</v>
      </c>
    </row>
    <row r="173" spans="1:29" x14ac:dyDescent="0.35">
      <c r="A173" s="32">
        <v>41323</v>
      </c>
      <c r="E173">
        <v>31.498999999999999</v>
      </c>
      <c r="J173">
        <v>967.1595383611641</v>
      </c>
      <c r="N173" s="21">
        <v>154</v>
      </c>
      <c r="O173">
        <v>426.66799740506013</v>
      </c>
      <c r="P173" s="3">
        <f t="shared" si="12"/>
        <v>21.333399870253007</v>
      </c>
      <c r="Q173">
        <v>169.51244599876568</v>
      </c>
      <c r="R173" s="8">
        <f t="shared" si="13"/>
        <v>8.4756222999382853</v>
      </c>
      <c r="S173">
        <v>317.52936059156156</v>
      </c>
      <c r="T173" s="8">
        <f t="shared" si="14"/>
        <v>15.876468029578078</v>
      </c>
      <c r="U173">
        <v>29.157277937915456</v>
      </c>
      <c r="V173" s="10">
        <f t="shared" si="15"/>
        <v>1.4578638968957729</v>
      </c>
      <c r="Y173">
        <v>327.19374947113079</v>
      </c>
      <c r="Z173" s="8">
        <f t="shared" si="16"/>
        <v>16.359687473556541</v>
      </c>
      <c r="AA173">
        <v>62.044555486154486</v>
      </c>
      <c r="AB173" s="8">
        <f t="shared" si="17"/>
        <v>3.1022277743077247</v>
      </c>
      <c r="AC173">
        <v>15.321369762712301</v>
      </c>
    </row>
    <row r="174" spans="1:29" x14ac:dyDescent="0.35">
      <c r="A174" s="32">
        <v>41407</v>
      </c>
      <c r="E174">
        <v>26.754999999999999</v>
      </c>
      <c r="J174">
        <v>961.16474783413219</v>
      </c>
      <c r="N174" s="21">
        <v>154</v>
      </c>
      <c r="O174">
        <v>401.71665252757123</v>
      </c>
      <c r="P174" s="3">
        <f t="shared" si="12"/>
        <v>20.085832626378561</v>
      </c>
      <c r="Q174">
        <v>171.98107385311664</v>
      </c>
      <c r="R174" s="8">
        <f t="shared" si="13"/>
        <v>8.5990536926558327</v>
      </c>
      <c r="S174">
        <v>317.52936059156156</v>
      </c>
      <c r="T174" s="8">
        <f t="shared" si="14"/>
        <v>15.876468029578078</v>
      </c>
      <c r="U174">
        <v>26.088090786555938</v>
      </c>
      <c r="V174" s="10">
        <f t="shared" si="15"/>
        <v>1.304404539327797</v>
      </c>
      <c r="Y174">
        <v>321.55247792852509</v>
      </c>
      <c r="Z174" s="8">
        <f t="shared" si="16"/>
        <v>16.077623896426257</v>
      </c>
      <c r="AA174">
        <v>55.798459296273165</v>
      </c>
      <c r="AB174" s="8">
        <f t="shared" si="17"/>
        <v>2.7899229648136585</v>
      </c>
      <c r="AC174">
        <v>11.289430351472223</v>
      </c>
    </row>
    <row r="175" spans="1:29" x14ac:dyDescent="0.35">
      <c r="E175">
        <v>9.798</v>
      </c>
      <c r="AB175" s="8"/>
    </row>
    <row r="176" spans="1:29" x14ac:dyDescent="0.35">
      <c r="E176">
        <v>11.307</v>
      </c>
      <c r="AB176" s="8"/>
    </row>
    <row r="177" spans="5:5" x14ac:dyDescent="0.35">
      <c r="E177">
        <v>13.138999999999999</v>
      </c>
    </row>
    <row r="178" spans="5:5" x14ac:dyDescent="0.35">
      <c r="E178">
        <v>7.399</v>
      </c>
    </row>
    <row r="179" spans="5:5" x14ac:dyDescent="0.35">
      <c r="E179">
        <v>13.362</v>
      </c>
    </row>
    <row r="180" spans="5:5" x14ac:dyDescent="0.35">
      <c r="E180">
        <v>13.297000000000001</v>
      </c>
    </row>
    <row r="181" spans="5:5" x14ac:dyDescent="0.35">
      <c r="E181">
        <v>17.654</v>
      </c>
    </row>
    <row r="182" spans="5:5" x14ac:dyDescent="0.35">
      <c r="E182">
        <v>16.518000000000001</v>
      </c>
    </row>
    <row r="183" spans="5:5" x14ac:dyDescent="0.35">
      <c r="E183">
        <v>58.758000000000003</v>
      </c>
    </row>
    <row r="184" spans="5:5" x14ac:dyDescent="0.35">
      <c r="E184">
        <v>12.093</v>
      </c>
    </row>
    <row r="185" spans="5:5" x14ac:dyDescent="0.35">
      <c r="E185">
        <v>18.344999999999999</v>
      </c>
    </row>
    <row r="186" spans="5:5" x14ac:dyDescent="0.35">
      <c r="E186">
        <v>11.198</v>
      </c>
    </row>
    <row r="187" spans="5:5" x14ac:dyDescent="0.35">
      <c r="E187">
        <v>3.1280000000000001</v>
      </c>
    </row>
    <row r="188" spans="5:5" x14ac:dyDescent="0.35">
      <c r="E188">
        <v>3.0259999999999998</v>
      </c>
    </row>
    <row r="189" spans="5:5" x14ac:dyDescent="0.35">
      <c r="E189">
        <v>31.428999999999998</v>
      </c>
    </row>
    <row r="190" spans="5:5" x14ac:dyDescent="0.35">
      <c r="E190">
        <v>46.014000000000003</v>
      </c>
    </row>
    <row r="191" spans="5:5" x14ac:dyDescent="0.35">
      <c r="E191">
        <v>47.947000000000003</v>
      </c>
    </row>
    <row r="192" spans="5:5" x14ac:dyDescent="0.35">
      <c r="E192">
        <v>24.49</v>
      </c>
    </row>
    <row r="193" spans="5:5" x14ac:dyDescent="0.35">
      <c r="E193">
        <v>30.068000000000001</v>
      </c>
    </row>
    <row r="194" spans="5:5" x14ac:dyDescent="0.35">
      <c r="E194">
        <v>20.108000000000001</v>
      </c>
    </row>
    <row r="195" spans="5:5" x14ac:dyDescent="0.35">
      <c r="E195">
        <v>21.61</v>
      </c>
    </row>
    <row r="196" spans="5:5" x14ac:dyDescent="0.35">
      <c r="E196">
        <v>22.35</v>
      </c>
    </row>
    <row r="197" spans="5:5" x14ac:dyDescent="0.35">
      <c r="E197">
        <v>9.1940000000000008</v>
      </c>
    </row>
    <row r="198" spans="5:5" x14ac:dyDescent="0.35">
      <c r="E198">
        <v>4.532</v>
      </c>
    </row>
    <row r="199" spans="5:5" x14ac:dyDescent="0.35">
      <c r="E199">
        <v>30.065999999999999</v>
      </c>
    </row>
    <row r="200" spans="5:5" x14ac:dyDescent="0.35">
      <c r="E200">
        <v>7.6529999999999996</v>
      </c>
    </row>
    <row r="201" spans="5:5" x14ac:dyDescent="0.35">
      <c r="E201">
        <v>35.103000000000002</v>
      </c>
    </row>
    <row r="202" spans="5:5" x14ac:dyDescent="0.35">
      <c r="E202">
        <v>5.7759999999999998</v>
      </c>
    </row>
    <row r="203" spans="5:5" x14ac:dyDescent="0.35">
      <c r="E203">
        <v>22.991</v>
      </c>
    </row>
    <row r="204" spans="5:5" x14ac:dyDescent="0.35">
      <c r="E204">
        <v>12.648999999999999</v>
      </c>
    </row>
    <row r="205" spans="5:5" x14ac:dyDescent="0.35">
      <c r="E205">
        <v>6.58</v>
      </c>
    </row>
    <row r="206" spans="5:5" x14ac:dyDescent="0.35">
      <c r="E206">
        <v>5.3019999999999996</v>
      </c>
    </row>
    <row r="207" spans="5:5" x14ac:dyDescent="0.35">
      <c r="E207">
        <v>34.381999999999998</v>
      </c>
    </row>
    <row r="208" spans="5:5" x14ac:dyDescent="0.35">
      <c r="E208">
        <v>5.97</v>
      </c>
    </row>
    <row r="209" spans="5:5" x14ac:dyDescent="0.35">
      <c r="E209">
        <v>9.2170000000000005</v>
      </c>
    </row>
    <row r="210" spans="5:5" x14ac:dyDescent="0.35">
      <c r="E210">
        <v>9.2170000000000005</v>
      </c>
    </row>
    <row r="211" spans="5:5" x14ac:dyDescent="0.35">
      <c r="E211">
        <v>8.5760000000000005</v>
      </c>
    </row>
    <row r="212" spans="5:5" x14ac:dyDescent="0.35">
      <c r="E212">
        <v>32.451000000000001</v>
      </c>
    </row>
    <row r="213" spans="5:5" x14ac:dyDescent="0.35">
      <c r="E213">
        <v>10.545999999999999</v>
      </c>
    </row>
    <row r="214" spans="5:5" x14ac:dyDescent="0.35">
      <c r="E214">
        <v>15.01</v>
      </c>
    </row>
    <row r="215" spans="5:5" x14ac:dyDescent="0.35">
      <c r="E215">
        <v>42.006</v>
      </c>
    </row>
    <row r="216" spans="5:5" x14ac:dyDescent="0.35">
      <c r="E216">
        <v>44.58</v>
      </c>
    </row>
    <row r="217" spans="5:5" x14ac:dyDescent="0.35">
      <c r="E217">
        <v>4.2160000000000002</v>
      </c>
    </row>
    <row r="218" spans="5:5" x14ac:dyDescent="0.35">
      <c r="E218">
        <v>13.06</v>
      </c>
    </row>
    <row r="219" spans="5:5" x14ac:dyDescent="0.35">
      <c r="E219">
        <v>13.06</v>
      </c>
    </row>
    <row r="220" spans="5:5" x14ac:dyDescent="0.35">
      <c r="E220">
        <v>5.149</v>
      </c>
    </row>
    <row r="221" spans="5:5" x14ac:dyDescent="0.35">
      <c r="E221">
        <v>6.343</v>
      </c>
    </row>
    <row r="222" spans="5:5" x14ac:dyDescent="0.35">
      <c r="E222">
        <v>87.9</v>
      </c>
    </row>
    <row r="223" spans="5:5" x14ac:dyDescent="0.35">
      <c r="E223">
        <v>10.211</v>
      </c>
    </row>
    <row r="224" spans="5:5" x14ac:dyDescent="0.35">
      <c r="E224">
        <v>36.646999999999998</v>
      </c>
    </row>
    <row r="225" spans="5:5" x14ac:dyDescent="0.35">
      <c r="E225">
        <v>96.53</v>
      </c>
    </row>
    <row r="226" spans="5:5" x14ac:dyDescent="0.35">
      <c r="E226">
        <v>67.239999999999995</v>
      </c>
    </row>
    <row r="227" spans="5:5" x14ac:dyDescent="0.35">
      <c r="E227">
        <v>2.98</v>
      </c>
    </row>
    <row r="228" spans="5:5" x14ac:dyDescent="0.35">
      <c r="E228">
        <v>10.07</v>
      </c>
    </row>
    <row r="229" spans="5:5" x14ac:dyDescent="0.35">
      <c r="E229">
        <v>45.2</v>
      </c>
    </row>
    <row r="230" spans="5:5" x14ac:dyDescent="0.35">
      <c r="E230">
        <v>174.89999</v>
      </c>
    </row>
    <row r="231" spans="5:5" x14ac:dyDescent="0.35">
      <c r="E231">
        <v>88.628</v>
      </c>
    </row>
    <row r="232" spans="5:5" x14ac:dyDescent="0.35">
      <c r="E232">
        <v>37.036000000000001</v>
      </c>
    </row>
    <row r="233" spans="5:5" x14ac:dyDescent="0.35">
      <c r="E233">
        <v>32</v>
      </c>
    </row>
    <row r="234" spans="5:5" x14ac:dyDescent="0.35">
      <c r="E234">
        <v>9.2780000000000005</v>
      </c>
    </row>
    <row r="235" spans="5:5" x14ac:dyDescent="0.35">
      <c r="E235">
        <v>47.61</v>
      </c>
    </row>
    <row r="236" spans="5:5" x14ac:dyDescent="0.35">
      <c r="E236">
        <v>13.94</v>
      </c>
    </row>
    <row r="237" spans="5:5" x14ac:dyDescent="0.35">
      <c r="E237">
        <v>24.044</v>
      </c>
    </row>
    <row r="238" spans="5:5" x14ac:dyDescent="0.35">
      <c r="E238">
        <v>5.5119999999999996</v>
      </c>
    </row>
    <row r="239" spans="5:5" x14ac:dyDescent="0.35">
      <c r="E239">
        <v>14.43</v>
      </c>
    </row>
    <row r="240" spans="5:5" x14ac:dyDescent="0.35">
      <c r="E240">
        <v>4.7370000000000001</v>
      </c>
    </row>
    <row r="241" spans="5:5" x14ac:dyDescent="0.35">
      <c r="E241">
        <v>4.7370000000000001</v>
      </c>
    </row>
    <row r="242" spans="5:5" x14ac:dyDescent="0.35">
      <c r="E242">
        <v>14.97</v>
      </c>
    </row>
    <row r="243" spans="5:5" x14ac:dyDescent="0.35">
      <c r="E243">
        <v>5.2110000000000003</v>
      </c>
    </row>
    <row r="244" spans="5:5" x14ac:dyDescent="0.35">
      <c r="E244">
        <v>37.1</v>
      </c>
    </row>
    <row r="245" spans="5:5" x14ac:dyDescent="0.35">
      <c r="E245">
        <v>82.12</v>
      </c>
    </row>
    <row r="246" spans="5:5" x14ac:dyDescent="0.35">
      <c r="E246">
        <v>74.47</v>
      </c>
    </row>
    <row r="247" spans="5:5" x14ac:dyDescent="0.35">
      <c r="E247">
        <v>16.18</v>
      </c>
    </row>
    <row r="248" spans="5:5" x14ac:dyDescent="0.35">
      <c r="E248">
        <v>5.2119999999999997</v>
      </c>
    </row>
    <row r="249" spans="5:5" x14ac:dyDescent="0.35">
      <c r="E249">
        <v>4.9530000000000003</v>
      </c>
    </row>
    <row r="250" spans="5:5" x14ac:dyDescent="0.35">
      <c r="E250">
        <v>10.220000000000001</v>
      </c>
    </row>
    <row r="251" spans="5:5" x14ac:dyDescent="0.35">
      <c r="E251">
        <v>21.58</v>
      </c>
    </row>
    <row r="252" spans="5:5" x14ac:dyDescent="0.35">
      <c r="E252">
        <v>12.35</v>
      </c>
    </row>
    <row r="253" spans="5:5" x14ac:dyDescent="0.35">
      <c r="E253">
        <v>45.38</v>
      </c>
    </row>
    <row r="254" spans="5:5" x14ac:dyDescent="0.35">
      <c r="E254">
        <v>18.489999999999998</v>
      </c>
    </row>
    <row r="255" spans="5:5" x14ac:dyDescent="0.35">
      <c r="E255">
        <v>28.28</v>
      </c>
    </row>
    <row r="256" spans="5:5" x14ac:dyDescent="0.35">
      <c r="E256">
        <v>185.73</v>
      </c>
    </row>
    <row r="257" spans="5:5" x14ac:dyDescent="0.35">
      <c r="E257">
        <v>24.51</v>
      </c>
    </row>
    <row r="258" spans="5:5" x14ac:dyDescent="0.35">
      <c r="E258">
        <v>139.92999</v>
      </c>
    </row>
    <row r="259" spans="5:5" x14ac:dyDescent="0.35">
      <c r="E259">
        <v>14.97</v>
      </c>
    </row>
    <row r="260" spans="5:5" x14ac:dyDescent="0.35">
      <c r="E260">
        <v>3.67</v>
      </c>
    </row>
    <row r="261" spans="5:5" x14ac:dyDescent="0.35">
      <c r="E261">
        <v>4.07</v>
      </c>
    </row>
    <row r="262" spans="5:5" x14ac:dyDescent="0.35">
      <c r="E262">
        <v>2.38</v>
      </c>
    </row>
    <row r="263" spans="5:5" x14ac:dyDescent="0.35">
      <c r="E263">
        <v>10.51</v>
      </c>
    </row>
    <row r="264" spans="5:5" x14ac:dyDescent="0.35">
      <c r="E264">
        <v>27.7</v>
      </c>
    </row>
    <row r="265" spans="5:5" x14ac:dyDescent="0.35">
      <c r="E265">
        <v>19.09</v>
      </c>
    </row>
    <row r="266" spans="5:5" x14ac:dyDescent="0.35">
      <c r="E266">
        <v>15.21</v>
      </c>
    </row>
    <row r="267" spans="5:5" x14ac:dyDescent="0.35">
      <c r="E267">
        <v>10.16</v>
      </c>
    </row>
    <row r="268" spans="5:5" x14ac:dyDescent="0.35">
      <c r="E268">
        <v>27.161999999999999</v>
      </c>
    </row>
    <row r="269" spans="5:5" x14ac:dyDescent="0.35">
      <c r="E269">
        <v>10.31</v>
      </c>
    </row>
    <row r="270" spans="5:5" x14ac:dyDescent="0.35">
      <c r="E270">
        <v>30.73</v>
      </c>
    </row>
    <row r="271" spans="5:5" x14ac:dyDescent="0.35">
      <c r="E271">
        <v>40.28</v>
      </c>
    </row>
    <row r="272" spans="5:5" x14ac:dyDescent="0.35">
      <c r="E272">
        <v>7.93</v>
      </c>
    </row>
    <row r="273" spans="5:5" x14ac:dyDescent="0.35">
      <c r="E273">
        <v>4.3129999999999997</v>
      </c>
    </row>
    <row r="274" spans="5:5" x14ac:dyDescent="0.35">
      <c r="E274">
        <v>3.4169999999999998</v>
      </c>
    </row>
    <row r="275" spans="5:5" x14ac:dyDescent="0.35">
      <c r="E275">
        <v>7.5330000000000004</v>
      </c>
    </row>
    <row r="276" spans="5:5" x14ac:dyDescent="0.35">
      <c r="E276">
        <v>103.5</v>
      </c>
    </row>
    <row r="277" spans="5:5" x14ac:dyDescent="0.35">
      <c r="E277">
        <v>87.55</v>
      </c>
    </row>
    <row r="278" spans="5:5" x14ac:dyDescent="0.35">
      <c r="E278">
        <v>10.06</v>
      </c>
    </row>
    <row r="279" spans="5:5" x14ac:dyDescent="0.35">
      <c r="E279">
        <v>10.06</v>
      </c>
    </row>
    <row r="280" spans="5:5" x14ac:dyDescent="0.35">
      <c r="E280">
        <v>141.89999</v>
      </c>
    </row>
    <row r="281" spans="5:5" x14ac:dyDescent="0.35">
      <c r="E281">
        <v>82.67</v>
      </c>
    </row>
    <row r="282" spans="5:5" x14ac:dyDescent="0.35">
      <c r="E282">
        <v>18.125</v>
      </c>
    </row>
    <row r="283" spans="5:5" x14ac:dyDescent="0.35">
      <c r="E283">
        <v>7.8259999999999996</v>
      </c>
    </row>
    <row r="284" spans="5:5" x14ac:dyDescent="0.35">
      <c r="E284">
        <v>5.8529999999999998</v>
      </c>
    </row>
    <row r="285" spans="5:5" x14ac:dyDescent="0.35">
      <c r="E285">
        <v>6.18</v>
      </c>
    </row>
    <row r="286" spans="5:5" x14ac:dyDescent="0.35">
      <c r="E286">
        <v>6.274</v>
      </c>
    </row>
    <row r="287" spans="5:5" x14ac:dyDescent="0.35">
      <c r="E287">
        <v>6.2919999999999998</v>
      </c>
    </row>
    <row r="288" spans="5:5" x14ac:dyDescent="0.35">
      <c r="E288">
        <v>7.2560000000000002</v>
      </c>
    </row>
    <row r="289" spans="5:5" x14ac:dyDescent="0.35">
      <c r="E289">
        <v>55.23</v>
      </c>
    </row>
    <row r="290" spans="5:5" x14ac:dyDescent="0.35">
      <c r="E290">
        <v>55.23</v>
      </c>
    </row>
    <row r="291" spans="5:5" x14ac:dyDescent="0.35">
      <c r="E291">
        <v>13</v>
      </c>
    </row>
    <row r="292" spans="5:5" x14ac:dyDescent="0.35">
      <c r="E292">
        <v>8</v>
      </c>
    </row>
    <row r="293" spans="5:5" x14ac:dyDescent="0.35">
      <c r="E293">
        <v>13</v>
      </c>
    </row>
    <row r="294" spans="5:5" x14ac:dyDescent="0.35">
      <c r="E294">
        <v>6</v>
      </c>
    </row>
    <row r="295" spans="5:5" x14ac:dyDescent="0.35">
      <c r="E295">
        <v>4</v>
      </c>
    </row>
    <row r="296" spans="5:5" x14ac:dyDescent="0.35">
      <c r="E296">
        <v>11</v>
      </c>
    </row>
    <row r="297" spans="5:5" x14ac:dyDescent="0.35">
      <c r="E297">
        <v>65.631293999999997</v>
      </c>
    </row>
    <row r="298" spans="5:5" x14ac:dyDescent="0.35">
      <c r="E298">
        <v>65.631293999999997</v>
      </c>
    </row>
    <row r="299" spans="5:5" x14ac:dyDescent="0.35">
      <c r="E299">
        <v>73.946286999999998</v>
      </c>
    </row>
    <row r="300" spans="5:5" x14ac:dyDescent="0.35">
      <c r="E300">
        <v>19.527093000000001</v>
      </c>
    </row>
    <row r="301" spans="5:5" x14ac:dyDescent="0.35">
      <c r="E301">
        <v>10.096145</v>
      </c>
    </row>
    <row r="302" spans="5:5" x14ac:dyDescent="0.35">
      <c r="E302">
        <v>8.1260820000000002</v>
      </c>
    </row>
    <row r="303" spans="5:5" x14ac:dyDescent="0.35">
      <c r="E303">
        <v>8.1260820000000002</v>
      </c>
    </row>
    <row r="304" spans="5:5" x14ac:dyDescent="0.35">
      <c r="E304">
        <v>6.8168980000000001</v>
      </c>
    </row>
    <row r="305" spans="5:5" x14ac:dyDescent="0.35">
      <c r="E305">
        <v>7.4572539999999998</v>
      </c>
    </row>
    <row r="306" spans="5:5" x14ac:dyDescent="0.35">
      <c r="E306">
        <v>3.5292500000000002</v>
      </c>
    </row>
    <row r="307" spans="5:5" x14ac:dyDescent="0.35">
      <c r="E307">
        <v>5.6129280000000001</v>
      </c>
    </row>
    <row r="308" spans="5:5" x14ac:dyDescent="0.35">
      <c r="E308">
        <v>22.806674999999998</v>
      </c>
    </row>
    <row r="309" spans="5:5" x14ac:dyDescent="0.35">
      <c r="E309">
        <v>20.40917</v>
      </c>
    </row>
    <row r="310" spans="5:5" x14ac:dyDescent="0.35">
      <c r="E310">
        <v>58.089866000000001</v>
      </c>
    </row>
    <row r="311" spans="5:5" x14ac:dyDescent="0.35">
      <c r="E311">
        <v>9.9391891929059017</v>
      </c>
    </row>
    <row r="312" spans="5:5" x14ac:dyDescent="0.35">
      <c r="E312">
        <v>6.7363354955106018</v>
      </c>
    </row>
    <row r="313" spans="5:5" x14ac:dyDescent="0.35">
      <c r="E313">
        <v>6.6342019585112419</v>
      </c>
    </row>
    <row r="314" spans="5:5" x14ac:dyDescent="0.35">
      <c r="E314">
        <v>27.691367622596605</v>
      </c>
    </row>
    <row r="315" spans="5:5" x14ac:dyDescent="0.35">
      <c r="E315">
        <v>9.693531527147881</v>
      </c>
    </row>
    <row r="316" spans="5:5" x14ac:dyDescent="0.35">
      <c r="E316">
        <v>8.4777080381197916</v>
      </c>
    </row>
    <row r="317" spans="5:5" x14ac:dyDescent="0.35">
      <c r="E317">
        <v>5.7513005296967492</v>
      </c>
    </row>
    <row r="318" spans="5:5" x14ac:dyDescent="0.35">
      <c r="E318">
        <v>25.248945648211308</v>
      </c>
    </row>
    <row r="319" spans="5:5" x14ac:dyDescent="0.35">
      <c r="E319">
        <v>19.874727166822201</v>
      </c>
    </row>
    <row r="320" spans="5:5" x14ac:dyDescent="0.35">
      <c r="E320">
        <v>41.476551698843899</v>
      </c>
    </row>
    <row r="321" spans="5:5" x14ac:dyDescent="0.35">
      <c r="E321">
        <v>9.5322720400418195</v>
      </c>
    </row>
    <row r="322" spans="5:5" x14ac:dyDescent="0.35">
      <c r="E322">
        <v>4.5283729101335402</v>
      </c>
    </row>
    <row r="323" spans="5:5" x14ac:dyDescent="0.35">
      <c r="E323">
        <v>18.238285436079401</v>
      </c>
    </row>
    <row r="324" spans="5:5" x14ac:dyDescent="0.35">
      <c r="E324">
        <v>151.620159020052</v>
      </c>
    </row>
    <row r="325" spans="5:5" x14ac:dyDescent="0.35">
      <c r="E325">
        <v>89.635478837055999</v>
      </c>
    </row>
    <row r="326" spans="5:5" x14ac:dyDescent="0.35">
      <c r="E326">
        <v>9.57194607787339</v>
      </c>
    </row>
    <row r="327" spans="5:5" x14ac:dyDescent="0.35">
      <c r="E327">
        <v>101.561875722804</v>
      </c>
    </row>
    <row r="328" spans="5:5" x14ac:dyDescent="0.35">
      <c r="E328">
        <v>21.848636686389199</v>
      </c>
    </row>
    <row r="329" spans="5:5" x14ac:dyDescent="0.35">
      <c r="E329">
        <v>43.548982489888999</v>
      </c>
    </row>
    <row r="330" spans="5:5" x14ac:dyDescent="0.35">
      <c r="E330">
        <v>19.543180363342202</v>
      </c>
    </row>
    <row r="331" spans="5:5" x14ac:dyDescent="0.35">
      <c r="E331">
        <v>10.480555490950701</v>
      </c>
    </row>
    <row r="332" spans="5:5" x14ac:dyDescent="0.35">
      <c r="E332">
        <v>10.9894060924474</v>
      </c>
    </row>
    <row r="333" spans="5:5" x14ac:dyDescent="0.35">
      <c r="E333">
        <v>7.844891087646511</v>
      </c>
    </row>
    <row r="334" spans="5:5" x14ac:dyDescent="0.35">
      <c r="E334">
        <v>6.3684455178744024</v>
      </c>
    </row>
    <row r="335" spans="5:5" x14ac:dyDescent="0.35">
      <c r="E335">
        <v>77.542662897971709</v>
      </c>
    </row>
    <row r="336" spans="5:5" x14ac:dyDescent="0.35">
      <c r="E336">
        <v>157.70350859643102</v>
      </c>
    </row>
    <row r="337" spans="5:5" x14ac:dyDescent="0.35">
      <c r="E337">
        <v>7.7654370336779213</v>
      </c>
    </row>
    <row r="338" spans="5:5" x14ac:dyDescent="0.35">
      <c r="E338">
        <v>43.244097922842506</v>
      </c>
    </row>
    <row r="339" spans="5:5" x14ac:dyDescent="0.35">
      <c r="E339">
        <v>35.910102743578513</v>
      </c>
    </row>
    <row r="340" spans="5:5" x14ac:dyDescent="0.35">
      <c r="E340">
        <v>82.061258428753405</v>
      </c>
    </row>
    <row r="341" spans="5:5" x14ac:dyDescent="0.35">
      <c r="E341">
        <v>15.659000000000001</v>
      </c>
    </row>
    <row r="342" spans="5:5" x14ac:dyDescent="0.35">
      <c r="E342">
        <v>7.6959999999999997</v>
      </c>
    </row>
    <row r="343" spans="5:5" x14ac:dyDescent="0.35">
      <c r="E343">
        <v>9.1829999999999998</v>
      </c>
    </row>
    <row r="344" spans="5:5" x14ac:dyDescent="0.35">
      <c r="E344">
        <v>97.368700000000004</v>
      </c>
    </row>
    <row r="345" spans="5:5" x14ac:dyDescent="0.35">
      <c r="E345">
        <v>15.167999999999999</v>
      </c>
    </row>
    <row r="346" spans="5:5" x14ac:dyDescent="0.35">
      <c r="E346">
        <v>60.155000000000001</v>
      </c>
    </row>
    <row r="347" spans="5:5" x14ac:dyDescent="0.35">
      <c r="E347">
        <v>20.071000000000002</v>
      </c>
    </row>
    <row r="348" spans="5:5" x14ac:dyDescent="0.35">
      <c r="E348">
        <v>31.324000000000002</v>
      </c>
    </row>
    <row r="349" spans="5:5" x14ac:dyDescent="0.35">
      <c r="E349">
        <v>25.529</v>
      </c>
    </row>
    <row r="350" spans="5:5" x14ac:dyDescent="0.35">
      <c r="E350">
        <v>31.498999999999999</v>
      </c>
    </row>
    <row r="351" spans="5:5" x14ac:dyDescent="0.35">
      <c r="E351">
        <v>26.754999999999999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2023-03-27T15:40:51Z</dcterms:modified>
</cp:coreProperties>
</file>