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gene0003\DataNow\Home\SR (cochrane) - cell salvage (Tom Lloyd)\TABLEs for RMW\transfusion unit conversion\"/>
    </mc:Choice>
  </mc:AlternateContent>
  <xr:revisionPtr revIDLastSave="0" documentId="13_ncr:1_{A6C72351-B847-40F8-9BD4-D47453D4E686}" xr6:coauthVersionLast="47" xr6:coauthVersionMax="47" xr10:uidLastSave="{00000000-0000-0000-0000-000000000000}"/>
  <bookViews>
    <workbookView xWindow="228" yWindow="672" windowWidth="17352" windowHeight="11688" tabRatio="977" activeTab="2" xr2:uid="{92615E0A-27BB-43D5-9443-82325261D1B7}"/>
  </bookViews>
  <sheets>
    <sheet name="Explanation" sheetId="9" r:id="rId1"/>
    <sheet name="By comparison (n-1)" sheetId="6" r:id="rId2"/>
    <sheet name="By comparison (n)" sheetId="4" r:id="rId3"/>
    <sheet name="INT mean vs sd (n)" sheetId="10" r:id="rId4"/>
    <sheet name="CTRL mean vs sd (n)" sheetId="11"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68" i="4" l="1"/>
  <c r="F68" i="4"/>
  <c r="C68" i="4"/>
  <c r="B68" i="4"/>
  <c r="K68" i="6"/>
  <c r="N68" i="6"/>
  <c r="Q68" i="6"/>
  <c r="M68" i="6" s="1"/>
  <c r="R68" i="6"/>
  <c r="S68" i="6"/>
  <c r="T68" i="6"/>
  <c r="P68" i="6" s="1"/>
  <c r="U68" i="6"/>
  <c r="V68" i="6"/>
  <c r="W68" i="6"/>
  <c r="Y68" i="6"/>
  <c r="Z68" i="6"/>
  <c r="AB68" i="6"/>
  <c r="G68" i="6"/>
  <c r="F68" i="6"/>
  <c r="C68" i="6"/>
  <c r="B68" i="6"/>
  <c r="G25" i="4"/>
  <c r="C25" i="4"/>
  <c r="R25" i="4" s="1"/>
  <c r="AB118" i="6"/>
  <c r="AA118" i="6"/>
  <c r="Z118" i="6"/>
  <c r="Y118" i="6"/>
  <c r="X118" i="6"/>
  <c r="W118" i="6"/>
  <c r="V118" i="6"/>
  <c r="U118" i="6"/>
  <c r="T118" i="6"/>
  <c r="S118" i="6"/>
  <c r="R118" i="6"/>
  <c r="Q118" i="6"/>
  <c r="AB117" i="6"/>
  <c r="AA117" i="6"/>
  <c r="Z117" i="6"/>
  <c r="Y117" i="6"/>
  <c r="X117" i="6"/>
  <c r="W117" i="6"/>
  <c r="V117" i="6"/>
  <c r="U117" i="6"/>
  <c r="T117" i="6"/>
  <c r="S117" i="6"/>
  <c r="R117" i="6"/>
  <c r="Q117" i="6"/>
  <c r="AB116" i="6"/>
  <c r="Z116" i="6"/>
  <c r="Y116" i="6"/>
  <c r="W116" i="6"/>
  <c r="V116" i="6"/>
  <c r="U116" i="6"/>
  <c r="T116" i="6"/>
  <c r="S116" i="6"/>
  <c r="R116" i="6"/>
  <c r="Q116" i="6"/>
  <c r="M116" i="6" s="1"/>
  <c r="AB115" i="6"/>
  <c r="AA115" i="6"/>
  <c r="Z115" i="6"/>
  <c r="Y115" i="6"/>
  <c r="X115" i="6"/>
  <c r="W115" i="6"/>
  <c r="V115" i="6"/>
  <c r="U115" i="6"/>
  <c r="T115" i="6"/>
  <c r="S115" i="6"/>
  <c r="R115" i="6"/>
  <c r="Q115" i="6"/>
  <c r="AB114" i="6"/>
  <c r="AA114" i="6"/>
  <c r="Z114" i="6"/>
  <c r="Y114" i="6"/>
  <c r="X114" i="6"/>
  <c r="W114" i="6"/>
  <c r="V114" i="6"/>
  <c r="T114" i="6"/>
  <c r="P114" i="6" s="1"/>
  <c r="S114" i="6"/>
  <c r="Q114" i="6"/>
  <c r="M114" i="6" s="1"/>
  <c r="AB113" i="6"/>
  <c r="Z113" i="6"/>
  <c r="Y113" i="6"/>
  <c r="W113" i="6"/>
  <c r="V113" i="6"/>
  <c r="U113" i="6"/>
  <c r="T113" i="6"/>
  <c r="S113" i="6"/>
  <c r="R113" i="6"/>
  <c r="Q113" i="6"/>
  <c r="M113" i="6" s="1"/>
  <c r="AB112" i="6"/>
  <c r="AA112" i="6"/>
  <c r="Z112" i="6"/>
  <c r="Y112" i="6"/>
  <c r="X112" i="6"/>
  <c r="W112" i="6"/>
  <c r="V112" i="6"/>
  <c r="T112" i="6"/>
  <c r="S112" i="6"/>
  <c r="Q112" i="6"/>
  <c r="M112" i="6" s="1"/>
  <c r="AB111" i="6"/>
  <c r="Z111" i="6"/>
  <c r="Y111" i="6"/>
  <c r="W111" i="6"/>
  <c r="V111" i="6"/>
  <c r="U111" i="6"/>
  <c r="T111" i="6"/>
  <c r="P111" i="6" s="1"/>
  <c r="S111" i="6"/>
  <c r="R111" i="6"/>
  <c r="Q111" i="6"/>
  <c r="M111" i="6" s="1"/>
  <c r="AB110" i="6"/>
  <c r="AA110" i="6"/>
  <c r="Z110" i="6"/>
  <c r="Y110" i="6"/>
  <c r="X110" i="6"/>
  <c r="W110" i="6"/>
  <c r="V110" i="6"/>
  <c r="U110" i="6"/>
  <c r="T110" i="6"/>
  <c r="S110" i="6"/>
  <c r="R110" i="6"/>
  <c r="Q110" i="6"/>
  <c r="AB109" i="6"/>
  <c r="AA109" i="6"/>
  <c r="Z109" i="6"/>
  <c r="Y109" i="6"/>
  <c r="X109" i="6"/>
  <c r="W109" i="6"/>
  <c r="V109" i="6"/>
  <c r="U109" i="6"/>
  <c r="T109" i="6"/>
  <c r="S109" i="6"/>
  <c r="R109" i="6"/>
  <c r="Q109" i="6"/>
  <c r="AB108" i="6"/>
  <c r="Z108" i="6"/>
  <c r="Y108" i="6"/>
  <c r="W108" i="6"/>
  <c r="V108" i="6"/>
  <c r="U108" i="6"/>
  <c r="T108" i="6"/>
  <c r="S108" i="6"/>
  <c r="R108" i="6"/>
  <c r="Q108" i="6"/>
  <c r="AB107" i="6"/>
  <c r="AA107" i="6"/>
  <c r="Z107" i="6"/>
  <c r="Y107" i="6"/>
  <c r="X107" i="6"/>
  <c r="W107" i="6"/>
  <c r="V107" i="6"/>
  <c r="T107" i="6"/>
  <c r="S107" i="6"/>
  <c r="Q107" i="6"/>
  <c r="AB106" i="6"/>
  <c r="Z106" i="6"/>
  <c r="Y106" i="6"/>
  <c r="W106" i="6"/>
  <c r="V106" i="6"/>
  <c r="U106" i="6"/>
  <c r="T106" i="6"/>
  <c r="S106" i="6"/>
  <c r="R106" i="6"/>
  <c r="Q106" i="6"/>
  <c r="AB105" i="6"/>
  <c r="AA105" i="6"/>
  <c r="Z105" i="6"/>
  <c r="Y105" i="6"/>
  <c r="X105" i="6"/>
  <c r="W105" i="6"/>
  <c r="V105" i="6"/>
  <c r="U105" i="6"/>
  <c r="T105" i="6"/>
  <c r="S105" i="6"/>
  <c r="R105" i="6"/>
  <c r="Q105" i="6"/>
  <c r="AB104" i="6"/>
  <c r="AA104" i="6"/>
  <c r="Z104" i="6"/>
  <c r="Y104" i="6"/>
  <c r="X104" i="6"/>
  <c r="W104" i="6"/>
  <c r="V104" i="6"/>
  <c r="U104" i="6"/>
  <c r="T104" i="6"/>
  <c r="S104" i="6"/>
  <c r="R104" i="6"/>
  <c r="Q104" i="6"/>
  <c r="AB103" i="6"/>
  <c r="AA103" i="6"/>
  <c r="Z103" i="6"/>
  <c r="Y103" i="6"/>
  <c r="X103" i="6"/>
  <c r="W103" i="6"/>
  <c r="V103" i="6"/>
  <c r="U103" i="6"/>
  <c r="T103" i="6"/>
  <c r="S103" i="6"/>
  <c r="R103" i="6"/>
  <c r="Q103" i="6"/>
  <c r="AB102" i="6"/>
  <c r="AA102" i="6"/>
  <c r="Z102" i="6"/>
  <c r="Y102" i="6"/>
  <c r="X102" i="6"/>
  <c r="W102" i="6"/>
  <c r="V102" i="6"/>
  <c r="U102" i="6"/>
  <c r="T102" i="6"/>
  <c r="S102" i="6"/>
  <c r="R102" i="6"/>
  <c r="Q102" i="6"/>
  <c r="AB101" i="6"/>
  <c r="AA101" i="6"/>
  <c r="Z101" i="6"/>
  <c r="Y101" i="6"/>
  <c r="X101" i="6"/>
  <c r="W101" i="6"/>
  <c r="V101" i="6"/>
  <c r="U101" i="6"/>
  <c r="T101" i="6"/>
  <c r="S101" i="6"/>
  <c r="R101" i="6"/>
  <c r="Q101" i="6"/>
  <c r="AB100" i="6"/>
  <c r="AA100" i="6"/>
  <c r="Z100" i="6"/>
  <c r="Y100" i="6"/>
  <c r="X100" i="6"/>
  <c r="W100" i="6"/>
  <c r="V100" i="6"/>
  <c r="U100" i="6"/>
  <c r="T100" i="6"/>
  <c r="S100" i="6"/>
  <c r="R100" i="6"/>
  <c r="Q100" i="6"/>
  <c r="AB99" i="6"/>
  <c r="AA99" i="6"/>
  <c r="Z99" i="6"/>
  <c r="Y99" i="6"/>
  <c r="X99" i="6"/>
  <c r="W99" i="6"/>
  <c r="V99" i="6"/>
  <c r="U99" i="6"/>
  <c r="T99" i="6"/>
  <c r="S99" i="6"/>
  <c r="R99" i="6"/>
  <c r="Q99" i="6"/>
  <c r="AB98" i="6"/>
  <c r="AA98" i="6"/>
  <c r="Z98" i="6"/>
  <c r="Y98" i="6"/>
  <c r="X98" i="6"/>
  <c r="W98" i="6"/>
  <c r="V98" i="6"/>
  <c r="U98" i="6"/>
  <c r="T98" i="6"/>
  <c r="S98" i="6"/>
  <c r="R98" i="6"/>
  <c r="Q98" i="6"/>
  <c r="AB97" i="6"/>
  <c r="AA97" i="6"/>
  <c r="Z97" i="6"/>
  <c r="Y97" i="6"/>
  <c r="X97" i="6"/>
  <c r="W97" i="6"/>
  <c r="V97" i="6"/>
  <c r="U97" i="6"/>
  <c r="T97" i="6"/>
  <c r="S97" i="6"/>
  <c r="R97" i="6"/>
  <c r="Q97" i="6"/>
  <c r="AB96" i="6"/>
  <c r="Z96" i="6"/>
  <c r="Y96" i="6"/>
  <c r="W96" i="6"/>
  <c r="V96" i="6"/>
  <c r="U96" i="6"/>
  <c r="T96" i="6"/>
  <c r="S96" i="6"/>
  <c r="R96" i="6"/>
  <c r="Q96" i="6"/>
  <c r="AB95" i="6"/>
  <c r="AA95" i="6"/>
  <c r="Z95" i="6"/>
  <c r="Y95" i="6"/>
  <c r="X95" i="6"/>
  <c r="W95" i="6"/>
  <c r="V95" i="6"/>
  <c r="T95" i="6"/>
  <c r="S95" i="6"/>
  <c r="Q95" i="6"/>
  <c r="M95" i="6" s="1"/>
  <c r="AB94" i="6"/>
  <c r="AA94" i="6"/>
  <c r="Z94" i="6"/>
  <c r="Y94" i="6"/>
  <c r="X94" i="6"/>
  <c r="W94" i="6"/>
  <c r="V94" i="6"/>
  <c r="U94" i="6"/>
  <c r="T94" i="6"/>
  <c r="S94" i="6"/>
  <c r="R94" i="6"/>
  <c r="Q94" i="6"/>
  <c r="AB93" i="6"/>
  <c r="Z93" i="6"/>
  <c r="Y93" i="6"/>
  <c r="W93" i="6"/>
  <c r="V93" i="6"/>
  <c r="U93" i="6"/>
  <c r="T93" i="6"/>
  <c r="S93" i="6"/>
  <c r="R93" i="6"/>
  <c r="Q93" i="6"/>
  <c r="M93" i="6" s="1"/>
  <c r="AB92" i="6"/>
  <c r="AA92" i="6"/>
  <c r="Z92" i="6"/>
  <c r="Y92" i="6"/>
  <c r="X92" i="6"/>
  <c r="W92" i="6"/>
  <c r="V92" i="6"/>
  <c r="U92" i="6"/>
  <c r="T92" i="6"/>
  <c r="S92" i="6"/>
  <c r="R92" i="6"/>
  <c r="Q92" i="6"/>
  <c r="AB91" i="6"/>
  <c r="Z91" i="6"/>
  <c r="Y91" i="6"/>
  <c r="W91" i="6"/>
  <c r="V91" i="6"/>
  <c r="U91" i="6"/>
  <c r="T91" i="6"/>
  <c r="P91" i="6" s="1"/>
  <c r="S91" i="6"/>
  <c r="R91" i="6"/>
  <c r="Q91" i="6"/>
  <c r="M91" i="6" s="1"/>
  <c r="AB90" i="6"/>
  <c r="AA90" i="6"/>
  <c r="Z90" i="6"/>
  <c r="Y90" i="6"/>
  <c r="X90" i="6"/>
  <c r="W90" i="6"/>
  <c r="V90" i="6"/>
  <c r="U90" i="6"/>
  <c r="T90" i="6"/>
  <c r="S90" i="6"/>
  <c r="R90" i="6"/>
  <c r="Q90" i="6"/>
  <c r="AB89" i="6"/>
  <c r="Z89" i="6"/>
  <c r="Y89" i="6"/>
  <c r="X89" i="6"/>
  <c r="W89" i="6"/>
  <c r="V89" i="6"/>
  <c r="U89" i="6"/>
  <c r="T89" i="6"/>
  <c r="S89" i="6"/>
  <c r="R89" i="6"/>
  <c r="Q89" i="6"/>
  <c r="M89" i="6" s="1"/>
  <c r="AB88" i="6"/>
  <c r="AA88" i="6"/>
  <c r="Z88" i="6"/>
  <c r="Y88" i="6"/>
  <c r="X88" i="6"/>
  <c r="W88" i="6"/>
  <c r="V88" i="6"/>
  <c r="U88" i="6"/>
  <c r="T88" i="6"/>
  <c r="S88" i="6"/>
  <c r="R88" i="6"/>
  <c r="Q88" i="6"/>
  <c r="AB87" i="6"/>
  <c r="AA87" i="6"/>
  <c r="Z87" i="6"/>
  <c r="Y87" i="6"/>
  <c r="X87" i="6"/>
  <c r="W87" i="6"/>
  <c r="V87" i="6"/>
  <c r="U87" i="6"/>
  <c r="T87" i="6"/>
  <c r="S87" i="6"/>
  <c r="R87" i="6"/>
  <c r="Q87" i="6"/>
  <c r="AB86" i="6"/>
  <c r="Z86" i="6"/>
  <c r="Y86" i="6"/>
  <c r="W86" i="6"/>
  <c r="V86" i="6"/>
  <c r="U86" i="6"/>
  <c r="T86" i="6"/>
  <c r="P86" i="6" s="1"/>
  <c r="S86" i="6"/>
  <c r="R86" i="6"/>
  <c r="Q86" i="6"/>
  <c r="M86" i="6" s="1"/>
  <c r="AB85" i="6"/>
  <c r="Z85" i="6"/>
  <c r="Y85" i="6"/>
  <c r="W85" i="6"/>
  <c r="V85" i="6"/>
  <c r="U85" i="6"/>
  <c r="T85" i="6"/>
  <c r="S85" i="6"/>
  <c r="R85" i="6"/>
  <c r="Q85" i="6"/>
  <c r="AB84" i="6"/>
  <c r="AA84" i="6"/>
  <c r="Z84" i="6"/>
  <c r="Y84" i="6"/>
  <c r="X84" i="6"/>
  <c r="W84" i="6"/>
  <c r="V84" i="6"/>
  <c r="U84" i="6"/>
  <c r="T84" i="6"/>
  <c r="S84" i="6"/>
  <c r="R84" i="6"/>
  <c r="Q84" i="6"/>
  <c r="AB83" i="6"/>
  <c r="AA83" i="6"/>
  <c r="Z83" i="6"/>
  <c r="Y83" i="6"/>
  <c r="X83" i="6"/>
  <c r="W83" i="6"/>
  <c r="V83" i="6"/>
  <c r="U83" i="6"/>
  <c r="T83" i="6"/>
  <c r="S83" i="6"/>
  <c r="R83" i="6"/>
  <c r="Q83" i="6"/>
  <c r="AB82" i="6"/>
  <c r="AA82" i="6"/>
  <c r="Z82" i="6"/>
  <c r="Y82" i="6"/>
  <c r="X82" i="6"/>
  <c r="W82" i="6"/>
  <c r="V82" i="6"/>
  <c r="U82" i="6"/>
  <c r="T82" i="6"/>
  <c r="S82" i="6"/>
  <c r="R82" i="6"/>
  <c r="Q82" i="6"/>
  <c r="AB81" i="6"/>
  <c r="AA81" i="6"/>
  <c r="Z81" i="6"/>
  <c r="Y81" i="6"/>
  <c r="X81" i="6"/>
  <c r="W81" i="6"/>
  <c r="V81" i="6"/>
  <c r="U81" i="6"/>
  <c r="T81" i="6"/>
  <c r="S81" i="6"/>
  <c r="R81" i="6"/>
  <c r="Q81" i="6"/>
  <c r="AB80" i="6"/>
  <c r="AA80" i="6"/>
  <c r="Z80" i="6"/>
  <c r="Y80" i="6"/>
  <c r="X80" i="6"/>
  <c r="W80" i="6"/>
  <c r="V80" i="6"/>
  <c r="U80" i="6"/>
  <c r="T80" i="6"/>
  <c r="S80" i="6"/>
  <c r="R80" i="6"/>
  <c r="Q80" i="6"/>
  <c r="AB79" i="6"/>
  <c r="AA79" i="6"/>
  <c r="Z79" i="6"/>
  <c r="Y79" i="6"/>
  <c r="X79" i="6"/>
  <c r="W79" i="6"/>
  <c r="V79" i="6"/>
  <c r="U79" i="6"/>
  <c r="T79" i="6"/>
  <c r="S79" i="6"/>
  <c r="R79" i="6"/>
  <c r="Q79" i="6"/>
  <c r="AB78" i="6"/>
  <c r="AA78" i="6"/>
  <c r="Z78" i="6"/>
  <c r="Y78" i="6"/>
  <c r="X78" i="6"/>
  <c r="W78" i="6"/>
  <c r="V78" i="6"/>
  <c r="U78" i="6"/>
  <c r="T78" i="6"/>
  <c r="S78" i="6"/>
  <c r="R78" i="6"/>
  <c r="Q78" i="6"/>
  <c r="AB77" i="6"/>
  <c r="AA77" i="6"/>
  <c r="Z77" i="6"/>
  <c r="Y77" i="6"/>
  <c r="X77" i="6"/>
  <c r="W77" i="6"/>
  <c r="V77" i="6"/>
  <c r="U77" i="6"/>
  <c r="T77" i="6"/>
  <c r="S77" i="6"/>
  <c r="R77" i="6"/>
  <c r="Q77" i="6"/>
  <c r="AB76" i="6"/>
  <c r="AA76" i="6"/>
  <c r="Z76" i="6"/>
  <c r="Y76" i="6"/>
  <c r="X76" i="6"/>
  <c r="W76" i="6"/>
  <c r="V76" i="6"/>
  <c r="U76" i="6"/>
  <c r="T76" i="6"/>
  <c r="S76" i="6"/>
  <c r="R76" i="6"/>
  <c r="Q76" i="6"/>
  <c r="AB75" i="6"/>
  <c r="AA75" i="6"/>
  <c r="Z75" i="6"/>
  <c r="Y75" i="6"/>
  <c r="X75" i="6"/>
  <c r="W75" i="6"/>
  <c r="V75" i="6"/>
  <c r="U75" i="6"/>
  <c r="T75" i="6"/>
  <c r="S75" i="6"/>
  <c r="R75" i="6"/>
  <c r="Q75" i="6"/>
  <c r="AB74" i="6"/>
  <c r="AA74" i="6"/>
  <c r="Z74" i="6"/>
  <c r="Y74" i="6"/>
  <c r="X74" i="6"/>
  <c r="W74" i="6"/>
  <c r="V74" i="6"/>
  <c r="T74" i="6"/>
  <c r="S74" i="6"/>
  <c r="Q74" i="6"/>
  <c r="M74" i="6" s="1"/>
  <c r="AB73" i="6"/>
  <c r="AA73" i="6"/>
  <c r="Z73" i="6"/>
  <c r="Y73" i="6"/>
  <c r="X73" i="6"/>
  <c r="W73" i="6"/>
  <c r="V73" i="6"/>
  <c r="T73" i="6"/>
  <c r="S73" i="6"/>
  <c r="Q73" i="6"/>
  <c r="M73" i="6" s="1"/>
  <c r="AB72" i="6"/>
  <c r="AA72" i="6"/>
  <c r="Z72" i="6"/>
  <c r="Y72" i="6"/>
  <c r="X72" i="6"/>
  <c r="W72" i="6"/>
  <c r="V72" i="6"/>
  <c r="T72" i="6"/>
  <c r="S72" i="6"/>
  <c r="Q72" i="6"/>
  <c r="AB71" i="6"/>
  <c r="Z71" i="6"/>
  <c r="Y71" i="6"/>
  <c r="W71" i="6"/>
  <c r="V71" i="6"/>
  <c r="U71" i="6"/>
  <c r="T71" i="6"/>
  <c r="P71" i="6" s="1"/>
  <c r="S71" i="6"/>
  <c r="R71" i="6"/>
  <c r="Q71" i="6"/>
  <c r="M71" i="6" s="1"/>
  <c r="AB70" i="6"/>
  <c r="Z70" i="6"/>
  <c r="Y70" i="6"/>
  <c r="W70" i="6"/>
  <c r="V70" i="6"/>
  <c r="U70" i="6"/>
  <c r="T70" i="6"/>
  <c r="P70" i="6" s="1"/>
  <c r="S70" i="6"/>
  <c r="R70" i="6"/>
  <c r="Q70" i="6"/>
  <c r="M70" i="6" s="1"/>
  <c r="AB69" i="6"/>
  <c r="Z69" i="6"/>
  <c r="Y69" i="6"/>
  <c r="W69" i="6"/>
  <c r="V69" i="6"/>
  <c r="U69" i="6"/>
  <c r="T69" i="6"/>
  <c r="P69" i="6" s="1"/>
  <c r="S69" i="6"/>
  <c r="R69" i="6"/>
  <c r="Q69" i="6"/>
  <c r="M69" i="6" s="1"/>
  <c r="AB67" i="6"/>
  <c r="AA67" i="6"/>
  <c r="Z67" i="6"/>
  <c r="Y67" i="6"/>
  <c r="X67" i="6"/>
  <c r="W67" i="6"/>
  <c r="V67" i="6"/>
  <c r="U67" i="6"/>
  <c r="T67" i="6"/>
  <c r="S67" i="6"/>
  <c r="R67" i="6"/>
  <c r="Q67" i="6"/>
  <c r="AB66" i="6"/>
  <c r="Z66" i="6"/>
  <c r="Y66" i="6"/>
  <c r="W66" i="6"/>
  <c r="V66" i="6"/>
  <c r="U66" i="6"/>
  <c r="T66" i="6"/>
  <c r="S66" i="6"/>
  <c r="R66" i="6"/>
  <c r="Q66" i="6"/>
  <c r="M66" i="6" s="1"/>
  <c r="AB65" i="6"/>
  <c r="AA65" i="6"/>
  <c r="Z65" i="6"/>
  <c r="Y65" i="6"/>
  <c r="X65" i="6"/>
  <c r="W65" i="6"/>
  <c r="V65" i="6"/>
  <c r="U65" i="6"/>
  <c r="T65" i="6"/>
  <c r="S65" i="6"/>
  <c r="R65" i="6"/>
  <c r="Q65" i="6"/>
  <c r="AB64" i="6"/>
  <c r="AA64" i="6"/>
  <c r="Z64" i="6"/>
  <c r="Y64" i="6"/>
  <c r="X64" i="6"/>
  <c r="W64" i="6"/>
  <c r="V64" i="6"/>
  <c r="U64" i="6"/>
  <c r="T64" i="6"/>
  <c r="S64" i="6"/>
  <c r="R64" i="6"/>
  <c r="Q64" i="6"/>
  <c r="AB63" i="6"/>
  <c r="AA63" i="6"/>
  <c r="Z63" i="6"/>
  <c r="Y63" i="6"/>
  <c r="X63" i="6"/>
  <c r="W63" i="6"/>
  <c r="V63" i="6"/>
  <c r="T63" i="6"/>
  <c r="P63" i="6" s="1"/>
  <c r="S63" i="6"/>
  <c r="Q63" i="6"/>
  <c r="M63" i="6" s="1"/>
  <c r="AB62" i="6"/>
  <c r="AA62" i="6"/>
  <c r="Z62" i="6"/>
  <c r="Y62" i="6"/>
  <c r="X62" i="6"/>
  <c r="W62" i="6"/>
  <c r="V62" i="6"/>
  <c r="U62" i="6"/>
  <c r="T62" i="6"/>
  <c r="S62" i="6"/>
  <c r="R62" i="6"/>
  <c r="Q62" i="6"/>
  <c r="AB61" i="6"/>
  <c r="AA61" i="6"/>
  <c r="Z61" i="6"/>
  <c r="Y61" i="6"/>
  <c r="X61" i="6"/>
  <c r="W61" i="6"/>
  <c r="V61" i="6"/>
  <c r="U61" i="6"/>
  <c r="T61" i="6"/>
  <c r="S61" i="6"/>
  <c r="R61" i="6"/>
  <c r="Q61" i="6"/>
  <c r="AB60" i="6"/>
  <c r="AA60" i="6"/>
  <c r="Z60" i="6"/>
  <c r="Y60" i="6"/>
  <c r="X60" i="6"/>
  <c r="W60" i="6"/>
  <c r="V60" i="6"/>
  <c r="U60" i="6"/>
  <c r="T60" i="6"/>
  <c r="S60" i="6"/>
  <c r="R60" i="6"/>
  <c r="Q60" i="6"/>
  <c r="AB59" i="6"/>
  <c r="AA59" i="6"/>
  <c r="Z59" i="6"/>
  <c r="Y59" i="6"/>
  <c r="X59" i="6"/>
  <c r="W59" i="6"/>
  <c r="V59" i="6"/>
  <c r="U59" i="6"/>
  <c r="T59" i="6"/>
  <c r="S59" i="6"/>
  <c r="R59" i="6"/>
  <c r="Q59" i="6"/>
  <c r="AB58" i="6"/>
  <c r="AA58" i="6"/>
  <c r="Z58" i="6"/>
  <c r="Y58" i="6"/>
  <c r="X58" i="6"/>
  <c r="W58" i="6"/>
  <c r="V58" i="6"/>
  <c r="U58" i="6"/>
  <c r="T58" i="6"/>
  <c r="S58" i="6"/>
  <c r="R58" i="6"/>
  <c r="Q58" i="6"/>
  <c r="AB57" i="6"/>
  <c r="AA57" i="6"/>
  <c r="Z57" i="6"/>
  <c r="Y57" i="6"/>
  <c r="X57" i="6"/>
  <c r="W57" i="6"/>
  <c r="V57" i="6"/>
  <c r="U57" i="6"/>
  <c r="T57" i="6"/>
  <c r="S57" i="6"/>
  <c r="R57" i="6"/>
  <c r="Q57" i="6"/>
  <c r="AB56" i="6"/>
  <c r="AA56" i="6"/>
  <c r="Z56" i="6"/>
  <c r="Y56" i="6"/>
  <c r="X56" i="6"/>
  <c r="W56" i="6"/>
  <c r="V56" i="6"/>
  <c r="T56" i="6"/>
  <c r="S56" i="6"/>
  <c r="Q56" i="6"/>
  <c r="AB55" i="6"/>
  <c r="AA55" i="6"/>
  <c r="Z55" i="6"/>
  <c r="Y55" i="6"/>
  <c r="X55" i="6"/>
  <c r="W55" i="6"/>
  <c r="V55" i="6"/>
  <c r="U55" i="6"/>
  <c r="T55" i="6"/>
  <c r="S55" i="6"/>
  <c r="R55" i="6"/>
  <c r="Q55" i="6"/>
  <c r="AB54" i="6"/>
  <c r="AA54" i="6"/>
  <c r="Z54" i="6"/>
  <c r="Y54" i="6"/>
  <c r="X54" i="6"/>
  <c r="W54" i="6"/>
  <c r="V54" i="6"/>
  <c r="U54" i="6"/>
  <c r="T54" i="6"/>
  <c r="S54" i="6"/>
  <c r="R54" i="6"/>
  <c r="Q54" i="6"/>
  <c r="AB53" i="6"/>
  <c r="AA53" i="6"/>
  <c r="Z53" i="6"/>
  <c r="Y53" i="6"/>
  <c r="X53" i="6"/>
  <c r="W53" i="6"/>
  <c r="V53" i="6"/>
  <c r="U53" i="6"/>
  <c r="T53" i="6"/>
  <c r="S53" i="6"/>
  <c r="R53" i="6"/>
  <c r="Q53" i="6"/>
  <c r="AB52" i="6"/>
  <c r="AA52" i="6"/>
  <c r="Z52" i="6"/>
  <c r="Y52" i="6"/>
  <c r="X52" i="6"/>
  <c r="W52" i="6"/>
  <c r="V52" i="6"/>
  <c r="U52" i="6"/>
  <c r="T52" i="6"/>
  <c r="S52" i="6"/>
  <c r="R52" i="6"/>
  <c r="Q52" i="6"/>
  <c r="AB51" i="6"/>
  <c r="AA51" i="6"/>
  <c r="Z51" i="6"/>
  <c r="Y51" i="6"/>
  <c r="X51" i="6"/>
  <c r="W51" i="6"/>
  <c r="V51" i="6"/>
  <c r="U51" i="6"/>
  <c r="T51" i="6"/>
  <c r="S51" i="6"/>
  <c r="R51" i="6"/>
  <c r="Q51" i="6"/>
  <c r="AB50" i="6"/>
  <c r="AA50" i="6"/>
  <c r="Z50" i="6"/>
  <c r="Y50" i="6"/>
  <c r="X50" i="6"/>
  <c r="W50" i="6"/>
  <c r="V50" i="6"/>
  <c r="U50" i="6"/>
  <c r="T50" i="6"/>
  <c r="S50" i="6"/>
  <c r="R50" i="6"/>
  <c r="Q50" i="6"/>
  <c r="AB49" i="6"/>
  <c r="Z49" i="6"/>
  <c r="Y49" i="6"/>
  <c r="W49" i="6"/>
  <c r="V49" i="6"/>
  <c r="U49" i="6"/>
  <c r="T49" i="6"/>
  <c r="S49" i="6"/>
  <c r="R49" i="6"/>
  <c r="Q49" i="6"/>
  <c r="M49" i="6" s="1"/>
  <c r="AB48" i="6"/>
  <c r="AA48" i="6"/>
  <c r="Z48" i="6"/>
  <c r="Y48" i="6"/>
  <c r="X48" i="6"/>
  <c r="W48" i="6"/>
  <c r="V48" i="6"/>
  <c r="U48" i="6"/>
  <c r="T48" i="6"/>
  <c r="S48" i="6"/>
  <c r="R48" i="6"/>
  <c r="Q48" i="6"/>
  <c r="AB47" i="6"/>
  <c r="AA47" i="6"/>
  <c r="Z47" i="6"/>
  <c r="Y47" i="6"/>
  <c r="X47" i="6"/>
  <c r="W47" i="6"/>
  <c r="V47" i="6"/>
  <c r="U47" i="6"/>
  <c r="T47" i="6"/>
  <c r="S47" i="6"/>
  <c r="R47" i="6"/>
  <c r="Q47" i="6"/>
  <c r="AB46" i="6"/>
  <c r="Z46" i="6"/>
  <c r="Y46" i="6"/>
  <c r="W46" i="6"/>
  <c r="V46" i="6"/>
  <c r="U46" i="6"/>
  <c r="T46" i="6"/>
  <c r="S46" i="6"/>
  <c r="R46" i="6"/>
  <c r="Q46" i="6"/>
  <c r="M46" i="6" s="1"/>
  <c r="AB45" i="6"/>
  <c r="Z45" i="6"/>
  <c r="Y45" i="6"/>
  <c r="W45" i="6"/>
  <c r="V45" i="6"/>
  <c r="U45" i="6"/>
  <c r="T45" i="6"/>
  <c r="S45" i="6"/>
  <c r="R45" i="6"/>
  <c r="Q45" i="6"/>
  <c r="AB44" i="6"/>
  <c r="AA44" i="6"/>
  <c r="Z44" i="6"/>
  <c r="Y44" i="6"/>
  <c r="X44" i="6"/>
  <c r="W44" i="6"/>
  <c r="V44" i="6"/>
  <c r="U44" i="6"/>
  <c r="T44" i="6"/>
  <c r="S44" i="6"/>
  <c r="R44" i="6"/>
  <c r="Q44" i="6"/>
  <c r="AB43" i="6"/>
  <c r="AA43" i="6"/>
  <c r="Z43" i="6"/>
  <c r="Y43" i="6"/>
  <c r="X43" i="6"/>
  <c r="W43" i="6"/>
  <c r="V43" i="6"/>
  <c r="U43" i="6"/>
  <c r="T43" i="6"/>
  <c r="S43" i="6"/>
  <c r="R43" i="6"/>
  <c r="Q43" i="6"/>
  <c r="AB42" i="6"/>
  <c r="Z42" i="6"/>
  <c r="Y42" i="6"/>
  <c r="W42" i="6"/>
  <c r="V42" i="6"/>
  <c r="U42" i="6"/>
  <c r="T42" i="6"/>
  <c r="S42" i="6"/>
  <c r="R42" i="6"/>
  <c r="Q42" i="6"/>
  <c r="M42" i="6" s="1"/>
  <c r="AB41" i="6"/>
  <c r="AA41" i="6"/>
  <c r="Z41" i="6"/>
  <c r="Y41" i="6"/>
  <c r="X41" i="6"/>
  <c r="W41" i="6"/>
  <c r="V41" i="6"/>
  <c r="T41" i="6"/>
  <c r="P41" i="6" s="1"/>
  <c r="S41" i="6"/>
  <c r="Q41" i="6"/>
  <c r="M41" i="6" s="1"/>
  <c r="AB40" i="6"/>
  <c r="AA40" i="6"/>
  <c r="Z40" i="6"/>
  <c r="Y40" i="6"/>
  <c r="X40" i="6"/>
  <c r="W40" i="6"/>
  <c r="V40" i="6"/>
  <c r="T40" i="6"/>
  <c r="S40" i="6"/>
  <c r="Q40" i="6"/>
  <c r="AB39" i="6"/>
  <c r="AA39" i="6"/>
  <c r="Z39" i="6"/>
  <c r="Y39" i="6"/>
  <c r="X39" i="6"/>
  <c r="W39" i="6"/>
  <c r="V39" i="6"/>
  <c r="U39" i="6"/>
  <c r="T39" i="6"/>
  <c r="S39" i="6"/>
  <c r="R39" i="6"/>
  <c r="Q39" i="6"/>
  <c r="AB38" i="6"/>
  <c r="AA38" i="6"/>
  <c r="Z38" i="6"/>
  <c r="Y38" i="6"/>
  <c r="X38" i="6"/>
  <c r="W38" i="6"/>
  <c r="V38" i="6"/>
  <c r="U38" i="6"/>
  <c r="T38" i="6"/>
  <c r="S38" i="6"/>
  <c r="R38" i="6"/>
  <c r="Q38" i="6"/>
  <c r="AB37" i="6"/>
  <c r="AA37" i="6"/>
  <c r="Z37" i="6"/>
  <c r="Y37" i="6"/>
  <c r="X37" i="6"/>
  <c r="W37" i="6"/>
  <c r="V37" i="6"/>
  <c r="U37" i="6"/>
  <c r="T37" i="6"/>
  <c r="S37" i="6"/>
  <c r="R37" i="6"/>
  <c r="Q37" i="6"/>
  <c r="AB36" i="6"/>
  <c r="AA36" i="6"/>
  <c r="Z36" i="6"/>
  <c r="Y36" i="6"/>
  <c r="X36" i="6"/>
  <c r="W36" i="6"/>
  <c r="V36" i="6"/>
  <c r="T36" i="6"/>
  <c r="P36" i="6" s="1"/>
  <c r="S36" i="6"/>
  <c r="Q36" i="6"/>
  <c r="M36" i="6" s="1"/>
  <c r="K36" i="6" s="1"/>
  <c r="R36" i="6" s="1"/>
  <c r="AB35" i="6"/>
  <c r="AA35" i="6"/>
  <c r="Z35" i="6"/>
  <c r="Y35" i="6"/>
  <c r="X35" i="6"/>
  <c r="W35" i="6"/>
  <c r="V35" i="6"/>
  <c r="T35" i="6"/>
  <c r="S35" i="6"/>
  <c r="Q35" i="6"/>
  <c r="AB34" i="6"/>
  <c r="Z34" i="6"/>
  <c r="Y34" i="6"/>
  <c r="W34" i="6"/>
  <c r="V34" i="6"/>
  <c r="U34" i="6"/>
  <c r="T34" i="6"/>
  <c r="P34" i="6" s="1"/>
  <c r="S34" i="6"/>
  <c r="R34" i="6"/>
  <c r="Q34" i="6"/>
  <c r="M34" i="6" s="1"/>
  <c r="AB33" i="6"/>
  <c r="AA33" i="6"/>
  <c r="Z33" i="6"/>
  <c r="Y33" i="6"/>
  <c r="X33" i="6"/>
  <c r="W33" i="6"/>
  <c r="V33" i="6"/>
  <c r="U33" i="6"/>
  <c r="T33" i="6"/>
  <c r="S33" i="6"/>
  <c r="R33" i="6"/>
  <c r="Q33" i="6"/>
  <c r="AB32" i="6"/>
  <c r="Z32" i="6"/>
  <c r="Y32" i="6"/>
  <c r="W32" i="6"/>
  <c r="V32" i="6"/>
  <c r="U32" i="6"/>
  <c r="T32" i="6"/>
  <c r="S32" i="6"/>
  <c r="R32" i="6"/>
  <c r="Q32" i="6"/>
  <c r="AB31" i="6"/>
  <c r="AA31" i="6"/>
  <c r="Z31" i="6"/>
  <c r="Y31" i="6"/>
  <c r="X31" i="6"/>
  <c r="W31" i="6"/>
  <c r="V31" i="6"/>
  <c r="U31" i="6"/>
  <c r="T31" i="6"/>
  <c r="S31" i="6"/>
  <c r="R31" i="6"/>
  <c r="Q31" i="6"/>
  <c r="AB30" i="6"/>
  <c r="AA30" i="6"/>
  <c r="Z30" i="6"/>
  <c r="Y30" i="6"/>
  <c r="X30" i="6"/>
  <c r="W30" i="6"/>
  <c r="V30" i="6"/>
  <c r="U30" i="6"/>
  <c r="T30" i="6"/>
  <c r="S30" i="6"/>
  <c r="R30" i="6"/>
  <c r="Q30" i="6"/>
  <c r="AB29" i="6"/>
  <c r="Z29" i="6"/>
  <c r="Y29" i="6"/>
  <c r="W29" i="6"/>
  <c r="V29" i="6"/>
  <c r="U29" i="6"/>
  <c r="T29" i="6"/>
  <c r="P29" i="6" s="1"/>
  <c r="S29" i="6"/>
  <c r="R29" i="6"/>
  <c r="Q29" i="6"/>
  <c r="M29" i="6" s="1"/>
  <c r="AB28" i="6"/>
  <c r="AA28" i="6"/>
  <c r="Z28" i="6"/>
  <c r="Y28" i="6"/>
  <c r="X28" i="6"/>
  <c r="W28" i="6"/>
  <c r="V28" i="6"/>
  <c r="U28" i="6"/>
  <c r="T28" i="6"/>
  <c r="S28" i="6"/>
  <c r="R28" i="6"/>
  <c r="Q28" i="6"/>
  <c r="AB27" i="6"/>
  <c r="AA27" i="6"/>
  <c r="Z27" i="6"/>
  <c r="Y27" i="6"/>
  <c r="X27" i="6"/>
  <c r="W27" i="6"/>
  <c r="V27" i="6"/>
  <c r="T27" i="6"/>
  <c r="S27" i="6"/>
  <c r="Q27" i="6"/>
  <c r="AB26" i="6"/>
  <c r="AA26" i="6"/>
  <c r="Z26" i="6"/>
  <c r="Y26" i="6"/>
  <c r="X26" i="6"/>
  <c r="W26" i="6"/>
  <c r="V26" i="6"/>
  <c r="T26" i="6"/>
  <c r="S26" i="6"/>
  <c r="Q26" i="6"/>
  <c r="M26" i="6" s="1"/>
  <c r="AB25" i="6"/>
  <c r="Z25" i="6"/>
  <c r="Y25" i="6"/>
  <c r="W25" i="6"/>
  <c r="V25" i="6"/>
  <c r="U25" i="6"/>
  <c r="T25" i="6"/>
  <c r="S25" i="6"/>
  <c r="R25" i="6"/>
  <c r="Q25" i="6"/>
  <c r="AB24" i="6"/>
  <c r="AA24" i="6"/>
  <c r="Z24" i="6"/>
  <c r="Y24" i="6"/>
  <c r="X24" i="6"/>
  <c r="W24" i="6"/>
  <c r="V24" i="6"/>
  <c r="U24" i="6"/>
  <c r="T24" i="6"/>
  <c r="S24" i="6"/>
  <c r="R24" i="6"/>
  <c r="Q24" i="6"/>
  <c r="AB23" i="6"/>
  <c r="AA23" i="6"/>
  <c r="Z23" i="6"/>
  <c r="Y23" i="6"/>
  <c r="X23" i="6"/>
  <c r="W23" i="6"/>
  <c r="V23" i="6"/>
  <c r="U23" i="6"/>
  <c r="T23" i="6"/>
  <c r="S23" i="6"/>
  <c r="R23" i="6"/>
  <c r="Q23" i="6"/>
  <c r="AB22" i="6"/>
  <c r="Z22" i="6"/>
  <c r="Y22" i="6"/>
  <c r="W22" i="6"/>
  <c r="V22" i="6"/>
  <c r="U22" i="6"/>
  <c r="T22" i="6"/>
  <c r="S22" i="6"/>
  <c r="R22" i="6"/>
  <c r="Q22" i="6"/>
  <c r="AB21" i="6"/>
  <c r="Z21" i="6"/>
  <c r="Y21" i="6"/>
  <c r="W21" i="6"/>
  <c r="V21" i="6"/>
  <c r="U21" i="6"/>
  <c r="T21" i="6"/>
  <c r="S21" i="6"/>
  <c r="R21" i="6"/>
  <c r="Q21" i="6"/>
  <c r="AB20" i="6"/>
  <c r="AA20" i="6"/>
  <c r="Z20" i="6"/>
  <c r="Y20" i="6"/>
  <c r="X20" i="6"/>
  <c r="W20" i="6"/>
  <c r="V20" i="6"/>
  <c r="U20" i="6"/>
  <c r="T20" i="6"/>
  <c r="S20" i="6"/>
  <c r="R20" i="6"/>
  <c r="Q20" i="6"/>
  <c r="AB19" i="6"/>
  <c r="Z19" i="6"/>
  <c r="Y19" i="6"/>
  <c r="W19" i="6"/>
  <c r="V19" i="6"/>
  <c r="U19" i="6"/>
  <c r="T19" i="6"/>
  <c r="S19" i="6"/>
  <c r="R19" i="6"/>
  <c r="Q19" i="6"/>
  <c r="M19" i="6" s="1"/>
  <c r="AB18" i="6"/>
  <c r="Z18" i="6"/>
  <c r="Y18" i="6"/>
  <c r="W18" i="6"/>
  <c r="V18" i="6"/>
  <c r="U18" i="6"/>
  <c r="T18" i="6"/>
  <c r="P18" i="6" s="1"/>
  <c r="S18" i="6"/>
  <c r="R18" i="6"/>
  <c r="Q18" i="6"/>
  <c r="M18" i="6" s="1"/>
  <c r="AB17" i="6"/>
  <c r="AA17" i="6"/>
  <c r="Z17" i="6"/>
  <c r="Y17" i="6"/>
  <c r="X17" i="6"/>
  <c r="W17" i="6"/>
  <c r="V17" i="6"/>
  <c r="U17" i="6"/>
  <c r="T17" i="6"/>
  <c r="S17" i="6"/>
  <c r="R17" i="6"/>
  <c r="Q17" i="6"/>
  <c r="AB16" i="6"/>
  <c r="AA16" i="6"/>
  <c r="Z16" i="6"/>
  <c r="Y16" i="6"/>
  <c r="X16" i="6"/>
  <c r="W16" i="6"/>
  <c r="V16" i="6"/>
  <c r="U16" i="6"/>
  <c r="T16" i="6"/>
  <c r="S16" i="6"/>
  <c r="R16" i="6"/>
  <c r="Q16" i="6"/>
  <c r="AB15" i="6"/>
  <c r="AA15" i="6"/>
  <c r="Z15" i="6"/>
  <c r="Y15" i="6"/>
  <c r="X15" i="6"/>
  <c r="W15" i="6"/>
  <c r="V15" i="6"/>
  <c r="U15" i="6"/>
  <c r="T15" i="6"/>
  <c r="S15" i="6"/>
  <c r="R15" i="6"/>
  <c r="Q15" i="6"/>
  <c r="AB14" i="6"/>
  <c r="AA14" i="6"/>
  <c r="Z14" i="6"/>
  <c r="Y14" i="6"/>
  <c r="X14" i="6"/>
  <c r="W14" i="6"/>
  <c r="V14" i="6"/>
  <c r="U14" i="6"/>
  <c r="T14" i="6"/>
  <c r="S14" i="6"/>
  <c r="R14" i="6"/>
  <c r="Q14" i="6"/>
  <c r="AB13" i="6"/>
  <c r="Z13" i="6"/>
  <c r="Y13" i="6"/>
  <c r="W13" i="6"/>
  <c r="V13" i="6"/>
  <c r="U13" i="6"/>
  <c r="T13" i="6"/>
  <c r="P13" i="6" s="1"/>
  <c r="S13" i="6"/>
  <c r="R13" i="6"/>
  <c r="Q13" i="6"/>
  <c r="M13" i="6" s="1"/>
  <c r="AB12" i="6"/>
  <c r="Z12" i="6"/>
  <c r="Y12" i="6"/>
  <c r="W12" i="6"/>
  <c r="V12" i="6"/>
  <c r="U12" i="6"/>
  <c r="T12" i="6"/>
  <c r="S12" i="6"/>
  <c r="R12" i="6"/>
  <c r="Q12" i="6"/>
  <c r="AB11" i="6"/>
  <c r="Z11" i="6"/>
  <c r="Y11" i="6"/>
  <c r="W11" i="6"/>
  <c r="V11" i="6"/>
  <c r="U11" i="6"/>
  <c r="T11" i="6"/>
  <c r="P11" i="6" s="1"/>
  <c r="S11" i="6"/>
  <c r="R11" i="6"/>
  <c r="Q11" i="6"/>
  <c r="M11" i="6" s="1"/>
  <c r="AB10" i="6"/>
  <c r="AA10" i="6"/>
  <c r="Z10" i="6"/>
  <c r="Y10" i="6"/>
  <c r="X10" i="6"/>
  <c r="W10" i="6"/>
  <c r="V10" i="6"/>
  <c r="U10" i="6"/>
  <c r="T10" i="6"/>
  <c r="S10" i="6"/>
  <c r="R10" i="6"/>
  <c r="Q10" i="6"/>
  <c r="AB9" i="6"/>
  <c r="Z9" i="6"/>
  <c r="Y9" i="6"/>
  <c r="W9" i="6"/>
  <c r="V9" i="6"/>
  <c r="U9" i="6"/>
  <c r="T9" i="6"/>
  <c r="P9" i="6" s="1"/>
  <c r="S9" i="6"/>
  <c r="R9" i="6"/>
  <c r="Q9" i="6"/>
  <c r="M9" i="6" s="1"/>
  <c r="AB8" i="6"/>
  <c r="Z8" i="6"/>
  <c r="Y8" i="6"/>
  <c r="W8" i="6"/>
  <c r="V8" i="6"/>
  <c r="U8" i="6"/>
  <c r="T8" i="6"/>
  <c r="S8" i="6"/>
  <c r="R8" i="6"/>
  <c r="Q8" i="6"/>
  <c r="AB7" i="6"/>
  <c r="AA7" i="6"/>
  <c r="Z7" i="6"/>
  <c r="Y7" i="6"/>
  <c r="X7" i="6"/>
  <c r="W7" i="6"/>
  <c r="V7" i="6"/>
  <c r="U7" i="6"/>
  <c r="T7" i="6"/>
  <c r="S7" i="6"/>
  <c r="R7" i="6"/>
  <c r="Q7" i="6"/>
  <c r="AB6" i="6"/>
  <c r="Z6" i="6"/>
  <c r="Y6" i="6"/>
  <c r="W6" i="6"/>
  <c r="V6" i="6"/>
  <c r="U6" i="6"/>
  <c r="T6" i="6"/>
  <c r="P6" i="6" s="1"/>
  <c r="S6" i="6"/>
  <c r="R6" i="6"/>
  <c r="Q6" i="6"/>
  <c r="M6" i="6" s="1"/>
  <c r="AB5" i="6"/>
  <c r="AA5" i="6"/>
  <c r="Z5" i="6"/>
  <c r="Y5" i="6"/>
  <c r="X5" i="6"/>
  <c r="W5" i="6"/>
  <c r="V5" i="6"/>
  <c r="U5" i="6"/>
  <c r="T5" i="6"/>
  <c r="S5" i="6"/>
  <c r="R5" i="6"/>
  <c r="Q5" i="6"/>
  <c r="AB4" i="6"/>
  <c r="AA4" i="6"/>
  <c r="Z4" i="6"/>
  <c r="Y4" i="6"/>
  <c r="X4" i="6"/>
  <c r="W4" i="6"/>
  <c r="V4" i="6"/>
  <c r="T4" i="6"/>
  <c r="S4" i="6"/>
  <c r="Q4" i="6"/>
  <c r="M4" i="6" s="1"/>
  <c r="AA3" i="6"/>
  <c r="X3" i="6"/>
  <c r="AB118" i="4"/>
  <c r="AA118" i="4"/>
  <c r="Z118" i="4"/>
  <c r="Y118" i="4"/>
  <c r="X118" i="4"/>
  <c r="W118" i="4"/>
  <c r="V118" i="4"/>
  <c r="U118" i="4"/>
  <c r="T118" i="4"/>
  <c r="S118" i="4"/>
  <c r="R118" i="4"/>
  <c r="Q118" i="4"/>
  <c r="AB117" i="4"/>
  <c r="AA117" i="4"/>
  <c r="Z117" i="4"/>
  <c r="Y117" i="4"/>
  <c r="X117" i="4"/>
  <c r="W117" i="4"/>
  <c r="V117" i="4"/>
  <c r="U117" i="4"/>
  <c r="T117" i="4"/>
  <c r="S117" i="4"/>
  <c r="R117" i="4"/>
  <c r="Q117" i="4"/>
  <c r="AB116" i="4"/>
  <c r="Z116" i="4"/>
  <c r="Y116" i="4"/>
  <c r="W116" i="4"/>
  <c r="V116" i="4"/>
  <c r="U116" i="4"/>
  <c r="T116" i="4"/>
  <c r="S116" i="4"/>
  <c r="R116" i="4"/>
  <c r="Q116" i="4"/>
  <c r="M116" i="4" s="1"/>
  <c r="AB115" i="4"/>
  <c r="AA115" i="4"/>
  <c r="Z115" i="4"/>
  <c r="Y115" i="4"/>
  <c r="X115" i="4"/>
  <c r="W115" i="4"/>
  <c r="V115" i="4"/>
  <c r="U115" i="4"/>
  <c r="T115" i="4"/>
  <c r="S115" i="4"/>
  <c r="R115" i="4"/>
  <c r="Q115" i="4"/>
  <c r="AB114" i="4"/>
  <c r="AA114" i="4"/>
  <c r="Z114" i="4"/>
  <c r="Y114" i="4"/>
  <c r="X114" i="4"/>
  <c r="W114" i="4"/>
  <c r="V114" i="4"/>
  <c r="T114" i="4"/>
  <c r="P114" i="4" s="1"/>
  <c r="S114" i="4"/>
  <c r="Q114" i="4"/>
  <c r="M114" i="4" s="1"/>
  <c r="AB113" i="4"/>
  <c r="Z113" i="4"/>
  <c r="Y113" i="4"/>
  <c r="W113" i="4"/>
  <c r="V113" i="4"/>
  <c r="U113" i="4"/>
  <c r="T113" i="4"/>
  <c r="P113" i="4" s="1"/>
  <c r="S113" i="4"/>
  <c r="R113" i="4"/>
  <c r="Q113" i="4"/>
  <c r="AB112" i="4"/>
  <c r="AA112" i="4"/>
  <c r="Z112" i="4"/>
  <c r="Y112" i="4"/>
  <c r="X112" i="4"/>
  <c r="W112" i="4"/>
  <c r="V112" i="4"/>
  <c r="T112" i="4"/>
  <c r="S112" i="4"/>
  <c r="Q112" i="4"/>
  <c r="AB111" i="4"/>
  <c r="Z111" i="4"/>
  <c r="Y111" i="4"/>
  <c r="W111" i="4"/>
  <c r="V111" i="4"/>
  <c r="U111" i="4"/>
  <c r="T111" i="4"/>
  <c r="S111" i="4"/>
  <c r="R111" i="4"/>
  <c r="Q111" i="4"/>
  <c r="AB110" i="4"/>
  <c r="AA110" i="4"/>
  <c r="Z110" i="4"/>
  <c r="Y110" i="4"/>
  <c r="X110" i="4"/>
  <c r="W110" i="4"/>
  <c r="V110" i="4"/>
  <c r="U110" i="4"/>
  <c r="T110" i="4"/>
  <c r="S110" i="4"/>
  <c r="R110" i="4"/>
  <c r="Q110" i="4"/>
  <c r="AB109" i="4"/>
  <c r="AA109" i="4"/>
  <c r="Z109" i="4"/>
  <c r="Y109" i="4"/>
  <c r="X109" i="4"/>
  <c r="W109" i="4"/>
  <c r="V109" i="4"/>
  <c r="U109" i="4"/>
  <c r="T109" i="4"/>
  <c r="S109" i="4"/>
  <c r="R109" i="4"/>
  <c r="Q109" i="4"/>
  <c r="AB108" i="4"/>
  <c r="Z108" i="4"/>
  <c r="Y108" i="4"/>
  <c r="W108" i="4"/>
  <c r="V108" i="4"/>
  <c r="U108" i="4"/>
  <c r="T108" i="4"/>
  <c r="P108" i="4" s="1"/>
  <c r="S108" i="4"/>
  <c r="R108" i="4"/>
  <c r="Q108" i="4"/>
  <c r="AB107" i="4"/>
  <c r="AA107" i="4"/>
  <c r="Z107" i="4"/>
  <c r="Y107" i="4"/>
  <c r="X107" i="4"/>
  <c r="W107" i="4"/>
  <c r="V107" i="4"/>
  <c r="T107" i="4"/>
  <c r="S107" i="4"/>
  <c r="Q107" i="4"/>
  <c r="M107" i="4" s="1"/>
  <c r="AB106" i="4"/>
  <c r="Z106" i="4"/>
  <c r="Y106" i="4"/>
  <c r="W106" i="4"/>
  <c r="V106" i="4"/>
  <c r="U106" i="4"/>
  <c r="T106" i="4"/>
  <c r="P106" i="4" s="1"/>
  <c r="S106" i="4"/>
  <c r="R106" i="4"/>
  <c r="Q106" i="4"/>
  <c r="AB105" i="4"/>
  <c r="AA105" i="4"/>
  <c r="Z105" i="4"/>
  <c r="Y105" i="4"/>
  <c r="X105" i="4"/>
  <c r="W105" i="4"/>
  <c r="V105" i="4"/>
  <c r="U105" i="4"/>
  <c r="T105" i="4"/>
  <c r="S105" i="4"/>
  <c r="R105" i="4"/>
  <c r="Q105" i="4"/>
  <c r="AB104" i="4"/>
  <c r="AA104" i="4"/>
  <c r="Z104" i="4"/>
  <c r="Y104" i="4"/>
  <c r="X104" i="4"/>
  <c r="W104" i="4"/>
  <c r="V104" i="4"/>
  <c r="U104" i="4"/>
  <c r="T104" i="4"/>
  <c r="S104" i="4"/>
  <c r="R104" i="4"/>
  <c r="Q104" i="4"/>
  <c r="AB103" i="4"/>
  <c r="AA103" i="4"/>
  <c r="Z103" i="4"/>
  <c r="Y103" i="4"/>
  <c r="X103" i="4"/>
  <c r="W103" i="4"/>
  <c r="V103" i="4"/>
  <c r="U103" i="4"/>
  <c r="T103" i="4"/>
  <c r="S103" i="4"/>
  <c r="R103" i="4"/>
  <c r="Q103" i="4"/>
  <c r="AB102" i="4"/>
  <c r="AA102" i="4"/>
  <c r="Z102" i="4"/>
  <c r="Y102" i="4"/>
  <c r="X102" i="4"/>
  <c r="W102" i="4"/>
  <c r="V102" i="4"/>
  <c r="U102" i="4"/>
  <c r="T102" i="4"/>
  <c r="S102" i="4"/>
  <c r="R102" i="4"/>
  <c r="Q102" i="4"/>
  <c r="AB101" i="4"/>
  <c r="AA101" i="4"/>
  <c r="Z101" i="4"/>
  <c r="Y101" i="4"/>
  <c r="X101" i="4"/>
  <c r="W101" i="4"/>
  <c r="V101" i="4"/>
  <c r="U101" i="4"/>
  <c r="T101" i="4"/>
  <c r="S101" i="4"/>
  <c r="R101" i="4"/>
  <c r="Q101" i="4"/>
  <c r="AB100" i="4"/>
  <c r="AA100" i="4"/>
  <c r="Z100" i="4"/>
  <c r="Y100" i="4"/>
  <c r="X100" i="4"/>
  <c r="W100" i="4"/>
  <c r="V100" i="4"/>
  <c r="U100" i="4"/>
  <c r="T100" i="4"/>
  <c r="S100" i="4"/>
  <c r="R100" i="4"/>
  <c r="Q100" i="4"/>
  <c r="AB99" i="4"/>
  <c r="AA99" i="4"/>
  <c r="Z99" i="4"/>
  <c r="Y99" i="4"/>
  <c r="X99" i="4"/>
  <c r="W99" i="4"/>
  <c r="V99" i="4"/>
  <c r="U99" i="4"/>
  <c r="T99" i="4"/>
  <c r="S99" i="4"/>
  <c r="R99" i="4"/>
  <c r="Q99" i="4"/>
  <c r="AB98" i="4"/>
  <c r="AA98" i="4"/>
  <c r="Z98" i="4"/>
  <c r="Y98" i="4"/>
  <c r="X98" i="4"/>
  <c r="W98" i="4"/>
  <c r="V98" i="4"/>
  <c r="U98" i="4"/>
  <c r="T98" i="4"/>
  <c r="S98" i="4"/>
  <c r="R98" i="4"/>
  <c r="Q98" i="4"/>
  <c r="AB97" i="4"/>
  <c r="AA97" i="4"/>
  <c r="Z97" i="4"/>
  <c r="Y97" i="4"/>
  <c r="X97" i="4"/>
  <c r="W97" i="4"/>
  <c r="V97" i="4"/>
  <c r="U97" i="4"/>
  <c r="T97" i="4"/>
  <c r="S97" i="4"/>
  <c r="R97" i="4"/>
  <c r="Q97" i="4"/>
  <c r="AB96" i="4"/>
  <c r="Z96" i="4"/>
  <c r="Y96" i="4"/>
  <c r="W96" i="4"/>
  <c r="V96" i="4"/>
  <c r="U96" i="4"/>
  <c r="T96" i="4"/>
  <c r="S96" i="4"/>
  <c r="R96" i="4"/>
  <c r="Q96" i="4"/>
  <c r="M96" i="4" s="1"/>
  <c r="AB95" i="4"/>
  <c r="AA95" i="4"/>
  <c r="Z95" i="4"/>
  <c r="Y95" i="4"/>
  <c r="X95" i="4"/>
  <c r="W95" i="4"/>
  <c r="V95" i="4"/>
  <c r="T95" i="4"/>
  <c r="P95" i="4" s="1"/>
  <c r="S95" i="4"/>
  <c r="Q95" i="4"/>
  <c r="M95" i="4" s="1"/>
  <c r="AB94" i="4"/>
  <c r="AA94" i="4"/>
  <c r="Z94" i="4"/>
  <c r="Y94" i="4"/>
  <c r="X94" i="4"/>
  <c r="W94" i="4"/>
  <c r="V94" i="4"/>
  <c r="U94" i="4"/>
  <c r="T94" i="4"/>
  <c r="S94" i="4"/>
  <c r="R94" i="4"/>
  <c r="Q94" i="4"/>
  <c r="AB93" i="4"/>
  <c r="Z93" i="4"/>
  <c r="Y93" i="4"/>
  <c r="W93" i="4"/>
  <c r="V93" i="4"/>
  <c r="U93" i="4"/>
  <c r="T93" i="4"/>
  <c r="P93" i="4" s="1"/>
  <c r="S93" i="4"/>
  <c r="R93" i="4"/>
  <c r="Q93" i="4"/>
  <c r="AB92" i="4"/>
  <c r="AA92" i="4"/>
  <c r="Z92" i="4"/>
  <c r="Y92" i="4"/>
  <c r="X92" i="4"/>
  <c r="W92" i="4"/>
  <c r="V92" i="4"/>
  <c r="U92" i="4"/>
  <c r="T92" i="4"/>
  <c r="S92" i="4"/>
  <c r="R92" i="4"/>
  <c r="Q92" i="4"/>
  <c r="AB91" i="4"/>
  <c r="Z91" i="4"/>
  <c r="Y91" i="4"/>
  <c r="W91" i="4"/>
  <c r="V91" i="4"/>
  <c r="U91" i="4"/>
  <c r="T91" i="4"/>
  <c r="S91" i="4"/>
  <c r="R91" i="4"/>
  <c r="Q91" i="4"/>
  <c r="M91" i="4" s="1"/>
  <c r="AB90" i="4"/>
  <c r="AA90" i="4"/>
  <c r="Z90" i="4"/>
  <c r="Y90" i="4"/>
  <c r="X90" i="4"/>
  <c r="W90" i="4"/>
  <c r="V90" i="4"/>
  <c r="U90" i="4"/>
  <c r="T90" i="4"/>
  <c r="S90" i="4"/>
  <c r="R90" i="4"/>
  <c r="Q90" i="4"/>
  <c r="AB89" i="4"/>
  <c r="Z89" i="4"/>
  <c r="Y89" i="4"/>
  <c r="X89" i="4"/>
  <c r="W89" i="4"/>
  <c r="V89" i="4"/>
  <c r="U89" i="4"/>
  <c r="T89" i="4"/>
  <c r="P89" i="4" s="1"/>
  <c r="S89" i="4"/>
  <c r="R89" i="4"/>
  <c r="Q89" i="4"/>
  <c r="M89" i="4" s="1"/>
  <c r="AB88" i="4"/>
  <c r="AA88" i="4"/>
  <c r="Z88" i="4"/>
  <c r="Y88" i="4"/>
  <c r="X88" i="4"/>
  <c r="W88" i="4"/>
  <c r="V88" i="4"/>
  <c r="U88" i="4"/>
  <c r="T88" i="4"/>
  <c r="S88" i="4"/>
  <c r="R88" i="4"/>
  <c r="Q88" i="4"/>
  <c r="AB87" i="4"/>
  <c r="AA87" i="4"/>
  <c r="Z87" i="4"/>
  <c r="Y87" i="4"/>
  <c r="X87" i="4"/>
  <c r="W87" i="4"/>
  <c r="V87" i="4"/>
  <c r="U87" i="4"/>
  <c r="T87" i="4"/>
  <c r="S87" i="4"/>
  <c r="R87" i="4"/>
  <c r="Q87" i="4"/>
  <c r="AB86" i="4"/>
  <c r="Z86" i="4"/>
  <c r="Y86" i="4"/>
  <c r="W86" i="4"/>
  <c r="V86" i="4"/>
  <c r="U86" i="4"/>
  <c r="T86" i="4"/>
  <c r="S86" i="4"/>
  <c r="R86" i="4"/>
  <c r="Q86" i="4"/>
  <c r="M86" i="4" s="1"/>
  <c r="AB85" i="4"/>
  <c r="Z85" i="4"/>
  <c r="Y85" i="4"/>
  <c r="W85" i="4"/>
  <c r="V85" i="4"/>
  <c r="U85" i="4"/>
  <c r="T85" i="4"/>
  <c r="S85" i="4"/>
  <c r="R85" i="4"/>
  <c r="Q85" i="4"/>
  <c r="AB84" i="4"/>
  <c r="AA84" i="4"/>
  <c r="Z84" i="4"/>
  <c r="Y84" i="4"/>
  <c r="X84" i="4"/>
  <c r="W84" i="4"/>
  <c r="V84" i="4"/>
  <c r="U84" i="4"/>
  <c r="T84" i="4"/>
  <c r="S84" i="4"/>
  <c r="R84" i="4"/>
  <c r="Q84" i="4"/>
  <c r="AB83" i="4"/>
  <c r="AA83" i="4"/>
  <c r="Z83" i="4"/>
  <c r="Y83" i="4"/>
  <c r="X83" i="4"/>
  <c r="W83" i="4"/>
  <c r="V83" i="4"/>
  <c r="U83" i="4"/>
  <c r="T83" i="4"/>
  <c r="S83" i="4"/>
  <c r="R83" i="4"/>
  <c r="Q83" i="4"/>
  <c r="AB82" i="4"/>
  <c r="AA82" i="4"/>
  <c r="Z82" i="4"/>
  <c r="Y82" i="4"/>
  <c r="X82" i="4"/>
  <c r="W82" i="4"/>
  <c r="V82" i="4"/>
  <c r="U82" i="4"/>
  <c r="T82" i="4"/>
  <c r="S82" i="4"/>
  <c r="R82" i="4"/>
  <c r="Q82" i="4"/>
  <c r="AB81" i="4"/>
  <c r="AA81" i="4"/>
  <c r="Z81" i="4"/>
  <c r="Y81" i="4"/>
  <c r="X81" i="4"/>
  <c r="W81" i="4"/>
  <c r="V81" i="4"/>
  <c r="U81" i="4"/>
  <c r="T81" i="4"/>
  <c r="S81" i="4"/>
  <c r="R81" i="4"/>
  <c r="Q81" i="4"/>
  <c r="AB80" i="4"/>
  <c r="AA80" i="4"/>
  <c r="Z80" i="4"/>
  <c r="Y80" i="4"/>
  <c r="X80" i="4"/>
  <c r="W80" i="4"/>
  <c r="V80" i="4"/>
  <c r="U80" i="4"/>
  <c r="T80" i="4"/>
  <c r="S80" i="4"/>
  <c r="R80" i="4"/>
  <c r="Q80" i="4"/>
  <c r="AB79" i="4"/>
  <c r="AA79" i="4"/>
  <c r="Z79" i="4"/>
  <c r="Y79" i="4"/>
  <c r="X79" i="4"/>
  <c r="W79" i="4"/>
  <c r="V79" i="4"/>
  <c r="U79" i="4"/>
  <c r="T79" i="4"/>
  <c r="S79" i="4"/>
  <c r="R79" i="4"/>
  <c r="Q79" i="4"/>
  <c r="AB78" i="4"/>
  <c r="AA78" i="4"/>
  <c r="Z78" i="4"/>
  <c r="Y78" i="4"/>
  <c r="X78" i="4"/>
  <c r="W78" i="4"/>
  <c r="V78" i="4"/>
  <c r="U78" i="4"/>
  <c r="T78" i="4"/>
  <c r="S78" i="4"/>
  <c r="R78" i="4"/>
  <c r="Q78" i="4"/>
  <c r="AB77" i="4"/>
  <c r="AA77" i="4"/>
  <c r="Z77" i="4"/>
  <c r="Y77" i="4"/>
  <c r="X77" i="4"/>
  <c r="W77" i="4"/>
  <c r="V77" i="4"/>
  <c r="U77" i="4"/>
  <c r="T77" i="4"/>
  <c r="S77" i="4"/>
  <c r="R77" i="4"/>
  <c r="Q77" i="4"/>
  <c r="AB76" i="4"/>
  <c r="AA76" i="4"/>
  <c r="Z76" i="4"/>
  <c r="Y76" i="4"/>
  <c r="X76" i="4"/>
  <c r="W76" i="4"/>
  <c r="V76" i="4"/>
  <c r="U76" i="4"/>
  <c r="T76" i="4"/>
  <c r="S76" i="4"/>
  <c r="R76" i="4"/>
  <c r="Q76" i="4"/>
  <c r="AB75" i="4"/>
  <c r="AA75" i="4"/>
  <c r="Z75" i="4"/>
  <c r="Y75" i="4"/>
  <c r="X75" i="4"/>
  <c r="W75" i="4"/>
  <c r="V75" i="4"/>
  <c r="U75" i="4"/>
  <c r="T75" i="4"/>
  <c r="S75" i="4"/>
  <c r="R75" i="4"/>
  <c r="Q75" i="4"/>
  <c r="AB74" i="4"/>
  <c r="AA74" i="4"/>
  <c r="Z74" i="4"/>
  <c r="Y74" i="4"/>
  <c r="X74" i="4"/>
  <c r="W74" i="4"/>
  <c r="V74" i="4"/>
  <c r="T74" i="4"/>
  <c r="S74" i="4"/>
  <c r="Q74" i="4"/>
  <c r="AB73" i="4"/>
  <c r="AA73" i="4"/>
  <c r="Z73" i="4"/>
  <c r="Y73" i="4"/>
  <c r="X73" i="4"/>
  <c r="W73" i="4"/>
  <c r="V73" i="4"/>
  <c r="T73" i="4"/>
  <c r="P73" i="4" s="1"/>
  <c r="S73" i="4"/>
  <c r="Q73" i="4"/>
  <c r="AB72" i="4"/>
  <c r="AA72" i="4"/>
  <c r="Z72" i="4"/>
  <c r="Y72" i="4"/>
  <c r="X72" i="4"/>
  <c r="W72" i="4"/>
  <c r="V72" i="4"/>
  <c r="T72" i="4"/>
  <c r="S72" i="4"/>
  <c r="Q72" i="4"/>
  <c r="M72" i="4" s="1"/>
  <c r="AB71" i="4"/>
  <c r="Z71" i="4"/>
  <c r="Y71" i="4"/>
  <c r="W71" i="4"/>
  <c r="V71" i="4"/>
  <c r="U71" i="4"/>
  <c r="T71" i="4"/>
  <c r="S71" i="4"/>
  <c r="R71" i="4"/>
  <c r="Q71" i="4"/>
  <c r="AB70" i="4"/>
  <c r="Z70" i="4"/>
  <c r="Y70" i="4"/>
  <c r="W70" i="4"/>
  <c r="V70" i="4"/>
  <c r="U70" i="4"/>
  <c r="T70" i="4"/>
  <c r="S70" i="4"/>
  <c r="R70" i="4"/>
  <c r="Q70" i="4"/>
  <c r="M70" i="4" s="1"/>
  <c r="AB69" i="4"/>
  <c r="Z69" i="4"/>
  <c r="Y69" i="4"/>
  <c r="W69" i="4"/>
  <c r="V69" i="4"/>
  <c r="U69" i="4"/>
  <c r="T69" i="4"/>
  <c r="P69" i="4" s="1"/>
  <c r="S69" i="4"/>
  <c r="R69" i="4"/>
  <c r="Q69" i="4"/>
  <c r="M69" i="4" s="1"/>
  <c r="AB68" i="4"/>
  <c r="Z68" i="4"/>
  <c r="Y68" i="4"/>
  <c r="W68" i="4"/>
  <c r="V68" i="4"/>
  <c r="U68" i="4"/>
  <c r="T68" i="4"/>
  <c r="S68" i="4"/>
  <c r="R68" i="4"/>
  <c r="Q68" i="4"/>
  <c r="AB67" i="4"/>
  <c r="AA67" i="4"/>
  <c r="Z67" i="4"/>
  <c r="Y67" i="4"/>
  <c r="X67" i="4"/>
  <c r="W67" i="4"/>
  <c r="V67" i="4"/>
  <c r="U67" i="4"/>
  <c r="T67" i="4"/>
  <c r="S67" i="4"/>
  <c r="R67" i="4"/>
  <c r="Q67" i="4"/>
  <c r="AB66" i="4"/>
  <c r="Z66" i="4"/>
  <c r="Y66" i="4"/>
  <c r="W66" i="4"/>
  <c r="V66" i="4"/>
  <c r="U66" i="4"/>
  <c r="T66" i="4"/>
  <c r="S66" i="4"/>
  <c r="R66" i="4"/>
  <c r="Q66" i="4"/>
  <c r="M66" i="4" s="1"/>
  <c r="AB65" i="4"/>
  <c r="AA65" i="4"/>
  <c r="Z65" i="4"/>
  <c r="Y65" i="4"/>
  <c r="X65" i="4"/>
  <c r="W65" i="4"/>
  <c r="V65" i="4"/>
  <c r="U65" i="4"/>
  <c r="T65" i="4"/>
  <c r="S65" i="4"/>
  <c r="R65" i="4"/>
  <c r="Q65" i="4"/>
  <c r="AB64" i="4"/>
  <c r="AA64" i="4"/>
  <c r="Z64" i="4"/>
  <c r="Y64" i="4"/>
  <c r="X64" i="4"/>
  <c r="W64" i="4"/>
  <c r="V64" i="4"/>
  <c r="U64" i="4"/>
  <c r="T64" i="4"/>
  <c r="S64" i="4"/>
  <c r="R64" i="4"/>
  <c r="Q64" i="4"/>
  <c r="AB63" i="4"/>
  <c r="AA63" i="4"/>
  <c r="Z63" i="4"/>
  <c r="Y63" i="4"/>
  <c r="X63" i="4"/>
  <c r="W63" i="4"/>
  <c r="V63" i="4"/>
  <c r="T63" i="4"/>
  <c r="P63" i="4" s="1"/>
  <c r="S63" i="4"/>
  <c r="Q63" i="4"/>
  <c r="AB62" i="4"/>
  <c r="AA62" i="4"/>
  <c r="Z62" i="4"/>
  <c r="Y62" i="4"/>
  <c r="X62" i="4"/>
  <c r="W62" i="4"/>
  <c r="V62" i="4"/>
  <c r="U62" i="4"/>
  <c r="T62" i="4"/>
  <c r="S62" i="4"/>
  <c r="R62" i="4"/>
  <c r="Q62" i="4"/>
  <c r="AB61" i="4"/>
  <c r="AA61" i="4"/>
  <c r="Z61" i="4"/>
  <c r="Y61" i="4"/>
  <c r="X61" i="4"/>
  <c r="W61" i="4"/>
  <c r="V61" i="4"/>
  <c r="U61" i="4"/>
  <c r="T61" i="4"/>
  <c r="S61" i="4"/>
  <c r="R61" i="4"/>
  <c r="Q61" i="4"/>
  <c r="AB60" i="4"/>
  <c r="AA60" i="4"/>
  <c r="Z60" i="4"/>
  <c r="Y60" i="4"/>
  <c r="X60" i="4"/>
  <c r="W60" i="4"/>
  <c r="V60" i="4"/>
  <c r="U60" i="4"/>
  <c r="T60" i="4"/>
  <c r="S60" i="4"/>
  <c r="R60" i="4"/>
  <c r="Q60" i="4"/>
  <c r="AB59" i="4"/>
  <c r="AA59" i="4"/>
  <c r="Z59" i="4"/>
  <c r="Y59" i="4"/>
  <c r="X59" i="4"/>
  <c r="W59" i="4"/>
  <c r="V59" i="4"/>
  <c r="U59" i="4"/>
  <c r="T59" i="4"/>
  <c r="S59" i="4"/>
  <c r="R59" i="4"/>
  <c r="Q59" i="4"/>
  <c r="AB58" i="4"/>
  <c r="AA58" i="4"/>
  <c r="Z58" i="4"/>
  <c r="Y58" i="4"/>
  <c r="X58" i="4"/>
  <c r="W58" i="4"/>
  <c r="V58" i="4"/>
  <c r="U58" i="4"/>
  <c r="T58" i="4"/>
  <c r="S58" i="4"/>
  <c r="R58" i="4"/>
  <c r="Q58" i="4"/>
  <c r="AB57" i="4"/>
  <c r="AA57" i="4"/>
  <c r="Z57" i="4"/>
  <c r="Y57" i="4"/>
  <c r="X57" i="4"/>
  <c r="W57" i="4"/>
  <c r="V57" i="4"/>
  <c r="U57" i="4"/>
  <c r="T57" i="4"/>
  <c r="S57" i="4"/>
  <c r="R57" i="4"/>
  <c r="Q57" i="4"/>
  <c r="AB56" i="4"/>
  <c r="AA56" i="4"/>
  <c r="Z56" i="4"/>
  <c r="Y56" i="4"/>
  <c r="X56" i="4"/>
  <c r="W56" i="4"/>
  <c r="V56" i="4"/>
  <c r="T56" i="4"/>
  <c r="P56" i="4" s="1"/>
  <c r="S56" i="4"/>
  <c r="Q56" i="4"/>
  <c r="AB55" i="4"/>
  <c r="AA55" i="4"/>
  <c r="Z55" i="4"/>
  <c r="Y55" i="4"/>
  <c r="X55" i="4"/>
  <c r="W55" i="4"/>
  <c r="V55" i="4"/>
  <c r="U55" i="4"/>
  <c r="T55" i="4"/>
  <c r="S55" i="4"/>
  <c r="R55" i="4"/>
  <c r="Q55" i="4"/>
  <c r="AB54" i="4"/>
  <c r="AA54" i="4"/>
  <c r="Z54" i="4"/>
  <c r="Y54" i="4"/>
  <c r="X54" i="4"/>
  <c r="W54" i="4"/>
  <c r="V54" i="4"/>
  <c r="U54" i="4"/>
  <c r="T54" i="4"/>
  <c r="S54" i="4"/>
  <c r="R54" i="4"/>
  <c r="Q54" i="4"/>
  <c r="AB53" i="4"/>
  <c r="AA53" i="4"/>
  <c r="Z53" i="4"/>
  <c r="Y53" i="4"/>
  <c r="X53" i="4"/>
  <c r="W53" i="4"/>
  <c r="V53" i="4"/>
  <c r="U53" i="4"/>
  <c r="T53" i="4"/>
  <c r="S53" i="4"/>
  <c r="R53" i="4"/>
  <c r="Q53" i="4"/>
  <c r="AB52" i="4"/>
  <c r="AA52" i="4"/>
  <c r="Z52" i="4"/>
  <c r="Y52" i="4"/>
  <c r="X52" i="4"/>
  <c r="W52" i="4"/>
  <c r="V52" i="4"/>
  <c r="U52" i="4"/>
  <c r="T52" i="4"/>
  <c r="S52" i="4"/>
  <c r="R52" i="4"/>
  <c r="Q52" i="4"/>
  <c r="AB51" i="4"/>
  <c r="AA51" i="4"/>
  <c r="Z51" i="4"/>
  <c r="Y51" i="4"/>
  <c r="X51" i="4"/>
  <c r="W51" i="4"/>
  <c r="V51" i="4"/>
  <c r="U51" i="4"/>
  <c r="T51" i="4"/>
  <c r="S51" i="4"/>
  <c r="R51" i="4"/>
  <c r="Q51" i="4"/>
  <c r="AB50" i="4"/>
  <c r="AA50" i="4"/>
  <c r="Z50" i="4"/>
  <c r="Y50" i="4"/>
  <c r="X50" i="4"/>
  <c r="W50" i="4"/>
  <c r="V50" i="4"/>
  <c r="U50" i="4"/>
  <c r="T50" i="4"/>
  <c r="S50" i="4"/>
  <c r="R50" i="4"/>
  <c r="Q50" i="4"/>
  <c r="AB49" i="4"/>
  <c r="Z49" i="4"/>
  <c r="Y49" i="4"/>
  <c r="W49" i="4"/>
  <c r="V49" i="4"/>
  <c r="U49" i="4"/>
  <c r="T49" i="4"/>
  <c r="S49" i="4"/>
  <c r="R49" i="4"/>
  <c r="Q49" i="4"/>
  <c r="M49" i="4" s="1"/>
  <c r="AB48" i="4"/>
  <c r="AA48" i="4"/>
  <c r="Z48" i="4"/>
  <c r="Y48" i="4"/>
  <c r="X48" i="4"/>
  <c r="W48" i="4"/>
  <c r="V48" i="4"/>
  <c r="U48" i="4"/>
  <c r="T48" i="4"/>
  <c r="S48" i="4"/>
  <c r="R48" i="4"/>
  <c r="Q48" i="4"/>
  <c r="AB47" i="4"/>
  <c r="AA47" i="4"/>
  <c r="Z47" i="4"/>
  <c r="Y47" i="4"/>
  <c r="X47" i="4"/>
  <c r="W47" i="4"/>
  <c r="V47" i="4"/>
  <c r="U47" i="4"/>
  <c r="T47" i="4"/>
  <c r="S47" i="4"/>
  <c r="R47" i="4"/>
  <c r="Q47" i="4"/>
  <c r="AB46" i="4"/>
  <c r="Z46" i="4"/>
  <c r="Y46" i="4"/>
  <c r="W46" i="4"/>
  <c r="V46" i="4"/>
  <c r="U46" i="4"/>
  <c r="T46" i="4"/>
  <c r="S46" i="4"/>
  <c r="R46" i="4"/>
  <c r="Q46" i="4"/>
  <c r="M46" i="4" s="1"/>
  <c r="AB45" i="4"/>
  <c r="Z45" i="4"/>
  <c r="Y45" i="4"/>
  <c r="W45" i="4"/>
  <c r="V45" i="4"/>
  <c r="U45" i="4"/>
  <c r="T45" i="4"/>
  <c r="P45" i="4" s="1"/>
  <c r="S45" i="4"/>
  <c r="R45" i="4"/>
  <c r="Q45" i="4"/>
  <c r="M45" i="4" s="1"/>
  <c r="AB44" i="4"/>
  <c r="AA44" i="4"/>
  <c r="Z44" i="4"/>
  <c r="Y44" i="4"/>
  <c r="X44" i="4"/>
  <c r="W44" i="4"/>
  <c r="V44" i="4"/>
  <c r="U44" i="4"/>
  <c r="T44" i="4"/>
  <c r="S44" i="4"/>
  <c r="R44" i="4"/>
  <c r="Q44" i="4"/>
  <c r="AB43" i="4"/>
  <c r="AA43" i="4"/>
  <c r="Z43" i="4"/>
  <c r="Y43" i="4"/>
  <c r="X43" i="4"/>
  <c r="W43" i="4"/>
  <c r="V43" i="4"/>
  <c r="U43" i="4"/>
  <c r="T43" i="4"/>
  <c r="S43" i="4"/>
  <c r="R43" i="4"/>
  <c r="Q43" i="4"/>
  <c r="AB42" i="4"/>
  <c r="Z42" i="4"/>
  <c r="Y42" i="4"/>
  <c r="W42" i="4"/>
  <c r="V42" i="4"/>
  <c r="U42" i="4"/>
  <c r="T42" i="4"/>
  <c r="S42" i="4"/>
  <c r="R42" i="4"/>
  <c r="Q42" i="4"/>
  <c r="AB41" i="4"/>
  <c r="AA41" i="4"/>
  <c r="Z41" i="4"/>
  <c r="Y41" i="4"/>
  <c r="X41" i="4"/>
  <c r="W41" i="4"/>
  <c r="V41" i="4"/>
  <c r="T41" i="4"/>
  <c r="S41" i="4"/>
  <c r="Q41" i="4"/>
  <c r="M41" i="4" s="1"/>
  <c r="AB40" i="4"/>
  <c r="AA40" i="4"/>
  <c r="Z40" i="4"/>
  <c r="Y40" i="4"/>
  <c r="X40" i="4"/>
  <c r="W40" i="4"/>
  <c r="V40" i="4"/>
  <c r="T40" i="4"/>
  <c r="P40" i="4" s="1"/>
  <c r="S40" i="4"/>
  <c r="Q40" i="4"/>
  <c r="M40" i="4" s="1"/>
  <c r="AB39" i="4"/>
  <c r="AA39" i="4"/>
  <c r="Z39" i="4"/>
  <c r="Y39" i="4"/>
  <c r="X39" i="4"/>
  <c r="W39" i="4"/>
  <c r="V39" i="4"/>
  <c r="U39" i="4"/>
  <c r="T39" i="4"/>
  <c r="S39" i="4"/>
  <c r="R39" i="4"/>
  <c r="Q39" i="4"/>
  <c r="AB38" i="4"/>
  <c r="AA38" i="4"/>
  <c r="Z38" i="4"/>
  <c r="Y38" i="4"/>
  <c r="X38" i="4"/>
  <c r="W38" i="4"/>
  <c r="V38" i="4"/>
  <c r="U38" i="4"/>
  <c r="T38" i="4"/>
  <c r="S38" i="4"/>
  <c r="R38" i="4"/>
  <c r="Q38" i="4"/>
  <c r="AB37" i="4"/>
  <c r="AA37" i="4"/>
  <c r="Z37" i="4"/>
  <c r="Y37" i="4"/>
  <c r="X37" i="4"/>
  <c r="W37" i="4"/>
  <c r="V37" i="4"/>
  <c r="U37" i="4"/>
  <c r="T37" i="4"/>
  <c r="S37" i="4"/>
  <c r="R37" i="4"/>
  <c r="Q37" i="4"/>
  <c r="AB36" i="4"/>
  <c r="AA36" i="4"/>
  <c r="Z36" i="4"/>
  <c r="Y36" i="4"/>
  <c r="X36" i="4"/>
  <c r="W36" i="4"/>
  <c r="V36" i="4"/>
  <c r="T36" i="4"/>
  <c r="S36" i="4"/>
  <c r="Q36" i="4"/>
  <c r="AB35" i="4"/>
  <c r="AA35" i="4"/>
  <c r="Z35" i="4"/>
  <c r="Y35" i="4"/>
  <c r="X35" i="4"/>
  <c r="W35" i="4"/>
  <c r="V35" i="4"/>
  <c r="T35" i="4"/>
  <c r="P35" i="4" s="1"/>
  <c r="S35" i="4"/>
  <c r="Q35" i="4"/>
  <c r="M35" i="4" s="1"/>
  <c r="AB34" i="4"/>
  <c r="Z34" i="4"/>
  <c r="Y34" i="4"/>
  <c r="W34" i="4"/>
  <c r="V34" i="4"/>
  <c r="U34" i="4"/>
  <c r="T34" i="4"/>
  <c r="P34" i="4" s="1"/>
  <c r="S34" i="4"/>
  <c r="R34" i="4"/>
  <c r="Q34" i="4"/>
  <c r="M34" i="4" s="1"/>
  <c r="AB33" i="4"/>
  <c r="AA33" i="4"/>
  <c r="Z33" i="4"/>
  <c r="Y33" i="4"/>
  <c r="X33" i="4"/>
  <c r="W33" i="4"/>
  <c r="V33" i="4"/>
  <c r="U33" i="4"/>
  <c r="T33" i="4"/>
  <c r="S33" i="4"/>
  <c r="R33" i="4"/>
  <c r="Q33" i="4"/>
  <c r="AB32" i="4"/>
  <c r="Z32" i="4"/>
  <c r="Y32" i="4"/>
  <c r="W32" i="4"/>
  <c r="V32" i="4"/>
  <c r="U32" i="4"/>
  <c r="T32" i="4"/>
  <c r="S32" i="4"/>
  <c r="R32" i="4"/>
  <c r="Q32" i="4"/>
  <c r="M32" i="4" s="1"/>
  <c r="AB31" i="4"/>
  <c r="AA31" i="4"/>
  <c r="Z31" i="4"/>
  <c r="Y31" i="4"/>
  <c r="X31" i="4"/>
  <c r="W31" i="4"/>
  <c r="V31" i="4"/>
  <c r="U31" i="4"/>
  <c r="T31" i="4"/>
  <c r="S31" i="4"/>
  <c r="R31" i="4"/>
  <c r="Q31" i="4"/>
  <c r="AB30" i="4"/>
  <c r="AA30" i="4"/>
  <c r="Z30" i="4"/>
  <c r="Y30" i="4"/>
  <c r="X30" i="4"/>
  <c r="W30" i="4"/>
  <c r="V30" i="4"/>
  <c r="U30" i="4"/>
  <c r="T30" i="4"/>
  <c r="S30" i="4"/>
  <c r="R30" i="4"/>
  <c r="Q30" i="4"/>
  <c r="AB29" i="4"/>
  <c r="Z29" i="4"/>
  <c r="Y29" i="4"/>
  <c r="W29" i="4"/>
  <c r="V29" i="4"/>
  <c r="U29" i="4"/>
  <c r="T29" i="4"/>
  <c r="S29" i="4"/>
  <c r="R29" i="4"/>
  <c r="Q29" i="4"/>
  <c r="M29" i="4" s="1"/>
  <c r="AB28" i="4"/>
  <c r="AA28" i="4"/>
  <c r="Z28" i="4"/>
  <c r="Y28" i="4"/>
  <c r="X28" i="4"/>
  <c r="W28" i="4"/>
  <c r="V28" i="4"/>
  <c r="U28" i="4"/>
  <c r="T28" i="4"/>
  <c r="S28" i="4"/>
  <c r="R28" i="4"/>
  <c r="Q28" i="4"/>
  <c r="AB27" i="4"/>
  <c r="AA27" i="4"/>
  <c r="Z27" i="4"/>
  <c r="Y27" i="4"/>
  <c r="X27" i="4"/>
  <c r="W27" i="4"/>
  <c r="V27" i="4"/>
  <c r="T27" i="4"/>
  <c r="S27" i="4"/>
  <c r="Q27" i="4"/>
  <c r="AB26" i="4"/>
  <c r="AA26" i="4"/>
  <c r="Z26" i="4"/>
  <c r="Y26" i="4"/>
  <c r="X26" i="4"/>
  <c r="W26" i="4"/>
  <c r="V26" i="4"/>
  <c r="T26" i="4"/>
  <c r="S26" i="4"/>
  <c r="Q26" i="4"/>
  <c r="AB25" i="4"/>
  <c r="Z25" i="4"/>
  <c r="Y25" i="4"/>
  <c r="W25" i="4"/>
  <c r="V25" i="4"/>
  <c r="U25" i="4"/>
  <c r="T25" i="4"/>
  <c r="S25" i="4"/>
  <c r="Q25" i="4"/>
  <c r="M25" i="4" s="1"/>
  <c r="AB24" i="4"/>
  <c r="AA24" i="4"/>
  <c r="Z24" i="4"/>
  <c r="Y24" i="4"/>
  <c r="X24" i="4"/>
  <c r="W24" i="4"/>
  <c r="V24" i="4"/>
  <c r="U24" i="4"/>
  <c r="T24" i="4"/>
  <c r="S24" i="4"/>
  <c r="R24" i="4"/>
  <c r="Q24" i="4"/>
  <c r="AB23" i="4"/>
  <c r="AA23" i="4"/>
  <c r="Z23" i="4"/>
  <c r="Y23" i="4"/>
  <c r="X23" i="4"/>
  <c r="W23" i="4"/>
  <c r="V23" i="4"/>
  <c r="U23" i="4"/>
  <c r="T23" i="4"/>
  <c r="S23" i="4"/>
  <c r="R23" i="4"/>
  <c r="Q23" i="4"/>
  <c r="AB22" i="4"/>
  <c r="Z22" i="4"/>
  <c r="Y22" i="4"/>
  <c r="W22" i="4"/>
  <c r="V22" i="4"/>
  <c r="U22" i="4"/>
  <c r="T22" i="4"/>
  <c r="S22" i="4"/>
  <c r="R22" i="4"/>
  <c r="Q22" i="4"/>
  <c r="M22" i="4" s="1"/>
  <c r="AB21" i="4"/>
  <c r="Z21" i="4"/>
  <c r="Y21" i="4"/>
  <c r="W21" i="4"/>
  <c r="V21" i="4"/>
  <c r="U21" i="4"/>
  <c r="T21" i="4"/>
  <c r="P21" i="4" s="1"/>
  <c r="S21" i="4"/>
  <c r="R21" i="4"/>
  <c r="Q21" i="4"/>
  <c r="M21" i="4" s="1"/>
  <c r="AB20" i="4"/>
  <c r="AA20" i="4"/>
  <c r="Z20" i="4"/>
  <c r="Y20" i="4"/>
  <c r="X20" i="4"/>
  <c r="W20" i="4"/>
  <c r="V20" i="4"/>
  <c r="U20" i="4"/>
  <c r="T20" i="4"/>
  <c r="S20" i="4"/>
  <c r="R20" i="4"/>
  <c r="Q20" i="4"/>
  <c r="AB19" i="4"/>
  <c r="Z19" i="4"/>
  <c r="Y19" i="4"/>
  <c r="W19" i="4"/>
  <c r="V19" i="4"/>
  <c r="U19" i="4"/>
  <c r="T19" i="4"/>
  <c r="P19" i="4" s="1"/>
  <c r="S19" i="4"/>
  <c r="R19" i="4"/>
  <c r="Q19" i="4"/>
  <c r="M19" i="4" s="1"/>
  <c r="AB18" i="4"/>
  <c r="Z18" i="4"/>
  <c r="Y18" i="4"/>
  <c r="W18" i="4"/>
  <c r="V18" i="4"/>
  <c r="U18" i="4"/>
  <c r="T18" i="4"/>
  <c r="P18" i="4" s="1"/>
  <c r="S18" i="4"/>
  <c r="R18" i="4"/>
  <c r="Q18" i="4"/>
  <c r="AB17" i="4"/>
  <c r="AA17" i="4"/>
  <c r="Z17" i="4"/>
  <c r="Y17" i="4"/>
  <c r="X17" i="4"/>
  <c r="W17" i="4"/>
  <c r="V17" i="4"/>
  <c r="U17" i="4"/>
  <c r="T17" i="4"/>
  <c r="S17" i="4"/>
  <c r="R17" i="4"/>
  <c r="Q17" i="4"/>
  <c r="AB16" i="4"/>
  <c r="AA16" i="4"/>
  <c r="Z16" i="4"/>
  <c r="Y16" i="4"/>
  <c r="X16" i="4"/>
  <c r="W16" i="4"/>
  <c r="V16" i="4"/>
  <c r="U16" i="4"/>
  <c r="T16" i="4"/>
  <c r="S16" i="4"/>
  <c r="R16" i="4"/>
  <c r="Q16" i="4"/>
  <c r="AB15" i="4"/>
  <c r="AA15" i="4"/>
  <c r="Z15" i="4"/>
  <c r="Y15" i="4"/>
  <c r="X15" i="4"/>
  <c r="W15" i="4"/>
  <c r="V15" i="4"/>
  <c r="U15" i="4"/>
  <c r="T15" i="4"/>
  <c r="S15" i="4"/>
  <c r="R15" i="4"/>
  <c r="Q15" i="4"/>
  <c r="AB14" i="4"/>
  <c r="AA14" i="4"/>
  <c r="Z14" i="4"/>
  <c r="Y14" i="4"/>
  <c r="X14" i="4"/>
  <c r="W14" i="4"/>
  <c r="V14" i="4"/>
  <c r="U14" i="4"/>
  <c r="T14" i="4"/>
  <c r="S14" i="4"/>
  <c r="R14" i="4"/>
  <c r="Q14" i="4"/>
  <c r="AB13" i="4"/>
  <c r="Z13" i="4"/>
  <c r="Y13" i="4"/>
  <c r="W13" i="4"/>
  <c r="V13" i="4"/>
  <c r="U13" i="4"/>
  <c r="T13" i="4"/>
  <c r="P13" i="4" s="1"/>
  <c r="S13" i="4"/>
  <c r="R13" i="4"/>
  <c r="Q13" i="4"/>
  <c r="AB12" i="4"/>
  <c r="Z12" i="4"/>
  <c r="Y12" i="4"/>
  <c r="W12" i="4"/>
  <c r="V12" i="4"/>
  <c r="U12" i="4"/>
  <c r="T12" i="4"/>
  <c r="S12" i="4"/>
  <c r="R12" i="4"/>
  <c r="Q12" i="4"/>
  <c r="M12" i="4" s="1"/>
  <c r="AB11" i="4"/>
  <c r="Z11" i="4"/>
  <c r="Y11" i="4"/>
  <c r="W11" i="4"/>
  <c r="V11" i="4"/>
  <c r="U11" i="4"/>
  <c r="T11" i="4"/>
  <c r="P11" i="4" s="1"/>
  <c r="S11" i="4"/>
  <c r="R11" i="4"/>
  <c r="Q11" i="4"/>
  <c r="M11" i="4" s="1"/>
  <c r="AB10" i="4"/>
  <c r="AA10" i="4"/>
  <c r="Z10" i="4"/>
  <c r="Y10" i="4"/>
  <c r="X10" i="4"/>
  <c r="W10" i="4"/>
  <c r="V10" i="4"/>
  <c r="U10" i="4"/>
  <c r="T10" i="4"/>
  <c r="S10" i="4"/>
  <c r="R10" i="4"/>
  <c r="Q10" i="4"/>
  <c r="AB9" i="4"/>
  <c r="Z9" i="4"/>
  <c r="Y9" i="4"/>
  <c r="W9" i="4"/>
  <c r="V9" i="4"/>
  <c r="U9" i="4"/>
  <c r="T9" i="4"/>
  <c r="P9" i="4" s="1"/>
  <c r="S9" i="4"/>
  <c r="R9" i="4"/>
  <c r="Q9" i="4"/>
  <c r="M9" i="4" s="1"/>
  <c r="AB8" i="4"/>
  <c r="Z8" i="4"/>
  <c r="Y8" i="4"/>
  <c r="W8" i="4"/>
  <c r="V8" i="4"/>
  <c r="U8" i="4"/>
  <c r="T8" i="4"/>
  <c r="P8" i="4" s="1"/>
  <c r="S8" i="4"/>
  <c r="R8" i="4"/>
  <c r="Q8" i="4"/>
  <c r="M8" i="4" s="1"/>
  <c r="AB7" i="4"/>
  <c r="AA7" i="4"/>
  <c r="Z7" i="4"/>
  <c r="Y7" i="4"/>
  <c r="X7" i="4"/>
  <c r="W7" i="4"/>
  <c r="V7" i="4"/>
  <c r="U7" i="4"/>
  <c r="T7" i="4"/>
  <c r="S7" i="4"/>
  <c r="R7" i="4"/>
  <c r="Q7" i="4"/>
  <c r="AB6" i="4"/>
  <c r="Z6" i="4"/>
  <c r="Y6" i="4"/>
  <c r="W6" i="4"/>
  <c r="V6" i="4"/>
  <c r="U6" i="4"/>
  <c r="T6" i="4"/>
  <c r="S6" i="4"/>
  <c r="R6" i="4"/>
  <c r="Q6" i="4"/>
  <c r="M6" i="4" s="1"/>
  <c r="AB5" i="4"/>
  <c r="AA5" i="4"/>
  <c r="Z5" i="4"/>
  <c r="Y5" i="4"/>
  <c r="X5" i="4"/>
  <c r="W5" i="4"/>
  <c r="V5" i="4"/>
  <c r="U5" i="4"/>
  <c r="T5" i="4"/>
  <c r="S5" i="4"/>
  <c r="R5" i="4"/>
  <c r="Q5" i="4"/>
  <c r="AB4" i="4"/>
  <c r="AA4" i="4"/>
  <c r="Z4" i="4"/>
  <c r="Y4" i="4"/>
  <c r="X4" i="4"/>
  <c r="W4" i="4"/>
  <c r="V4" i="4"/>
  <c r="T4" i="4"/>
  <c r="S4" i="4"/>
  <c r="Q4" i="4"/>
  <c r="M4" i="4" s="1"/>
  <c r="AA3" i="4"/>
  <c r="P113" i="6"/>
  <c r="P108" i="6"/>
  <c r="M108" i="6"/>
  <c r="P106" i="6"/>
  <c r="M106" i="6"/>
  <c r="P96" i="6"/>
  <c r="M96" i="6"/>
  <c r="P93" i="6"/>
  <c r="M72" i="6"/>
  <c r="P66" i="6"/>
  <c r="P56" i="6"/>
  <c r="M56" i="6"/>
  <c r="P49" i="6"/>
  <c r="P46" i="6"/>
  <c r="M32" i="6"/>
  <c r="M27" i="6"/>
  <c r="P26" i="6"/>
  <c r="M22" i="6"/>
  <c r="P21" i="6"/>
  <c r="M21" i="6"/>
  <c r="P19" i="6"/>
  <c r="M12" i="6"/>
  <c r="Z3" i="6"/>
  <c r="W3" i="6"/>
  <c r="U3" i="6"/>
  <c r="T3" i="6"/>
  <c r="R3" i="6"/>
  <c r="Q3" i="6"/>
  <c r="AB3" i="6"/>
  <c r="Y3" i="6"/>
  <c r="V3" i="6"/>
  <c r="S3" i="6"/>
  <c r="M112" i="4"/>
  <c r="P111" i="4"/>
  <c r="P85" i="4"/>
  <c r="M85" i="4"/>
  <c r="P74" i="4"/>
  <c r="M74" i="4"/>
  <c r="M56" i="4"/>
  <c r="P49" i="4"/>
  <c r="P46" i="4"/>
  <c r="P36" i="4"/>
  <c r="M27" i="4"/>
  <c r="P25" i="4"/>
  <c r="P4" i="4"/>
  <c r="X3" i="4"/>
  <c r="P6" i="4"/>
  <c r="P12" i="4"/>
  <c r="M26" i="4"/>
  <c r="P27" i="4"/>
  <c r="P29" i="4"/>
  <c r="P32" i="4"/>
  <c r="P41" i="4"/>
  <c r="M42" i="4"/>
  <c r="P42" i="4"/>
  <c r="P70" i="4"/>
  <c r="P72" i="4"/>
  <c r="P91" i="4"/>
  <c r="P96" i="4"/>
  <c r="P107" i="4"/>
  <c r="P112" i="4"/>
  <c r="P116" i="4"/>
  <c r="M111" i="4"/>
  <c r="M106" i="4"/>
  <c r="P86" i="4"/>
  <c r="M63" i="4"/>
  <c r="M18" i="4"/>
  <c r="M13" i="4"/>
  <c r="Z3" i="4"/>
  <c r="W3" i="4"/>
  <c r="U3" i="4"/>
  <c r="T3" i="4"/>
  <c r="R3" i="4"/>
  <c r="Q3" i="4"/>
  <c r="AB3" i="4"/>
  <c r="Y3" i="4"/>
  <c r="V3" i="4"/>
  <c r="S3" i="4"/>
  <c r="AB1001" i="4"/>
  <c r="AA1001" i="4"/>
  <c r="Z1001" i="4"/>
  <c r="Y1001" i="4"/>
  <c r="X1001" i="4"/>
  <c r="W1001" i="4"/>
  <c r="V1001" i="4"/>
  <c r="U1001" i="4"/>
  <c r="T1001" i="4"/>
  <c r="S1001" i="4"/>
  <c r="R1001" i="4"/>
  <c r="Q1001" i="4"/>
  <c r="P1001" i="4"/>
  <c r="O1001" i="4"/>
  <c r="N1001" i="4"/>
  <c r="M1001" i="4"/>
  <c r="L1001" i="4"/>
  <c r="K1001" i="4"/>
  <c r="AB1000" i="4"/>
  <c r="AA1000" i="4"/>
  <c r="Z1000" i="4"/>
  <c r="Y1000" i="4"/>
  <c r="X1000" i="4"/>
  <c r="W1000" i="4"/>
  <c r="V1000" i="4"/>
  <c r="U1000" i="4"/>
  <c r="T1000" i="4"/>
  <c r="S1000" i="4"/>
  <c r="R1000" i="4"/>
  <c r="Q1000" i="4"/>
  <c r="P1000" i="4"/>
  <c r="O1000" i="4"/>
  <c r="N1000" i="4"/>
  <c r="M1000" i="4"/>
  <c r="L1000" i="4"/>
  <c r="K1000" i="4"/>
  <c r="AB999" i="4"/>
  <c r="AA999" i="4"/>
  <c r="Z999" i="4"/>
  <c r="Y999" i="4"/>
  <c r="X999" i="4"/>
  <c r="W999" i="4"/>
  <c r="V999" i="4"/>
  <c r="U999" i="4"/>
  <c r="T999" i="4"/>
  <c r="S999" i="4"/>
  <c r="R999" i="4"/>
  <c r="Q999" i="4"/>
  <c r="P999" i="4"/>
  <c r="O999" i="4"/>
  <c r="N999" i="4"/>
  <c r="M999" i="4"/>
  <c r="L999" i="4"/>
  <c r="K999" i="4"/>
  <c r="AB998" i="4"/>
  <c r="AA998" i="4"/>
  <c r="Z998" i="4"/>
  <c r="Y998" i="4"/>
  <c r="X998" i="4"/>
  <c r="W998" i="4"/>
  <c r="V998" i="4"/>
  <c r="U998" i="4"/>
  <c r="T998" i="4"/>
  <c r="S998" i="4"/>
  <c r="R998" i="4"/>
  <c r="Q998" i="4"/>
  <c r="P998" i="4"/>
  <c r="O998" i="4"/>
  <c r="N998" i="4"/>
  <c r="M998" i="4"/>
  <c r="L998" i="4"/>
  <c r="K998" i="4"/>
  <c r="AB997" i="4"/>
  <c r="AA997" i="4"/>
  <c r="Z997" i="4"/>
  <c r="Y997" i="4"/>
  <c r="X997" i="4"/>
  <c r="W997" i="4"/>
  <c r="V997" i="4"/>
  <c r="U997" i="4"/>
  <c r="T997" i="4"/>
  <c r="S997" i="4"/>
  <c r="R997" i="4"/>
  <c r="Q997" i="4"/>
  <c r="P997" i="4"/>
  <c r="O997" i="4"/>
  <c r="N997" i="4"/>
  <c r="M997" i="4"/>
  <c r="L997" i="4"/>
  <c r="K997" i="4"/>
  <c r="AB996" i="4"/>
  <c r="AA996" i="4"/>
  <c r="Z996" i="4"/>
  <c r="Y996" i="4"/>
  <c r="X996" i="4"/>
  <c r="W996" i="4"/>
  <c r="V996" i="4"/>
  <c r="U996" i="4"/>
  <c r="T996" i="4"/>
  <c r="S996" i="4"/>
  <c r="R996" i="4"/>
  <c r="Q996" i="4"/>
  <c r="P996" i="4"/>
  <c r="O996" i="4"/>
  <c r="N996" i="4"/>
  <c r="M996" i="4"/>
  <c r="L996" i="4"/>
  <c r="K996" i="4"/>
  <c r="AB995" i="4"/>
  <c r="AA995" i="4"/>
  <c r="Z995" i="4"/>
  <c r="Y995" i="4"/>
  <c r="X995" i="4"/>
  <c r="W995" i="4"/>
  <c r="V995" i="4"/>
  <c r="U995" i="4"/>
  <c r="T995" i="4"/>
  <c r="S995" i="4"/>
  <c r="R995" i="4"/>
  <c r="Q995" i="4"/>
  <c r="P995" i="4"/>
  <c r="O995" i="4"/>
  <c r="N995" i="4"/>
  <c r="M995" i="4"/>
  <c r="L995" i="4"/>
  <c r="K995" i="4"/>
  <c r="AB994" i="4"/>
  <c r="AA994" i="4"/>
  <c r="Z994" i="4"/>
  <c r="Y994" i="4"/>
  <c r="X994" i="4"/>
  <c r="W994" i="4"/>
  <c r="V994" i="4"/>
  <c r="U994" i="4"/>
  <c r="T994" i="4"/>
  <c r="S994" i="4"/>
  <c r="R994" i="4"/>
  <c r="Q994" i="4"/>
  <c r="P994" i="4"/>
  <c r="O994" i="4"/>
  <c r="N994" i="4"/>
  <c r="M994" i="4"/>
  <c r="L994" i="4"/>
  <c r="K994" i="4"/>
  <c r="AB993" i="4"/>
  <c r="AA993" i="4"/>
  <c r="Z993" i="4"/>
  <c r="Y993" i="4"/>
  <c r="X993" i="4"/>
  <c r="W993" i="4"/>
  <c r="V993" i="4"/>
  <c r="U993" i="4"/>
  <c r="T993" i="4"/>
  <c r="S993" i="4"/>
  <c r="R993" i="4"/>
  <c r="Q993" i="4"/>
  <c r="P993" i="4"/>
  <c r="O993" i="4"/>
  <c r="N993" i="4"/>
  <c r="M993" i="4"/>
  <c r="L993" i="4"/>
  <c r="K993" i="4"/>
  <c r="AB992" i="4"/>
  <c r="AA992" i="4"/>
  <c r="Z992" i="4"/>
  <c r="Y992" i="4"/>
  <c r="X992" i="4"/>
  <c r="W992" i="4"/>
  <c r="V992" i="4"/>
  <c r="U992" i="4"/>
  <c r="T992" i="4"/>
  <c r="S992" i="4"/>
  <c r="R992" i="4"/>
  <c r="Q992" i="4"/>
  <c r="P992" i="4"/>
  <c r="O992" i="4"/>
  <c r="N992" i="4"/>
  <c r="M992" i="4"/>
  <c r="L992" i="4"/>
  <c r="K992" i="4"/>
  <c r="AB991" i="4"/>
  <c r="AA991" i="4"/>
  <c r="Z991" i="4"/>
  <c r="Y991" i="4"/>
  <c r="X991" i="4"/>
  <c r="W991" i="4"/>
  <c r="V991" i="4"/>
  <c r="U991" i="4"/>
  <c r="T991" i="4"/>
  <c r="S991" i="4"/>
  <c r="R991" i="4"/>
  <c r="Q991" i="4"/>
  <c r="P991" i="4"/>
  <c r="O991" i="4"/>
  <c r="N991" i="4"/>
  <c r="M991" i="4"/>
  <c r="L991" i="4"/>
  <c r="K991" i="4"/>
  <c r="AB990" i="4"/>
  <c r="AA990" i="4"/>
  <c r="Z990" i="4"/>
  <c r="Y990" i="4"/>
  <c r="X990" i="4"/>
  <c r="W990" i="4"/>
  <c r="V990" i="4"/>
  <c r="U990" i="4"/>
  <c r="T990" i="4"/>
  <c r="S990" i="4"/>
  <c r="R990" i="4"/>
  <c r="Q990" i="4"/>
  <c r="P990" i="4"/>
  <c r="O990" i="4"/>
  <c r="N990" i="4"/>
  <c r="M990" i="4"/>
  <c r="L990" i="4"/>
  <c r="K990" i="4"/>
  <c r="AB989" i="4"/>
  <c r="AA989" i="4"/>
  <c r="Z989" i="4"/>
  <c r="Y989" i="4"/>
  <c r="X989" i="4"/>
  <c r="W989" i="4"/>
  <c r="V989" i="4"/>
  <c r="U989" i="4"/>
  <c r="T989" i="4"/>
  <c r="S989" i="4"/>
  <c r="R989" i="4"/>
  <c r="Q989" i="4"/>
  <c r="P989" i="4"/>
  <c r="O989" i="4"/>
  <c r="N989" i="4"/>
  <c r="M989" i="4"/>
  <c r="L989" i="4"/>
  <c r="K989" i="4"/>
  <c r="AB988" i="4"/>
  <c r="AA988" i="4"/>
  <c r="Z988" i="4"/>
  <c r="Y988" i="4"/>
  <c r="X988" i="4"/>
  <c r="W988" i="4"/>
  <c r="V988" i="4"/>
  <c r="U988" i="4"/>
  <c r="T988" i="4"/>
  <c r="S988" i="4"/>
  <c r="R988" i="4"/>
  <c r="Q988" i="4"/>
  <c r="P988" i="4"/>
  <c r="O988" i="4"/>
  <c r="N988" i="4"/>
  <c r="M988" i="4"/>
  <c r="L988" i="4"/>
  <c r="K988" i="4"/>
  <c r="AB987" i="4"/>
  <c r="AA987" i="4"/>
  <c r="Z987" i="4"/>
  <c r="Y987" i="4"/>
  <c r="X987" i="4"/>
  <c r="W987" i="4"/>
  <c r="V987" i="4"/>
  <c r="U987" i="4"/>
  <c r="T987" i="4"/>
  <c r="S987" i="4"/>
  <c r="R987" i="4"/>
  <c r="Q987" i="4"/>
  <c r="P987" i="4"/>
  <c r="O987" i="4"/>
  <c r="N987" i="4"/>
  <c r="M987" i="4"/>
  <c r="L987" i="4"/>
  <c r="K987" i="4"/>
  <c r="AB986" i="4"/>
  <c r="AA986" i="4"/>
  <c r="Z986" i="4"/>
  <c r="Y986" i="4"/>
  <c r="X986" i="4"/>
  <c r="W986" i="4"/>
  <c r="V986" i="4"/>
  <c r="U986" i="4"/>
  <c r="T986" i="4"/>
  <c r="S986" i="4"/>
  <c r="R986" i="4"/>
  <c r="Q986" i="4"/>
  <c r="P986" i="4"/>
  <c r="O986" i="4"/>
  <c r="N986" i="4"/>
  <c r="M986" i="4"/>
  <c r="L986" i="4"/>
  <c r="K986" i="4"/>
  <c r="AB985" i="4"/>
  <c r="AA985" i="4"/>
  <c r="Z985" i="4"/>
  <c r="Y985" i="4"/>
  <c r="X985" i="4"/>
  <c r="W985" i="4"/>
  <c r="V985" i="4"/>
  <c r="U985" i="4"/>
  <c r="T985" i="4"/>
  <c r="S985" i="4"/>
  <c r="R985" i="4"/>
  <c r="Q985" i="4"/>
  <c r="P985" i="4"/>
  <c r="O985" i="4"/>
  <c r="N985" i="4"/>
  <c r="M985" i="4"/>
  <c r="L985" i="4"/>
  <c r="K985" i="4"/>
  <c r="AB984" i="4"/>
  <c r="AA984" i="4"/>
  <c r="Z984" i="4"/>
  <c r="Y984" i="4"/>
  <c r="X984" i="4"/>
  <c r="W984" i="4"/>
  <c r="V984" i="4"/>
  <c r="U984" i="4"/>
  <c r="T984" i="4"/>
  <c r="S984" i="4"/>
  <c r="R984" i="4"/>
  <c r="Q984" i="4"/>
  <c r="P984" i="4"/>
  <c r="O984" i="4"/>
  <c r="N984" i="4"/>
  <c r="M984" i="4"/>
  <c r="L984" i="4"/>
  <c r="K984" i="4"/>
  <c r="AB983" i="4"/>
  <c r="AA983" i="4"/>
  <c r="Z983" i="4"/>
  <c r="Y983" i="4"/>
  <c r="X983" i="4"/>
  <c r="W983" i="4"/>
  <c r="V983" i="4"/>
  <c r="U983" i="4"/>
  <c r="T983" i="4"/>
  <c r="S983" i="4"/>
  <c r="R983" i="4"/>
  <c r="Q983" i="4"/>
  <c r="P983" i="4"/>
  <c r="O983" i="4"/>
  <c r="N983" i="4"/>
  <c r="M983" i="4"/>
  <c r="L983" i="4"/>
  <c r="K983" i="4"/>
  <c r="AB982" i="4"/>
  <c r="AA982" i="4"/>
  <c r="Z982" i="4"/>
  <c r="Y982" i="4"/>
  <c r="X982" i="4"/>
  <c r="W982" i="4"/>
  <c r="V982" i="4"/>
  <c r="U982" i="4"/>
  <c r="T982" i="4"/>
  <c r="S982" i="4"/>
  <c r="R982" i="4"/>
  <c r="Q982" i="4"/>
  <c r="P982" i="4"/>
  <c r="O982" i="4"/>
  <c r="N982" i="4"/>
  <c r="M982" i="4"/>
  <c r="L982" i="4"/>
  <c r="K982" i="4"/>
  <c r="AB981" i="4"/>
  <c r="AA981" i="4"/>
  <c r="Z981" i="4"/>
  <c r="Y981" i="4"/>
  <c r="X981" i="4"/>
  <c r="W981" i="4"/>
  <c r="V981" i="4"/>
  <c r="U981" i="4"/>
  <c r="T981" i="4"/>
  <c r="S981" i="4"/>
  <c r="R981" i="4"/>
  <c r="Q981" i="4"/>
  <c r="P981" i="4"/>
  <c r="O981" i="4"/>
  <c r="N981" i="4"/>
  <c r="M981" i="4"/>
  <c r="L981" i="4"/>
  <c r="K981" i="4"/>
  <c r="AB980" i="4"/>
  <c r="AA980" i="4"/>
  <c r="Z980" i="4"/>
  <c r="Y980" i="4"/>
  <c r="X980" i="4"/>
  <c r="W980" i="4"/>
  <c r="V980" i="4"/>
  <c r="U980" i="4"/>
  <c r="T980" i="4"/>
  <c r="S980" i="4"/>
  <c r="R980" i="4"/>
  <c r="Q980" i="4"/>
  <c r="P980" i="4"/>
  <c r="O980" i="4"/>
  <c r="N980" i="4"/>
  <c r="M980" i="4"/>
  <c r="L980" i="4"/>
  <c r="K980" i="4"/>
  <c r="AB979" i="4"/>
  <c r="AA979" i="4"/>
  <c r="Z979" i="4"/>
  <c r="Y979" i="4"/>
  <c r="X979" i="4"/>
  <c r="W979" i="4"/>
  <c r="V979" i="4"/>
  <c r="U979" i="4"/>
  <c r="T979" i="4"/>
  <c r="S979" i="4"/>
  <c r="R979" i="4"/>
  <c r="Q979" i="4"/>
  <c r="P979" i="4"/>
  <c r="O979" i="4"/>
  <c r="N979" i="4"/>
  <c r="M979" i="4"/>
  <c r="L979" i="4"/>
  <c r="K979" i="4"/>
  <c r="AB978" i="4"/>
  <c r="AA978" i="4"/>
  <c r="Z978" i="4"/>
  <c r="Y978" i="4"/>
  <c r="X978" i="4"/>
  <c r="W978" i="4"/>
  <c r="V978" i="4"/>
  <c r="U978" i="4"/>
  <c r="T978" i="4"/>
  <c r="S978" i="4"/>
  <c r="R978" i="4"/>
  <c r="Q978" i="4"/>
  <c r="P978" i="4"/>
  <c r="O978" i="4"/>
  <c r="N978" i="4"/>
  <c r="M978" i="4"/>
  <c r="L978" i="4"/>
  <c r="K978" i="4"/>
  <c r="AB977" i="4"/>
  <c r="AA977" i="4"/>
  <c r="Z977" i="4"/>
  <c r="Y977" i="4"/>
  <c r="X977" i="4"/>
  <c r="W977" i="4"/>
  <c r="V977" i="4"/>
  <c r="U977" i="4"/>
  <c r="T977" i="4"/>
  <c r="S977" i="4"/>
  <c r="R977" i="4"/>
  <c r="Q977" i="4"/>
  <c r="P977" i="4"/>
  <c r="O977" i="4"/>
  <c r="N977" i="4"/>
  <c r="M977" i="4"/>
  <c r="L977" i="4"/>
  <c r="K977" i="4"/>
  <c r="AB976" i="4"/>
  <c r="AA976" i="4"/>
  <c r="Z976" i="4"/>
  <c r="Y976" i="4"/>
  <c r="X976" i="4"/>
  <c r="W976" i="4"/>
  <c r="V976" i="4"/>
  <c r="U976" i="4"/>
  <c r="T976" i="4"/>
  <c r="S976" i="4"/>
  <c r="R976" i="4"/>
  <c r="Q976" i="4"/>
  <c r="P976" i="4"/>
  <c r="O976" i="4"/>
  <c r="N976" i="4"/>
  <c r="M976" i="4"/>
  <c r="L976" i="4"/>
  <c r="K976" i="4"/>
  <c r="AB975" i="4"/>
  <c r="AA975" i="4"/>
  <c r="Z975" i="4"/>
  <c r="Y975" i="4"/>
  <c r="X975" i="4"/>
  <c r="W975" i="4"/>
  <c r="V975" i="4"/>
  <c r="U975" i="4"/>
  <c r="T975" i="4"/>
  <c r="S975" i="4"/>
  <c r="R975" i="4"/>
  <c r="Q975" i="4"/>
  <c r="P975" i="4"/>
  <c r="O975" i="4"/>
  <c r="N975" i="4"/>
  <c r="M975" i="4"/>
  <c r="L975" i="4"/>
  <c r="K975" i="4"/>
  <c r="AB974" i="4"/>
  <c r="AA974" i="4"/>
  <c r="Z974" i="4"/>
  <c r="Y974" i="4"/>
  <c r="X974" i="4"/>
  <c r="W974" i="4"/>
  <c r="V974" i="4"/>
  <c r="U974" i="4"/>
  <c r="T974" i="4"/>
  <c r="S974" i="4"/>
  <c r="R974" i="4"/>
  <c r="Q974" i="4"/>
  <c r="P974" i="4"/>
  <c r="O974" i="4"/>
  <c r="N974" i="4"/>
  <c r="M974" i="4"/>
  <c r="L974" i="4"/>
  <c r="K974" i="4"/>
  <c r="AB973" i="4"/>
  <c r="AA973" i="4"/>
  <c r="Z973" i="4"/>
  <c r="Y973" i="4"/>
  <c r="X973" i="4"/>
  <c r="W973" i="4"/>
  <c r="V973" i="4"/>
  <c r="U973" i="4"/>
  <c r="T973" i="4"/>
  <c r="S973" i="4"/>
  <c r="R973" i="4"/>
  <c r="Q973" i="4"/>
  <c r="P973" i="4"/>
  <c r="O973" i="4"/>
  <c r="N973" i="4"/>
  <c r="M973" i="4"/>
  <c r="L973" i="4"/>
  <c r="K973" i="4"/>
  <c r="AB972" i="4"/>
  <c r="AA972" i="4"/>
  <c r="Z972" i="4"/>
  <c r="Y972" i="4"/>
  <c r="X972" i="4"/>
  <c r="W972" i="4"/>
  <c r="V972" i="4"/>
  <c r="U972" i="4"/>
  <c r="T972" i="4"/>
  <c r="S972" i="4"/>
  <c r="R972" i="4"/>
  <c r="Q972" i="4"/>
  <c r="P972" i="4"/>
  <c r="O972" i="4"/>
  <c r="N972" i="4"/>
  <c r="M972" i="4"/>
  <c r="L972" i="4"/>
  <c r="K972" i="4"/>
  <c r="AB971" i="4"/>
  <c r="AA971" i="4"/>
  <c r="Z971" i="4"/>
  <c r="Y971" i="4"/>
  <c r="X971" i="4"/>
  <c r="W971" i="4"/>
  <c r="V971" i="4"/>
  <c r="U971" i="4"/>
  <c r="T971" i="4"/>
  <c r="S971" i="4"/>
  <c r="R971" i="4"/>
  <c r="Q971" i="4"/>
  <c r="P971" i="4"/>
  <c r="O971" i="4"/>
  <c r="N971" i="4"/>
  <c r="M971" i="4"/>
  <c r="L971" i="4"/>
  <c r="K971" i="4"/>
  <c r="AB970" i="4"/>
  <c r="AA970" i="4"/>
  <c r="Z970" i="4"/>
  <c r="Y970" i="4"/>
  <c r="X970" i="4"/>
  <c r="W970" i="4"/>
  <c r="V970" i="4"/>
  <c r="U970" i="4"/>
  <c r="T970" i="4"/>
  <c r="S970" i="4"/>
  <c r="R970" i="4"/>
  <c r="Q970" i="4"/>
  <c r="P970" i="4"/>
  <c r="O970" i="4"/>
  <c r="N970" i="4"/>
  <c r="M970" i="4"/>
  <c r="L970" i="4"/>
  <c r="K970" i="4"/>
  <c r="AB969" i="4"/>
  <c r="AA969" i="4"/>
  <c r="Z969" i="4"/>
  <c r="Y969" i="4"/>
  <c r="X969" i="4"/>
  <c r="W969" i="4"/>
  <c r="V969" i="4"/>
  <c r="U969" i="4"/>
  <c r="T969" i="4"/>
  <c r="S969" i="4"/>
  <c r="R969" i="4"/>
  <c r="Q969" i="4"/>
  <c r="P969" i="4"/>
  <c r="O969" i="4"/>
  <c r="N969" i="4"/>
  <c r="M969" i="4"/>
  <c r="L969" i="4"/>
  <c r="K969" i="4"/>
  <c r="AB968" i="4"/>
  <c r="AA968" i="4"/>
  <c r="Z968" i="4"/>
  <c r="Y968" i="4"/>
  <c r="X968" i="4"/>
  <c r="W968" i="4"/>
  <c r="V968" i="4"/>
  <c r="U968" i="4"/>
  <c r="T968" i="4"/>
  <c r="S968" i="4"/>
  <c r="R968" i="4"/>
  <c r="Q968" i="4"/>
  <c r="P968" i="4"/>
  <c r="O968" i="4"/>
  <c r="N968" i="4"/>
  <c r="M968" i="4"/>
  <c r="L968" i="4"/>
  <c r="K968" i="4"/>
  <c r="AB967" i="4"/>
  <c r="AA967" i="4"/>
  <c r="Z967" i="4"/>
  <c r="Y967" i="4"/>
  <c r="X967" i="4"/>
  <c r="W967" i="4"/>
  <c r="V967" i="4"/>
  <c r="U967" i="4"/>
  <c r="T967" i="4"/>
  <c r="S967" i="4"/>
  <c r="R967" i="4"/>
  <c r="Q967" i="4"/>
  <c r="P967" i="4"/>
  <c r="O967" i="4"/>
  <c r="N967" i="4"/>
  <c r="M967" i="4"/>
  <c r="L967" i="4"/>
  <c r="K967" i="4"/>
  <c r="AB966" i="4"/>
  <c r="AA966" i="4"/>
  <c r="Z966" i="4"/>
  <c r="Y966" i="4"/>
  <c r="X966" i="4"/>
  <c r="W966" i="4"/>
  <c r="V966" i="4"/>
  <c r="U966" i="4"/>
  <c r="T966" i="4"/>
  <c r="S966" i="4"/>
  <c r="R966" i="4"/>
  <c r="Q966" i="4"/>
  <c r="P966" i="4"/>
  <c r="O966" i="4"/>
  <c r="N966" i="4"/>
  <c r="M966" i="4"/>
  <c r="L966" i="4"/>
  <c r="K966" i="4"/>
  <c r="AB965" i="4"/>
  <c r="AA965" i="4"/>
  <c r="Z965" i="4"/>
  <c r="Y965" i="4"/>
  <c r="X965" i="4"/>
  <c r="W965" i="4"/>
  <c r="V965" i="4"/>
  <c r="U965" i="4"/>
  <c r="T965" i="4"/>
  <c r="S965" i="4"/>
  <c r="R965" i="4"/>
  <c r="Q965" i="4"/>
  <c r="P965" i="4"/>
  <c r="O965" i="4"/>
  <c r="N965" i="4"/>
  <c r="M965" i="4"/>
  <c r="L965" i="4"/>
  <c r="K965" i="4"/>
  <c r="AB964" i="4"/>
  <c r="AA964" i="4"/>
  <c r="Z964" i="4"/>
  <c r="Y964" i="4"/>
  <c r="X964" i="4"/>
  <c r="W964" i="4"/>
  <c r="V964" i="4"/>
  <c r="U964" i="4"/>
  <c r="T964" i="4"/>
  <c r="S964" i="4"/>
  <c r="R964" i="4"/>
  <c r="Q964" i="4"/>
  <c r="P964" i="4"/>
  <c r="O964" i="4"/>
  <c r="N964" i="4"/>
  <c r="M964" i="4"/>
  <c r="L964" i="4"/>
  <c r="K964" i="4"/>
  <c r="AB963" i="4"/>
  <c r="AA963" i="4"/>
  <c r="Z963" i="4"/>
  <c r="Y963" i="4"/>
  <c r="X963" i="4"/>
  <c r="W963" i="4"/>
  <c r="V963" i="4"/>
  <c r="U963" i="4"/>
  <c r="T963" i="4"/>
  <c r="S963" i="4"/>
  <c r="R963" i="4"/>
  <c r="Q963" i="4"/>
  <c r="P963" i="4"/>
  <c r="O963" i="4"/>
  <c r="N963" i="4"/>
  <c r="M963" i="4"/>
  <c r="L963" i="4"/>
  <c r="K963" i="4"/>
  <c r="AB962" i="4"/>
  <c r="AA962" i="4"/>
  <c r="Z962" i="4"/>
  <c r="Y962" i="4"/>
  <c r="X962" i="4"/>
  <c r="W962" i="4"/>
  <c r="V962" i="4"/>
  <c r="U962" i="4"/>
  <c r="T962" i="4"/>
  <c r="S962" i="4"/>
  <c r="R962" i="4"/>
  <c r="Q962" i="4"/>
  <c r="P962" i="4"/>
  <c r="O962" i="4"/>
  <c r="N962" i="4"/>
  <c r="M962" i="4"/>
  <c r="L962" i="4"/>
  <c r="K962" i="4"/>
  <c r="AB961" i="4"/>
  <c r="AA961" i="4"/>
  <c r="Z961" i="4"/>
  <c r="Y961" i="4"/>
  <c r="X961" i="4"/>
  <c r="W961" i="4"/>
  <c r="V961" i="4"/>
  <c r="U961" i="4"/>
  <c r="T961" i="4"/>
  <c r="S961" i="4"/>
  <c r="R961" i="4"/>
  <c r="Q961" i="4"/>
  <c r="P961" i="4"/>
  <c r="O961" i="4"/>
  <c r="N961" i="4"/>
  <c r="M961" i="4"/>
  <c r="L961" i="4"/>
  <c r="K961" i="4"/>
  <c r="AB960" i="4"/>
  <c r="AA960" i="4"/>
  <c r="Z960" i="4"/>
  <c r="Y960" i="4"/>
  <c r="X960" i="4"/>
  <c r="W960" i="4"/>
  <c r="V960" i="4"/>
  <c r="U960" i="4"/>
  <c r="T960" i="4"/>
  <c r="S960" i="4"/>
  <c r="R960" i="4"/>
  <c r="Q960" i="4"/>
  <c r="P960" i="4"/>
  <c r="O960" i="4"/>
  <c r="N960" i="4"/>
  <c r="M960" i="4"/>
  <c r="L960" i="4"/>
  <c r="K960" i="4"/>
  <c r="AB959" i="4"/>
  <c r="AA959" i="4"/>
  <c r="Z959" i="4"/>
  <c r="Y959" i="4"/>
  <c r="X959" i="4"/>
  <c r="W959" i="4"/>
  <c r="V959" i="4"/>
  <c r="U959" i="4"/>
  <c r="T959" i="4"/>
  <c r="S959" i="4"/>
  <c r="R959" i="4"/>
  <c r="Q959" i="4"/>
  <c r="P959" i="4"/>
  <c r="O959" i="4"/>
  <c r="N959" i="4"/>
  <c r="M959" i="4"/>
  <c r="L959" i="4"/>
  <c r="K959" i="4"/>
  <c r="AB958" i="4"/>
  <c r="AA958" i="4"/>
  <c r="Z958" i="4"/>
  <c r="Y958" i="4"/>
  <c r="X958" i="4"/>
  <c r="W958" i="4"/>
  <c r="V958" i="4"/>
  <c r="U958" i="4"/>
  <c r="T958" i="4"/>
  <c r="S958" i="4"/>
  <c r="R958" i="4"/>
  <c r="Q958" i="4"/>
  <c r="P958" i="4"/>
  <c r="O958" i="4"/>
  <c r="N958" i="4"/>
  <c r="M958" i="4"/>
  <c r="L958" i="4"/>
  <c r="K958" i="4"/>
  <c r="AB957" i="4"/>
  <c r="AA957" i="4"/>
  <c r="Z957" i="4"/>
  <c r="Y957" i="4"/>
  <c r="X957" i="4"/>
  <c r="W957" i="4"/>
  <c r="V957" i="4"/>
  <c r="U957" i="4"/>
  <c r="T957" i="4"/>
  <c r="S957" i="4"/>
  <c r="R957" i="4"/>
  <c r="Q957" i="4"/>
  <c r="P957" i="4"/>
  <c r="O957" i="4"/>
  <c r="N957" i="4"/>
  <c r="M957" i="4"/>
  <c r="L957" i="4"/>
  <c r="K957" i="4"/>
  <c r="AB956" i="4"/>
  <c r="AA956" i="4"/>
  <c r="Z956" i="4"/>
  <c r="Y956" i="4"/>
  <c r="X956" i="4"/>
  <c r="W956" i="4"/>
  <c r="V956" i="4"/>
  <c r="U956" i="4"/>
  <c r="T956" i="4"/>
  <c r="S956" i="4"/>
  <c r="R956" i="4"/>
  <c r="Q956" i="4"/>
  <c r="P956" i="4"/>
  <c r="O956" i="4"/>
  <c r="N956" i="4"/>
  <c r="M956" i="4"/>
  <c r="L956" i="4"/>
  <c r="K956" i="4"/>
  <c r="AB955" i="4"/>
  <c r="AA955" i="4"/>
  <c r="Z955" i="4"/>
  <c r="Y955" i="4"/>
  <c r="X955" i="4"/>
  <c r="W955" i="4"/>
  <c r="V955" i="4"/>
  <c r="U955" i="4"/>
  <c r="T955" i="4"/>
  <c r="S955" i="4"/>
  <c r="R955" i="4"/>
  <c r="Q955" i="4"/>
  <c r="P955" i="4"/>
  <c r="O955" i="4"/>
  <c r="N955" i="4"/>
  <c r="M955" i="4"/>
  <c r="L955" i="4"/>
  <c r="K955" i="4"/>
  <c r="AB954" i="4"/>
  <c r="AA954" i="4"/>
  <c r="Z954" i="4"/>
  <c r="Y954" i="4"/>
  <c r="X954" i="4"/>
  <c r="W954" i="4"/>
  <c r="V954" i="4"/>
  <c r="U954" i="4"/>
  <c r="T954" i="4"/>
  <c r="S954" i="4"/>
  <c r="R954" i="4"/>
  <c r="Q954" i="4"/>
  <c r="P954" i="4"/>
  <c r="O954" i="4"/>
  <c r="N954" i="4"/>
  <c r="M954" i="4"/>
  <c r="L954" i="4"/>
  <c r="K954" i="4"/>
  <c r="AB953" i="4"/>
  <c r="AA953" i="4"/>
  <c r="Z953" i="4"/>
  <c r="Y953" i="4"/>
  <c r="X953" i="4"/>
  <c r="W953" i="4"/>
  <c r="V953" i="4"/>
  <c r="U953" i="4"/>
  <c r="T953" i="4"/>
  <c r="S953" i="4"/>
  <c r="R953" i="4"/>
  <c r="Q953" i="4"/>
  <c r="P953" i="4"/>
  <c r="O953" i="4"/>
  <c r="N953" i="4"/>
  <c r="M953" i="4"/>
  <c r="L953" i="4"/>
  <c r="K953" i="4"/>
  <c r="AB952" i="4"/>
  <c r="AA952" i="4"/>
  <c r="Z952" i="4"/>
  <c r="Y952" i="4"/>
  <c r="X952" i="4"/>
  <c r="W952" i="4"/>
  <c r="V952" i="4"/>
  <c r="U952" i="4"/>
  <c r="T952" i="4"/>
  <c r="S952" i="4"/>
  <c r="R952" i="4"/>
  <c r="Q952" i="4"/>
  <c r="P952" i="4"/>
  <c r="O952" i="4"/>
  <c r="N952" i="4"/>
  <c r="M952" i="4"/>
  <c r="L952" i="4"/>
  <c r="K952" i="4"/>
  <c r="AB951" i="4"/>
  <c r="AA951" i="4"/>
  <c r="Z951" i="4"/>
  <c r="Y951" i="4"/>
  <c r="X951" i="4"/>
  <c r="W951" i="4"/>
  <c r="V951" i="4"/>
  <c r="U951" i="4"/>
  <c r="T951" i="4"/>
  <c r="S951" i="4"/>
  <c r="R951" i="4"/>
  <c r="Q951" i="4"/>
  <c r="P951" i="4"/>
  <c r="O951" i="4"/>
  <c r="N951" i="4"/>
  <c r="M951" i="4"/>
  <c r="L951" i="4"/>
  <c r="K951" i="4"/>
  <c r="AB950" i="4"/>
  <c r="AA950" i="4"/>
  <c r="Z950" i="4"/>
  <c r="Y950" i="4"/>
  <c r="X950" i="4"/>
  <c r="W950" i="4"/>
  <c r="V950" i="4"/>
  <c r="U950" i="4"/>
  <c r="T950" i="4"/>
  <c r="S950" i="4"/>
  <c r="R950" i="4"/>
  <c r="Q950" i="4"/>
  <c r="P950" i="4"/>
  <c r="O950" i="4"/>
  <c r="N950" i="4"/>
  <c r="M950" i="4"/>
  <c r="L950" i="4"/>
  <c r="K950" i="4"/>
  <c r="AB949" i="4"/>
  <c r="AA949" i="4"/>
  <c r="Z949" i="4"/>
  <c r="Y949" i="4"/>
  <c r="X949" i="4"/>
  <c r="W949" i="4"/>
  <c r="V949" i="4"/>
  <c r="U949" i="4"/>
  <c r="T949" i="4"/>
  <c r="S949" i="4"/>
  <c r="R949" i="4"/>
  <c r="Q949" i="4"/>
  <c r="P949" i="4"/>
  <c r="O949" i="4"/>
  <c r="N949" i="4"/>
  <c r="M949" i="4"/>
  <c r="L949" i="4"/>
  <c r="K949" i="4"/>
  <c r="AB948" i="4"/>
  <c r="AA948" i="4"/>
  <c r="Z948" i="4"/>
  <c r="Y948" i="4"/>
  <c r="X948" i="4"/>
  <c r="W948" i="4"/>
  <c r="V948" i="4"/>
  <c r="U948" i="4"/>
  <c r="T948" i="4"/>
  <c r="S948" i="4"/>
  <c r="R948" i="4"/>
  <c r="Q948" i="4"/>
  <c r="P948" i="4"/>
  <c r="O948" i="4"/>
  <c r="N948" i="4"/>
  <c r="M948" i="4"/>
  <c r="L948" i="4"/>
  <c r="K948" i="4"/>
  <c r="AB947" i="4"/>
  <c r="AA947" i="4"/>
  <c r="Z947" i="4"/>
  <c r="Y947" i="4"/>
  <c r="X947" i="4"/>
  <c r="W947" i="4"/>
  <c r="V947" i="4"/>
  <c r="U947" i="4"/>
  <c r="T947" i="4"/>
  <c r="S947" i="4"/>
  <c r="R947" i="4"/>
  <c r="Q947" i="4"/>
  <c r="P947" i="4"/>
  <c r="O947" i="4"/>
  <c r="N947" i="4"/>
  <c r="M947" i="4"/>
  <c r="L947" i="4"/>
  <c r="K947" i="4"/>
  <c r="AB946" i="4"/>
  <c r="AA946" i="4"/>
  <c r="Z946" i="4"/>
  <c r="Y946" i="4"/>
  <c r="X946" i="4"/>
  <c r="W946" i="4"/>
  <c r="V946" i="4"/>
  <c r="U946" i="4"/>
  <c r="T946" i="4"/>
  <c r="S946" i="4"/>
  <c r="R946" i="4"/>
  <c r="Q946" i="4"/>
  <c r="P946" i="4"/>
  <c r="O946" i="4"/>
  <c r="N946" i="4"/>
  <c r="M946" i="4"/>
  <c r="L946" i="4"/>
  <c r="K946" i="4"/>
  <c r="AB945" i="4"/>
  <c r="AA945" i="4"/>
  <c r="Z945" i="4"/>
  <c r="Y945" i="4"/>
  <c r="X945" i="4"/>
  <c r="W945" i="4"/>
  <c r="V945" i="4"/>
  <c r="U945" i="4"/>
  <c r="T945" i="4"/>
  <c r="S945" i="4"/>
  <c r="R945" i="4"/>
  <c r="Q945" i="4"/>
  <c r="P945" i="4"/>
  <c r="O945" i="4"/>
  <c r="N945" i="4"/>
  <c r="M945" i="4"/>
  <c r="L945" i="4"/>
  <c r="K945" i="4"/>
  <c r="AB944" i="4"/>
  <c r="AA944" i="4"/>
  <c r="Z944" i="4"/>
  <c r="Y944" i="4"/>
  <c r="X944" i="4"/>
  <c r="W944" i="4"/>
  <c r="V944" i="4"/>
  <c r="U944" i="4"/>
  <c r="T944" i="4"/>
  <c r="S944" i="4"/>
  <c r="R944" i="4"/>
  <c r="Q944" i="4"/>
  <c r="P944" i="4"/>
  <c r="O944" i="4"/>
  <c r="N944" i="4"/>
  <c r="M944" i="4"/>
  <c r="L944" i="4"/>
  <c r="K944" i="4"/>
  <c r="AB943" i="4"/>
  <c r="AA943" i="4"/>
  <c r="Z943" i="4"/>
  <c r="Y943" i="4"/>
  <c r="X943" i="4"/>
  <c r="W943" i="4"/>
  <c r="V943" i="4"/>
  <c r="U943" i="4"/>
  <c r="T943" i="4"/>
  <c r="S943" i="4"/>
  <c r="R943" i="4"/>
  <c r="Q943" i="4"/>
  <c r="P943" i="4"/>
  <c r="O943" i="4"/>
  <c r="N943" i="4"/>
  <c r="M943" i="4"/>
  <c r="L943" i="4"/>
  <c r="K943" i="4"/>
  <c r="AB942" i="4"/>
  <c r="AA942" i="4"/>
  <c r="Z942" i="4"/>
  <c r="Y942" i="4"/>
  <c r="X942" i="4"/>
  <c r="W942" i="4"/>
  <c r="V942" i="4"/>
  <c r="U942" i="4"/>
  <c r="T942" i="4"/>
  <c r="S942" i="4"/>
  <c r="R942" i="4"/>
  <c r="Q942" i="4"/>
  <c r="P942" i="4"/>
  <c r="O942" i="4"/>
  <c r="N942" i="4"/>
  <c r="M942" i="4"/>
  <c r="L942" i="4"/>
  <c r="K942" i="4"/>
  <c r="AB941" i="4"/>
  <c r="AA941" i="4"/>
  <c r="Z941" i="4"/>
  <c r="Y941" i="4"/>
  <c r="X941" i="4"/>
  <c r="W941" i="4"/>
  <c r="V941" i="4"/>
  <c r="U941" i="4"/>
  <c r="T941" i="4"/>
  <c r="S941" i="4"/>
  <c r="R941" i="4"/>
  <c r="Q941" i="4"/>
  <c r="P941" i="4"/>
  <c r="O941" i="4"/>
  <c r="N941" i="4"/>
  <c r="M941" i="4"/>
  <c r="L941" i="4"/>
  <c r="K941" i="4"/>
  <c r="AB940" i="4"/>
  <c r="AA940" i="4"/>
  <c r="Z940" i="4"/>
  <c r="Y940" i="4"/>
  <c r="X940" i="4"/>
  <c r="W940" i="4"/>
  <c r="V940" i="4"/>
  <c r="U940" i="4"/>
  <c r="T940" i="4"/>
  <c r="S940" i="4"/>
  <c r="R940" i="4"/>
  <c r="Q940" i="4"/>
  <c r="P940" i="4"/>
  <c r="O940" i="4"/>
  <c r="N940" i="4"/>
  <c r="M940" i="4"/>
  <c r="L940" i="4"/>
  <c r="K940" i="4"/>
  <c r="AB939" i="4"/>
  <c r="AA939" i="4"/>
  <c r="Z939" i="4"/>
  <c r="Y939" i="4"/>
  <c r="X939" i="4"/>
  <c r="W939" i="4"/>
  <c r="V939" i="4"/>
  <c r="U939" i="4"/>
  <c r="T939" i="4"/>
  <c r="S939" i="4"/>
  <c r="R939" i="4"/>
  <c r="Q939" i="4"/>
  <c r="P939" i="4"/>
  <c r="O939" i="4"/>
  <c r="N939" i="4"/>
  <c r="M939" i="4"/>
  <c r="L939" i="4"/>
  <c r="K939" i="4"/>
  <c r="AB938" i="4"/>
  <c r="AA938" i="4"/>
  <c r="Z938" i="4"/>
  <c r="Y938" i="4"/>
  <c r="X938" i="4"/>
  <c r="W938" i="4"/>
  <c r="V938" i="4"/>
  <c r="U938" i="4"/>
  <c r="T938" i="4"/>
  <c r="S938" i="4"/>
  <c r="R938" i="4"/>
  <c r="Q938" i="4"/>
  <c r="P938" i="4"/>
  <c r="O938" i="4"/>
  <c r="N938" i="4"/>
  <c r="M938" i="4"/>
  <c r="L938" i="4"/>
  <c r="K938" i="4"/>
  <c r="AB937" i="4"/>
  <c r="AA937" i="4"/>
  <c r="Z937" i="4"/>
  <c r="Y937" i="4"/>
  <c r="X937" i="4"/>
  <c r="W937" i="4"/>
  <c r="V937" i="4"/>
  <c r="U937" i="4"/>
  <c r="T937" i="4"/>
  <c r="S937" i="4"/>
  <c r="R937" i="4"/>
  <c r="Q937" i="4"/>
  <c r="P937" i="4"/>
  <c r="O937" i="4"/>
  <c r="N937" i="4"/>
  <c r="M937" i="4"/>
  <c r="L937" i="4"/>
  <c r="K937" i="4"/>
  <c r="AB936" i="4"/>
  <c r="AA936" i="4"/>
  <c r="Z936" i="4"/>
  <c r="Y936" i="4"/>
  <c r="X936" i="4"/>
  <c r="W936" i="4"/>
  <c r="V936" i="4"/>
  <c r="U936" i="4"/>
  <c r="T936" i="4"/>
  <c r="S936" i="4"/>
  <c r="R936" i="4"/>
  <c r="Q936" i="4"/>
  <c r="P936" i="4"/>
  <c r="O936" i="4"/>
  <c r="N936" i="4"/>
  <c r="M936" i="4"/>
  <c r="L936" i="4"/>
  <c r="K936" i="4"/>
  <c r="AB935" i="4"/>
  <c r="AA935" i="4"/>
  <c r="Z935" i="4"/>
  <c r="Y935" i="4"/>
  <c r="X935" i="4"/>
  <c r="W935" i="4"/>
  <c r="V935" i="4"/>
  <c r="U935" i="4"/>
  <c r="T935" i="4"/>
  <c r="S935" i="4"/>
  <c r="R935" i="4"/>
  <c r="Q935" i="4"/>
  <c r="P935" i="4"/>
  <c r="O935" i="4"/>
  <c r="N935" i="4"/>
  <c r="M935" i="4"/>
  <c r="L935" i="4"/>
  <c r="K935" i="4"/>
  <c r="AB934" i="4"/>
  <c r="AA934" i="4"/>
  <c r="Z934" i="4"/>
  <c r="Y934" i="4"/>
  <c r="X934" i="4"/>
  <c r="W934" i="4"/>
  <c r="V934" i="4"/>
  <c r="U934" i="4"/>
  <c r="T934" i="4"/>
  <c r="S934" i="4"/>
  <c r="R934" i="4"/>
  <c r="Q934" i="4"/>
  <c r="P934" i="4"/>
  <c r="O934" i="4"/>
  <c r="N934" i="4"/>
  <c r="M934" i="4"/>
  <c r="L934" i="4"/>
  <c r="K934" i="4"/>
  <c r="AB933" i="4"/>
  <c r="AA933" i="4"/>
  <c r="Z933" i="4"/>
  <c r="Y933" i="4"/>
  <c r="X933" i="4"/>
  <c r="W933" i="4"/>
  <c r="V933" i="4"/>
  <c r="U933" i="4"/>
  <c r="T933" i="4"/>
  <c r="S933" i="4"/>
  <c r="R933" i="4"/>
  <c r="Q933" i="4"/>
  <c r="P933" i="4"/>
  <c r="O933" i="4"/>
  <c r="N933" i="4"/>
  <c r="M933" i="4"/>
  <c r="L933" i="4"/>
  <c r="K933" i="4"/>
  <c r="AB932" i="4"/>
  <c r="AA932" i="4"/>
  <c r="Z932" i="4"/>
  <c r="Y932" i="4"/>
  <c r="X932" i="4"/>
  <c r="W932" i="4"/>
  <c r="V932" i="4"/>
  <c r="U932" i="4"/>
  <c r="T932" i="4"/>
  <c r="S932" i="4"/>
  <c r="R932" i="4"/>
  <c r="Q932" i="4"/>
  <c r="P932" i="4"/>
  <c r="O932" i="4"/>
  <c r="N932" i="4"/>
  <c r="M932" i="4"/>
  <c r="L932" i="4"/>
  <c r="K932" i="4"/>
  <c r="AB931" i="4"/>
  <c r="AA931" i="4"/>
  <c r="Z931" i="4"/>
  <c r="Y931" i="4"/>
  <c r="X931" i="4"/>
  <c r="W931" i="4"/>
  <c r="V931" i="4"/>
  <c r="U931" i="4"/>
  <c r="T931" i="4"/>
  <c r="S931" i="4"/>
  <c r="R931" i="4"/>
  <c r="Q931" i="4"/>
  <c r="P931" i="4"/>
  <c r="O931" i="4"/>
  <c r="N931" i="4"/>
  <c r="M931" i="4"/>
  <c r="L931" i="4"/>
  <c r="K931" i="4"/>
  <c r="AB930" i="4"/>
  <c r="AA930" i="4"/>
  <c r="Z930" i="4"/>
  <c r="Y930" i="4"/>
  <c r="X930" i="4"/>
  <c r="W930" i="4"/>
  <c r="V930" i="4"/>
  <c r="U930" i="4"/>
  <c r="T930" i="4"/>
  <c r="S930" i="4"/>
  <c r="R930" i="4"/>
  <c r="Q930" i="4"/>
  <c r="P930" i="4"/>
  <c r="O930" i="4"/>
  <c r="N930" i="4"/>
  <c r="M930" i="4"/>
  <c r="L930" i="4"/>
  <c r="K930" i="4"/>
  <c r="AB929" i="4"/>
  <c r="AA929" i="4"/>
  <c r="Z929" i="4"/>
  <c r="Y929" i="4"/>
  <c r="X929" i="4"/>
  <c r="W929" i="4"/>
  <c r="V929" i="4"/>
  <c r="U929" i="4"/>
  <c r="T929" i="4"/>
  <c r="S929" i="4"/>
  <c r="R929" i="4"/>
  <c r="Q929" i="4"/>
  <c r="P929" i="4"/>
  <c r="O929" i="4"/>
  <c r="N929" i="4"/>
  <c r="M929" i="4"/>
  <c r="L929" i="4"/>
  <c r="K929" i="4"/>
  <c r="AB928" i="4"/>
  <c r="AA928" i="4"/>
  <c r="Z928" i="4"/>
  <c r="Y928" i="4"/>
  <c r="X928" i="4"/>
  <c r="W928" i="4"/>
  <c r="V928" i="4"/>
  <c r="U928" i="4"/>
  <c r="T928" i="4"/>
  <c r="S928" i="4"/>
  <c r="R928" i="4"/>
  <c r="Q928" i="4"/>
  <c r="P928" i="4"/>
  <c r="O928" i="4"/>
  <c r="N928" i="4"/>
  <c r="M928" i="4"/>
  <c r="L928" i="4"/>
  <c r="K928" i="4"/>
  <c r="AB927" i="4"/>
  <c r="AA927" i="4"/>
  <c r="Z927" i="4"/>
  <c r="Y927" i="4"/>
  <c r="X927" i="4"/>
  <c r="W927" i="4"/>
  <c r="V927" i="4"/>
  <c r="U927" i="4"/>
  <c r="T927" i="4"/>
  <c r="S927" i="4"/>
  <c r="R927" i="4"/>
  <c r="Q927" i="4"/>
  <c r="P927" i="4"/>
  <c r="O927" i="4"/>
  <c r="N927" i="4"/>
  <c r="M927" i="4"/>
  <c r="L927" i="4"/>
  <c r="K927" i="4"/>
  <c r="AB926" i="4"/>
  <c r="AA926" i="4"/>
  <c r="Z926" i="4"/>
  <c r="Y926" i="4"/>
  <c r="X926" i="4"/>
  <c r="W926" i="4"/>
  <c r="V926" i="4"/>
  <c r="U926" i="4"/>
  <c r="T926" i="4"/>
  <c r="S926" i="4"/>
  <c r="R926" i="4"/>
  <c r="Q926" i="4"/>
  <c r="P926" i="4"/>
  <c r="O926" i="4"/>
  <c r="N926" i="4"/>
  <c r="M926" i="4"/>
  <c r="L926" i="4"/>
  <c r="K926" i="4"/>
  <c r="AB925" i="4"/>
  <c r="AA925" i="4"/>
  <c r="Z925" i="4"/>
  <c r="Y925" i="4"/>
  <c r="X925" i="4"/>
  <c r="W925" i="4"/>
  <c r="V925" i="4"/>
  <c r="U925" i="4"/>
  <c r="T925" i="4"/>
  <c r="S925" i="4"/>
  <c r="R925" i="4"/>
  <c r="Q925" i="4"/>
  <c r="P925" i="4"/>
  <c r="O925" i="4"/>
  <c r="N925" i="4"/>
  <c r="M925" i="4"/>
  <c r="L925" i="4"/>
  <c r="K925" i="4"/>
  <c r="AB924" i="4"/>
  <c r="AA924" i="4"/>
  <c r="Z924" i="4"/>
  <c r="Y924" i="4"/>
  <c r="X924" i="4"/>
  <c r="W924" i="4"/>
  <c r="V924" i="4"/>
  <c r="U924" i="4"/>
  <c r="T924" i="4"/>
  <c r="S924" i="4"/>
  <c r="R924" i="4"/>
  <c r="Q924" i="4"/>
  <c r="P924" i="4"/>
  <c r="O924" i="4"/>
  <c r="N924" i="4"/>
  <c r="M924" i="4"/>
  <c r="L924" i="4"/>
  <c r="K924" i="4"/>
  <c r="AB923" i="4"/>
  <c r="AA923" i="4"/>
  <c r="Z923" i="4"/>
  <c r="Y923" i="4"/>
  <c r="X923" i="4"/>
  <c r="W923" i="4"/>
  <c r="V923" i="4"/>
  <c r="U923" i="4"/>
  <c r="T923" i="4"/>
  <c r="S923" i="4"/>
  <c r="R923" i="4"/>
  <c r="Q923" i="4"/>
  <c r="P923" i="4"/>
  <c r="O923" i="4"/>
  <c r="N923" i="4"/>
  <c r="M923" i="4"/>
  <c r="L923" i="4"/>
  <c r="K923" i="4"/>
  <c r="AB922" i="4"/>
  <c r="AA922" i="4"/>
  <c r="Z922" i="4"/>
  <c r="Y922" i="4"/>
  <c r="X922" i="4"/>
  <c r="W922" i="4"/>
  <c r="V922" i="4"/>
  <c r="U922" i="4"/>
  <c r="T922" i="4"/>
  <c r="S922" i="4"/>
  <c r="R922" i="4"/>
  <c r="Q922" i="4"/>
  <c r="P922" i="4"/>
  <c r="O922" i="4"/>
  <c r="N922" i="4"/>
  <c r="M922" i="4"/>
  <c r="L922" i="4"/>
  <c r="K922" i="4"/>
  <c r="AB921" i="4"/>
  <c r="AA921" i="4"/>
  <c r="Z921" i="4"/>
  <c r="Y921" i="4"/>
  <c r="X921" i="4"/>
  <c r="W921" i="4"/>
  <c r="V921" i="4"/>
  <c r="U921" i="4"/>
  <c r="T921" i="4"/>
  <c r="S921" i="4"/>
  <c r="R921" i="4"/>
  <c r="Q921" i="4"/>
  <c r="P921" i="4"/>
  <c r="O921" i="4"/>
  <c r="N921" i="4"/>
  <c r="M921" i="4"/>
  <c r="L921" i="4"/>
  <c r="K921" i="4"/>
  <c r="AB920" i="4"/>
  <c r="AA920" i="4"/>
  <c r="Z920" i="4"/>
  <c r="Y920" i="4"/>
  <c r="X920" i="4"/>
  <c r="W920" i="4"/>
  <c r="V920" i="4"/>
  <c r="U920" i="4"/>
  <c r="T920" i="4"/>
  <c r="S920" i="4"/>
  <c r="R920" i="4"/>
  <c r="Q920" i="4"/>
  <c r="P920" i="4"/>
  <c r="O920" i="4"/>
  <c r="N920" i="4"/>
  <c r="M920" i="4"/>
  <c r="L920" i="4"/>
  <c r="K920" i="4"/>
  <c r="AB919" i="4"/>
  <c r="AA919" i="4"/>
  <c r="Z919" i="4"/>
  <c r="Y919" i="4"/>
  <c r="X919" i="4"/>
  <c r="W919" i="4"/>
  <c r="V919" i="4"/>
  <c r="U919" i="4"/>
  <c r="T919" i="4"/>
  <c r="S919" i="4"/>
  <c r="R919" i="4"/>
  <c r="Q919" i="4"/>
  <c r="P919" i="4"/>
  <c r="O919" i="4"/>
  <c r="N919" i="4"/>
  <c r="M919" i="4"/>
  <c r="L919" i="4"/>
  <c r="K919" i="4"/>
  <c r="AB918" i="4"/>
  <c r="AA918" i="4"/>
  <c r="Z918" i="4"/>
  <c r="Y918" i="4"/>
  <c r="X918" i="4"/>
  <c r="W918" i="4"/>
  <c r="V918" i="4"/>
  <c r="U918" i="4"/>
  <c r="T918" i="4"/>
  <c r="S918" i="4"/>
  <c r="R918" i="4"/>
  <c r="Q918" i="4"/>
  <c r="P918" i="4"/>
  <c r="O918" i="4"/>
  <c r="N918" i="4"/>
  <c r="M918" i="4"/>
  <c r="L918" i="4"/>
  <c r="K918" i="4"/>
  <c r="AB917" i="4"/>
  <c r="AA917" i="4"/>
  <c r="Z917" i="4"/>
  <c r="Y917" i="4"/>
  <c r="X917" i="4"/>
  <c r="W917" i="4"/>
  <c r="V917" i="4"/>
  <c r="U917" i="4"/>
  <c r="T917" i="4"/>
  <c r="S917" i="4"/>
  <c r="R917" i="4"/>
  <c r="Q917" i="4"/>
  <c r="P917" i="4"/>
  <c r="O917" i="4"/>
  <c r="N917" i="4"/>
  <c r="M917" i="4"/>
  <c r="L917" i="4"/>
  <c r="K917" i="4"/>
  <c r="AB916" i="4"/>
  <c r="AA916" i="4"/>
  <c r="Z916" i="4"/>
  <c r="Y916" i="4"/>
  <c r="X916" i="4"/>
  <c r="W916" i="4"/>
  <c r="V916" i="4"/>
  <c r="U916" i="4"/>
  <c r="T916" i="4"/>
  <c r="S916" i="4"/>
  <c r="R916" i="4"/>
  <c r="Q916" i="4"/>
  <c r="P916" i="4"/>
  <c r="O916" i="4"/>
  <c r="N916" i="4"/>
  <c r="M916" i="4"/>
  <c r="L916" i="4"/>
  <c r="K916" i="4"/>
  <c r="AB915" i="4"/>
  <c r="AA915" i="4"/>
  <c r="Z915" i="4"/>
  <c r="Y915" i="4"/>
  <c r="X915" i="4"/>
  <c r="W915" i="4"/>
  <c r="V915" i="4"/>
  <c r="U915" i="4"/>
  <c r="T915" i="4"/>
  <c r="S915" i="4"/>
  <c r="R915" i="4"/>
  <c r="Q915" i="4"/>
  <c r="P915" i="4"/>
  <c r="O915" i="4"/>
  <c r="N915" i="4"/>
  <c r="M915" i="4"/>
  <c r="L915" i="4"/>
  <c r="K915" i="4"/>
  <c r="AB914" i="4"/>
  <c r="AA914" i="4"/>
  <c r="Z914" i="4"/>
  <c r="Y914" i="4"/>
  <c r="X914" i="4"/>
  <c r="W914" i="4"/>
  <c r="V914" i="4"/>
  <c r="U914" i="4"/>
  <c r="T914" i="4"/>
  <c r="S914" i="4"/>
  <c r="R914" i="4"/>
  <c r="Q914" i="4"/>
  <c r="P914" i="4"/>
  <c r="O914" i="4"/>
  <c r="N914" i="4"/>
  <c r="M914" i="4"/>
  <c r="L914" i="4"/>
  <c r="K914" i="4"/>
  <c r="AB913" i="4"/>
  <c r="AA913" i="4"/>
  <c r="Z913" i="4"/>
  <c r="Y913" i="4"/>
  <c r="X913" i="4"/>
  <c r="W913" i="4"/>
  <c r="V913" i="4"/>
  <c r="U913" i="4"/>
  <c r="T913" i="4"/>
  <c r="S913" i="4"/>
  <c r="R913" i="4"/>
  <c r="Q913" i="4"/>
  <c r="P913" i="4"/>
  <c r="O913" i="4"/>
  <c r="N913" i="4"/>
  <c r="M913" i="4"/>
  <c r="L913" i="4"/>
  <c r="K913" i="4"/>
  <c r="AB912" i="4"/>
  <c r="AA912" i="4"/>
  <c r="Z912" i="4"/>
  <c r="Y912" i="4"/>
  <c r="X912" i="4"/>
  <c r="W912" i="4"/>
  <c r="V912" i="4"/>
  <c r="U912" i="4"/>
  <c r="T912" i="4"/>
  <c r="S912" i="4"/>
  <c r="R912" i="4"/>
  <c r="Q912" i="4"/>
  <c r="P912" i="4"/>
  <c r="O912" i="4"/>
  <c r="N912" i="4"/>
  <c r="M912" i="4"/>
  <c r="L912" i="4"/>
  <c r="K912" i="4"/>
  <c r="AB911" i="4"/>
  <c r="AA911" i="4"/>
  <c r="Z911" i="4"/>
  <c r="Y911" i="4"/>
  <c r="X911" i="4"/>
  <c r="W911" i="4"/>
  <c r="V911" i="4"/>
  <c r="U911" i="4"/>
  <c r="T911" i="4"/>
  <c r="S911" i="4"/>
  <c r="R911" i="4"/>
  <c r="Q911" i="4"/>
  <c r="P911" i="4"/>
  <c r="O911" i="4"/>
  <c r="N911" i="4"/>
  <c r="M911" i="4"/>
  <c r="L911" i="4"/>
  <c r="K911" i="4"/>
  <c r="AB910" i="4"/>
  <c r="AA910" i="4"/>
  <c r="Z910" i="4"/>
  <c r="Y910" i="4"/>
  <c r="X910" i="4"/>
  <c r="W910" i="4"/>
  <c r="V910" i="4"/>
  <c r="U910" i="4"/>
  <c r="T910" i="4"/>
  <c r="S910" i="4"/>
  <c r="R910" i="4"/>
  <c r="Q910" i="4"/>
  <c r="P910" i="4"/>
  <c r="O910" i="4"/>
  <c r="N910" i="4"/>
  <c r="M910" i="4"/>
  <c r="L910" i="4"/>
  <c r="K910" i="4"/>
  <c r="AB909" i="4"/>
  <c r="AA909" i="4"/>
  <c r="Z909" i="4"/>
  <c r="Y909" i="4"/>
  <c r="X909" i="4"/>
  <c r="W909" i="4"/>
  <c r="V909" i="4"/>
  <c r="U909" i="4"/>
  <c r="T909" i="4"/>
  <c r="S909" i="4"/>
  <c r="R909" i="4"/>
  <c r="Q909" i="4"/>
  <c r="P909" i="4"/>
  <c r="O909" i="4"/>
  <c r="N909" i="4"/>
  <c r="M909" i="4"/>
  <c r="L909" i="4"/>
  <c r="K909" i="4"/>
  <c r="AB908" i="4"/>
  <c r="AA908" i="4"/>
  <c r="Z908" i="4"/>
  <c r="Y908" i="4"/>
  <c r="X908" i="4"/>
  <c r="W908" i="4"/>
  <c r="V908" i="4"/>
  <c r="U908" i="4"/>
  <c r="T908" i="4"/>
  <c r="S908" i="4"/>
  <c r="R908" i="4"/>
  <c r="Q908" i="4"/>
  <c r="P908" i="4"/>
  <c r="O908" i="4"/>
  <c r="N908" i="4"/>
  <c r="M908" i="4"/>
  <c r="L908" i="4"/>
  <c r="K908" i="4"/>
  <c r="AB907" i="4"/>
  <c r="AA907" i="4"/>
  <c r="Z907" i="4"/>
  <c r="Y907" i="4"/>
  <c r="X907" i="4"/>
  <c r="W907" i="4"/>
  <c r="V907" i="4"/>
  <c r="U907" i="4"/>
  <c r="T907" i="4"/>
  <c r="S907" i="4"/>
  <c r="R907" i="4"/>
  <c r="Q907" i="4"/>
  <c r="P907" i="4"/>
  <c r="O907" i="4"/>
  <c r="N907" i="4"/>
  <c r="M907" i="4"/>
  <c r="L907" i="4"/>
  <c r="K907" i="4"/>
  <c r="AB906" i="4"/>
  <c r="AA906" i="4"/>
  <c r="Z906" i="4"/>
  <c r="Y906" i="4"/>
  <c r="X906" i="4"/>
  <c r="W906" i="4"/>
  <c r="V906" i="4"/>
  <c r="U906" i="4"/>
  <c r="T906" i="4"/>
  <c r="S906" i="4"/>
  <c r="R906" i="4"/>
  <c r="Q906" i="4"/>
  <c r="P906" i="4"/>
  <c r="O906" i="4"/>
  <c r="N906" i="4"/>
  <c r="M906" i="4"/>
  <c r="L906" i="4"/>
  <c r="K906" i="4"/>
  <c r="AB905" i="4"/>
  <c r="AA905" i="4"/>
  <c r="Z905" i="4"/>
  <c r="Y905" i="4"/>
  <c r="X905" i="4"/>
  <c r="W905" i="4"/>
  <c r="V905" i="4"/>
  <c r="U905" i="4"/>
  <c r="T905" i="4"/>
  <c r="S905" i="4"/>
  <c r="R905" i="4"/>
  <c r="Q905" i="4"/>
  <c r="P905" i="4"/>
  <c r="O905" i="4"/>
  <c r="N905" i="4"/>
  <c r="M905" i="4"/>
  <c r="L905" i="4"/>
  <c r="K905" i="4"/>
  <c r="AB904" i="4"/>
  <c r="AA904" i="4"/>
  <c r="Z904" i="4"/>
  <c r="Y904" i="4"/>
  <c r="X904" i="4"/>
  <c r="W904" i="4"/>
  <c r="V904" i="4"/>
  <c r="U904" i="4"/>
  <c r="T904" i="4"/>
  <c r="S904" i="4"/>
  <c r="R904" i="4"/>
  <c r="Q904" i="4"/>
  <c r="P904" i="4"/>
  <c r="O904" i="4"/>
  <c r="N904" i="4"/>
  <c r="M904" i="4"/>
  <c r="L904" i="4"/>
  <c r="K904" i="4"/>
  <c r="AB903" i="4"/>
  <c r="AA903" i="4"/>
  <c r="Z903" i="4"/>
  <c r="Y903" i="4"/>
  <c r="X903" i="4"/>
  <c r="W903" i="4"/>
  <c r="V903" i="4"/>
  <c r="U903" i="4"/>
  <c r="T903" i="4"/>
  <c r="S903" i="4"/>
  <c r="R903" i="4"/>
  <c r="Q903" i="4"/>
  <c r="P903" i="4"/>
  <c r="O903" i="4"/>
  <c r="N903" i="4"/>
  <c r="M903" i="4"/>
  <c r="L903" i="4"/>
  <c r="K903" i="4"/>
  <c r="AB902" i="4"/>
  <c r="AA902" i="4"/>
  <c r="Z902" i="4"/>
  <c r="Y902" i="4"/>
  <c r="X902" i="4"/>
  <c r="W902" i="4"/>
  <c r="V902" i="4"/>
  <c r="U902" i="4"/>
  <c r="T902" i="4"/>
  <c r="S902" i="4"/>
  <c r="R902" i="4"/>
  <c r="Q902" i="4"/>
  <c r="P902" i="4"/>
  <c r="O902" i="4"/>
  <c r="N902" i="4"/>
  <c r="M902" i="4"/>
  <c r="L902" i="4"/>
  <c r="K902" i="4"/>
  <c r="AB901" i="4"/>
  <c r="AA901" i="4"/>
  <c r="Z901" i="4"/>
  <c r="Y901" i="4"/>
  <c r="X901" i="4"/>
  <c r="W901" i="4"/>
  <c r="V901" i="4"/>
  <c r="U901" i="4"/>
  <c r="T901" i="4"/>
  <c r="S901" i="4"/>
  <c r="R901" i="4"/>
  <c r="Q901" i="4"/>
  <c r="P901" i="4"/>
  <c r="O901" i="4"/>
  <c r="N901" i="4"/>
  <c r="M901" i="4"/>
  <c r="L901" i="4"/>
  <c r="K901" i="4"/>
  <c r="AB900" i="4"/>
  <c r="AA900" i="4"/>
  <c r="Z900" i="4"/>
  <c r="Y900" i="4"/>
  <c r="X900" i="4"/>
  <c r="W900" i="4"/>
  <c r="V900" i="4"/>
  <c r="U900" i="4"/>
  <c r="T900" i="4"/>
  <c r="S900" i="4"/>
  <c r="R900" i="4"/>
  <c r="Q900" i="4"/>
  <c r="P900" i="4"/>
  <c r="O900" i="4"/>
  <c r="N900" i="4"/>
  <c r="M900" i="4"/>
  <c r="L900" i="4"/>
  <c r="K900" i="4"/>
  <c r="AB899" i="4"/>
  <c r="AA899" i="4"/>
  <c r="Z899" i="4"/>
  <c r="Y899" i="4"/>
  <c r="X899" i="4"/>
  <c r="W899" i="4"/>
  <c r="V899" i="4"/>
  <c r="U899" i="4"/>
  <c r="T899" i="4"/>
  <c r="S899" i="4"/>
  <c r="R899" i="4"/>
  <c r="Q899" i="4"/>
  <c r="P899" i="4"/>
  <c r="O899" i="4"/>
  <c r="N899" i="4"/>
  <c r="M899" i="4"/>
  <c r="L899" i="4"/>
  <c r="K899" i="4"/>
  <c r="AB898" i="4"/>
  <c r="AA898" i="4"/>
  <c r="Z898" i="4"/>
  <c r="Y898" i="4"/>
  <c r="X898" i="4"/>
  <c r="W898" i="4"/>
  <c r="V898" i="4"/>
  <c r="U898" i="4"/>
  <c r="T898" i="4"/>
  <c r="S898" i="4"/>
  <c r="R898" i="4"/>
  <c r="Q898" i="4"/>
  <c r="P898" i="4"/>
  <c r="O898" i="4"/>
  <c r="N898" i="4"/>
  <c r="M898" i="4"/>
  <c r="L898" i="4"/>
  <c r="K898" i="4"/>
  <c r="AB897" i="4"/>
  <c r="AA897" i="4"/>
  <c r="Z897" i="4"/>
  <c r="Y897" i="4"/>
  <c r="X897" i="4"/>
  <c r="W897" i="4"/>
  <c r="V897" i="4"/>
  <c r="U897" i="4"/>
  <c r="T897" i="4"/>
  <c r="S897" i="4"/>
  <c r="R897" i="4"/>
  <c r="Q897" i="4"/>
  <c r="P897" i="4"/>
  <c r="O897" i="4"/>
  <c r="N897" i="4"/>
  <c r="M897" i="4"/>
  <c r="L897" i="4"/>
  <c r="K897" i="4"/>
  <c r="AB896" i="4"/>
  <c r="AA896" i="4"/>
  <c r="Z896" i="4"/>
  <c r="Y896" i="4"/>
  <c r="X896" i="4"/>
  <c r="W896" i="4"/>
  <c r="V896" i="4"/>
  <c r="U896" i="4"/>
  <c r="T896" i="4"/>
  <c r="S896" i="4"/>
  <c r="R896" i="4"/>
  <c r="Q896" i="4"/>
  <c r="P896" i="4"/>
  <c r="O896" i="4"/>
  <c r="N896" i="4"/>
  <c r="M896" i="4"/>
  <c r="L896" i="4"/>
  <c r="K896" i="4"/>
  <c r="AB895" i="4"/>
  <c r="AA895" i="4"/>
  <c r="Z895" i="4"/>
  <c r="Y895" i="4"/>
  <c r="X895" i="4"/>
  <c r="W895" i="4"/>
  <c r="V895" i="4"/>
  <c r="U895" i="4"/>
  <c r="T895" i="4"/>
  <c r="S895" i="4"/>
  <c r="R895" i="4"/>
  <c r="Q895" i="4"/>
  <c r="P895" i="4"/>
  <c r="O895" i="4"/>
  <c r="N895" i="4"/>
  <c r="M895" i="4"/>
  <c r="L895" i="4"/>
  <c r="K895" i="4"/>
  <c r="AB894" i="4"/>
  <c r="AA894" i="4"/>
  <c r="Z894" i="4"/>
  <c r="Y894" i="4"/>
  <c r="X894" i="4"/>
  <c r="W894" i="4"/>
  <c r="V894" i="4"/>
  <c r="U894" i="4"/>
  <c r="T894" i="4"/>
  <c r="S894" i="4"/>
  <c r="R894" i="4"/>
  <c r="Q894" i="4"/>
  <c r="P894" i="4"/>
  <c r="O894" i="4"/>
  <c r="N894" i="4"/>
  <c r="M894" i="4"/>
  <c r="L894" i="4"/>
  <c r="K894" i="4"/>
  <c r="AB893" i="4"/>
  <c r="AA893" i="4"/>
  <c r="Z893" i="4"/>
  <c r="Y893" i="4"/>
  <c r="X893" i="4"/>
  <c r="W893" i="4"/>
  <c r="V893" i="4"/>
  <c r="U893" i="4"/>
  <c r="T893" i="4"/>
  <c r="S893" i="4"/>
  <c r="R893" i="4"/>
  <c r="Q893" i="4"/>
  <c r="P893" i="4"/>
  <c r="O893" i="4"/>
  <c r="N893" i="4"/>
  <c r="M893" i="4"/>
  <c r="L893" i="4"/>
  <c r="K893" i="4"/>
  <c r="AB892" i="4"/>
  <c r="AA892" i="4"/>
  <c r="Z892" i="4"/>
  <c r="Y892" i="4"/>
  <c r="X892" i="4"/>
  <c r="W892" i="4"/>
  <c r="V892" i="4"/>
  <c r="U892" i="4"/>
  <c r="T892" i="4"/>
  <c r="S892" i="4"/>
  <c r="R892" i="4"/>
  <c r="Q892" i="4"/>
  <c r="P892" i="4"/>
  <c r="O892" i="4"/>
  <c r="N892" i="4"/>
  <c r="M892" i="4"/>
  <c r="L892" i="4"/>
  <c r="K892" i="4"/>
  <c r="AB891" i="4"/>
  <c r="AA891" i="4"/>
  <c r="Z891" i="4"/>
  <c r="Y891" i="4"/>
  <c r="X891" i="4"/>
  <c r="W891" i="4"/>
  <c r="V891" i="4"/>
  <c r="U891" i="4"/>
  <c r="T891" i="4"/>
  <c r="S891" i="4"/>
  <c r="R891" i="4"/>
  <c r="Q891" i="4"/>
  <c r="P891" i="4"/>
  <c r="O891" i="4"/>
  <c r="N891" i="4"/>
  <c r="M891" i="4"/>
  <c r="L891" i="4"/>
  <c r="K891" i="4"/>
  <c r="AB890" i="4"/>
  <c r="AA890" i="4"/>
  <c r="Z890" i="4"/>
  <c r="Y890" i="4"/>
  <c r="X890" i="4"/>
  <c r="W890" i="4"/>
  <c r="V890" i="4"/>
  <c r="U890" i="4"/>
  <c r="T890" i="4"/>
  <c r="S890" i="4"/>
  <c r="R890" i="4"/>
  <c r="Q890" i="4"/>
  <c r="P890" i="4"/>
  <c r="O890" i="4"/>
  <c r="N890" i="4"/>
  <c r="M890" i="4"/>
  <c r="L890" i="4"/>
  <c r="K890" i="4"/>
  <c r="AB889" i="4"/>
  <c r="AA889" i="4"/>
  <c r="Z889" i="4"/>
  <c r="Y889" i="4"/>
  <c r="X889" i="4"/>
  <c r="W889" i="4"/>
  <c r="V889" i="4"/>
  <c r="U889" i="4"/>
  <c r="T889" i="4"/>
  <c r="S889" i="4"/>
  <c r="R889" i="4"/>
  <c r="Q889" i="4"/>
  <c r="P889" i="4"/>
  <c r="O889" i="4"/>
  <c r="N889" i="4"/>
  <c r="M889" i="4"/>
  <c r="L889" i="4"/>
  <c r="K889" i="4"/>
  <c r="AB888" i="4"/>
  <c r="AA888" i="4"/>
  <c r="Z888" i="4"/>
  <c r="Y888" i="4"/>
  <c r="X888" i="4"/>
  <c r="W888" i="4"/>
  <c r="V888" i="4"/>
  <c r="U888" i="4"/>
  <c r="T888" i="4"/>
  <c r="S888" i="4"/>
  <c r="R888" i="4"/>
  <c r="Q888" i="4"/>
  <c r="P888" i="4"/>
  <c r="O888" i="4"/>
  <c r="N888" i="4"/>
  <c r="M888" i="4"/>
  <c r="L888" i="4"/>
  <c r="K888" i="4"/>
  <c r="AB887" i="4"/>
  <c r="AA887" i="4"/>
  <c r="Z887" i="4"/>
  <c r="Y887" i="4"/>
  <c r="X887" i="4"/>
  <c r="W887" i="4"/>
  <c r="V887" i="4"/>
  <c r="U887" i="4"/>
  <c r="T887" i="4"/>
  <c r="S887" i="4"/>
  <c r="R887" i="4"/>
  <c r="Q887" i="4"/>
  <c r="P887" i="4"/>
  <c r="O887" i="4"/>
  <c r="N887" i="4"/>
  <c r="M887" i="4"/>
  <c r="L887" i="4"/>
  <c r="K887" i="4"/>
  <c r="AB886" i="4"/>
  <c r="AA886" i="4"/>
  <c r="Z886" i="4"/>
  <c r="Y886" i="4"/>
  <c r="X886" i="4"/>
  <c r="W886" i="4"/>
  <c r="V886" i="4"/>
  <c r="U886" i="4"/>
  <c r="T886" i="4"/>
  <c r="S886" i="4"/>
  <c r="R886" i="4"/>
  <c r="Q886" i="4"/>
  <c r="P886" i="4"/>
  <c r="O886" i="4"/>
  <c r="N886" i="4"/>
  <c r="M886" i="4"/>
  <c r="L886" i="4"/>
  <c r="K886" i="4"/>
  <c r="AB885" i="4"/>
  <c r="AA885" i="4"/>
  <c r="Z885" i="4"/>
  <c r="Y885" i="4"/>
  <c r="X885" i="4"/>
  <c r="W885" i="4"/>
  <c r="V885" i="4"/>
  <c r="U885" i="4"/>
  <c r="T885" i="4"/>
  <c r="S885" i="4"/>
  <c r="R885" i="4"/>
  <c r="Q885" i="4"/>
  <c r="P885" i="4"/>
  <c r="O885" i="4"/>
  <c r="N885" i="4"/>
  <c r="M885" i="4"/>
  <c r="L885" i="4"/>
  <c r="K885" i="4"/>
  <c r="AB884" i="4"/>
  <c r="AA884" i="4"/>
  <c r="Z884" i="4"/>
  <c r="Y884" i="4"/>
  <c r="X884" i="4"/>
  <c r="W884" i="4"/>
  <c r="V884" i="4"/>
  <c r="U884" i="4"/>
  <c r="T884" i="4"/>
  <c r="S884" i="4"/>
  <c r="R884" i="4"/>
  <c r="Q884" i="4"/>
  <c r="P884" i="4"/>
  <c r="O884" i="4"/>
  <c r="N884" i="4"/>
  <c r="M884" i="4"/>
  <c r="L884" i="4"/>
  <c r="K884" i="4"/>
  <c r="AB883" i="4"/>
  <c r="AA883" i="4"/>
  <c r="Z883" i="4"/>
  <c r="Y883" i="4"/>
  <c r="X883" i="4"/>
  <c r="W883" i="4"/>
  <c r="V883" i="4"/>
  <c r="U883" i="4"/>
  <c r="T883" i="4"/>
  <c r="S883" i="4"/>
  <c r="R883" i="4"/>
  <c r="Q883" i="4"/>
  <c r="P883" i="4"/>
  <c r="O883" i="4"/>
  <c r="N883" i="4"/>
  <c r="M883" i="4"/>
  <c r="L883" i="4"/>
  <c r="K883" i="4"/>
  <c r="AB882" i="4"/>
  <c r="AA882" i="4"/>
  <c r="Z882" i="4"/>
  <c r="Y882" i="4"/>
  <c r="X882" i="4"/>
  <c r="W882" i="4"/>
  <c r="V882" i="4"/>
  <c r="U882" i="4"/>
  <c r="T882" i="4"/>
  <c r="S882" i="4"/>
  <c r="R882" i="4"/>
  <c r="Q882" i="4"/>
  <c r="P882" i="4"/>
  <c r="O882" i="4"/>
  <c r="N882" i="4"/>
  <c r="M882" i="4"/>
  <c r="L882" i="4"/>
  <c r="K882" i="4"/>
  <c r="AB881" i="4"/>
  <c r="AA881" i="4"/>
  <c r="Z881" i="4"/>
  <c r="Y881" i="4"/>
  <c r="X881" i="4"/>
  <c r="W881" i="4"/>
  <c r="V881" i="4"/>
  <c r="U881" i="4"/>
  <c r="T881" i="4"/>
  <c r="S881" i="4"/>
  <c r="R881" i="4"/>
  <c r="Q881" i="4"/>
  <c r="P881" i="4"/>
  <c r="O881" i="4"/>
  <c r="N881" i="4"/>
  <c r="M881" i="4"/>
  <c r="L881" i="4"/>
  <c r="K881" i="4"/>
  <c r="AB880" i="4"/>
  <c r="AA880" i="4"/>
  <c r="Z880" i="4"/>
  <c r="Y880" i="4"/>
  <c r="X880" i="4"/>
  <c r="W880" i="4"/>
  <c r="V880" i="4"/>
  <c r="U880" i="4"/>
  <c r="T880" i="4"/>
  <c r="S880" i="4"/>
  <c r="R880" i="4"/>
  <c r="Q880" i="4"/>
  <c r="P880" i="4"/>
  <c r="O880" i="4"/>
  <c r="N880" i="4"/>
  <c r="M880" i="4"/>
  <c r="L880" i="4"/>
  <c r="K880" i="4"/>
  <c r="AB879" i="4"/>
  <c r="AA879" i="4"/>
  <c r="Z879" i="4"/>
  <c r="Y879" i="4"/>
  <c r="X879" i="4"/>
  <c r="W879" i="4"/>
  <c r="V879" i="4"/>
  <c r="U879" i="4"/>
  <c r="T879" i="4"/>
  <c r="S879" i="4"/>
  <c r="R879" i="4"/>
  <c r="Q879" i="4"/>
  <c r="P879" i="4"/>
  <c r="O879" i="4"/>
  <c r="N879" i="4"/>
  <c r="M879" i="4"/>
  <c r="L879" i="4"/>
  <c r="K879" i="4"/>
  <c r="AB878" i="4"/>
  <c r="AA878" i="4"/>
  <c r="Z878" i="4"/>
  <c r="Y878" i="4"/>
  <c r="X878" i="4"/>
  <c r="W878" i="4"/>
  <c r="V878" i="4"/>
  <c r="U878" i="4"/>
  <c r="T878" i="4"/>
  <c r="S878" i="4"/>
  <c r="R878" i="4"/>
  <c r="Q878" i="4"/>
  <c r="P878" i="4"/>
  <c r="O878" i="4"/>
  <c r="N878" i="4"/>
  <c r="M878" i="4"/>
  <c r="L878" i="4"/>
  <c r="K878" i="4"/>
  <c r="AB877" i="4"/>
  <c r="AA877" i="4"/>
  <c r="Z877" i="4"/>
  <c r="Y877" i="4"/>
  <c r="X877" i="4"/>
  <c r="W877" i="4"/>
  <c r="V877" i="4"/>
  <c r="U877" i="4"/>
  <c r="T877" i="4"/>
  <c r="S877" i="4"/>
  <c r="R877" i="4"/>
  <c r="Q877" i="4"/>
  <c r="P877" i="4"/>
  <c r="O877" i="4"/>
  <c r="N877" i="4"/>
  <c r="M877" i="4"/>
  <c r="L877" i="4"/>
  <c r="K877" i="4"/>
  <c r="AB876" i="4"/>
  <c r="AA876" i="4"/>
  <c r="Z876" i="4"/>
  <c r="Y876" i="4"/>
  <c r="X876" i="4"/>
  <c r="W876" i="4"/>
  <c r="V876" i="4"/>
  <c r="U876" i="4"/>
  <c r="T876" i="4"/>
  <c r="S876" i="4"/>
  <c r="R876" i="4"/>
  <c r="Q876" i="4"/>
  <c r="P876" i="4"/>
  <c r="O876" i="4"/>
  <c r="N876" i="4"/>
  <c r="M876" i="4"/>
  <c r="L876" i="4"/>
  <c r="K876" i="4"/>
  <c r="AB875" i="4"/>
  <c r="AA875" i="4"/>
  <c r="Z875" i="4"/>
  <c r="Y875" i="4"/>
  <c r="X875" i="4"/>
  <c r="W875" i="4"/>
  <c r="V875" i="4"/>
  <c r="U875" i="4"/>
  <c r="T875" i="4"/>
  <c r="S875" i="4"/>
  <c r="R875" i="4"/>
  <c r="Q875" i="4"/>
  <c r="P875" i="4"/>
  <c r="O875" i="4"/>
  <c r="N875" i="4"/>
  <c r="M875" i="4"/>
  <c r="L875" i="4"/>
  <c r="K875" i="4"/>
  <c r="AB874" i="4"/>
  <c r="AA874" i="4"/>
  <c r="Z874" i="4"/>
  <c r="Y874" i="4"/>
  <c r="X874" i="4"/>
  <c r="W874" i="4"/>
  <c r="V874" i="4"/>
  <c r="U874" i="4"/>
  <c r="T874" i="4"/>
  <c r="S874" i="4"/>
  <c r="R874" i="4"/>
  <c r="Q874" i="4"/>
  <c r="P874" i="4"/>
  <c r="O874" i="4"/>
  <c r="N874" i="4"/>
  <c r="M874" i="4"/>
  <c r="L874" i="4"/>
  <c r="K874" i="4"/>
  <c r="AB873" i="4"/>
  <c r="AA873" i="4"/>
  <c r="Z873" i="4"/>
  <c r="Y873" i="4"/>
  <c r="X873" i="4"/>
  <c r="W873" i="4"/>
  <c r="V873" i="4"/>
  <c r="U873" i="4"/>
  <c r="T873" i="4"/>
  <c r="S873" i="4"/>
  <c r="R873" i="4"/>
  <c r="Q873" i="4"/>
  <c r="P873" i="4"/>
  <c r="O873" i="4"/>
  <c r="N873" i="4"/>
  <c r="M873" i="4"/>
  <c r="L873" i="4"/>
  <c r="K873" i="4"/>
  <c r="AB872" i="4"/>
  <c r="AA872" i="4"/>
  <c r="Z872" i="4"/>
  <c r="Y872" i="4"/>
  <c r="X872" i="4"/>
  <c r="W872" i="4"/>
  <c r="V872" i="4"/>
  <c r="U872" i="4"/>
  <c r="T872" i="4"/>
  <c r="S872" i="4"/>
  <c r="R872" i="4"/>
  <c r="Q872" i="4"/>
  <c r="P872" i="4"/>
  <c r="O872" i="4"/>
  <c r="N872" i="4"/>
  <c r="M872" i="4"/>
  <c r="L872" i="4"/>
  <c r="K872" i="4"/>
  <c r="AB871" i="4"/>
  <c r="AA871" i="4"/>
  <c r="Z871" i="4"/>
  <c r="Y871" i="4"/>
  <c r="X871" i="4"/>
  <c r="W871" i="4"/>
  <c r="V871" i="4"/>
  <c r="U871" i="4"/>
  <c r="T871" i="4"/>
  <c r="S871" i="4"/>
  <c r="R871" i="4"/>
  <c r="Q871" i="4"/>
  <c r="P871" i="4"/>
  <c r="O871" i="4"/>
  <c r="N871" i="4"/>
  <c r="M871" i="4"/>
  <c r="L871" i="4"/>
  <c r="K871" i="4"/>
  <c r="AB870" i="4"/>
  <c r="AA870" i="4"/>
  <c r="Z870" i="4"/>
  <c r="Y870" i="4"/>
  <c r="X870" i="4"/>
  <c r="W870" i="4"/>
  <c r="V870" i="4"/>
  <c r="U870" i="4"/>
  <c r="T870" i="4"/>
  <c r="S870" i="4"/>
  <c r="R870" i="4"/>
  <c r="Q870" i="4"/>
  <c r="P870" i="4"/>
  <c r="O870" i="4"/>
  <c r="N870" i="4"/>
  <c r="M870" i="4"/>
  <c r="L870" i="4"/>
  <c r="K870" i="4"/>
  <c r="AB869" i="4"/>
  <c r="AA869" i="4"/>
  <c r="Z869" i="4"/>
  <c r="Y869" i="4"/>
  <c r="X869" i="4"/>
  <c r="W869" i="4"/>
  <c r="V869" i="4"/>
  <c r="U869" i="4"/>
  <c r="T869" i="4"/>
  <c r="S869" i="4"/>
  <c r="R869" i="4"/>
  <c r="Q869" i="4"/>
  <c r="P869" i="4"/>
  <c r="O869" i="4"/>
  <c r="N869" i="4"/>
  <c r="M869" i="4"/>
  <c r="L869" i="4"/>
  <c r="K869" i="4"/>
  <c r="AB868" i="4"/>
  <c r="AA868" i="4"/>
  <c r="Z868" i="4"/>
  <c r="Y868" i="4"/>
  <c r="X868" i="4"/>
  <c r="W868" i="4"/>
  <c r="V868" i="4"/>
  <c r="U868" i="4"/>
  <c r="T868" i="4"/>
  <c r="S868" i="4"/>
  <c r="R868" i="4"/>
  <c r="Q868" i="4"/>
  <c r="P868" i="4"/>
  <c r="O868" i="4"/>
  <c r="N868" i="4"/>
  <c r="M868" i="4"/>
  <c r="L868" i="4"/>
  <c r="K868" i="4"/>
  <c r="AB867" i="4"/>
  <c r="AA867" i="4"/>
  <c r="Z867" i="4"/>
  <c r="Y867" i="4"/>
  <c r="X867" i="4"/>
  <c r="W867" i="4"/>
  <c r="V867" i="4"/>
  <c r="U867" i="4"/>
  <c r="T867" i="4"/>
  <c r="S867" i="4"/>
  <c r="R867" i="4"/>
  <c r="Q867" i="4"/>
  <c r="P867" i="4"/>
  <c r="O867" i="4"/>
  <c r="N867" i="4"/>
  <c r="M867" i="4"/>
  <c r="L867" i="4"/>
  <c r="K867" i="4"/>
  <c r="AB866" i="4"/>
  <c r="AA866" i="4"/>
  <c r="Z866" i="4"/>
  <c r="Y866" i="4"/>
  <c r="X866" i="4"/>
  <c r="W866" i="4"/>
  <c r="V866" i="4"/>
  <c r="U866" i="4"/>
  <c r="T866" i="4"/>
  <c r="S866" i="4"/>
  <c r="R866" i="4"/>
  <c r="Q866" i="4"/>
  <c r="P866" i="4"/>
  <c r="O866" i="4"/>
  <c r="N866" i="4"/>
  <c r="M866" i="4"/>
  <c r="L866" i="4"/>
  <c r="K866" i="4"/>
  <c r="AB865" i="4"/>
  <c r="AA865" i="4"/>
  <c r="Z865" i="4"/>
  <c r="Y865" i="4"/>
  <c r="X865" i="4"/>
  <c r="W865" i="4"/>
  <c r="V865" i="4"/>
  <c r="U865" i="4"/>
  <c r="T865" i="4"/>
  <c r="S865" i="4"/>
  <c r="R865" i="4"/>
  <c r="Q865" i="4"/>
  <c r="P865" i="4"/>
  <c r="O865" i="4"/>
  <c r="N865" i="4"/>
  <c r="M865" i="4"/>
  <c r="L865" i="4"/>
  <c r="K865" i="4"/>
  <c r="AB864" i="4"/>
  <c r="AA864" i="4"/>
  <c r="Z864" i="4"/>
  <c r="Y864" i="4"/>
  <c r="X864" i="4"/>
  <c r="W864" i="4"/>
  <c r="V864" i="4"/>
  <c r="U864" i="4"/>
  <c r="T864" i="4"/>
  <c r="S864" i="4"/>
  <c r="R864" i="4"/>
  <c r="Q864" i="4"/>
  <c r="P864" i="4"/>
  <c r="O864" i="4"/>
  <c r="N864" i="4"/>
  <c r="M864" i="4"/>
  <c r="L864" i="4"/>
  <c r="K864" i="4"/>
  <c r="AB863" i="4"/>
  <c r="AA863" i="4"/>
  <c r="Z863" i="4"/>
  <c r="Y863" i="4"/>
  <c r="X863" i="4"/>
  <c r="W863" i="4"/>
  <c r="V863" i="4"/>
  <c r="U863" i="4"/>
  <c r="T863" i="4"/>
  <c r="S863" i="4"/>
  <c r="R863" i="4"/>
  <c r="Q863" i="4"/>
  <c r="P863" i="4"/>
  <c r="O863" i="4"/>
  <c r="N863" i="4"/>
  <c r="M863" i="4"/>
  <c r="L863" i="4"/>
  <c r="K863" i="4"/>
  <c r="AB862" i="4"/>
  <c r="AA862" i="4"/>
  <c r="Z862" i="4"/>
  <c r="Y862" i="4"/>
  <c r="X862" i="4"/>
  <c r="W862" i="4"/>
  <c r="V862" i="4"/>
  <c r="U862" i="4"/>
  <c r="T862" i="4"/>
  <c r="S862" i="4"/>
  <c r="R862" i="4"/>
  <c r="Q862" i="4"/>
  <c r="P862" i="4"/>
  <c r="O862" i="4"/>
  <c r="N862" i="4"/>
  <c r="M862" i="4"/>
  <c r="L862" i="4"/>
  <c r="K862" i="4"/>
  <c r="AB861" i="4"/>
  <c r="AA861" i="4"/>
  <c r="Z861" i="4"/>
  <c r="Y861" i="4"/>
  <c r="X861" i="4"/>
  <c r="W861" i="4"/>
  <c r="V861" i="4"/>
  <c r="U861" i="4"/>
  <c r="T861" i="4"/>
  <c r="S861" i="4"/>
  <c r="R861" i="4"/>
  <c r="Q861" i="4"/>
  <c r="P861" i="4"/>
  <c r="O861" i="4"/>
  <c r="N861" i="4"/>
  <c r="M861" i="4"/>
  <c r="L861" i="4"/>
  <c r="K861" i="4"/>
  <c r="AB860" i="4"/>
  <c r="AA860" i="4"/>
  <c r="Z860" i="4"/>
  <c r="Y860" i="4"/>
  <c r="X860" i="4"/>
  <c r="W860" i="4"/>
  <c r="V860" i="4"/>
  <c r="U860" i="4"/>
  <c r="T860" i="4"/>
  <c r="S860" i="4"/>
  <c r="R860" i="4"/>
  <c r="Q860" i="4"/>
  <c r="P860" i="4"/>
  <c r="O860" i="4"/>
  <c r="N860" i="4"/>
  <c r="M860" i="4"/>
  <c r="L860" i="4"/>
  <c r="K860" i="4"/>
  <c r="AB859" i="4"/>
  <c r="AA859" i="4"/>
  <c r="Z859" i="4"/>
  <c r="Y859" i="4"/>
  <c r="X859" i="4"/>
  <c r="W859" i="4"/>
  <c r="V859" i="4"/>
  <c r="U859" i="4"/>
  <c r="T859" i="4"/>
  <c r="S859" i="4"/>
  <c r="R859" i="4"/>
  <c r="Q859" i="4"/>
  <c r="P859" i="4"/>
  <c r="O859" i="4"/>
  <c r="N859" i="4"/>
  <c r="M859" i="4"/>
  <c r="L859" i="4"/>
  <c r="K859" i="4"/>
  <c r="AB858" i="4"/>
  <c r="AA858" i="4"/>
  <c r="Z858" i="4"/>
  <c r="Y858" i="4"/>
  <c r="X858" i="4"/>
  <c r="W858" i="4"/>
  <c r="V858" i="4"/>
  <c r="U858" i="4"/>
  <c r="T858" i="4"/>
  <c r="S858" i="4"/>
  <c r="R858" i="4"/>
  <c r="Q858" i="4"/>
  <c r="P858" i="4"/>
  <c r="O858" i="4"/>
  <c r="N858" i="4"/>
  <c r="M858" i="4"/>
  <c r="L858" i="4"/>
  <c r="K858" i="4"/>
  <c r="AB857" i="4"/>
  <c r="AA857" i="4"/>
  <c r="Z857" i="4"/>
  <c r="Y857" i="4"/>
  <c r="X857" i="4"/>
  <c r="W857" i="4"/>
  <c r="V857" i="4"/>
  <c r="U857" i="4"/>
  <c r="T857" i="4"/>
  <c r="S857" i="4"/>
  <c r="R857" i="4"/>
  <c r="Q857" i="4"/>
  <c r="P857" i="4"/>
  <c r="O857" i="4"/>
  <c r="N857" i="4"/>
  <c r="M857" i="4"/>
  <c r="L857" i="4"/>
  <c r="K857" i="4"/>
  <c r="AB856" i="4"/>
  <c r="AA856" i="4"/>
  <c r="Z856" i="4"/>
  <c r="Y856" i="4"/>
  <c r="X856" i="4"/>
  <c r="W856" i="4"/>
  <c r="V856" i="4"/>
  <c r="U856" i="4"/>
  <c r="T856" i="4"/>
  <c r="S856" i="4"/>
  <c r="R856" i="4"/>
  <c r="Q856" i="4"/>
  <c r="P856" i="4"/>
  <c r="O856" i="4"/>
  <c r="N856" i="4"/>
  <c r="M856" i="4"/>
  <c r="L856" i="4"/>
  <c r="K856" i="4"/>
  <c r="AB855" i="4"/>
  <c r="AA855" i="4"/>
  <c r="Z855" i="4"/>
  <c r="Y855" i="4"/>
  <c r="X855" i="4"/>
  <c r="W855" i="4"/>
  <c r="V855" i="4"/>
  <c r="U855" i="4"/>
  <c r="T855" i="4"/>
  <c r="S855" i="4"/>
  <c r="R855" i="4"/>
  <c r="Q855" i="4"/>
  <c r="P855" i="4"/>
  <c r="O855" i="4"/>
  <c r="N855" i="4"/>
  <c r="M855" i="4"/>
  <c r="L855" i="4"/>
  <c r="K855" i="4"/>
  <c r="AB854" i="4"/>
  <c r="AA854" i="4"/>
  <c r="Z854" i="4"/>
  <c r="Y854" i="4"/>
  <c r="X854" i="4"/>
  <c r="W854" i="4"/>
  <c r="V854" i="4"/>
  <c r="U854" i="4"/>
  <c r="T854" i="4"/>
  <c r="S854" i="4"/>
  <c r="R854" i="4"/>
  <c r="Q854" i="4"/>
  <c r="P854" i="4"/>
  <c r="O854" i="4"/>
  <c r="N854" i="4"/>
  <c r="M854" i="4"/>
  <c r="L854" i="4"/>
  <c r="K854" i="4"/>
  <c r="AB853" i="4"/>
  <c r="AA853" i="4"/>
  <c r="Z853" i="4"/>
  <c r="Y853" i="4"/>
  <c r="X853" i="4"/>
  <c r="W853" i="4"/>
  <c r="V853" i="4"/>
  <c r="U853" i="4"/>
  <c r="T853" i="4"/>
  <c r="S853" i="4"/>
  <c r="R853" i="4"/>
  <c r="Q853" i="4"/>
  <c r="P853" i="4"/>
  <c r="O853" i="4"/>
  <c r="N853" i="4"/>
  <c r="M853" i="4"/>
  <c r="L853" i="4"/>
  <c r="K853" i="4"/>
  <c r="AB852" i="4"/>
  <c r="AA852" i="4"/>
  <c r="Z852" i="4"/>
  <c r="Y852" i="4"/>
  <c r="X852" i="4"/>
  <c r="W852" i="4"/>
  <c r="V852" i="4"/>
  <c r="U852" i="4"/>
  <c r="T852" i="4"/>
  <c r="S852" i="4"/>
  <c r="R852" i="4"/>
  <c r="Q852" i="4"/>
  <c r="P852" i="4"/>
  <c r="O852" i="4"/>
  <c r="N852" i="4"/>
  <c r="M852" i="4"/>
  <c r="L852" i="4"/>
  <c r="K852" i="4"/>
  <c r="AB851" i="4"/>
  <c r="AA851" i="4"/>
  <c r="Z851" i="4"/>
  <c r="Y851" i="4"/>
  <c r="X851" i="4"/>
  <c r="W851" i="4"/>
  <c r="V851" i="4"/>
  <c r="U851" i="4"/>
  <c r="T851" i="4"/>
  <c r="S851" i="4"/>
  <c r="R851" i="4"/>
  <c r="Q851" i="4"/>
  <c r="P851" i="4"/>
  <c r="O851" i="4"/>
  <c r="N851" i="4"/>
  <c r="M851" i="4"/>
  <c r="L851" i="4"/>
  <c r="K851" i="4"/>
  <c r="AB850" i="4"/>
  <c r="AA850" i="4"/>
  <c r="Z850" i="4"/>
  <c r="Y850" i="4"/>
  <c r="X850" i="4"/>
  <c r="W850" i="4"/>
  <c r="V850" i="4"/>
  <c r="U850" i="4"/>
  <c r="T850" i="4"/>
  <c r="S850" i="4"/>
  <c r="R850" i="4"/>
  <c r="Q850" i="4"/>
  <c r="P850" i="4"/>
  <c r="O850" i="4"/>
  <c r="N850" i="4"/>
  <c r="M850" i="4"/>
  <c r="L850" i="4"/>
  <c r="K850" i="4"/>
  <c r="AB849" i="4"/>
  <c r="AA849" i="4"/>
  <c r="Z849" i="4"/>
  <c r="Y849" i="4"/>
  <c r="X849" i="4"/>
  <c r="W849" i="4"/>
  <c r="V849" i="4"/>
  <c r="U849" i="4"/>
  <c r="T849" i="4"/>
  <c r="S849" i="4"/>
  <c r="R849" i="4"/>
  <c r="Q849" i="4"/>
  <c r="P849" i="4"/>
  <c r="O849" i="4"/>
  <c r="N849" i="4"/>
  <c r="M849" i="4"/>
  <c r="L849" i="4"/>
  <c r="K849" i="4"/>
  <c r="AB848" i="4"/>
  <c r="AA848" i="4"/>
  <c r="Z848" i="4"/>
  <c r="Y848" i="4"/>
  <c r="X848" i="4"/>
  <c r="W848" i="4"/>
  <c r="V848" i="4"/>
  <c r="U848" i="4"/>
  <c r="T848" i="4"/>
  <c r="S848" i="4"/>
  <c r="R848" i="4"/>
  <c r="Q848" i="4"/>
  <c r="P848" i="4"/>
  <c r="O848" i="4"/>
  <c r="N848" i="4"/>
  <c r="M848" i="4"/>
  <c r="L848" i="4"/>
  <c r="K848" i="4"/>
  <c r="AB847" i="4"/>
  <c r="AA847" i="4"/>
  <c r="Z847" i="4"/>
  <c r="Y847" i="4"/>
  <c r="X847" i="4"/>
  <c r="W847" i="4"/>
  <c r="V847" i="4"/>
  <c r="U847" i="4"/>
  <c r="T847" i="4"/>
  <c r="S847" i="4"/>
  <c r="R847" i="4"/>
  <c r="Q847" i="4"/>
  <c r="P847" i="4"/>
  <c r="O847" i="4"/>
  <c r="N847" i="4"/>
  <c r="M847" i="4"/>
  <c r="L847" i="4"/>
  <c r="K847" i="4"/>
  <c r="AB846" i="4"/>
  <c r="AA846" i="4"/>
  <c r="Z846" i="4"/>
  <c r="Y846" i="4"/>
  <c r="X846" i="4"/>
  <c r="W846" i="4"/>
  <c r="V846" i="4"/>
  <c r="U846" i="4"/>
  <c r="T846" i="4"/>
  <c r="S846" i="4"/>
  <c r="R846" i="4"/>
  <c r="Q846" i="4"/>
  <c r="P846" i="4"/>
  <c r="O846" i="4"/>
  <c r="N846" i="4"/>
  <c r="M846" i="4"/>
  <c r="L846" i="4"/>
  <c r="K846" i="4"/>
  <c r="AB845" i="4"/>
  <c r="AA845" i="4"/>
  <c r="Z845" i="4"/>
  <c r="Y845" i="4"/>
  <c r="X845" i="4"/>
  <c r="W845" i="4"/>
  <c r="V845" i="4"/>
  <c r="U845" i="4"/>
  <c r="T845" i="4"/>
  <c r="S845" i="4"/>
  <c r="R845" i="4"/>
  <c r="Q845" i="4"/>
  <c r="P845" i="4"/>
  <c r="O845" i="4"/>
  <c r="N845" i="4"/>
  <c r="M845" i="4"/>
  <c r="L845" i="4"/>
  <c r="K845" i="4"/>
  <c r="AB844" i="4"/>
  <c r="AA844" i="4"/>
  <c r="Z844" i="4"/>
  <c r="Y844" i="4"/>
  <c r="X844" i="4"/>
  <c r="W844" i="4"/>
  <c r="V844" i="4"/>
  <c r="U844" i="4"/>
  <c r="T844" i="4"/>
  <c r="S844" i="4"/>
  <c r="R844" i="4"/>
  <c r="Q844" i="4"/>
  <c r="P844" i="4"/>
  <c r="O844" i="4"/>
  <c r="N844" i="4"/>
  <c r="M844" i="4"/>
  <c r="L844" i="4"/>
  <c r="K844" i="4"/>
  <c r="AB843" i="4"/>
  <c r="AA843" i="4"/>
  <c r="Z843" i="4"/>
  <c r="Y843" i="4"/>
  <c r="X843" i="4"/>
  <c r="W843" i="4"/>
  <c r="V843" i="4"/>
  <c r="U843" i="4"/>
  <c r="T843" i="4"/>
  <c r="S843" i="4"/>
  <c r="R843" i="4"/>
  <c r="Q843" i="4"/>
  <c r="P843" i="4"/>
  <c r="O843" i="4"/>
  <c r="N843" i="4"/>
  <c r="M843" i="4"/>
  <c r="L843" i="4"/>
  <c r="K843" i="4"/>
  <c r="AB842" i="4"/>
  <c r="AA842" i="4"/>
  <c r="Z842" i="4"/>
  <c r="Y842" i="4"/>
  <c r="X842" i="4"/>
  <c r="W842" i="4"/>
  <c r="V842" i="4"/>
  <c r="U842" i="4"/>
  <c r="T842" i="4"/>
  <c r="S842" i="4"/>
  <c r="R842" i="4"/>
  <c r="Q842" i="4"/>
  <c r="P842" i="4"/>
  <c r="O842" i="4"/>
  <c r="N842" i="4"/>
  <c r="M842" i="4"/>
  <c r="L842" i="4"/>
  <c r="K842" i="4"/>
  <c r="AB841" i="4"/>
  <c r="AA841" i="4"/>
  <c r="Z841" i="4"/>
  <c r="Y841" i="4"/>
  <c r="X841" i="4"/>
  <c r="W841" i="4"/>
  <c r="V841" i="4"/>
  <c r="U841" i="4"/>
  <c r="T841" i="4"/>
  <c r="S841" i="4"/>
  <c r="R841" i="4"/>
  <c r="Q841" i="4"/>
  <c r="P841" i="4"/>
  <c r="O841" i="4"/>
  <c r="N841" i="4"/>
  <c r="M841" i="4"/>
  <c r="L841" i="4"/>
  <c r="K841" i="4"/>
  <c r="AB840" i="4"/>
  <c r="AA840" i="4"/>
  <c r="Z840" i="4"/>
  <c r="Y840" i="4"/>
  <c r="X840" i="4"/>
  <c r="W840" i="4"/>
  <c r="V840" i="4"/>
  <c r="U840" i="4"/>
  <c r="T840" i="4"/>
  <c r="S840" i="4"/>
  <c r="R840" i="4"/>
  <c r="Q840" i="4"/>
  <c r="P840" i="4"/>
  <c r="O840" i="4"/>
  <c r="N840" i="4"/>
  <c r="M840" i="4"/>
  <c r="L840" i="4"/>
  <c r="K840" i="4"/>
  <c r="AB839" i="4"/>
  <c r="AA839" i="4"/>
  <c r="Z839" i="4"/>
  <c r="Y839" i="4"/>
  <c r="X839" i="4"/>
  <c r="W839" i="4"/>
  <c r="V839" i="4"/>
  <c r="U839" i="4"/>
  <c r="T839" i="4"/>
  <c r="S839" i="4"/>
  <c r="R839" i="4"/>
  <c r="Q839" i="4"/>
  <c r="P839" i="4"/>
  <c r="O839" i="4"/>
  <c r="N839" i="4"/>
  <c r="M839" i="4"/>
  <c r="L839" i="4"/>
  <c r="K839" i="4"/>
  <c r="AB838" i="4"/>
  <c r="AA838" i="4"/>
  <c r="Z838" i="4"/>
  <c r="Y838" i="4"/>
  <c r="X838" i="4"/>
  <c r="W838" i="4"/>
  <c r="V838" i="4"/>
  <c r="U838" i="4"/>
  <c r="T838" i="4"/>
  <c r="S838" i="4"/>
  <c r="R838" i="4"/>
  <c r="Q838" i="4"/>
  <c r="P838" i="4"/>
  <c r="O838" i="4"/>
  <c r="N838" i="4"/>
  <c r="M838" i="4"/>
  <c r="L838" i="4"/>
  <c r="K838" i="4"/>
  <c r="AB837" i="4"/>
  <c r="AA837" i="4"/>
  <c r="Z837" i="4"/>
  <c r="Y837" i="4"/>
  <c r="X837" i="4"/>
  <c r="W837" i="4"/>
  <c r="V837" i="4"/>
  <c r="U837" i="4"/>
  <c r="T837" i="4"/>
  <c r="S837" i="4"/>
  <c r="R837" i="4"/>
  <c r="Q837" i="4"/>
  <c r="P837" i="4"/>
  <c r="O837" i="4"/>
  <c r="N837" i="4"/>
  <c r="M837" i="4"/>
  <c r="L837" i="4"/>
  <c r="K837" i="4"/>
  <c r="AB836" i="4"/>
  <c r="AA836" i="4"/>
  <c r="Z836" i="4"/>
  <c r="Y836" i="4"/>
  <c r="X836" i="4"/>
  <c r="W836" i="4"/>
  <c r="V836" i="4"/>
  <c r="U836" i="4"/>
  <c r="T836" i="4"/>
  <c r="S836" i="4"/>
  <c r="R836" i="4"/>
  <c r="Q836" i="4"/>
  <c r="P836" i="4"/>
  <c r="O836" i="4"/>
  <c r="N836" i="4"/>
  <c r="M836" i="4"/>
  <c r="L836" i="4"/>
  <c r="K836" i="4"/>
  <c r="AB835" i="4"/>
  <c r="AA835" i="4"/>
  <c r="Z835" i="4"/>
  <c r="Y835" i="4"/>
  <c r="X835" i="4"/>
  <c r="W835" i="4"/>
  <c r="V835" i="4"/>
  <c r="U835" i="4"/>
  <c r="T835" i="4"/>
  <c r="S835" i="4"/>
  <c r="R835" i="4"/>
  <c r="Q835" i="4"/>
  <c r="P835" i="4"/>
  <c r="O835" i="4"/>
  <c r="N835" i="4"/>
  <c r="M835" i="4"/>
  <c r="L835" i="4"/>
  <c r="K835" i="4"/>
  <c r="AB834" i="4"/>
  <c r="AA834" i="4"/>
  <c r="Z834" i="4"/>
  <c r="Y834" i="4"/>
  <c r="X834" i="4"/>
  <c r="W834" i="4"/>
  <c r="V834" i="4"/>
  <c r="U834" i="4"/>
  <c r="T834" i="4"/>
  <c r="S834" i="4"/>
  <c r="R834" i="4"/>
  <c r="Q834" i="4"/>
  <c r="P834" i="4"/>
  <c r="O834" i="4"/>
  <c r="N834" i="4"/>
  <c r="M834" i="4"/>
  <c r="L834" i="4"/>
  <c r="K834" i="4"/>
  <c r="AB833" i="4"/>
  <c r="AA833" i="4"/>
  <c r="Z833" i="4"/>
  <c r="Y833" i="4"/>
  <c r="X833" i="4"/>
  <c r="W833" i="4"/>
  <c r="V833" i="4"/>
  <c r="U833" i="4"/>
  <c r="T833" i="4"/>
  <c r="S833" i="4"/>
  <c r="R833" i="4"/>
  <c r="Q833" i="4"/>
  <c r="P833" i="4"/>
  <c r="O833" i="4"/>
  <c r="N833" i="4"/>
  <c r="M833" i="4"/>
  <c r="L833" i="4"/>
  <c r="K833" i="4"/>
  <c r="AB832" i="4"/>
  <c r="AA832" i="4"/>
  <c r="Z832" i="4"/>
  <c r="Y832" i="4"/>
  <c r="X832" i="4"/>
  <c r="W832" i="4"/>
  <c r="V832" i="4"/>
  <c r="U832" i="4"/>
  <c r="T832" i="4"/>
  <c r="S832" i="4"/>
  <c r="R832" i="4"/>
  <c r="Q832" i="4"/>
  <c r="P832" i="4"/>
  <c r="O832" i="4"/>
  <c r="N832" i="4"/>
  <c r="M832" i="4"/>
  <c r="L832" i="4"/>
  <c r="K832" i="4"/>
  <c r="AB831" i="4"/>
  <c r="AA831" i="4"/>
  <c r="Z831" i="4"/>
  <c r="Y831" i="4"/>
  <c r="X831" i="4"/>
  <c r="W831" i="4"/>
  <c r="V831" i="4"/>
  <c r="U831" i="4"/>
  <c r="T831" i="4"/>
  <c r="S831" i="4"/>
  <c r="R831" i="4"/>
  <c r="Q831" i="4"/>
  <c r="P831" i="4"/>
  <c r="O831" i="4"/>
  <c r="N831" i="4"/>
  <c r="M831" i="4"/>
  <c r="L831" i="4"/>
  <c r="K831" i="4"/>
  <c r="AB830" i="4"/>
  <c r="AA830" i="4"/>
  <c r="Z830" i="4"/>
  <c r="Y830" i="4"/>
  <c r="X830" i="4"/>
  <c r="W830" i="4"/>
  <c r="V830" i="4"/>
  <c r="U830" i="4"/>
  <c r="T830" i="4"/>
  <c r="S830" i="4"/>
  <c r="R830" i="4"/>
  <c r="Q830" i="4"/>
  <c r="P830" i="4"/>
  <c r="O830" i="4"/>
  <c r="N830" i="4"/>
  <c r="M830" i="4"/>
  <c r="L830" i="4"/>
  <c r="K830" i="4"/>
  <c r="AB829" i="4"/>
  <c r="AA829" i="4"/>
  <c r="Z829" i="4"/>
  <c r="Y829" i="4"/>
  <c r="X829" i="4"/>
  <c r="W829" i="4"/>
  <c r="V829" i="4"/>
  <c r="U829" i="4"/>
  <c r="T829" i="4"/>
  <c r="S829" i="4"/>
  <c r="R829" i="4"/>
  <c r="Q829" i="4"/>
  <c r="P829" i="4"/>
  <c r="O829" i="4"/>
  <c r="N829" i="4"/>
  <c r="M829" i="4"/>
  <c r="L829" i="4"/>
  <c r="K829" i="4"/>
  <c r="AB828" i="4"/>
  <c r="AA828" i="4"/>
  <c r="Z828" i="4"/>
  <c r="Y828" i="4"/>
  <c r="X828" i="4"/>
  <c r="W828" i="4"/>
  <c r="V828" i="4"/>
  <c r="U828" i="4"/>
  <c r="T828" i="4"/>
  <c r="S828" i="4"/>
  <c r="R828" i="4"/>
  <c r="Q828" i="4"/>
  <c r="P828" i="4"/>
  <c r="O828" i="4"/>
  <c r="N828" i="4"/>
  <c r="M828" i="4"/>
  <c r="L828" i="4"/>
  <c r="K828" i="4"/>
  <c r="AB827" i="4"/>
  <c r="AA827" i="4"/>
  <c r="Z827" i="4"/>
  <c r="Y827" i="4"/>
  <c r="X827" i="4"/>
  <c r="W827" i="4"/>
  <c r="V827" i="4"/>
  <c r="U827" i="4"/>
  <c r="T827" i="4"/>
  <c r="S827" i="4"/>
  <c r="R827" i="4"/>
  <c r="Q827" i="4"/>
  <c r="P827" i="4"/>
  <c r="O827" i="4"/>
  <c r="N827" i="4"/>
  <c r="M827" i="4"/>
  <c r="L827" i="4"/>
  <c r="K827" i="4"/>
  <c r="AB826" i="4"/>
  <c r="AA826" i="4"/>
  <c r="Z826" i="4"/>
  <c r="Y826" i="4"/>
  <c r="X826" i="4"/>
  <c r="W826" i="4"/>
  <c r="V826" i="4"/>
  <c r="U826" i="4"/>
  <c r="T826" i="4"/>
  <c r="S826" i="4"/>
  <c r="R826" i="4"/>
  <c r="Q826" i="4"/>
  <c r="P826" i="4"/>
  <c r="O826" i="4"/>
  <c r="N826" i="4"/>
  <c r="M826" i="4"/>
  <c r="L826" i="4"/>
  <c r="K826" i="4"/>
  <c r="AB825" i="4"/>
  <c r="AA825" i="4"/>
  <c r="Z825" i="4"/>
  <c r="Y825" i="4"/>
  <c r="X825" i="4"/>
  <c r="W825" i="4"/>
  <c r="V825" i="4"/>
  <c r="U825" i="4"/>
  <c r="T825" i="4"/>
  <c r="S825" i="4"/>
  <c r="R825" i="4"/>
  <c r="Q825" i="4"/>
  <c r="P825" i="4"/>
  <c r="O825" i="4"/>
  <c r="N825" i="4"/>
  <c r="M825" i="4"/>
  <c r="L825" i="4"/>
  <c r="K825" i="4"/>
  <c r="AB824" i="4"/>
  <c r="AA824" i="4"/>
  <c r="Z824" i="4"/>
  <c r="Y824" i="4"/>
  <c r="X824" i="4"/>
  <c r="W824" i="4"/>
  <c r="V824" i="4"/>
  <c r="U824" i="4"/>
  <c r="T824" i="4"/>
  <c r="S824" i="4"/>
  <c r="R824" i="4"/>
  <c r="Q824" i="4"/>
  <c r="P824" i="4"/>
  <c r="O824" i="4"/>
  <c r="N824" i="4"/>
  <c r="M824" i="4"/>
  <c r="L824" i="4"/>
  <c r="K824" i="4"/>
  <c r="AB823" i="4"/>
  <c r="AA823" i="4"/>
  <c r="Z823" i="4"/>
  <c r="Y823" i="4"/>
  <c r="X823" i="4"/>
  <c r="W823" i="4"/>
  <c r="V823" i="4"/>
  <c r="U823" i="4"/>
  <c r="T823" i="4"/>
  <c r="S823" i="4"/>
  <c r="R823" i="4"/>
  <c r="Q823" i="4"/>
  <c r="P823" i="4"/>
  <c r="O823" i="4"/>
  <c r="N823" i="4"/>
  <c r="M823" i="4"/>
  <c r="L823" i="4"/>
  <c r="K823" i="4"/>
  <c r="AB822" i="4"/>
  <c r="AA822" i="4"/>
  <c r="Z822" i="4"/>
  <c r="Y822" i="4"/>
  <c r="X822" i="4"/>
  <c r="W822" i="4"/>
  <c r="V822" i="4"/>
  <c r="U822" i="4"/>
  <c r="T822" i="4"/>
  <c r="S822" i="4"/>
  <c r="R822" i="4"/>
  <c r="Q822" i="4"/>
  <c r="P822" i="4"/>
  <c r="O822" i="4"/>
  <c r="N822" i="4"/>
  <c r="M822" i="4"/>
  <c r="L822" i="4"/>
  <c r="K822" i="4"/>
  <c r="AB821" i="4"/>
  <c r="AA821" i="4"/>
  <c r="Z821" i="4"/>
  <c r="Y821" i="4"/>
  <c r="X821" i="4"/>
  <c r="W821" i="4"/>
  <c r="V821" i="4"/>
  <c r="U821" i="4"/>
  <c r="T821" i="4"/>
  <c r="S821" i="4"/>
  <c r="R821" i="4"/>
  <c r="Q821" i="4"/>
  <c r="P821" i="4"/>
  <c r="O821" i="4"/>
  <c r="N821" i="4"/>
  <c r="M821" i="4"/>
  <c r="L821" i="4"/>
  <c r="K821" i="4"/>
  <c r="AB820" i="4"/>
  <c r="AA820" i="4"/>
  <c r="Z820" i="4"/>
  <c r="Y820" i="4"/>
  <c r="X820" i="4"/>
  <c r="W820" i="4"/>
  <c r="V820" i="4"/>
  <c r="U820" i="4"/>
  <c r="T820" i="4"/>
  <c r="S820" i="4"/>
  <c r="R820" i="4"/>
  <c r="Q820" i="4"/>
  <c r="P820" i="4"/>
  <c r="O820" i="4"/>
  <c r="N820" i="4"/>
  <c r="M820" i="4"/>
  <c r="L820" i="4"/>
  <c r="K820" i="4"/>
  <c r="AB819" i="4"/>
  <c r="AA819" i="4"/>
  <c r="Z819" i="4"/>
  <c r="Y819" i="4"/>
  <c r="X819" i="4"/>
  <c r="W819" i="4"/>
  <c r="V819" i="4"/>
  <c r="U819" i="4"/>
  <c r="T819" i="4"/>
  <c r="S819" i="4"/>
  <c r="R819" i="4"/>
  <c r="Q819" i="4"/>
  <c r="P819" i="4"/>
  <c r="O819" i="4"/>
  <c r="N819" i="4"/>
  <c r="M819" i="4"/>
  <c r="L819" i="4"/>
  <c r="K819" i="4"/>
  <c r="AB818" i="4"/>
  <c r="AA818" i="4"/>
  <c r="Z818" i="4"/>
  <c r="Y818" i="4"/>
  <c r="X818" i="4"/>
  <c r="W818" i="4"/>
  <c r="V818" i="4"/>
  <c r="U818" i="4"/>
  <c r="T818" i="4"/>
  <c r="S818" i="4"/>
  <c r="R818" i="4"/>
  <c r="Q818" i="4"/>
  <c r="P818" i="4"/>
  <c r="O818" i="4"/>
  <c r="N818" i="4"/>
  <c r="M818" i="4"/>
  <c r="L818" i="4"/>
  <c r="K818" i="4"/>
  <c r="AB817" i="4"/>
  <c r="AA817" i="4"/>
  <c r="Z817" i="4"/>
  <c r="Y817" i="4"/>
  <c r="X817" i="4"/>
  <c r="W817" i="4"/>
  <c r="V817" i="4"/>
  <c r="U817" i="4"/>
  <c r="T817" i="4"/>
  <c r="S817" i="4"/>
  <c r="R817" i="4"/>
  <c r="Q817" i="4"/>
  <c r="P817" i="4"/>
  <c r="O817" i="4"/>
  <c r="N817" i="4"/>
  <c r="M817" i="4"/>
  <c r="L817" i="4"/>
  <c r="K817" i="4"/>
  <c r="AB816" i="4"/>
  <c r="AA816" i="4"/>
  <c r="Z816" i="4"/>
  <c r="Y816" i="4"/>
  <c r="X816" i="4"/>
  <c r="W816" i="4"/>
  <c r="V816" i="4"/>
  <c r="U816" i="4"/>
  <c r="T816" i="4"/>
  <c r="S816" i="4"/>
  <c r="R816" i="4"/>
  <c r="Q816" i="4"/>
  <c r="P816" i="4"/>
  <c r="O816" i="4"/>
  <c r="N816" i="4"/>
  <c r="M816" i="4"/>
  <c r="L816" i="4"/>
  <c r="K816" i="4"/>
  <c r="AB815" i="4"/>
  <c r="AA815" i="4"/>
  <c r="Z815" i="4"/>
  <c r="Y815" i="4"/>
  <c r="X815" i="4"/>
  <c r="W815" i="4"/>
  <c r="V815" i="4"/>
  <c r="U815" i="4"/>
  <c r="T815" i="4"/>
  <c r="S815" i="4"/>
  <c r="R815" i="4"/>
  <c r="Q815" i="4"/>
  <c r="P815" i="4"/>
  <c r="O815" i="4"/>
  <c r="N815" i="4"/>
  <c r="M815" i="4"/>
  <c r="L815" i="4"/>
  <c r="K815" i="4"/>
  <c r="AB814" i="4"/>
  <c r="AA814" i="4"/>
  <c r="Z814" i="4"/>
  <c r="Y814" i="4"/>
  <c r="X814" i="4"/>
  <c r="W814" i="4"/>
  <c r="V814" i="4"/>
  <c r="U814" i="4"/>
  <c r="T814" i="4"/>
  <c r="S814" i="4"/>
  <c r="R814" i="4"/>
  <c r="Q814" i="4"/>
  <c r="P814" i="4"/>
  <c r="O814" i="4"/>
  <c r="N814" i="4"/>
  <c r="M814" i="4"/>
  <c r="L814" i="4"/>
  <c r="K814" i="4"/>
  <c r="AB813" i="4"/>
  <c r="AA813" i="4"/>
  <c r="Z813" i="4"/>
  <c r="Y813" i="4"/>
  <c r="X813" i="4"/>
  <c r="W813" i="4"/>
  <c r="V813" i="4"/>
  <c r="U813" i="4"/>
  <c r="T813" i="4"/>
  <c r="S813" i="4"/>
  <c r="R813" i="4"/>
  <c r="Q813" i="4"/>
  <c r="P813" i="4"/>
  <c r="O813" i="4"/>
  <c r="N813" i="4"/>
  <c r="M813" i="4"/>
  <c r="L813" i="4"/>
  <c r="K813" i="4"/>
  <c r="AB812" i="4"/>
  <c r="AA812" i="4"/>
  <c r="Z812" i="4"/>
  <c r="Y812" i="4"/>
  <c r="X812" i="4"/>
  <c r="W812" i="4"/>
  <c r="V812" i="4"/>
  <c r="U812" i="4"/>
  <c r="T812" i="4"/>
  <c r="S812" i="4"/>
  <c r="R812" i="4"/>
  <c r="Q812" i="4"/>
  <c r="P812" i="4"/>
  <c r="O812" i="4"/>
  <c r="N812" i="4"/>
  <c r="M812" i="4"/>
  <c r="L812" i="4"/>
  <c r="K812" i="4"/>
  <c r="AB811" i="4"/>
  <c r="AA811" i="4"/>
  <c r="Z811" i="4"/>
  <c r="Y811" i="4"/>
  <c r="X811" i="4"/>
  <c r="W811" i="4"/>
  <c r="V811" i="4"/>
  <c r="U811" i="4"/>
  <c r="T811" i="4"/>
  <c r="S811" i="4"/>
  <c r="R811" i="4"/>
  <c r="Q811" i="4"/>
  <c r="P811" i="4"/>
  <c r="O811" i="4"/>
  <c r="N811" i="4"/>
  <c r="M811" i="4"/>
  <c r="L811" i="4"/>
  <c r="K811" i="4"/>
  <c r="AB810" i="4"/>
  <c r="AA810" i="4"/>
  <c r="Z810" i="4"/>
  <c r="Y810" i="4"/>
  <c r="X810" i="4"/>
  <c r="W810" i="4"/>
  <c r="V810" i="4"/>
  <c r="U810" i="4"/>
  <c r="T810" i="4"/>
  <c r="S810" i="4"/>
  <c r="R810" i="4"/>
  <c r="Q810" i="4"/>
  <c r="P810" i="4"/>
  <c r="O810" i="4"/>
  <c r="N810" i="4"/>
  <c r="M810" i="4"/>
  <c r="L810" i="4"/>
  <c r="K810" i="4"/>
  <c r="AB809" i="4"/>
  <c r="AA809" i="4"/>
  <c r="Z809" i="4"/>
  <c r="Y809" i="4"/>
  <c r="X809" i="4"/>
  <c r="W809" i="4"/>
  <c r="V809" i="4"/>
  <c r="U809" i="4"/>
  <c r="T809" i="4"/>
  <c r="S809" i="4"/>
  <c r="R809" i="4"/>
  <c r="Q809" i="4"/>
  <c r="P809" i="4"/>
  <c r="O809" i="4"/>
  <c r="N809" i="4"/>
  <c r="M809" i="4"/>
  <c r="L809" i="4"/>
  <c r="K809" i="4"/>
  <c r="AB808" i="4"/>
  <c r="AA808" i="4"/>
  <c r="Z808" i="4"/>
  <c r="Y808" i="4"/>
  <c r="X808" i="4"/>
  <c r="W808" i="4"/>
  <c r="V808" i="4"/>
  <c r="U808" i="4"/>
  <c r="T808" i="4"/>
  <c r="S808" i="4"/>
  <c r="R808" i="4"/>
  <c r="Q808" i="4"/>
  <c r="P808" i="4"/>
  <c r="O808" i="4"/>
  <c r="N808" i="4"/>
  <c r="M808" i="4"/>
  <c r="L808" i="4"/>
  <c r="K808" i="4"/>
  <c r="AB807" i="4"/>
  <c r="AA807" i="4"/>
  <c r="Z807" i="4"/>
  <c r="Y807" i="4"/>
  <c r="X807" i="4"/>
  <c r="W807" i="4"/>
  <c r="V807" i="4"/>
  <c r="U807" i="4"/>
  <c r="T807" i="4"/>
  <c r="S807" i="4"/>
  <c r="R807" i="4"/>
  <c r="Q807" i="4"/>
  <c r="P807" i="4"/>
  <c r="O807" i="4"/>
  <c r="N807" i="4"/>
  <c r="M807" i="4"/>
  <c r="L807" i="4"/>
  <c r="K807" i="4"/>
  <c r="AB806" i="4"/>
  <c r="AA806" i="4"/>
  <c r="Z806" i="4"/>
  <c r="Y806" i="4"/>
  <c r="X806" i="4"/>
  <c r="W806" i="4"/>
  <c r="V806" i="4"/>
  <c r="U806" i="4"/>
  <c r="T806" i="4"/>
  <c r="S806" i="4"/>
  <c r="R806" i="4"/>
  <c r="Q806" i="4"/>
  <c r="P806" i="4"/>
  <c r="O806" i="4"/>
  <c r="N806" i="4"/>
  <c r="M806" i="4"/>
  <c r="L806" i="4"/>
  <c r="K806" i="4"/>
  <c r="AB805" i="4"/>
  <c r="AA805" i="4"/>
  <c r="Z805" i="4"/>
  <c r="Y805" i="4"/>
  <c r="X805" i="4"/>
  <c r="W805" i="4"/>
  <c r="V805" i="4"/>
  <c r="U805" i="4"/>
  <c r="T805" i="4"/>
  <c r="S805" i="4"/>
  <c r="R805" i="4"/>
  <c r="Q805" i="4"/>
  <c r="P805" i="4"/>
  <c r="O805" i="4"/>
  <c r="N805" i="4"/>
  <c r="M805" i="4"/>
  <c r="L805" i="4"/>
  <c r="K805" i="4"/>
  <c r="AB804" i="4"/>
  <c r="AA804" i="4"/>
  <c r="Z804" i="4"/>
  <c r="Y804" i="4"/>
  <c r="X804" i="4"/>
  <c r="W804" i="4"/>
  <c r="V804" i="4"/>
  <c r="U804" i="4"/>
  <c r="T804" i="4"/>
  <c r="S804" i="4"/>
  <c r="R804" i="4"/>
  <c r="Q804" i="4"/>
  <c r="P804" i="4"/>
  <c r="O804" i="4"/>
  <c r="N804" i="4"/>
  <c r="M804" i="4"/>
  <c r="L804" i="4"/>
  <c r="K804" i="4"/>
  <c r="AB803" i="4"/>
  <c r="AA803" i="4"/>
  <c r="Z803" i="4"/>
  <c r="Y803" i="4"/>
  <c r="X803" i="4"/>
  <c r="W803" i="4"/>
  <c r="V803" i="4"/>
  <c r="U803" i="4"/>
  <c r="T803" i="4"/>
  <c r="S803" i="4"/>
  <c r="R803" i="4"/>
  <c r="Q803" i="4"/>
  <c r="P803" i="4"/>
  <c r="O803" i="4"/>
  <c r="N803" i="4"/>
  <c r="M803" i="4"/>
  <c r="L803" i="4"/>
  <c r="K803" i="4"/>
  <c r="AB802" i="4"/>
  <c r="AA802" i="4"/>
  <c r="Z802" i="4"/>
  <c r="Y802" i="4"/>
  <c r="X802" i="4"/>
  <c r="W802" i="4"/>
  <c r="V802" i="4"/>
  <c r="U802" i="4"/>
  <c r="T802" i="4"/>
  <c r="S802" i="4"/>
  <c r="R802" i="4"/>
  <c r="Q802" i="4"/>
  <c r="P802" i="4"/>
  <c r="O802" i="4"/>
  <c r="N802" i="4"/>
  <c r="M802" i="4"/>
  <c r="L802" i="4"/>
  <c r="K802" i="4"/>
  <c r="AB801" i="4"/>
  <c r="AA801" i="4"/>
  <c r="Z801" i="4"/>
  <c r="Y801" i="4"/>
  <c r="X801" i="4"/>
  <c r="W801" i="4"/>
  <c r="V801" i="4"/>
  <c r="U801" i="4"/>
  <c r="T801" i="4"/>
  <c r="S801" i="4"/>
  <c r="R801" i="4"/>
  <c r="Q801" i="4"/>
  <c r="P801" i="4"/>
  <c r="O801" i="4"/>
  <c r="N801" i="4"/>
  <c r="M801" i="4"/>
  <c r="L801" i="4"/>
  <c r="K801" i="4"/>
  <c r="AB800" i="4"/>
  <c r="AA800" i="4"/>
  <c r="Z800" i="4"/>
  <c r="Y800" i="4"/>
  <c r="X800" i="4"/>
  <c r="W800" i="4"/>
  <c r="V800" i="4"/>
  <c r="U800" i="4"/>
  <c r="T800" i="4"/>
  <c r="S800" i="4"/>
  <c r="R800" i="4"/>
  <c r="Q800" i="4"/>
  <c r="P800" i="4"/>
  <c r="O800" i="4"/>
  <c r="N800" i="4"/>
  <c r="M800" i="4"/>
  <c r="L800" i="4"/>
  <c r="K800" i="4"/>
  <c r="AB799" i="4"/>
  <c r="AA799" i="4"/>
  <c r="Z799" i="4"/>
  <c r="Y799" i="4"/>
  <c r="X799" i="4"/>
  <c r="W799" i="4"/>
  <c r="V799" i="4"/>
  <c r="U799" i="4"/>
  <c r="T799" i="4"/>
  <c r="S799" i="4"/>
  <c r="R799" i="4"/>
  <c r="Q799" i="4"/>
  <c r="P799" i="4"/>
  <c r="O799" i="4"/>
  <c r="N799" i="4"/>
  <c r="M799" i="4"/>
  <c r="L799" i="4"/>
  <c r="K799" i="4"/>
  <c r="AB798" i="4"/>
  <c r="AA798" i="4"/>
  <c r="Z798" i="4"/>
  <c r="Y798" i="4"/>
  <c r="X798" i="4"/>
  <c r="W798" i="4"/>
  <c r="V798" i="4"/>
  <c r="U798" i="4"/>
  <c r="T798" i="4"/>
  <c r="S798" i="4"/>
  <c r="R798" i="4"/>
  <c r="Q798" i="4"/>
  <c r="P798" i="4"/>
  <c r="O798" i="4"/>
  <c r="N798" i="4"/>
  <c r="M798" i="4"/>
  <c r="L798" i="4"/>
  <c r="K798" i="4"/>
  <c r="AB797" i="4"/>
  <c r="AA797" i="4"/>
  <c r="Z797" i="4"/>
  <c r="Y797" i="4"/>
  <c r="X797" i="4"/>
  <c r="W797" i="4"/>
  <c r="V797" i="4"/>
  <c r="U797" i="4"/>
  <c r="T797" i="4"/>
  <c r="S797" i="4"/>
  <c r="R797" i="4"/>
  <c r="Q797" i="4"/>
  <c r="P797" i="4"/>
  <c r="O797" i="4"/>
  <c r="N797" i="4"/>
  <c r="M797" i="4"/>
  <c r="L797" i="4"/>
  <c r="K797" i="4"/>
  <c r="AB796" i="4"/>
  <c r="AA796" i="4"/>
  <c r="Z796" i="4"/>
  <c r="Y796" i="4"/>
  <c r="X796" i="4"/>
  <c r="W796" i="4"/>
  <c r="V796" i="4"/>
  <c r="U796" i="4"/>
  <c r="T796" i="4"/>
  <c r="S796" i="4"/>
  <c r="R796" i="4"/>
  <c r="Q796" i="4"/>
  <c r="P796" i="4"/>
  <c r="O796" i="4"/>
  <c r="N796" i="4"/>
  <c r="M796" i="4"/>
  <c r="L796" i="4"/>
  <c r="K796" i="4"/>
  <c r="AB795" i="4"/>
  <c r="AA795" i="4"/>
  <c r="Z795" i="4"/>
  <c r="Y795" i="4"/>
  <c r="X795" i="4"/>
  <c r="W795" i="4"/>
  <c r="V795" i="4"/>
  <c r="U795" i="4"/>
  <c r="T795" i="4"/>
  <c r="S795" i="4"/>
  <c r="R795" i="4"/>
  <c r="Q795" i="4"/>
  <c r="P795" i="4"/>
  <c r="O795" i="4"/>
  <c r="N795" i="4"/>
  <c r="M795" i="4"/>
  <c r="L795" i="4"/>
  <c r="K795" i="4"/>
  <c r="AB794" i="4"/>
  <c r="AA794" i="4"/>
  <c r="Z794" i="4"/>
  <c r="Y794" i="4"/>
  <c r="X794" i="4"/>
  <c r="W794" i="4"/>
  <c r="V794" i="4"/>
  <c r="U794" i="4"/>
  <c r="T794" i="4"/>
  <c r="S794" i="4"/>
  <c r="R794" i="4"/>
  <c r="Q794" i="4"/>
  <c r="P794" i="4"/>
  <c r="O794" i="4"/>
  <c r="N794" i="4"/>
  <c r="M794" i="4"/>
  <c r="L794" i="4"/>
  <c r="K794" i="4"/>
  <c r="AB793" i="4"/>
  <c r="AA793" i="4"/>
  <c r="Z793" i="4"/>
  <c r="Y793" i="4"/>
  <c r="X793" i="4"/>
  <c r="W793" i="4"/>
  <c r="V793" i="4"/>
  <c r="U793" i="4"/>
  <c r="T793" i="4"/>
  <c r="S793" i="4"/>
  <c r="R793" i="4"/>
  <c r="Q793" i="4"/>
  <c r="P793" i="4"/>
  <c r="O793" i="4"/>
  <c r="N793" i="4"/>
  <c r="M793" i="4"/>
  <c r="L793" i="4"/>
  <c r="K793" i="4"/>
  <c r="AB792" i="4"/>
  <c r="AA792" i="4"/>
  <c r="Z792" i="4"/>
  <c r="Y792" i="4"/>
  <c r="X792" i="4"/>
  <c r="W792" i="4"/>
  <c r="V792" i="4"/>
  <c r="U792" i="4"/>
  <c r="T792" i="4"/>
  <c r="S792" i="4"/>
  <c r="R792" i="4"/>
  <c r="Q792" i="4"/>
  <c r="P792" i="4"/>
  <c r="O792" i="4"/>
  <c r="N792" i="4"/>
  <c r="M792" i="4"/>
  <c r="L792" i="4"/>
  <c r="K792" i="4"/>
  <c r="AB791" i="4"/>
  <c r="AA791" i="4"/>
  <c r="Z791" i="4"/>
  <c r="Y791" i="4"/>
  <c r="X791" i="4"/>
  <c r="W791" i="4"/>
  <c r="V791" i="4"/>
  <c r="U791" i="4"/>
  <c r="T791" i="4"/>
  <c r="S791" i="4"/>
  <c r="R791" i="4"/>
  <c r="Q791" i="4"/>
  <c r="P791" i="4"/>
  <c r="O791" i="4"/>
  <c r="N791" i="4"/>
  <c r="M791" i="4"/>
  <c r="L791" i="4"/>
  <c r="K791" i="4"/>
  <c r="AB790" i="4"/>
  <c r="AA790" i="4"/>
  <c r="Z790" i="4"/>
  <c r="Y790" i="4"/>
  <c r="X790" i="4"/>
  <c r="W790" i="4"/>
  <c r="V790" i="4"/>
  <c r="U790" i="4"/>
  <c r="T790" i="4"/>
  <c r="S790" i="4"/>
  <c r="R790" i="4"/>
  <c r="Q790" i="4"/>
  <c r="P790" i="4"/>
  <c r="O790" i="4"/>
  <c r="N790" i="4"/>
  <c r="M790" i="4"/>
  <c r="L790" i="4"/>
  <c r="K790" i="4"/>
  <c r="AB789" i="4"/>
  <c r="AA789" i="4"/>
  <c r="Z789" i="4"/>
  <c r="Y789" i="4"/>
  <c r="X789" i="4"/>
  <c r="W789" i="4"/>
  <c r="V789" i="4"/>
  <c r="U789" i="4"/>
  <c r="T789" i="4"/>
  <c r="S789" i="4"/>
  <c r="R789" i="4"/>
  <c r="Q789" i="4"/>
  <c r="P789" i="4"/>
  <c r="O789" i="4"/>
  <c r="N789" i="4"/>
  <c r="M789" i="4"/>
  <c r="L789" i="4"/>
  <c r="K789" i="4"/>
  <c r="AB788" i="4"/>
  <c r="AA788" i="4"/>
  <c r="Z788" i="4"/>
  <c r="Y788" i="4"/>
  <c r="X788" i="4"/>
  <c r="W788" i="4"/>
  <c r="V788" i="4"/>
  <c r="U788" i="4"/>
  <c r="T788" i="4"/>
  <c r="S788" i="4"/>
  <c r="R788" i="4"/>
  <c r="Q788" i="4"/>
  <c r="P788" i="4"/>
  <c r="O788" i="4"/>
  <c r="N788" i="4"/>
  <c r="M788" i="4"/>
  <c r="L788" i="4"/>
  <c r="K788" i="4"/>
  <c r="AB787" i="4"/>
  <c r="AA787" i="4"/>
  <c r="Z787" i="4"/>
  <c r="Y787" i="4"/>
  <c r="X787" i="4"/>
  <c r="W787" i="4"/>
  <c r="V787" i="4"/>
  <c r="U787" i="4"/>
  <c r="T787" i="4"/>
  <c r="S787" i="4"/>
  <c r="R787" i="4"/>
  <c r="Q787" i="4"/>
  <c r="P787" i="4"/>
  <c r="O787" i="4"/>
  <c r="N787" i="4"/>
  <c r="M787" i="4"/>
  <c r="L787" i="4"/>
  <c r="K787" i="4"/>
  <c r="AB786" i="4"/>
  <c r="AA786" i="4"/>
  <c r="Z786" i="4"/>
  <c r="Y786" i="4"/>
  <c r="X786" i="4"/>
  <c r="W786" i="4"/>
  <c r="V786" i="4"/>
  <c r="U786" i="4"/>
  <c r="T786" i="4"/>
  <c r="S786" i="4"/>
  <c r="R786" i="4"/>
  <c r="Q786" i="4"/>
  <c r="P786" i="4"/>
  <c r="O786" i="4"/>
  <c r="N786" i="4"/>
  <c r="M786" i="4"/>
  <c r="L786" i="4"/>
  <c r="K786" i="4"/>
  <c r="AB785" i="4"/>
  <c r="AA785" i="4"/>
  <c r="Z785" i="4"/>
  <c r="Y785" i="4"/>
  <c r="X785" i="4"/>
  <c r="W785" i="4"/>
  <c r="V785" i="4"/>
  <c r="U785" i="4"/>
  <c r="T785" i="4"/>
  <c r="S785" i="4"/>
  <c r="R785" i="4"/>
  <c r="Q785" i="4"/>
  <c r="P785" i="4"/>
  <c r="O785" i="4"/>
  <c r="N785" i="4"/>
  <c r="M785" i="4"/>
  <c r="L785" i="4"/>
  <c r="K785" i="4"/>
  <c r="AB784" i="4"/>
  <c r="AA784" i="4"/>
  <c r="Z784" i="4"/>
  <c r="Y784" i="4"/>
  <c r="X784" i="4"/>
  <c r="W784" i="4"/>
  <c r="V784" i="4"/>
  <c r="U784" i="4"/>
  <c r="T784" i="4"/>
  <c r="S784" i="4"/>
  <c r="R784" i="4"/>
  <c r="Q784" i="4"/>
  <c r="P784" i="4"/>
  <c r="O784" i="4"/>
  <c r="N784" i="4"/>
  <c r="M784" i="4"/>
  <c r="L784" i="4"/>
  <c r="K784" i="4"/>
  <c r="AB783" i="4"/>
  <c r="AA783" i="4"/>
  <c r="Z783" i="4"/>
  <c r="Y783" i="4"/>
  <c r="X783" i="4"/>
  <c r="W783" i="4"/>
  <c r="V783" i="4"/>
  <c r="U783" i="4"/>
  <c r="T783" i="4"/>
  <c r="S783" i="4"/>
  <c r="R783" i="4"/>
  <c r="Q783" i="4"/>
  <c r="P783" i="4"/>
  <c r="O783" i="4"/>
  <c r="N783" i="4"/>
  <c r="M783" i="4"/>
  <c r="L783" i="4"/>
  <c r="K783" i="4"/>
  <c r="AB782" i="4"/>
  <c r="AA782" i="4"/>
  <c r="Z782" i="4"/>
  <c r="Y782" i="4"/>
  <c r="X782" i="4"/>
  <c r="W782" i="4"/>
  <c r="V782" i="4"/>
  <c r="U782" i="4"/>
  <c r="T782" i="4"/>
  <c r="S782" i="4"/>
  <c r="R782" i="4"/>
  <c r="Q782" i="4"/>
  <c r="P782" i="4"/>
  <c r="O782" i="4"/>
  <c r="N782" i="4"/>
  <c r="M782" i="4"/>
  <c r="L782" i="4"/>
  <c r="K782" i="4"/>
  <c r="AB781" i="4"/>
  <c r="AA781" i="4"/>
  <c r="Z781" i="4"/>
  <c r="Y781" i="4"/>
  <c r="X781" i="4"/>
  <c r="W781" i="4"/>
  <c r="V781" i="4"/>
  <c r="U781" i="4"/>
  <c r="T781" i="4"/>
  <c r="S781" i="4"/>
  <c r="R781" i="4"/>
  <c r="Q781" i="4"/>
  <c r="P781" i="4"/>
  <c r="O781" i="4"/>
  <c r="N781" i="4"/>
  <c r="M781" i="4"/>
  <c r="L781" i="4"/>
  <c r="K781" i="4"/>
  <c r="AB780" i="4"/>
  <c r="AA780" i="4"/>
  <c r="Z780" i="4"/>
  <c r="Y780" i="4"/>
  <c r="X780" i="4"/>
  <c r="W780" i="4"/>
  <c r="V780" i="4"/>
  <c r="U780" i="4"/>
  <c r="T780" i="4"/>
  <c r="S780" i="4"/>
  <c r="R780" i="4"/>
  <c r="Q780" i="4"/>
  <c r="P780" i="4"/>
  <c r="O780" i="4"/>
  <c r="N780" i="4"/>
  <c r="M780" i="4"/>
  <c r="L780" i="4"/>
  <c r="K780" i="4"/>
  <c r="AB779" i="4"/>
  <c r="AA779" i="4"/>
  <c r="Z779" i="4"/>
  <c r="Y779" i="4"/>
  <c r="X779" i="4"/>
  <c r="W779" i="4"/>
  <c r="V779" i="4"/>
  <c r="U779" i="4"/>
  <c r="T779" i="4"/>
  <c r="S779" i="4"/>
  <c r="R779" i="4"/>
  <c r="Q779" i="4"/>
  <c r="P779" i="4"/>
  <c r="O779" i="4"/>
  <c r="N779" i="4"/>
  <c r="M779" i="4"/>
  <c r="L779" i="4"/>
  <c r="K779" i="4"/>
  <c r="AB778" i="4"/>
  <c r="AA778" i="4"/>
  <c r="Z778" i="4"/>
  <c r="Y778" i="4"/>
  <c r="X778" i="4"/>
  <c r="W778" i="4"/>
  <c r="V778" i="4"/>
  <c r="U778" i="4"/>
  <c r="T778" i="4"/>
  <c r="S778" i="4"/>
  <c r="R778" i="4"/>
  <c r="Q778" i="4"/>
  <c r="P778" i="4"/>
  <c r="O778" i="4"/>
  <c r="N778" i="4"/>
  <c r="M778" i="4"/>
  <c r="L778" i="4"/>
  <c r="K778" i="4"/>
  <c r="AB777" i="4"/>
  <c r="AA777" i="4"/>
  <c r="Z777" i="4"/>
  <c r="Y777" i="4"/>
  <c r="X777" i="4"/>
  <c r="W777" i="4"/>
  <c r="V777" i="4"/>
  <c r="U777" i="4"/>
  <c r="T777" i="4"/>
  <c r="S777" i="4"/>
  <c r="R777" i="4"/>
  <c r="Q777" i="4"/>
  <c r="P777" i="4"/>
  <c r="O777" i="4"/>
  <c r="N777" i="4"/>
  <c r="M777" i="4"/>
  <c r="L777" i="4"/>
  <c r="K777" i="4"/>
  <c r="AB776" i="4"/>
  <c r="AA776" i="4"/>
  <c r="Z776" i="4"/>
  <c r="Y776" i="4"/>
  <c r="X776" i="4"/>
  <c r="W776" i="4"/>
  <c r="V776" i="4"/>
  <c r="U776" i="4"/>
  <c r="T776" i="4"/>
  <c r="S776" i="4"/>
  <c r="R776" i="4"/>
  <c r="Q776" i="4"/>
  <c r="P776" i="4"/>
  <c r="O776" i="4"/>
  <c r="N776" i="4"/>
  <c r="M776" i="4"/>
  <c r="L776" i="4"/>
  <c r="K776" i="4"/>
  <c r="AB775" i="4"/>
  <c r="AA775" i="4"/>
  <c r="Z775" i="4"/>
  <c r="Y775" i="4"/>
  <c r="X775" i="4"/>
  <c r="W775" i="4"/>
  <c r="V775" i="4"/>
  <c r="U775" i="4"/>
  <c r="T775" i="4"/>
  <c r="S775" i="4"/>
  <c r="R775" i="4"/>
  <c r="Q775" i="4"/>
  <c r="P775" i="4"/>
  <c r="O775" i="4"/>
  <c r="N775" i="4"/>
  <c r="M775" i="4"/>
  <c r="L775" i="4"/>
  <c r="K775" i="4"/>
  <c r="AB774" i="4"/>
  <c r="AA774" i="4"/>
  <c r="Z774" i="4"/>
  <c r="Y774" i="4"/>
  <c r="X774" i="4"/>
  <c r="W774" i="4"/>
  <c r="V774" i="4"/>
  <c r="U774" i="4"/>
  <c r="T774" i="4"/>
  <c r="S774" i="4"/>
  <c r="R774" i="4"/>
  <c r="Q774" i="4"/>
  <c r="P774" i="4"/>
  <c r="O774" i="4"/>
  <c r="N774" i="4"/>
  <c r="M774" i="4"/>
  <c r="L774" i="4"/>
  <c r="K774" i="4"/>
  <c r="AB773" i="4"/>
  <c r="AA773" i="4"/>
  <c r="Z773" i="4"/>
  <c r="Y773" i="4"/>
  <c r="X773" i="4"/>
  <c r="W773" i="4"/>
  <c r="V773" i="4"/>
  <c r="U773" i="4"/>
  <c r="T773" i="4"/>
  <c r="S773" i="4"/>
  <c r="R773" i="4"/>
  <c r="Q773" i="4"/>
  <c r="P773" i="4"/>
  <c r="O773" i="4"/>
  <c r="N773" i="4"/>
  <c r="M773" i="4"/>
  <c r="L773" i="4"/>
  <c r="K773" i="4"/>
  <c r="AB772" i="4"/>
  <c r="AA772" i="4"/>
  <c r="Z772" i="4"/>
  <c r="Y772" i="4"/>
  <c r="X772" i="4"/>
  <c r="W772" i="4"/>
  <c r="V772" i="4"/>
  <c r="U772" i="4"/>
  <c r="T772" i="4"/>
  <c r="S772" i="4"/>
  <c r="R772" i="4"/>
  <c r="Q772" i="4"/>
  <c r="P772" i="4"/>
  <c r="O772" i="4"/>
  <c r="N772" i="4"/>
  <c r="M772" i="4"/>
  <c r="L772" i="4"/>
  <c r="K772" i="4"/>
  <c r="AB771" i="4"/>
  <c r="AA771" i="4"/>
  <c r="Z771" i="4"/>
  <c r="Y771" i="4"/>
  <c r="X771" i="4"/>
  <c r="W771" i="4"/>
  <c r="V771" i="4"/>
  <c r="U771" i="4"/>
  <c r="T771" i="4"/>
  <c r="S771" i="4"/>
  <c r="R771" i="4"/>
  <c r="Q771" i="4"/>
  <c r="P771" i="4"/>
  <c r="O771" i="4"/>
  <c r="N771" i="4"/>
  <c r="M771" i="4"/>
  <c r="L771" i="4"/>
  <c r="K771" i="4"/>
  <c r="AB770" i="4"/>
  <c r="AA770" i="4"/>
  <c r="Z770" i="4"/>
  <c r="Y770" i="4"/>
  <c r="X770" i="4"/>
  <c r="W770" i="4"/>
  <c r="V770" i="4"/>
  <c r="U770" i="4"/>
  <c r="T770" i="4"/>
  <c r="S770" i="4"/>
  <c r="R770" i="4"/>
  <c r="Q770" i="4"/>
  <c r="P770" i="4"/>
  <c r="O770" i="4"/>
  <c r="N770" i="4"/>
  <c r="M770" i="4"/>
  <c r="L770" i="4"/>
  <c r="K770" i="4"/>
  <c r="AB769" i="4"/>
  <c r="AA769" i="4"/>
  <c r="Z769" i="4"/>
  <c r="Y769" i="4"/>
  <c r="X769" i="4"/>
  <c r="W769" i="4"/>
  <c r="V769" i="4"/>
  <c r="U769" i="4"/>
  <c r="T769" i="4"/>
  <c r="S769" i="4"/>
  <c r="R769" i="4"/>
  <c r="Q769" i="4"/>
  <c r="P769" i="4"/>
  <c r="O769" i="4"/>
  <c r="N769" i="4"/>
  <c r="M769" i="4"/>
  <c r="L769" i="4"/>
  <c r="K769" i="4"/>
  <c r="AB768" i="4"/>
  <c r="AA768" i="4"/>
  <c r="Z768" i="4"/>
  <c r="Y768" i="4"/>
  <c r="X768" i="4"/>
  <c r="W768" i="4"/>
  <c r="V768" i="4"/>
  <c r="U768" i="4"/>
  <c r="T768" i="4"/>
  <c r="S768" i="4"/>
  <c r="R768" i="4"/>
  <c r="Q768" i="4"/>
  <c r="P768" i="4"/>
  <c r="O768" i="4"/>
  <c r="N768" i="4"/>
  <c r="M768" i="4"/>
  <c r="L768" i="4"/>
  <c r="K768" i="4"/>
  <c r="AB767" i="4"/>
  <c r="AA767" i="4"/>
  <c r="Z767" i="4"/>
  <c r="Y767" i="4"/>
  <c r="X767" i="4"/>
  <c r="W767" i="4"/>
  <c r="V767" i="4"/>
  <c r="U767" i="4"/>
  <c r="T767" i="4"/>
  <c r="S767" i="4"/>
  <c r="R767" i="4"/>
  <c r="Q767" i="4"/>
  <c r="P767" i="4"/>
  <c r="O767" i="4"/>
  <c r="N767" i="4"/>
  <c r="M767" i="4"/>
  <c r="L767" i="4"/>
  <c r="K767" i="4"/>
  <c r="AB766" i="4"/>
  <c r="AA766" i="4"/>
  <c r="Z766" i="4"/>
  <c r="Y766" i="4"/>
  <c r="X766" i="4"/>
  <c r="W766" i="4"/>
  <c r="V766" i="4"/>
  <c r="U766" i="4"/>
  <c r="T766" i="4"/>
  <c r="S766" i="4"/>
  <c r="R766" i="4"/>
  <c r="Q766" i="4"/>
  <c r="P766" i="4"/>
  <c r="O766" i="4"/>
  <c r="N766" i="4"/>
  <c r="M766" i="4"/>
  <c r="L766" i="4"/>
  <c r="K766" i="4"/>
  <c r="AB765" i="4"/>
  <c r="AA765" i="4"/>
  <c r="Z765" i="4"/>
  <c r="Y765" i="4"/>
  <c r="X765" i="4"/>
  <c r="W765" i="4"/>
  <c r="V765" i="4"/>
  <c r="U765" i="4"/>
  <c r="T765" i="4"/>
  <c r="S765" i="4"/>
  <c r="R765" i="4"/>
  <c r="Q765" i="4"/>
  <c r="P765" i="4"/>
  <c r="O765" i="4"/>
  <c r="N765" i="4"/>
  <c r="M765" i="4"/>
  <c r="L765" i="4"/>
  <c r="K765" i="4"/>
  <c r="AB764" i="4"/>
  <c r="AA764" i="4"/>
  <c r="Z764" i="4"/>
  <c r="Y764" i="4"/>
  <c r="X764" i="4"/>
  <c r="W764" i="4"/>
  <c r="V764" i="4"/>
  <c r="U764" i="4"/>
  <c r="T764" i="4"/>
  <c r="S764" i="4"/>
  <c r="R764" i="4"/>
  <c r="Q764" i="4"/>
  <c r="P764" i="4"/>
  <c r="O764" i="4"/>
  <c r="N764" i="4"/>
  <c r="M764" i="4"/>
  <c r="L764" i="4"/>
  <c r="K764" i="4"/>
  <c r="AB763" i="4"/>
  <c r="AA763" i="4"/>
  <c r="Z763" i="4"/>
  <c r="Y763" i="4"/>
  <c r="X763" i="4"/>
  <c r="W763" i="4"/>
  <c r="V763" i="4"/>
  <c r="U763" i="4"/>
  <c r="T763" i="4"/>
  <c r="S763" i="4"/>
  <c r="R763" i="4"/>
  <c r="Q763" i="4"/>
  <c r="P763" i="4"/>
  <c r="O763" i="4"/>
  <c r="N763" i="4"/>
  <c r="M763" i="4"/>
  <c r="L763" i="4"/>
  <c r="K763" i="4"/>
  <c r="AB762" i="4"/>
  <c r="AA762" i="4"/>
  <c r="Z762" i="4"/>
  <c r="Y762" i="4"/>
  <c r="X762" i="4"/>
  <c r="W762" i="4"/>
  <c r="V762" i="4"/>
  <c r="U762" i="4"/>
  <c r="T762" i="4"/>
  <c r="S762" i="4"/>
  <c r="R762" i="4"/>
  <c r="Q762" i="4"/>
  <c r="P762" i="4"/>
  <c r="O762" i="4"/>
  <c r="N762" i="4"/>
  <c r="M762" i="4"/>
  <c r="L762" i="4"/>
  <c r="K762" i="4"/>
  <c r="AB761" i="4"/>
  <c r="AA761" i="4"/>
  <c r="Z761" i="4"/>
  <c r="Y761" i="4"/>
  <c r="X761" i="4"/>
  <c r="W761" i="4"/>
  <c r="V761" i="4"/>
  <c r="U761" i="4"/>
  <c r="T761" i="4"/>
  <c r="S761" i="4"/>
  <c r="R761" i="4"/>
  <c r="Q761" i="4"/>
  <c r="P761" i="4"/>
  <c r="O761" i="4"/>
  <c r="N761" i="4"/>
  <c r="M761" i="4"/>
  <c r="L761" i="4"/>
  <c r="K761" i="4"/>
  <c r="AB760" i="4"/>
  <c r="AA760" i="4"/>
  <c r="Z760" i="4"/>
  <c r="Y760" i="4"/>
  <c r="X760" i="4"/>
  <c r="W760" i="4"/>
  <c r="V760" i="4"/>
  <c r="U760" i="4"/>
  <c r="T760" i="4"/>
  <c r="S760" i="4"/>
  <c r="R760" i="4"/>
  <c r="Q760" i="4"/>
  <c r="P760" i="4"/>
  <c r="O760" i="4"/>
  <c r="N760" i="4"/>
  <c r="M760" i="4"/>
  <c r="L760" i="4"/>
  <c r="K760" i="4"/>
  <c r="AB759" i="4"/>
  <c r="AA759" i="4"/>
  <c r="Z759" i="4"/>
  <c r="Y759" i="4"/>
  <c r="X759" i="4"/>
  <c r="W759" i="4"/>
  <c r="V759" i="4"/>
  <c r="U759" i="4"/>
  <c r="T759" i="4"/>
  <c r="S759" i="4"/>
  <c r="R759" i="4"/>
  <c r="Q759" i="4"/>
  <c r="P759" i="4"/>
  <c r="O759" i="4"/>
  <c r="N759" i="4"/>
  <c r="M759" i="4"/>
  <c r="L759" i="4"/>
  <c r="K759" i="4"/>
  <c r="AB758" i="4"/>
  <c r="AA758" i="4"/>
  <c r="Z758" i="4"/>
  <c r="Y758" i="4"/>
  <c r="X758" i="4"/>
  <c r="W758" i="4"/>
  <c r="V758" i="4"/>
  <c r="U758" i="4"/>
  <c r="T758" i="4"/>
  <c r="S758" i="4"/>
  <c r="R758" i="4"/>
  <c r="Q758" i="4"/>
  <c r="P758" i="4"/>
  <c r="O758" i="4"/>
  <c r="N758" i="4"/>
  <c r="M758" i="4"/>
  <c r="L758" i="4"/>
  <c r="K758" i="4"/>
  <c r="AB757" i="4"/>
  <c r="AA757" i="4"/>
  <c r="Z757" i="4"/>
  <c r="Y757" i="4"/>
  <c r="X757" i="4"/>
  <c r="W757" i="4"/>
  <c r="V757" i="4"/>
  <c r="U757" i="4"/>
  <c r="T757" i="4"/>
  <c r="S757" i="4"/>
  <c r="R757" i="4"/>
  <c r="Q757" i="4"/>
  <c r="P757" i="4"/>
  <c r="O757" i="4"/>
  <c r="N757" i="4"/>
  <c r="M757" i="4"/>
  <c r="L757" i="4"/>
  <c r="K757" i="4"/>
  <c r="AB756" i="4"/>
  <c r="AA756" i="4"/>
  <c r="Z756" i="4"/>
  <c r="Y756" i="4"/>
  <c r="X756" i="4"/>
  <c r="W756" i="4"/>
  <c r="V756" i="4"/>
  <c r="U756" i="4"/>
  <c r="T756" i="4"/>
  <c r="S756" i="4"/>
  <c r="R756" i="4"/>
  <c r="Q756" i="4"/>
  <c r="P756" i="4"/>
  <c r="O756" i="4"/>
  <c r="N756" i="4"/>
  <c r="M756" i="4"/>
  <c r="L756" i="4"/>
  <c r="K756" i="4"/>
  <c r="AB755" i="4"/>
  <c r="AA755" i="4"/>
  <c r="Z755" i="4"/>
  <c r="Y755" i="4"/>
  <c r="X755" i="4"/>
  <c r="W755" i="4"/>
  <c r="V755" i="4"/>
  <c r="U755" i="4"/>
  <c r="T755" i="4"/>
  <c r="S755" i="4"/>
  <c r="R755" i="4"/>
  <c r="Q755" i="4"/>
  <c r="P755" i="4"/>
  <c r="O755" i="4"/>
  <c r="N755" i="4"/>
  <c r="M755" i="4"/>
  <c r="L755" i="4"/>
  <c r="K755" i="4"/>
  <c r="AB754" i="4"/>
  <c r="AA754" i="4"/>
  <c r="Z754" i="4"/>
  <c r="Y754" i="4"/>
  <c r="X754" i="4"/>
  <c r="W754" i="4"/>
  <c r="V754" i="4"/>
  <c r="U754" i="4"/>
  <c r="T754" i="4"/>
  <c r="S754" i="4"/>
  <c r="R754" i="4"/>
  <c r="Q754" i="4"/>
  <c r="P754" i="4"/>
  <c r="O754" i="4"/>
  <c r="N754" i="4"/>
  <c r="M754" i="4"/>
  <c r="L754" i="4"/>
  <c r="K754" i="4"/>
  <c r="AB753" i="4"/>
  <c r="AA753" i="4"/>
  <c r="Z753" i="4"/>
  <c r="Y753" i="4"/>
  <c r="X753" i="4"/>
  <c r="W753" i="4"/>
  <c r="V753" i="4"/>
  <c r="U753" i="4"/>
  <c r="T753" i="4"/>
  <c r="S753" i="4"/>
  <c r="R753" i="4"/>
  <c r="Q753" i="4"/>
  <c r="P753" i="4"/>
  <c r="O753" i="4"/>
  <c r="N753" i="4"/>
  <c r="M753" i="4"/>
  <c r="L753" i="4"/>
  <c r="K753" i="4"/>
  <c r="AB752" i="4"/>
  <c r="AA752" i="4"/>
  <c r="Z752" i="4"/>
  <c r="Y752" i="4"/>
  <c r="X752" i="4"/>
  <c r="W752" i="4"/>
  <c r="V752" i="4"/>
  <c r="U752" i="4"/>
  <c r="T752" i="4"/>
  <c r="S752" i="4"/>
  <c r="R752" i="4"/>
  <c r="Q752" i="4"/>
  <c r="P752" i="4"/>
  <c r="O752" i="4"/>
  <c r="N752" i="4"/>
  <c r="M752" i="4"/>
  <c r="L752" i="4"/>
  <c r="K752" i="4"/>
  <c r="AB751" i="4"/>
  <c r="AA751" i="4"/>
  <c r="Z751" i="4"/>
  <c r="Y751" i="4"/>
  <c r="X751" i="4"/>
  <c r="W751" i="4"/>
  <c r="V751" i="4"/>
  <c r="U751" i="4"/>
  <c r="T751" i="4"/>
  <c r="S751" i="4"/>
  <c r="R751" i="4"/>
  <c r="Q751" i="4"/>
  <c r="P751" i="4"/>
  <c r="O751" i="4"/>
  <c r="N751" i="4"/>
  <c r="M751" i="4"/>
  <c r="L751" i="4"/>
  <c r="K751" i="4"/>
  <c r="AB750" i="4"/>
  <c r="AA750" i="4"/>
  <c r="Z750" i="4"/>
  <c r="Y750" i="4"/>
  <c r="X750" i="4"/>
  <c r="W750" i="4"/>
  <c r="V750" i="4"/>
  <c r="U750" i="4"/>
  <c r="T750" i="4"/>
  <c r="S750" i="4"/>
  <c r="R750" i="4"/>
  <c r="Q750" i="4"/>
  <c r="P750" i="4"/>
  <c r="O750" i="4"/>
  <c r="N750" i="4"/>
  <c r="M750" i="4"/>
  <c r="L750" i="4"/>
  <c r="K750" i="4"/>
  <c r="AB749" i="4"/>
  <c r="AA749" i="4"/>
  <c r="Z749" i="4"/>
  <c r="Y749" i="4"/>
  <c r="X749" i="4"/>
  <c r="W749" i="4"/>
  <c r="V749" i="4"/>
  <c r="U749" i="4"/>
  <c r="T749" i="4"/>
  <c r="S749" i="4"/>
  <c r="R749" i="4"/>
  <c r="Q749" i="4"/>
  <c r="P749" i="4"/>
  <c r="O749" i="4"/>
  <c r="N749" i="4"/>
  <c r="M749" i="4"/>
  <c r="L749" i="4"/>
  <c r="K749" i="4"/>
  <c r="AB748" i="4"/>
  <c r="AA748" i="4"/>
  <c r="Z748" i="4"/>
  <c r="Y748" i="4"/>
  <c r="X748" i="4"/>
  <c r="W748" i="4"/>
  <c r="V748" i="4"/>
  <c r="U748" i="4"/>
  <c r="T748" i="4"/>
  <c r="S748" i="4"/>
  <c r="R748" i="4"/>
  <c r="Q748" i="4"/>
  <c r="P748" i="4"/>
  <c r="O748" i="4"/>
  <c r="N748" i="4"/>
  <c r="M748" i="4"/>
  <c r="L748" i="4"/>
  <c r="K748" i="4"/>
  <c r="AB747" i="4"/>
  <c r="AA747" i="4"/>
  <c r="Z747" i="4"/>
  <c r="Y747" i="4"/>
  <c r="X747" i="4"/>
  <c r="W747" i="4"/>
  <c r="V747" i="4"/>
  <c r="U747" i="4"/>
  <c r="T747" i="4"/>
  <c r="S747" i="4"/>
  <c r="R747" i="4"/>
  <c r="Q747" i="4"/>
  <c r="P747" i="4"/>
  <c r="O747" i="4"/>
  <c r="N747" i="4"/>
  <c r="M747" i="4"/>
  <c r="L747" i="4"/>
  <c r="K747" i="4"/>
  <c r="AB746" i="4"/>
  <c r="AA746" i="4"/>
  <c r="Z746" i="4"/>
  <c r="Y746" i="4"/>
  <c r="X746" i="4"/>
  <c r="W746" i="4"/>
  <c r="V746" i="4"/>
  <c r="U746" i="4"/>
  <c r="T746" i="4"/>
  <c r="S746" i="4"/>
  <c r="R746" i="4"/>
  <c r="Q746" i="4"/>
  <c r="P746" i="4"/>
  <c r="O746" i="4"/>
  <c r="N746" i="4"/>
  <c r="M746" i="4"/>
  <c r="L746" i="4"/>
  <c r="K746" i="4"/>
  <c r="AB745" i="4"/>
  <c r="AA745" i="4"/>
  <c r="Z745" i="4"/>
  <c r="Y745" i="4"/>
  <c r="X745" i="4"/>
  <c r="W745" i="4"/>
  <c r="V745" i="4"/>
  <c r="U745" i="4"/>
  <c r="T745" i="4"/>
  <c r="S745" i="4"/>
  <c r="R745" i="4"/>
  <c r="Q745" i="4"/>
  <c r="P745" i="4"/>
  <c r="O745" i="4"/>
  <c r="N745" i="4"/>
  <c r="M745" i="4"/>
  <c r="L745" i="4"/>
  <c r="K745" i="4"/>
  <c r="AB744" i="4"/>
  <c r="AA744" i="4"/>
  <c r="Z744" i="4"/>
  <c r="Y744" i="4"/>
  <c r="X744" i="4"/>
  <c r="W744" i="4"/>
  <c r="V744" i="4"/>
  <c r="U744" i="4"/>
  <c r="T744" i="4"/>
  <c r="S744" i="4"/>
  <c r="R744" i="4"/>
  <c r="Q744" i="4"/>
  <c r="P744" i="4"/>
  <c r="O744" i="4"/>
  <c r="N744" i="4"/>
  <c r="M744" i="4"/>
  <c r="L744" i="4"/>
  <c r="K744" i="4"/>
  <c r="AB743" i="4"/>
  <c r="AA743" i="4"/>
  <c r="Z743" i="4"/>
  <c r="Y743" i="4"/>
  <c r="X743" i="4"/>
  <c r="W743" i="4"/>
  <c r="V743" i="4"/>
  <c r="U743" i="4"/>
  <c r="T743" i="4"/>
  <c r="S743" i="4"/>
  <c r="R743" i="4"/>
  <c r="Q743" i="4"/>
  <c r="P743" i="4"/>
  <c r="O743" i="4"/>
  <c r="N743" i="4"/>
  <c r="M743" i="4"/>
  <c r="L743" i="4"/>
  <c r="K743" i="4"/>
  <c r="AB742" i="4"/>
  <c r="AA742" i="4"/>
  <c r="Z742" i="4"/>
  <c r="Y742" i="4"/>
  <c r="X742" i="4"/>
  <c r="W742" i="4"/>
  <c r="V742" i="4"/>
  <c r="U742" i="4"/>
  <c r="T742" i="4"/>
  <c r="S742" i="4"/>
  <c r="R742" i="4"/>
  <c r="Q742" i="4"/>
  <c r="P742" i="4"/>
  <c r="O742" i="4"/>
  <c r="N742" i="4"/>
  <c r="M742" i="4"/>
  <c r="L742" i="4"/>
  <c r="K742" i="4"/>
  <c r="AB741" i="4"/>
  <c r="AA741" i="4"/>
  <c r="Z741" i="4"/>
  <c r="Y741" i="4"/>
  <c r="X741" i="4"/>
  <c r="W741" i="4"/>
  <c r="V741" i="4"/>
  <c r="U741" i="4"/>
  <c r="T741" i="4"/>
  <c r="S741" i="4"/>
  <c r="R741" i="4"/>
  <c r="Q741" i="4"/>
  <c r="P741" i="4"/>
  <c r="O741" i="4"/>
  <c r="N741" i="4"/>
  <c r="M741" i="4"/>
  <c r="L741" i="4"/>
  <c r="K741" i="4"/>
  <c r="AB740" i="4"/>
  <c r="AA740" i="4"/>
  <c r="Z740" i="4"/>
  <c r="Y740" i="4"/>
  <c r="X740" i="4"/>
  <c r="W740" i="4"/>
  <c r="V740" i="4"/>
  <c r="U740" i="4"/>
  <c r="T740" i="4"/>
  <c r="S740" i="4"/>
  <c r="R740" i="4"/>
  <c r="Q740" i="4"/>
  <c r="P740" i="4"/>
  <c r="O740" i="4"/>
  <c r="N740" i="4"/>
  <c r="M740" i="4"/>
  <c r="L740" i="4"/>
  <c r="K740" i="4"/>
  <c r="AB739" i="4"/>
  <c r="AA739" i="4"/>
  <c r="Z739" i="4"/>
  <c r="Y739" i="4"/>
  <c r="X739" i="4"/>
  <c r="W739" i="4"/>
  <c r="V739" i="4"/>
  <c r="U739" i="4"/>
  <c r="T739" i="4"/>
  <c r="S739" i="4"/>
  <c r="R739" i="4"/>
  <c r="Q739" i="4"/>
  <c r="P739" i="4"/>
  <c r="O739" i="4"/>
  <c r="N739" i="4"/>
  <c r="M739" i="4"/>
  <c r="L739" i="4"/>
  <c r="K739" i="4"/>
  <c r="AB738" i="4"/>
  <c r="AA738" i="4"/>
  <c r="Z738" i="4"/>
  <c r="Y738" i="4"/>
  <c r="X738" i="4"/>
  <c r="W738" i="4"/>
  <c r="V738" i="4"/>
  <c r="U738" i="4"/>
  <c r="T738" i="4"/>
  <c r="S738" i="4"/>
  <c r="R738" i="4"/>
  <c r="Q738" i="4"/>
  <c r="P738" i="4"/>
  <c r="O738" i="4"/>
  <c r="N738" i="4"/>
  <c r="M738" i="4"/>
  <c r="L738" i="4"/>
  <c r="K738" i="4"/>
  <c r="AB737" i="4"/>
  <c r="AA737" i="4"/>
  <c r="Z737" i="4"/>
  <c r="Y737" i="4"/>
  <c r="X737" i="4"/>
  <c r="W737" i="4"/>
  <c r="V737" i="4"/>
  <c r="U737" i="4"/>
  <c r="T737" i="4"/>
  <c r="S737" i="4"/>
  <c r="R737" i="4"/>
  <c r="Q737" i="4"/>
  <c r="P737" i="4"/>
  <c r="O737" i="4"/>
  <c r="N737" i="4"/>
  <c r="M737" i="4"/>
  <c r="L737" i="4"/>
  <c r="K737" i="4"/>
  <c r="AB736" i="4"/>
  <c r="AA736" i="4"/>
  <c r="Z736" i="4"/>
  <c r="Y736" i="4"/>
  <c r="X736" i="4"/>
  <c r="W736" i="4"/>
  <c r="V736" i="4"/>
  <c r="U736" i="4"/>
  <c r="T736" i="4"/>
  <c r="S736" i="4"/>
  <c r="R736" i="4"/>
  <c r="Q736" i="4"/>
  <c r="P736" i="4"/>
  <c r="O736" i="4"/>
  <c r="N736" i="4"/>
  <c r="M736" i="4"/>
  <c r="L736" i="4"/>
  <c r="K736" i="4"/>
  <c r="AB735" i="4"/>
  <c r="AA735" i="4"/>
  <c r="Z735" i="4"/>
  <c r="Y735" i="4"/>
  <c r="X735" i="4"/>
  <c r="W735" i="4"/>
  <c r="V735" i="4"/>
  <c r="U735" i="4"/>
  <c r="T735" i="4"/>
  <c r="S735" i="4"/>
  <c r="R735" i="4"/>
  <c r="Q735" i="4"/>
  <c r="P735" i="4"/>
  <c r="O735" i="4"/>
  <c r="N735" i="4"/>
  <c r="M735" i="4"/>
  <c r="L735" i="4"/>
  <c r="K735" i="4"/>
  <c r="AB734" i="4"/>
  <c r="AA734" i="4"/>
  <c r="Z734" i="4"/>
  <c r="Y734" i="4"/>
  <c r="X734" i="4"/>
  <c r="W734" i="4"/>
  <c r="V734" i="4"/>
  <c r="U734" i="4"/>
  <c r="T734" i="4"/>
  <c r="S734" i="4"/>
  <c r="R734" i="4"/>
  <c r="Q734" i="4"/>
  <c r="P734" i="4"/>
  <c r="O734" i="4"/>
  <c r="N734" i="4"/>
  <c r="M734" i="4"/>
  <c r="L734" i="4"/>
  <c r="K734" i="4"/>
  <c r="AB733" i="4"/>
  <c r="AA733" i="4"/>
  <c r="Z733" i="4"/>
  <c r="Y733" i="4"/>
  <c r="X733" i="4"/>
  <c r="W733" i="4"/>
  <c r="V733" i="4"/>
  <c r="U733" i="4"/>
  <c r="T733" i="4"/>
  <c r="S733" i="4"/>
  <c r="R733" i="4"/>
  <c r="Q733" i="4"/>
  <c r="P733" i="4"/>
  <c r="O733" i="4"/>
  <c r="N733" i="4"/>
  <c r="M733" i="4"/>
  <c r="L733" i="4"/>
  <c r="K733" i="4"/>
  <c r="AB732" i="4"/>
  <c r="AA732" i="4"/>
  <c r="Z732" i="4"/>
  <c r="Y732" i="4"/>
  <c r="X732" i="4"/>
  <c r="W732" i="4"/>
  <c r="V732" i="4"/>
  <c r="U732" i="4"/>
  <c r="T732" i="4"/>
  <c r="S732" i="4"/>
  <c r="R732" i="4"/>
  <c r="Q732" i="4"/>
  <c r="P732" i="4"/>
  <c r="O732" i="4"/>
  <c r="N732" i="4"/>
  <c r="M732" i="4"/>
  <c r="L732" i="4"/>
  <c r="K732" i="4"/>
  <c r="AB731" i="4"/>
  <c r="AA731" i="4"/>
  <c r="Z731" i="4"/>
  <c r="Y731" i="4"/>
  <c r="X731" i="4"/>
  <c r="W731" i="4"/>
  <c r="V731" i="4"/>
  <c r="U731" i="4"/>
  <c r="T731" i="4"/>
  <c r="S731" i="4"/>
  <c r="R731" i="4"/>
  <c r="Q731" i="4"/>
  <c r="P731" i="4"/>
  <c r="O731" i="4"/>
  <c r="N731" i="4"/>
  <c r="M731" i="4"/>
  <c r="L731" i="4"/>
  <c r="K731" i="4"/>
  <c r="AB730" i="4"/>
  <c r="AA730" i="4"/>
  <c r="Z730" i="4"/>
  <c r="Y730" i="4"/>
  <c r="X730" i="4"/>
  <c r="W730" i="4"/>
  <c r="V730" i="4"/>
  <c r="U730" i="4"/>
  <c r="T730" i="4"/>
  <c r="S730" i="4"/>
  <c r="R730" i="4"/>
  <c r="Q730" i="4"/>
  <c r="P730" i="4"/>
  <c r="O730" i="4"/>
  <c r="N730" i="4"/>
  <c r="M730" i="4"/>
  <c r="L730" i="4"/>
  <c r="K730" i="4"/>
  <c r="AB729" i="4"/>
  <c r="AA729" i="4"/>
  <c r="Z729" i="4"/>
  <c r="Y729" i="4"/>
  <c r="X729" i="4"/>
  <c r="W729" i="4"/>
  <c r="V729" i="4"/>
  <c r="U729" i="4"/>
  <c r="T729" i="4"/>
  <c r="S729" i="4"/>
  <c r="R729" i="4"/>
  <c r="Q729" i="4"/>
  <c r="P729" i="4"/>
  <c r="O729" i="4"/>
  <c r="N729" i="4"/>
  <c r="M729" i="4"/>
  <c r="L729" i="4"/>
  <c r="K729" i="4"/>
  <c r="AB728" i="4"/>
  <c r="AA728" i="4"/>
  <c r="Z728" i="4"/>
  <c r="Y728" i="4"/>
  <c r="X728" i="4"/>
  <c r="W728" i="4"/>
  <c r="V728" i="4"/>
  <c r="U728" i="4"/>
  <c r="T728" i="4"/>
  <c r="S728" i="4"/>
  <c r="R728" i="4"/>
  <c r="Q728" i="4"/>
  <c r="P728" i="4"/>
  <c r="O728" i="4"/>
  <c r="N728" i="4"/>
  <c r="M728" i="4"/>
  <c r="L728" i="4"/>
  <c r="K728" i="4"/>
  <c r="AB727" i="4"/>
  <c r="AA727" i="4"/>
  <c r="Z727" i="4"/>
  <c r="Y727" i="4"/>
  <c r="X727" i="4"/>
  <c r="W727" i="4"/>
  <c r="V727" i="4"/>
  <c r="U727" i="4"/>
  <c r="T727" i="4"/>
  <c r="S727" i="4"/>
  <c r="R727" i="4"/>
  <c r="Q727" i="4"/>
  <c r="P727" i="4"/>
  <c r="O727" i="4"/>
  <c r="N727" i="4"/>
  <c r="M727" i="4"/>
  <c r="L727" i="4"/>
  <c r="K727" i="4"/>
  <c r="AB726" i="4"/>
  <c r="AA726" i="4"/>
  <c r="Z726" i="4"/>
  <c r="Y726" i="4"/>
  <c r="X726" i="4"/>
  <c r="W726" i="4"/>
  <c r="V726" i="4"/>
  <c r="U726" i="4"/>
  <c r="T726" i="4"/>
  <c r="S726" i="4"/>
  <c r="R726" i="4"/>
  <c r="Q726" i="4"/>
  <c r="P726" i="4"/>
  <c r="O726" i="4"/>
  <c r="N726" i="4"/>
  <c r="M726" i="4"/>
  <c r="L726" i="4"/>
  <c r="K726" i="4"/>
  <c r="AB725" i="4"/>
  <c r="AA725" i="4"/>
  <c r="Z725" i="4"/>
  <c r="Y725" i="4"/>
  <c r="X725" i="4"/>
  <c r="W725" i="4"/>
  <c r="V725" i="4"/>
  <c r="U725" i="4"/>
  <c r="T725" i="4"/>
  <c r="S725" i="4"/>
  <c r="R725" i="4"/>
  <c r="Q725" i="4"/>
  <c r="P725" i="4"/>
  <c r="O725" i="4"/>
  <c r="N725" i="4"/>
  <c r="M725" i="4"/>
  <c r="L725" i="4"/>
  <c r="K725" i="4"/>
  <c r="AB724" i="4"/>
  <c r="AA724" i="4"/>
  <c r="Z724" i="4"/>
  <c r="Y724" i="4"/>
  <c r="X724" i="4"/>
  <c r="W724" i="4"/>
  <c r="V724" i="4"/>
  <c r="U724" i="4"/>
  <c r="T724" i="4"/>
  <c r="S724" i="4"/>
  <c r="R724" i="4"/>
  <c r="Q724" i="4"/>
  <c r="P724" i="4"/>
  <c r="O724" i="4"/>
  <c r="N724" i="4"/>
  <c r="M724" i="4"/>
  <c r="L724" i="4"/>
  <c r="K724" i="4"/>
  <c r="AB723" i="4"/>
  <c r="AA723" i="4"/>
  <c r="Z723" i="4"/>
  <c r="Y723" i="4"/>
  <c r="X723" i="4"/>
  <c r="W723" i="4"/>
  <c r="V723" i="4"/>
  <c r="U723" i="4"/>
  <c r="T723" i="4"/>
  <c r="S723" i="4"/>
  <c r="R723" i="4"/>
  <c r="Q723" i="4"/>
  <c r="P723" i="4"/>
  <c r="O723" i="4"/>
  <c r="N723" i="4"/>
  <c r="M723" i="4"/>
  <c r="L723" i="4"/>
  <c r="K723" i="4"/>
  <c r="AB722" i="4"/>
  <c r="AA722" i="4"/>
  <c r="Z722" i="4"/>
  <c r="Y722" i="4"/>
  <c r="X722" i="4"/>
  <c r="W722" i="4"/>
  <c r="V722" i="4"/>
  <c r="U722" i="4"/>
  <c r="T722" i="4"/>
  <c r="S722" i="4"/>
  <c r="R722" i="4"/>
  <c r="Q722" i="4"/>
  <c r="P722" i="4"/>
  <c r="O722" i="4"/>
  <c r="N722" i="4"/>
  <c r="M722" i="4"/>
  <c r="L722" i="4"/>
  <c r="K722" i="4"/>
  <c r="AB721" i="4"/>
  <c r="AA721" i="4"/>
  <c r="Z721" i="4"/>
  <c r="Y721" i="4"/>
  <c r="X721" i="4"/>
  <c r="W721" i="4"/>
  <c r="V721" i="4"/>
  <c r="U721" i="4"/>
  <c r="T721" i="4"/>
  <c r="S721" i="4"/>
  <c r="R721" i="4"/>
  <c r="Q721" i="4"/>
  <c r="P721" i="4"/>
  <c r="O721" i="4"/>
  <c r="N721" i="4"/>
  <c r="M721" i="4"/>
  <c r="L721" i="4"/>
  <c r="K721" i="4"/>
  <c r="AB720" i="4"/>
  <c r="AA720" i="4"/>
  <c r="Z720" i="4"/>
  <c r="Y720" i="4"/>
  <c r="X720" i="4"/>
  <c r="W720" i="4"/>
  <c r="V720" i="4"/>
  <c r="U720" i="4"/>
  <c r="T720" i="4"/>
  <c r="S720" i="4"/>
  <c r="R720" i="4"/>
  <c r="Q720" i="4"/>
  <c r="P720" i="4"/>
  <c r="O720" i="4"/>
  <c r="N720" i="4"/>
  <c r="M720" i="4"/>
  <c r="L720" i="4"/>
  <c r="K720" i="4"/>
  <c r="AB719" i="4"/>
  <c r="AA719" i="4"/>
  <c r="Z719" i="4"/>
  <c r="Y719" i="4"/>
  <c r="X719" i="4"/>
  <c r="W719" i="4"/>
  <c r="V719" i="4"/>
  <c r="U719" i="4"/>
  <c r="T719" i="4"/>
  <c r="S719" i="4"/>
  <c r="R719" i="4"/>
  <c r="Q719" i="4"/>
  <c r="P719" i="4"/>
  <c r="O719" i="4"/>
  <c r="N719" i="4"/>
  <c r="M719" i="4"/>
  <c r="L719" i="4"/>
  <c r="K719" i="4"/>
  <c r="AB718" i="4"/>
  <c r="AA718" i="4"/>
  <c r="Z718" i="4"/>
  <c r="Y718" i="4"/>
  <c r="X718" i="4"/>
  <c r="W718" i="4"/>
  <c r="V718" i="4"/>
  <c r="U718" i="4"/>
  <c r="T718" i="4"/>
  <c r="S718" i="4"/>
  <c r="R718" i="4"/>
  <c r="Q718" i="4"/>
  <c r="P718" i="4"/>
  <c r="O718" i="4"/>
  <c r="N718" i="4"/>
  <c r="M718" i="4"/>
  <c r="L718" i="4"/>
  <c r="K718" i="4"/>
  <c r="AB717" i="4"/>
  <c r="AA717" i="4"/>
  <c r="Z717" i="4"/>
  <c r="Y717" i="4"/>
  <c r="X717" i="4"/>
  <c r="W717" i="4"/>
  <c r="V717" i="4"/>
  <c r="U717" i="4"/>
  <c r="T717" i="4"/>
  <c r="S717" i="4"/>
  <c r="R717" i="4"/>
  <c r="Q717" i="4"/>
  <c r="P717" i="4"/>
  <c r="O717" i="4"/>
  <c r="N717" i="4"/>
  <c r="M717" i="4"/>
  <c r="L717" i="4"/>
  <c r="K717" i="4"/>
  <c r="AB716" i="4"/>
  <c r="AA716" i="4"/>
  <c r="Z716" i="4"/>
  <c r="Y716" i="4"/>
  <c r="X716" i="4"/>
  <c r="W716" i="4"/>
  <c r="V716" i="4"/>
  <c r="U716" i="4"/>
  <c r="T716" i="4"/>
  <c r="S716" i="4"/>
  <c r="R716" i="4"/>
  <c r="Q716" i="4"/>
  <c r="P716" i="4"/>
  <c r="O716" i="4"/>
  <c r="N716" i="4"/>
  <c r="M716" i="4"/>
  <c r="L716" i="4"/>
  <c r="K716" i="4"/>
  <c r="AB715" i="4"/>
  <c r="AA715" i="4"/>
  <c r="Z715" i="4"/>
  <c r="Y715" i="4"/>
  <c r="X715" i="4"/>
  <c r="W715" i="4"/>
  <c r="V715" i="4"/>
  <c r="U715" i="4"/>
  <c r="T715" i="4"/>
  <c r="S715" i="4"/>
  <c r="R715" i="4"/>
  <c r="Q715" i="4"/>
  <c r="P715" i="4"/>
  <c r="O715" i="4"/>
  <c r="N715" i="4"/>
  <c r="M715" i="4"/>
  <c r="L715" i="4"/>
  <c r="K715" i="4"/>
  <c r="AB714" i="4"/>
  <c r="AA714" i="4"/>
  <c r="Z714" i="4"/>
  <c r="Y714" i="4"/>
  <c r="X714" i="4"/>
  <c r="W714" i="4"/>
  <c r="V714" i="4"/>
  <c r="U714" i="4"/>
  <c r="T714" i="4"/>
  <c r="S714" i="4"/>
  <c r="R714" i="4"/>
  <c r="Q714" i="4"/>
  <c r="P714" i="4"/>
  <c r="O714" i="4"/>
  <c r="N714" i="4"/>
  <c r="M714" i="4"/>
  <c r="L714" i="4"/>
  <c r="K714" i="4"/>
  <c r="AB713" i="4"/>
  <c r="AA713" i="4"/>
  <c r="Z713" i="4"/>
  <c r="Y713" i="4"/>
  <c r="X713" i="4"/>
  <c r="W713" i="4"/>
  <c r="V713" i="4"/>
  <c r="U713" i="4"/>
  <c r="T713" i="4"/>
  <c r="S713" i="4"/>
  <c r="R713" i="4"/>
  <c r="Q713" i="4"/>
  <c r="P713" i="4"/>
  <c r="O713" i="4"/>
  <c r="N713" i="4"/>
  <c r="M713" i="4"/>
  <c r="L713" i="4"/>
  <c r="K713" i="4"/>
  <c r="AB712" i="4"/>
  <c r="AA712" i="4"/>
  <c r="Z712" i="4"/>
  <c r="Y712" i="4"/>
  <c r="X712" i="4"/>
  <c r="W712" i="4"/>
  <c r="V712" i="4"/>
  <c r="U712" i="4"/>
  <c r="T712" i="4"/>
  <c r="S712" i="4"/>
  <c r="R712" i="4"/>
  <c r="Q712" i="4"/>
  <c r="P712" i="4"/>
  <c r="O712" i="4"/>
  <c r="N712" i="4"/>
  <c r="M712" i="4"/>
  <c r="L712" i="4"/>
  <c r="K712" i="4"/>
  <c r="AB711" i="4"/>
  <c r="AA711" i="4"/>
  <c r="Z711" i="4"/>
  <c r="Y711" i="4"/>
  <c r="X711" i="4"/>
  <c r="W711" i="4"/>
  <c r="V711" i="4"/>
  <c r="U711" i="4"/>
  <c r="T711" i="4"/>
  <c r="S711" i="4"/>
  <c r="R711" i="4"/>
  <c r="Q711" i="4"/>
  <c r="P711" i="4"/>
  <c r="O711" i="4"/>
  <c r="N711" i="4"/>
  <c r="M711" i="4"/>
  <c r="L711" i="4"/>
  <c r="K711" i="4"/>
  <c r="AB710" i="4"/>
  <c r="AA710" i="4"/>
  <c r="Z710" i="4"/>
  <c r="Y710" i="4"/>
  <c r="X710" i="4"/>
  <c r="W710" i="4"/>
  <c r="V710" i="4"/>
  <c r="U710" i="4"/>
  <c r="T710" i="4"/>
  <c r="S710" i="4"/>
  <c r="R710" i="4"/>
  <c r="Q710" i="4"/>
  <c r="P710" i="4"/>
  <c r="O710" i="4"/>
  <c r="N710" i="4"/>
  <c r="M710" i="4"/>
  <c r="L710" i="4"/>
  <c r="K710" i="4"/>
  <c r="AB709" i="4"/>
  <c r="AA709" i="4"/>
  <c r="Z709" i="4"/>
  <c r="Y709" i="4"/>
  <c r="X709" i="4"/>
  <c r="W709" i="4"/>
  <c r="V709" i="4"/>
  <c r="U709" i="4"/>
  <c r="T709" i="4"/>
  <c r="S709" i="4"/>
  <c r="R709" i="4"/>
  <c r="Q709" i="4"/>
  <c r="P709" i="4"/>
  <c r="O709" i="4"/>
  <c r="N709" i="4"/>
  <c r="M709" i="4"/>
  <c r="L709" i="4"/>
  <c r="K709" i="4"/>
  <c r="AB708" i="4"/>
  <c r="AA708" i="4"/>
  <c r="Z708" i="4"/>
  <c r="Y708" i="4"/>
  <c r="X708" i="4"/>
  <c r="W708" i="4"/>
  <c r="V708" i="4"/>
  <c r="U708" i="4"/>
  <c r="T708" i="4"/>
  <c r="S708" i="4"/>
  <c r="R708" i="4"/>
  <c r="Q708" i="4"/>
  <c r="P708" i="4"/>
  <c r="O708" i="4"/>
  <c r="N708" i="4"/>
  <c r="M708" i="4"/>
  <c r="L708" i="4"/>
  <c r="K708" i="4"/>
  <c r="AB707" i="4"/>
  <c r="AA707" i="4"/>
  <c r="Z707" i="4"/>
  <c r="Y707" i="4"/>
  <c r="X707" i="4"/>
  <c r="W707" i="4"/>
  <c r="V707" i="4"/>
  <c r="U707" i="4"/>
  <c r="T707" i="4"/>
  <c r="S707" i="4"/>
  <c r="R707" i="4"/>
  <c r="Q707" i="4"/>
  <c r="P707" i="4"/>
  <c r="O707" i="4"/>
  <c r="N707" i="4"/>
  <c r="M707" i="4"/>
  <c r="L707" i="4"/>
  <c r="K707" i="4"/>
  <c r="AB706" i="4"/>
  <c r="AA706" i="4"/>
  <c r="Z706" i="4"/>
  <c r="Y706" i="4"/>
  <c r="X706" i="4"/>
  <c r="W706" i="4"/>
  <c r="V706" i="4"/>
  <c r="U706" i="4"/>
  <c r="T706" i="4"/>
  <c r="S706" i="4"/>
  <c r="R706" i="4"/>
  <c r="Q706" i="4"/>
  <c r="P706" i="4"/>
  <c r="O706" i="4"/>
  <c r="N706" i="4"/>
  <c r="M706" i="4"/>
  <c r="L706" i="4"/>
  <c r="K706" i="4"/>
  <c r="AB705" i="4"/>
  <c r="AA705" i="4"/>
  <c r="Z705" i="4"/>
  <c r="Y705" i="4"/>
  <c r="X705" i="4"/>
  <c r="W705" i="4"/>
  <c r="V705" i="4"/>
  <c r="U705" i="4"/>
  <c r="T705" i="4"/>
  <c r="S705" i="4"/>
  <c r="R705" i="4"/>
  <c r="Q705" i="4"/>
  <c r="P705" i="4"/>
  <c r="O705" i="4"/>
  <c r="N705" i="4"/>
  <c r="M705" i="4"/>
  <c r="L705" i="4"/>
  <c r="K705" i="4"/>
  <c r="AB704" i="4"/>
  <c r="AA704" i="4"/>
  <c r="Z704" i="4"/>
  <c r="Y704" i="4"/>
  <c r="X704" i="4"/>
  <c r="W704" i="4"/>
  <c r="V704" i="4"/>
  <c r="U704" i="4"/>
  <c r="T704" i="4"/>
  <c r="S704" i="4"/>
  <c r="R704" i="4"/>
  <c r="Q704" i="4"/>
  <c r="P704" i="4"/>
  <c r="O704" i="4"/>
  <c r="N704" i="4"/>
  <c r="M704" i="4"/>
  <c r="L704" i="4"/>
  <c r="K704" i="4"/>
  <c r="AB703" i="4"/>
  <c r="AA703" i="4"/>
  <c r="Z703" i="4"/>
  <c r="Y703" i="4"/>
  <c r="X703" i="4"/>
  <c r="W703" i="4"/>
  <c r="V703" i="4"/>
  <c r="U703" i="4"/>
  <c r="T703" i="4"/>
  <c r="S703" i="4"/>
  <c r="R703" i="4"/>
  <c r="Q703" i="4"/>
  <c r="P703" i="4"/>
  <c r="O703" i="4"/>
  <c r="N703" i="4"/>
  <c r="M703" i="4"/>
  <c r="L703" i="4"/>
  <c r="K703" i="4"/>
  <c r="AB702" i="4"/>
  <c r="AA702" i="4"/>
  <c r="Z702" i="4"/>
  <c r="Y702" i="4"/>
  <c r="X702" i="4"/>
  <c r="W702" i="4"/>
  <c r="V702" i="4"/>
  <c r="U702" i="4"/>
  <c r="T702" i="4"/>
  <c r="S702" i="4"/>
  <c r="R702" i="4"/>
  <c r="Q702" i="4"/>
  <c r="P702" i="4"/>
  <c r="O702" i="4"/>
  <c r="N702" i="4"/>
  <c r="M702" i="4"/>
  <c r="L702" i="4"/>
  <c r="K702" i="4"/>
  <c r="AB701" i="4"/>
  <c r="AA701" i="4"/>
  <c r="Z701" i="4"/>
  <c r="Y701" i="4"/>
  <c r="X701" i="4"/>
  <c r="W701" i="4"/>
  <c r="V701" i="4"/>
  <c r="U701" i="4"/>
  <c r="T701" i="4"/>
  <c r="S701" i="4"/>
  <c r="R701" i="4"/>
  <c r="Q701" i="4"/>
  <c r="P701" i="4"/>
  <c r="O701" i="4"/>
  <c r="N701" i="4"/>
  <c r="M701" i="4"/>
  <c r="L701" i="4"/>
  <c r="K701" i="4"/>
  <c r="AB700" i="4"/>
  <c r="AA700" i="4"/>
  <c r="Z700" i="4"/>
  <c r="Y700" i="4"/>
  <c r="X700" i="4"/>
  <c r="W700" i="4"/>
  <c r="V700" i="4"/>
  <c r="U700" i="4"/>
  <c r="T700" i="4"/>
  <c r="S700" i="4"/>
  <c r="R700" i="4"/>
  <c r="Q700" i="4"/>
  <c r="P700" i="4"/>
  <c r="O700" i="4"/>
  <c r="N700" i="4"/>
  <c r="M700" i="4"/>
  <c r="L700" i="4"/>
  <c r="K700" i="4"/>
  <c r="AB699" i="4"/>
  <c r="AA699" i="4"/>
  <c r="Z699" i="4"/>
  <c r="Y699" i="4"/>
  <c r="X699" i="4"/>
  <c r="W699" i="4"/>
  <c r="V699" i="4"/>
  <c r="U699" i="4"/>
  <c r="T699" i="4"/>
  <c r="S699" i="4"/>
  <c r="R699" i="4"/>
  <c r="Q699" i="4"/>
  <c r="P699" i="4"/>
  <c r="O699" i="4"/>
  <c r="N699" i="4"/>
  <c r="M699" i="4"/>
  <c r="L699" i="4"/>
  <c r="K699" i="4"/>
  <c r="AB698" i="4"/>
  <c r="AA698" i="4"/>
  <c r="Z698" i="4"/>
  <c r="Y698" i="4"/>
  <c r="X698" i="4"/>
  <c r="W698" i="4"/>
  <c r="V698" i="4"/>
  <c r="U698" i="4"/>
  <c r="T698" i="4"/>
  <c r="S698" i="4"/>
  <c r="R698" i="4"/>
  <c r="Q698" i="4"/>
  <c r="P698" i="4"/>
  <c r="O698" i="4"/>
  <c r="N698" i="4"/>
  <c r="M698" i="4"/>
  <c r="L698" i="4"/>
  <c r="K698" i="4"/>
  <c r="AB697" i="4"/>
  <c r="AA697" i="4"/>
  <c r="Z697" i="4"/>
  <c r="Y697" i="4"/>
  <c r="X697" i="4"/>
  <c r="W697" i="4"/>
  <c r="V697" i="4"/>
  <c r="U697" i="4"/>
  <c r="T697" i="4"/>
  <c r="S697" i="4"/>
  <c r="R697" i="4"/>
  <c r="Q697" i="4"/>
  <c r="P697" i="4"/>
  <c r="O697" i="4"/>
  <c r="N697" i="4"/>
  <c r="M697" i="4"/>
  <c r="L697" i="4"/>
  <c r="K697" i="4"/>
  <c r="AB696" i="4"/>
  <c r="AA696" i="4"/>
  <c r="Z696" i="4"/>
  <c r="Y696" i="4"/>
  <c r="X696" i="4"/>
  <c r="W696" i="4"/>
  <c r="V696" i="4"/>
  <c r="U696" i="4"/>
  <c r="T696" i="4"/>
  <c r="S696" i="4"/>
  <c r="R696" i="4"/>
  <c r="Q696" i="4"/>
  <c r="P696" i="4"/>
  <c r="O696" i="4"/>
  <c r="N696" i="4"/>
  <c r="M696" i="4"/>
  <c r="L696" i="4"/>
  <c r="K696" i="4"/>
  <c r="AB695" i="4"/>
  <c r="AA695" i="4"/>
  <c r="Z695" i="4"/>
  <c r="Y695" i="4"/>
  <c r="X695" i="4"/>
  <c r="W695" i="4"/>
  <c r="V695" i="4"/>
  <c r="U695" i="4"/>
  <c r="T695" i="4"/>
  <c r="S695" i="4"/>
  <c r="R695" i="4"/>
  <c r="Q695" i="4"/>
  <c r="P695" i="4"/>
  <c r="O695" i="4"/>
  <c r="N695" i="4"/>
  <c r="M695" i="4"/>
  <c r="L695" i="4"/>
  <c r="K695" i="4"/>
  <c r="AB694" i="4"/>
  <c r="AA694" i="4"/>
  <c r="Z694" i="4"/>
  <c r="Y694" i="4"/>
  <c r="X694" i="4"/>
  <c r="W694" i="4"/>
  <c r="V694" i="4"/>
  <c r="U694" i="4"/>
  <c r="T694" i="4"/>
  <c r="S694" i="4"/>
  <c r="R694" i="4"/>
  <c r="Q694" i="4"/>
  <c r="P694" i="4"/>
  <c r="O694" i="4"/>
  <c r="N694" i="4"/>
  <c r="M694" i="4"/>
  <c r="L694" i="4"/>
  <c r="K694" i="4"/>
  <c r="AB693" i="4"/>
  <c r="AA693" i="4"/>
  <c r="Z693" i="4"/>
  <c r="Y693" i="4"/>
  <c r="X693" i="4"/>
  <c r="W693" i="4"/>
  <c r="V693" i="4"/>
  <c r="U693" i="4"/>
  <c r="T693" i="4"/>
  <c r="S693" i="4"/>
  <c r="R693" i="4"/>
  <c r="Q693" i="4"/>
  <c r="P693" i="4"/>
  <c r="O693" i="4"/>
  <c r="N693" i="4"/>
  <c r="M693" i="4"/>
  <c r="L693" i="4"/>
  <c r="K693" i="4"/>
  <c r="AB692" i="4"/>
  <c r="AA692" i="4"/>
  <c r="Z692" i="4"/>
  <c r="Y692" i="4"/>
  <c r="X692" i="4"/>
  <c r="W692" i="4"/>
  <c r="V692" i="4"/>
  <c r="U692" i="4"/>
  <c r="T692" i="4"/>
  <c r="S692" i="4"/>
  <c r="R692" i="4"/>
  <c r="Q692" i="4"/>
  <c r="P692" i="4"/>
  <c r="O692" i="4"/>
  <c r="N692" i="4"/>
  <c r="M692" i="4"/>
  <c r="L692" i="4"/>
  <c r="K692" i="4"/>
  <c r="AB691" i="4"/>
  <c r="AA691" i="4"/>
  <c r="Z691" i="4"/>
  <c r="Y691" i="4"/>
  <c r="X691" i="4"/>
  <c r="W691" i="4"/>
  <c r="V691" i="4"/>
  <c r="U691" i="4"/>
  <c r="T691" i="4"/>
  <c r="S691" i="4"/>
  <c r="R691" i="4"/>
  <c r="Q691" i="4"/>
  <c r="P691" i="4"/>
  <c r="O691" i="4"/>
  <c r="N691" i="4"/>
  <c r="M691" i="4"/>
  <c r="L691" i="4"/>
  <c r="K691" i="4"/>
  <c r="AB690" i="4"/>
  <c r="AA690" i="4"/>
  <c r="Z690" i="4"/>
  <c r="Y690" i="4"/>
  <c r="X690" i="4"/>
  <c r="W690" i="4"/>
  <c r="V690" i="4"/>
  <c r="U690" i="4"/>
  <c r="T690" i="4"/>
  <c r="S690" i="4"/>
  <c r="R690" i="4"/>
  <c r="Q690" i="4"/>
  <c r="P690" i="4"/>
  <c r="O690" i="4"/>
  <c r="N690" i="4"/>
  <c r="M690" i="4"/>
  <c r="L690" i="4"/>
  <c r="K690" i="4"/>
  <c r="AB689" i="4"/>
  <c r="AA689" i="4"/>
  <c r="Z689" i="4"/>
  <c r="Y689" i="4"/>
  <c r="X689" i="4"/>
  <c r="W689" i="4"/>
  <c r="V689" i="4"/>
  <c r="U689" i="4"/>
  <c r="T689" i="4"/>
  <c r="S689" i="4"/>
  <c r="R689" i="4"/>
  <c r="Q689" i="4"/>
  <c r="P689" i="4"/>
  <c r="O689" i="4"/>
  <c r="N689" i="4"/>
  <c r="M689" i="4"/>
  <c r="L689" i="4"/>
  <c r="K689" i="4"/>
  <c r="AB688" i="4"/>
  <c r="AA688" i="4"/>
  <c r="Z688" i="4"/>
  <c r="Y688" i="4"/>
  <c r="X688" i="4"/>
  <c r="W688" i="4"/>
  <c r="V688" i="4"/>
  <c r="U688" i="4"/>
  <c r="T688" i="4"/>
  <c r="S688" i="4"/>
  <c r="R688" i="4"/>
  <c r="Q688" i="4"/>
  <c r="P688" i="4"/>
  <c r="O688" i="4"/>
  <c r="N688" i="4"/>
  <c r="M688" i="4"/>
  <c r="L688" i="4"/>
  <c r="K688" i="4"/>
  <c r="AB687" i="4"/>
  <c r="AA687" i="4"/>
  <c r="Z687" i="4"/>
  <c r="Y687" i="4"/>
  <c r="X687" i="4"/>
  <c r="W687" i="4"/>
  <c r="V687" i="4"/>
  <c r="U687" i="4"/>
  <c r="T687" i="4"/>
  <c r="S687" i="4"/>
  <c r="R687" i="4"/>
  <c r="Q687" i="4"/>
  <c r="P687" i="4"/>
  <c r="O687" i="4"/>
  <c r="N687" i="4"/>
  <c r="M687" i="4"/>
  <c r="L687" i="4"/>
  <c r="K687" i="4"/>
  <c r="AB686" i="4"/>
  <c r="AA686" i="4"/>
  <c r="Z686" i="4"/>
  <c r="Y686" i="4"/>
  <c r="X686" i="4"/>
  <c r="W686" i="4"/>
  <c r="V686" i="4"/>
  <c r="U686" i="4"/>
  <c r="T686" i="4"/>
  <c r="S686" i="4"/>
  <c r="R686" i="4"/>
  <c r="Q686" i="4"/>
  <c r="P686" i="4"/>
  <c r="O686" i="4"/>
  <c r="N686" i="4"/>
  <c r="M686" i="4"/>
  <c r="L686" i="4"/>
  <c r="K686" i="4"/>
  <c r="AB685" i="4"/>
  <c r="AA685" i="4"/>
  <c r="Z685" i="4"/>
  <c r="Y685" i="4"/>
  <c r="X685" i="4"/>
  <c r="W685" i="4"/>
  <c r="V685" i="4"/>
  <c r="U685" i="4"/>
  <c r="T685" i="4"/>
  <c r="S685" i="4"/>
  <c r="R685" i="4"/>
  <c r="Q685" i="4"/>
  <c r="P685" i="4"/>
  <c r="O685" i="4"/>
  <c r="N685" i="4"/>
  <c r="M685" i="4"/>
  <c r="L685" i="4"/>
  <c r="K685" i="4"/>
  <c r="AB684" i="4"/>
  <c r="AA684" i="4"/>
  <c r="Z684" i="4"/>
  <c r="Y684" i="4"/>
  <c r="X684" i="4"/>
  <c r="W684" i="4"/>
  <c r="V684" i="4"/>
  <c r="U684" i="4"/>
  <c r="T684" i="4"/>
  <c r="S684" i="4"/>
  <c r="R684" i="4"/>
  <c r="Q684" i="4"/>
  <c r="P684" i="4"/>
  <c r="O684" i="4"/>
  <c r="N684" i="4"/>
  <c r="M684" i="4"/>
  <c r="L684" i="4"/>
  <c r="K684" i="4"/>
  <c r="AB683" i="4"/>
  <c r="AA683" i="4"/>
  <c r="Z683" i="4"/>
  <c r="Y683" i="4"/>
  <c r="X683" i="4"/>
  <c r="W683" i="4"/>
  <c r="V683" i="4"/>
  <c r="U683" i="4"/>
  <c r="T683" i="4"/>
  <c r="S683" i="4"/>
  <c r="R683" i="4"/>
  <c r="Q683" i="4"/>
  <c r="P683" i="4"/>
  <c r="O683" i="4"/>
  <c r="N683" i="4"/>
  <c r="M683" i="4"/>
  <c r="L683" i="4"/>
  <c r="K683" i="4"/>
  <c r="AB682" i="4"/>
  <c r="AA682" i="4"/>
  <c r="Z682" i="4"/>
  <c r="Y682" i="4"/>
  <c r="X682" i="4"/>
  <c r="W682" i="4"/>
  <c r="V682" i="4"/>
  <c r="U682" i="4"/>
  <c r="T682" i="4"/>
  <c r="S682" i="4"/>
  <c r="R682" i="4"/>
  <c r="Q682" i="4"/>
  <c r="P682" i="4"/>
  <c r="O682" i="4"/>
  <c r="N682" i="4"/>
  <c r="M682" i="4"/>
  <c r="L682" i="4"/>
  <c r="K682" i="4"/>
  <c r="AB681" i="4"/>
  <c r="AA681" i="4"/>
  <c r="Z681" i="4"/>
  <c r="Y681" i="4"/>
  <c r="X681" i="4"/>
  <c r="W681" i="4"/>
  <c r="V681" i="4"/>
  <c r="U681" i="4"/>
  <c r="T681" i="4"/>
  <c r="S681" i="4"/>
  <c r="R681" i="4"/>
  <c r="Q681" i="4"/>
  <c r="P681" i="4"/>
  <c r="O681" i="4"/>
  <c r="N681" i="4"/>
  <c r="M681" i="4"/>
  <c r="L681" i="4"/>
  <c r="K681" i="4"/>
  <c r="AB680" i="4"/>
  <c r="AA680" i="4"/>
  <c r="Z680" i="4"/>
  <c r="Y680" i="4"/>
  <c r="X680" i="4"/>
  <c r="W680" i="4"/>
  <c r="V680" i="4"/>
  <c r="U680" i="4"/>
  <c r="T680" i="4"/>
  <c r="S680" i="4"/>
  <c r="R680" i="4"/>
  <c r="Q680" i="4"/>
  <c r="P680" i="4"/>
  <c r="O680" i="4"/>
  <c r="N680" i="4"/>
  <c r="M680" i="4"/>
  <c r="L680" i="4"/>
  <c r="K680" i="4"/>
  <c r="AB679" i="4"/>
  <c r="AA679" i="4"/>
  <c r="Z679" i="4"/>
  <c r="Y679" i="4"/>
  <c r="X679" i="4"/>
  <c r="W679" i="4"/>
  <c r="V679" i="4"/>
  <c r="U679" i="4"/>
  <c r="T679" i="4"/>
  <c r="S679" i="4"/>
  <c r="R679" i="4"/>
  <c r="Q679" i="4"/>
  <c r="P679" i="4"/>
  <c r="O679" i="4"/>
  <c r="N679" i="4"/>
  <c r="M679" i="4"/>
  <c r="L679" i="4"/>
  <c r="K679" i="4"/>
  <c r="AB678" i="4"/>
  <c r="AA678" i="4"/>
  <c r="Z678" i="4"/>
  <c r="Y678" i="4"/>
  <c r="X678" i="4"/>
  <c r="W678" i="4"/>
  <c r="V678" i="4"/>
  <c r="U678" i="4"/>
  <c r="T678" i="4"/>
  <c r="S678" i="4"/>
  <c r="R678" i="4"/>
  <c r="Q678" i="4"/>
  <c r="P678" i="4"/>
  <c r="O678" i="4"/>
  <c r="N678" i="4"/>
  <c r="M678" i="4"/>
  <c r="L678" i="4"/>
  <c r="K678" i="4"/>
  <c r="AB677" i="4"/>
  <c r="AA677" i="4"/>
  <c r="Z677" i="4"/>
  <c r="Y677" i="4"/>
  <c r="X677" i="4"/>
  <c r="W677" i="4"/>
  <c r="V677" i="4"/>
  <c r="U677" i="4"/>
  <c r="T677" i="4"/>
  <c r="S677" i="4"/>
  <c r="R677" i="4"/>
  <c r="Q677" i="4"/>
  <c r="P677" i="4"/>
  <c r="O677" i="4"/>
  <c r="N677" i="4"/>
  <c r="M677" i="4"/>
  <c r="L677" i="4"/>
  <c r="K677" i="4"/>
  <c r="AB676" i="4"/>
  <c r="AA676" i="4"/>
  <c r="Z676" i="4"/>
  <c r="Y676" i="4"/>
  <c r="X676" i="4"/>
  <c r="W676" i="4"/>
  <c r="V676" i="4"/>
  <c r="U676" i="4"/>
  <c r="T676" i="4"/>
  <c r="S676" i="4"/>
  <c r="R676" i="4"/>
  <c r="Q676" i="4"/>
  <c r="P676" i="4"/>
  <c r="O676" i="4"/>
  <c r="N676" i="4"/>
  <c r="M676" i="4"/>
  <c r="L676" i="4"/>
  <c r="K676" i="4"/>
  <c r="AB675" i="4"/>
  <c r="AA675" i="4"/>
  <c r="Z675" i="4"/>
  <c r="Y675" i="4"/>
  <c r="X675" i="4"/>
  <c r="W675" i="4"/>
  <c r="V675" i="4"/>
  <c r="U675" i="4"/>
  <c r="T675" i="4"/>
  <c r="S675" i="4"/>
  <c r="R675" i="4"/>
  <c r="Q675" i="4"/>
  <c r="P675" i="4"/>
  <c r="O675" i="4"/>
  <c r="N675" i="4"/>
  <c r="M675" i="4"/>
  <c r="L675" i="4"/>
  <c r="K675" i="4"/>
  <c r="AB674" i="4"/>
  <c r="AA674" i="4"/>
  <c r="Z674" i="4"/>
  <c r="Y674" i="4"/>
  <c r="X674" i="4"/>
  <c r="W674" i="4"/>
  <c r="V674" i="4"/>
  <c r="U674" i="4"/>
  <c r="T674" i="4"/>
  <c r="S674" i="4"/>
  <c r="R674" i="4"/>
  <c r="Q674" i="4"/>
  <c r="P674" i="4"/>
  <c r="O674" i="4"/>
  <c r="N674" i="4"/>
  <c r="M674" i="4"/>
  <c r="L674" i="4"/>
  <c r="K674" i="4"/>
  <c r="AB673" i="4"/>
  <c r="AA673" i="4"/>
  <c r="Z673" i="4"/>
  <c r="Y673" i="4"/>
  <c r="X673" i="4"/>
  <c r="W673" i="4"/>
  <c r="V673" i="4"/>
  <c r="U673" i="4"/>
  <c r="T673" i="4"/>
  <c r="S673" i="4"/>
  <c r="R673" i="4"/>
  <c r="Q673" i="4"/>
  <c r="P673" i="4"/>
  <c r="O673" i="4"/>
  <c r="N673" i="4"/>
  <c r="M673" i="4"/>
  <c r="L673" i="4"/>
  <c r="K673" i="4"/>
  <c r="AB672" i="4"/>
  <c r="AA672" i="4"/>
  <c r="Z672" i="4"/>
  <c r="Y672" i="4"/>
  <c r="X672" i="4"/>
  <c r="W672" i="4"/>
  <c r="V672" i="4"/>
  <c r="U672" i="4"/>
  <c r="T672" i="4"/>
  <c r="S672" i="4"/>
  <c r="R672" i="4"/>
  <c r="Q672" i="4"/>
  <c r="P672" i="4"/>
  <c r="O672" i="4"/>
  <c r="N672" i="4"/>
  <c r="M672" i="4"/>
  <c r="L672" i="4"/>
  <c r="K672" i="4"/>
  <c r="AB671" i="4"/>
  <c r="AA671" i="4"/>
  <c r="Z671" i="4"/>
  <c r="Y671" i="4"/>
  <c r="X671" i="4"/>
  <c r="W671" i="4"/>
  <c r="V671" i="4"/>
  <c r="U671" i="4"/>
  <c r="T671" i="4"/>
  <c r="S671" i="4"/>
  <c r="R671" i="4"/>
  <c r="Q671" i="4"/>
  <c r="P671" i="4"/>
  <c r="O671" i="4"/>
  <c r="N671" i="4"/>
  <c r="M671" i="4"/>
  <c r="L671" i="4"/>
  <c r="K671" i="4"/>
  <c r="AB670" i="4"/>
  <c r="AA670" i="4"/>
  <c r="Z670" i="4"/>
  <c r="Y670" i="4"/>
  <c r="X670" i="4"/>
  <c r="W670" i="4"/>
  <c r="V670" i="4"/>
  <c r="U670" i="4"/>
  <c r="T670" i="4"/>
  <c r="S670" i="4"/>
  <c r="R670" i="4"/>
  <c r="Q670" i="4"/>
  <c r="P670" i="4"/>
  <c r="O670" i="4"/>
  <c r="N670" i="4"/>
  <c r="M670" i="4"/>
  <c r="L670" i="4"/>
  <c r="K670" i="4"/>
  <c r="AB669" i="4"/>
  <c r="AA669" i="4"/>
  <c r="Z669" i="4"/>
  <c r="Y669" i="4"/>
  <c r="X669" i="4"/>
  <c r="W669" i="4"/>
  <c r="V669" i="4"/>
  <c r="U669" i="4"/>
  <c r="T669" i="4"/>
  <c r="S669" i="4"/>
  <c r="R669" i="4"/>
  <c r="Q669" i="4"/>
  <c r="P669" i="4"/>
  <c r="O669" i="4"/>
  <c r="N669" i="4"/>
  <c r="M669" i="4"/>
  <c r="L669" i="4"/>
  <c r="K669" i="4"/>
  <c r="AB668" i="4"/>
  <c r="AA668" i="4"/>
  <c r="Z668" i="4"/>
  <c r="Y668" i="4"/>
  <c r="X668" i="4"/>
  <c r="W668" i="4"/>
  <c r="V668" i="4"/>
  <c r="U668" i="4"/>
  <c r="T668" i="4"/>
  <c r="S668" i="4"/>
  <c r="R668" i="4"/>
  <c r="Q668" i="4"/>
  <c r="P668" i="4"/>
  <c r="O668" i="4"/>
  <c r="N668" i="4"/>
  <c r="M668" i="4"/>
  <c r="L668" i="4"/>
  <c r="K668" i="4"/>
  <c r="AB667" i="4"/>
  <c r="AA667" i="4"/>
  <c r="Z667" i="4"/>
  <c r="Y667" i="4"/>
  <c r="X667" i="4"/>
  <c r="W667" i="4"/>
  <c r="V667" i="4"/>
  <c r="U667" i="4"/>
  <c r="T667" i="4"/>
  <c r="S667" i="4"/>
  <c r="R667" i="4"/>
  <c r="Q667" i="4"/>
  <c r="P667" i="4"/>
  <c r="O667" i="4"/>
  <c r="N667" i="4"/>
  <c r="M667" i="4"/>
  <c r="L667" i="4"/>
  <c r="K667" i="4"/>
  <c r="AB666" i="4"/>
  <c r="AA666" i="4"/>
  <c r="Z666" i="4"/>
  <c r="Y666" i="4"/>
  <c r="X666" i="4"/>
  <c r="W666" i="4"/>
  <c r="V666" i="4"/>
  <c r="U666" i="4"/>
  <c r="T666" i="4"/>
  <c r="S666" i="4"/>
  <c r="R666" i="4"/>
  <c r="Q666" i="4"/>
  <c r="P666" i="4"/>
  <c r="O666" i="4"/>
  <c r="N666" i="4"/>
  <c r="M666" i="4"/>
  <c r="L666" i="4"/>
  <c r="K666" i="4"/>
  <c r="AB665" i="4"/>
  <c r="AA665" i="4"/>
  <c r="Z665" i="4"/>
  <c r="Y665" i="4"/>
  <c r="X665" i="4"/>
  <c r="W665" i="4"/>
  <c r="V665" i="4"/>
  <c r="U665" i="4"/>
  <c r="T665" i="4"/>
  <c r="S665" i="4"/>
  <c r="R665" i="4"/>
  <c r="Q665" i="4"/>
  <c r="P665" i="4"/>
  <c r="O665" i="4"/>
  <c r="N665" i="4"/>
  <c r="M665" i="4"/>
  <c r="L665" i="4"/>
  <c r="K665" i="4"/>
  <c r="AB664" i="4"/>
  <c r="AA664" i="4"/>
  <c r="Z664" i="4"/>
  <c r="Y664" i="4"/>
  <c r="X664" i="4"/>
  <c r="W664" i="4"/>
  <c r="V664" i="4"/>
  <c r="U664" i="4"/>
  <c r="T664" i="4"/>
  <c r="S664" i="4"/>
  <c r="R664" i="4"/>
  <c r="Q664" i="4"/>
  <c r="P664" i="4"/>
  <c r="O664" i="4"/>
  <c r="N664" i="4"/>
  <c r="M664" i="4"/>
  <c r="L664" i="4"/>
  <c r="K664" i="4"/>
  <c r="AB663" i="4"/>
  <c r="AA663" i="4"/>
  <c r="Z663" i="4"/>
  <c r="Y663" i="4"/>
  <c r="X663" i="4"/>
  <c r="W663" i="4"/>
  <c r="V663" i="4"/>
  <c r="U663" i="4"/>
  <c r="T663" i="4"/>
  <c r="S663" i="4"/>
  <c r="R663" i="4"/>
  <c r="Q663" i="4"/>
  <c r="P663" i="4"/>
  <c r="O663" i="4"/>
  <c r="N663" i="4"/>
  <c r="M663" i="4"/>
  <c r="L663" i="4"/>
  <c r="K663" i="4"/>
  <c r="AB662" i="4"/>
  <c r="AA662" i="4"/>
  <c r="Z662" i="4"/>
  <c r="Y662" i="4"/>
  <c r="X662" i="4"/>
  <c r="W662" i="4"/>
  <c r="V662" i="4"/>
  <c r="U662" i="4"/>
  <c r="T662" i="4"/>
  <c r="S662" i="4"/>
  <c r="R662" i="4"/>
  <c r="Q662" i="4"/>
  <c r="P662" i="4"/>
  <c r="O662" i="4"/>
  <c r="N662" i="4"/>
  <c r="M662" i="4"/>
  <c r="L662" i="4"/>
  <c r="K662" i="4"/>
  <c r="AB661" i="4"/>
  <c r="AA661" i="4"/>
  <c r="Z661" i="4"/>
  <c r="Y661" i="4"/>
  <c r="X661" i="4"/>
  <c r="W661" i="4"/>
  <c r="V661" i="4"/>
  <c r="U661" i="4"/>
  <c r="T661" i="4"/>
  <c r="S661" i="4"/>
  <c r="R661" i="4"/>
  <c r="Q661" i="4"/>
  <c r="P661" i="4"/>
  <c r="O661" i="4"/>
  <c r="N661" i="4"/>
  <c r="M661" i="4"/>
  <c r="L661" i="4"/>
  <c r="K661" i="4"/>
  <c r="AB660" i="4"/>
  <c r="AA660" i="4"/>
  <c r="Z660" i="4"/>
  <c r="Y660" i="4"/>
  <c r="X660" i="4"/>
  <c r="W660" i="4"/>
  <c r="V660" i="4"/>
  <c r="U660" i="4"/>
  <c r="T660" i="4"/>
  <c r="S660" i="4"/>
  <c r="R660" i="4"/>
  <c r="Q660" i="4"/>
  <c r="P660" i="4"/>
  <c r="O660" i="4"/>
  <c r="N660" i="4"/>
  <c r="M660" i="4"/>
  <c r="L660" i="4"/>
  <c r="K660" i="4"/>
  <c r="AB659" i="4"/>
  <c r="AA659" i="4"/>
  <c r="Z659" i="4"/>
  <c r="Y659" i="4"/>
  <c r="X659" i="4"/>
  <c r="W659" i="4"/>
  <c r="V659" i="4"/>
  <c r="U659" i="4"/>
  <c r="T659" i="4"/>
  <c r="S659" i="4"/>
  <c r="R659" i="4"/>
  <c r="Q659" i="4"/>
  <c r="P659" i="4"/>
  <c r="O659" i="4"/>
  <c r="N659" i="4"/>
  <c r="M659" i="4"/>
  <c r="L659" i="4"/>
  <c r="K659" i="4"/>
  <c r="AB658" i="4"/>
  <c r="AA658" i="4"/>
  <c r="Z658" i="4"/>
  <c r="Y658" i="4"/>
  <c r="X658" i="4"/>
  <c r="W658" i="4"/>
  <c r="V658" i="4"/>
  <c r="U658" i="4"/>
  <c r="T658" i="4"/>
  <c r="S658" i="4"/>
  <c r="R658" i="4"/>
  <c r="Q658" i="4"/>
  <c r="P658" i="4"/>
  <c r="O658" i="4"/>
  <c r="N658" i="4"/>
  <c r="M658" i="4"/>
  <c r="L658" i="4"/>
  <c r="K658" i="4"/>
  <c r="AB657" i="4"/>
  <c r="AA657" i="4"/>
  <c r="Z657" i="4"/>
  <c r="Y657" i="4"/>
  <c r="X657" i="4"/>
  <c r="W657" i="4"/>
  <c r="V657" i="4"/>
  <c r="U657" i="4"/>
  <c r="T657" i="4"/>
  <c r="S657" i="4"/>
  <c r="R657" i="4"/>
  <c r="Q657" i="4"/>
  <c r="P657" i="4"/>
  <c r="O657" i="4"/>
  <c r="N657" i="4"/>
  <c r="M657" i="4"/>
  <c r="L657" i="4"/>
  <c r="K657" i="4"/>
  <c r="AB656" i="4"/>
  <c r="AA656" i="4"/>
  <c r="Z656" i="4"/>
  <c r="Y656" i="4"/>
  <c r="X656" i="4"/>
  <c r="W656" i="4"/>
  <c r="V656" i="4"/>
  <c r="U656" i="4"/>
  <c r="T656" i="4"/>
  <c r="S656" i="4"/>
  <c r="R656" i="4"/>
  <c r="Q656" i="4"/>
  <c r="P656" i="4"/>
  <c r="O656" i="4"/>
  <c r="N656" i="4"/>
  <c r="M656" i="4"/>
  <c r="L656" i="4"/>
  <c r="K656" i="4"/>
  <c r="AB655" i="4"/>
  <c r="AA655" i="4"/>
  <c r="Z655" i="4"/>
  <c r="Y655" i="4"/>
  <c r="X655" i="4"/>
  <c r="W655" i="4"/>
  <c r="V655" i="4"/>
  <c r="U655" i="4"/>
  <c r="T655" i="4"/>
  <c r="S655" i="4"/>
  <c r="R655" i="4"/>
  <c r="Q655" i="4"/>
  <c r="P655" i="4"/>
  <c r="O655" i="4"/>
  <c r="N655" i="4"/>
  <c r="M655" i="4"/>
  <c r="L655" i="4"/>
  <c r="K655" i="4"/>
  <c r="AB654" i="4"/>
  <c r="AA654" i="4"/>
  <c r="Z654" i="4"/>
  <c r="Y654" i="4"/>
  <c r="X654" i="4"/>
  <c r="W654" i="4"/>
  <c r="V654" i="4"/>
  <c r="U654" i="4"/>
  <c r="T654" i="4"/>
  <c r="S654" i="4"/>
  <c r="R654" i="4"/>
  <c r="Q654" i="4"/>
  <c r="P654" i="4"/>
  <c r="O654" i="4"/>
  <c r="N654" i="4"/>
  <c r="M654" i="4"/>
  <c r="L654" i="4"/>
  <c r="K654" i="4"/>
  <c r="AB653" i="4"/>
  <c r="AA653" i="4"/>
  <c r="Z653" i="4"/>
  <c r="Y653" i="4"/>
  <c r="X653" i="4"/>
  <c r="W653" i="4"/>
  <c r="V653" i="4"/>
  <c r="U653" i="4"/>
  <c r="T653" i="4"/>
  <c r="S653" i="4"/>
  <c r="R653" i="4"/>
  <c r="Q653" i="4"/>
  <c r="P653" i="4"/>
  <c r="O653" i="4"/>
  <c r="N653" i="4"/>
  <c r="M653" i="4"/>
  <c r="L653" i="4"/>
  <c r="K653" i="4"/>
  <c r="AB652" i="4"/>
  <c r="AA652" i="4"/>
  <c r="Z652" i="4"/>
  <c r="Y652" i="4"/>
  <c r="X652" i="4"/>
  <c r="W652" i="4"/>
  <c r="V652" i="4"/>
  <c r="U652" i="4"/>
  <c r="T652" i="4"/>
  <c r="S652" i="4"/>
  <c r="R652" i="4"/>
  <c r="Q652" i="4"/>
  <c r="P652" i="4"/>
  <c r="O652" i="4"/>
  <c r="N652" i="4"/>
  <c r="M652" i="4"/>
  <c r="L652" i="4"/>
  <c r="K652" i="4"/>
  <c r="AB651" i="4"/>
  <c r="AA651" i="4"/>
  <c r="Z651" i="4"/>
  <c r="Y651" i="4"/>
  <c r="X651" i="4"/>
  <c r="W651" i="4"/>
  <c r="V651" i="4"/>
  <c r="U651" i="4"/>
  <c r="T651" i="4"/>
  <c r="S651" i="4"/>
  <c r="R651" i="4"/>
  <c r="Q651" i="4"/>
  <c r="P651" i="4"/>
  <c r="O651" i="4"/>
  <c r="N651" i="4"/>
  <c r="M651" i="4"/>
  <c r="L651" i="4"/>
  <c r="K651" i="4"/>
  <c r="AB650" i="4"/>
  <c r="AA650" i="4"/>
  <c r="Z650" i="4"/>
  <c r="Y650" i="4"/>
  <c r="X650" i="4"/>
  <c r="W650" i="4"/>
  <c r="V650" i="4"/>
  <c r="U650" i="4"/>
  <c r="T650" i="4"/>
  <c r="S650" i="4"/>
  <c r="R650" i="4"/>
  <c r="Q650" i="4"/>
  <c r="P650" i="4"/>
  <c r="O650" i="4"/>
  <c r="N650" i="4"/>
  <c r="M650" i="4"/>
  <c r="L650" i="4"/>
  <c r="K650" i="4"/>
  <c r="AB649" i="4"/>
  <c r="AA649" i="4"/>
  <c r="Z649" i="4"/>
  <c r="Y649" i="4"/>
  <c r="X649" i="4"/>
  <c r="W649" i="4"/>
  <c r="V649" i="4"/>
  <c r="U649" i="4"/>
  <c r="T649" i="4"/>
  <c r="S649" i="4"/>
  <c r="R649" i="4"/>
  <c r="Q649" i="4"/>
  <c r="P649" i="4"/>
  <c r="O649" i="4"/>
  <c r="N649" i="4"/>
  <c r="M649" i="4"/>
  <c r="L649" i="4"/>
  <c r="K649" i="4"/>
  <c r="AB648" i="4"/>
  <c r="AA648" i="4"/>
  <c r="Z648" i="4"/>
  <c r="Y648" i="4"/>
  <c r="X648" i="4"/>
  <c r="W648" i="4"/>
  <c r="V648" i="4"/>
  <c r="U648" i="4"/>
  <c r="T648" i="4"/>
  <c r="S648" i="4"/>
  <c r="R648" i="4"/>
  <c r="Q648" i="4"/>
  <c r="P648" i="4"/>
  <c r="O648" i="4"/>
  <c r="N648" i="4"/>
  <c r="M648" i="4"/>
  <c r="L648" i="4"/>
  <c r="K648" i="4"/>
  <c r="AB647" i="4"/>
  <c r="AA647" i="4"/>
  <c r="Z647" i="4"/>
  <c r="Y647" i="4"/>
  <c r="X647" i="4"/>
  <c r="W647" i="4"/>
  <c r="V647" i="4"/>
  <c r="U647" i="4"/>
  <c r="T647" i="4"/>
  <c r="S647" i="4"/>
  <c r="R647" i="4"/>
  <c r="Q647" i="4"/>
  <c r="P647" i="4"/>
  <c r="O647" i="4"/>
  <c r="N647" i="4"/>
  <c r="M647" i="4"/>
  <c r="L647" i="4"/>
  <c r="K647" i="4"/>
  <c r="AB646" i="4"/>
  <c r="AA646" i="4"/>
  <c r="Z646" i="4"/>
  <c r="Y646" i="4"/>
  <c r="X646" i="4"/>
  <c r="W646" i="4"/>
  <c r="V646" i="4"/>
  <c r="U646" i="4"/>
  <c r="T646" i="4"/>
  <c r="S646" i="4"/>
  <c r="R646" i="4"/>
  <c r="Q646" i="4"/>
  <c r="P646" i="4"/>
  <c r="O646" i="4"/>
  <c r="N646" i="4"/>
  <c r="M646" i="4"/>
  <c r="L646" i="4"/>
  <c r="K646" i="4"/>
  <c r="AB645" i="4"/>
  <c r="AA645" i="4"/>
  <c r="Z645" i="4"/>
  <c r="Y645" i="4"/>
  <c r="X645" i="4"/>
  <c r="W645" i="4"/>
  <c r="V645" i="4"/>
  <c r="U645" i="4"/>
  <c r="T645" i="4"/>
  <c r="S645" i="4"/>
  <c r="R645" i="4"/>
  <c r="Q645" i="4"/>
  <c r="P645" i="4"/>
  <c r="O645" i="4"/>
  <c r="N645" i="4"/>
  <c r="M645" i="4"/>
  <c r="L645" i="4"/>
  <c r="K645" i="4"/>
  <c r="AB644" i="4"/>
  <c r="AA644" i="4"/>
  <c r="Z644" i="4"/>
  <c r="Y644" i="4"/>
  <c r="X644" i="4"/>
  <c r="W644" i="4"/>
  <c r="V644" i="4"/>
  <c r="U644" i="4"/>
  <c r="T644" i="4"/>
  <c r="S644" i="4"/>
  <c r="R644" i="4"/>
  <c r="Q644" i="4"/>
  <c r="P644" i="4"/>
  <c r="O644" i="4"/>
  <c r="N644" i="4"/>
  <c r="M644" i="4"/>
  <c r="L644" i="4"/>
  <c r="K644" i="4"/>
  <c r="AB643" i="4"/>
  <c r="AA643" i="4"/>
  <c r="Z643" i="4"/>
  <c r="Y643" i="4"/>
  <c r="X643" i="4"/>
  <c r="W643" i="4"/>
  <c r="V643" i="4"/>
  <c r="U643" i="4"/>
  <c r="T643" i="4"/>
  <c r="S643" i="4"/>
  <c r="R643" i="4"/>
  <c r="Q643" i="4"/>
  <c r="P643" i="4"/>
  <c r="O643" i="4"/>
  <c r="N643" i="4"/>
  <c r="M643" i="4"/>
  <c r="L643" i="4"/>
  <c r="K643" i="4"/>
  <c r="AB642" i="4"/>
  <c r="AA642" i="4"/>
  <c r="Z642" i="4"/>
  <c r="Y642" i="4"/>
  <c r="X642" i="4"/>
  <c r="W642" i="4"/>
  <c r="V642" i="4"/>
  <c r="U642" i="4"/>
  <c r="T642" i="4"/>
  <c r="S642" i="4"/>
  <c r="R642" i="4"/>
  <c r="Q642" i="4"/>
  <c r="P642" i="4"/>
  <c r="O642" i="4"/>
  <c r="N642" i="4"/>
  <c r="M642" i="4"/>
  <c r="L642" i="4"/>
  <c r="K642" i="4"/>
  <c r="AB641" i="4"/>
  <c r="AA641" i="4"/>
  <c r="Z641" i="4"/>
  <c r="Y641" i="4"/>
  <c r="X641" i="4"/>
  <c r="W641" i="4"/>
  <c r="V641" i="4"/>
  <c r="U641" i="4"/>
  <c r="T641" i="4"/>
  <c r="S641" i="4"/>
  <c r="R641" i="4"/>
  <c r="Q641" i="4"/>
  <c r="P641" i="4"/>
  <c r="O641" i="4"/>
  <c r="N641" i="4"/>
  <c r="M641" i="4"/>
  <c r="L641" i="4"/>
  <c r="K641" i="4"/>
  <c r="AB640" i="4"/>
  <c r="AA640" i="4"/>
  <c r="Z640" i="4"/>
  <c r="Y640" i="4"/>
  <c r="X640" i="4"/>
  <c r="W640" i="4"/>
  <c r="V640" i="4"/>
  <c r="U640" i="4"/>
  <c r="T640" i="4"/>
  <c r="S640" i="4"/>
  <c r="R640" i="4"/>
  <c r="Q640" i="4"/>
  <c r="P640" i="4"/>
  <c r="O640" i="4"/>
  <c r="N640" i="4"/>
  <c r="M640" i="4"/>
  <c r="L640" i="4"/>
  <c r="K640" i="4"/>
  <c r="AB639" i="4"/>
  <c r="AA639" i="4"/>
  <c r="Z639" i="4"/>
  <c r="Y639" i="4"/>
  <c r="X639" i="4"/>
  <c r="W639" i="4"/>
  <c r="V639" i="4"/>
  <c r="U639" i="4"/>
  <c r="T639" i="4"/>
  <c r="S639" i="4"/>
  <c r="R639" i="4"/>
  <c r="Q639" i="4"/>
  <c r="P639" i="4"/>
  <c r="O639" i="4"/>
  <c r="N639" i="4"/>
  <c r="M639" i="4"/>
  <c r="L639" i="4"/>
  <c r="K639" i="4"/>
  <c r="AB638" i="4"/>
  <c r="AA638" i="4"/>
  <c r="Z638" i="4"/>
  <c r="Y638" i="4"/>
  <c r="X638" i="4"/>
  <c r="W638" i="4"/>
  <c r="V638" i="4"/>
  <c r="U638" i="4"/>
  <c r="T638" i="4"/>
  <c r="S638" i="4"/>
  <c r="R638" i="4"/>
  <c r="Q638" i="4"/>
  <c r="P638" i="4"/>
  <c r="O638" i="4"/>
  <c r="N638" i="4"/>
  <c r="M638" i="4"/>
  <c r="L638" i="4"/>
  <c r="K638" i="4"/>
  <c r="AB637" i="4"/>
  <c r="AA637" i="4"/>
  <c r="Z637" i="4"/>
  <c r="Y637" i="4"/>
  <c r="X637" i="4"/>
  <c r="W637" i="4"/>
  <c r="V637" i="4"/>
  <c r="U637" i="4"/>
  <c r="T637" i="4"/>
  <c r="S637" i="4"/>
  <c r="R637" i="4"/>
  <c r="Q637" i="4"/>
  <c r="P637" i="4"/>
  <c r="O637" i="4"/>
  <c r="N637" i="4"/>
  <c r="M637" i="4"/>
  <c r="L637" i="4"/>
  <c r="K637" i="4"/>
  <c r="AB636" i="4"/>
  <c r="AA636" i="4"/>
  <c r="Z636" i="4"/>
  <c r="Y636" i="4"/>
  <c r="X636" i="4"/>
  <c r="W636" i="4"/>
  <c r="V636" i="4"/>
  <c r="U636" i="4"/>
  <c r="T636" i="4"/>
  <c r="S636" i="4"/>
  <c r="R636" i="4"/>
  <c r="Q636" i="4"/>
  <c r="P636" i="4"/>
  <c r="O636" i="4"/>
  <c r="N636" i="4"/>
  <c r="M636" i="4"/>
  <c r="L636" i="4"/>
  <c r="K636" i="4"/>
  <c r="AB635" i="4"/>
  <c r="AA635" i="4"/>
  <c r="Z635" i="4"/>
  <c r="Y635" i="4"/>
  <c r="X635" i="4"/>
  <c r="W635" i="4"/>
  <c r="V635" i="4"/>
  <c r="U635" i="4"/>
  <c r="T635" i="4"/>
  <c r="S635" i="4"/>
  <c r="R635" i="4"/>
  <c r="Q635" i="4"/>
  <c r="P635" i="4"/>
  <c r="O635" i="4"/>
  <c r="N635" i="4"/>
  <c r="M635" i="4"/>
  <c r="L635" i="4"/>
  <c r="K635" i="4"/>
  <c r="AB634" i="4"/>
  <c r="AA634" i="4"/>
  <c r="Z634" i="4"/>
  <c r="Y634" i="4"/>
  <c r="X634" i="4"/>
  <c r="W634" i="4"/>
  <c r="V634" i="4"/>
  <c r="U634" i="4"/>
  <c r="T634" i="4"/>
  <c r="S634" i="4"/>
  <c r="R634" i="4"/>
  <c r="Q634" i="4"/>
  <c r="P634" i="4"/>
  <c r="O634" i="4"/>
  <c r="N634" i="4"/>
  <c r="M634" i="4"/>
  <c r="L634" i="4"/>
  <c r="K634" i="4"/>
  <c r="AB633" i="4"/>
  <c r="AA633" i="4"/>
  <c r="Z633" i="4"/>
  <c r="Y633" i="4"/>
  <c r="X633" i="4"/>
  <c r="W633" i="4"/>
  <c r="V633" i="4"/>
  <c r="U633" i="4"/>
  <c r="T633" i="4"/>
  <c r="S633" i="4"/>
  <c r="R633" i="4"/>
  <c r="Q633" i="4"/>
  <c r="P633" i="4"/>
  <c r="O633" i="4"/>
  <c r="N633" i="4"/>
  <c r="M633" i="4"/>
  <c r="L633" i="4"/>
  <c r="K633" i="4"/>
  <c r="AB632" i="4"/>
  <c r="AA632" i="4"/>
  <c r="Z632" i="4"/>
  <c r="Y632" i="4"/>
  <c r="X632" i="4"/>
  <c r="W632" i="4"/>
  <c r="V632" i="4"/>
  <c r="U632" i="4"/>
  <c r="T632" i="4"/>
  <c r="S632" i="4"/>
  <c r="R632" i="4"/>
  <c r="Q632" i="4"/>
  <c r="P632" i="4"/>
  <c r="O632" i="4"/>
  <c r="N632" i="4"/>
  <c r="M632" i="4"/>
  <c r="L632" i="4"/>
  <c r="K632" i="4"/>
  <c r="AB631" i="4"/>
  <c r="AA631" i="4"/>
  <c r="Z631" i="4"/>
  <c r="Y631" i="4"/>
  <c r="X631" i="4"/>
  <c r="W631" i="4"/>
  <c r="V631" i="4"/>
  <c r="U631" i="4"/>
  <c r="T631" i="4"/>
  <c r="S631" i="4"/>
  <c r="R631" i="4"/>
  <c r="Q631" i="4"/>
  <c r="P631" i="4"/>
  <c r="O631" i="4"/>
  <c r="N631" i="4"/>
  <c r="M631" i="4"/>
  <c r="L631" i="4"/>
  <c r="K631" i="4"/>
  <c r="AB630" i="4"/>
  <c r="AA630" i="4"/>
  <c r="Z630" i="4"/>
  <c r="Y630" i="4"/>
  <c r="X630" i="4"/>
  <c r="W630" i="4"/>
  <c r="V630" i="4"/>
  <c r="U630" i="4"/>
  <c r="T630" i="4"/>
  <c r="S630" i="4"/>
  <c r="R630" i="4"/>
  <c r="Q630" i="4"/>
  <c r="P630" i="4"/>
  <c r="O630" i="4"/>
  <c r="N630" i="4"/>
  <c r="M630" i="4"/>
  <c r="L630" i="4"/>
  <c r="K630" i="4"/>
  <c r="AB629" i="4"/>
  <c r="AA629" i="4"/>
  <c r="Z629" i="4"/>
  <c r="Y629" i="4"/>
  <c r="X629" i="4"/>
  <c r="W629" i="4"/>
  <c r="V629" i="4"/>
  <c r="U629" i="4"/>
  <c r="T629" i="4"/>
  <c r="S629" i="4"/>
  <c r="R629" i="4"/>
  <c r="Q629" i="4"/>
  <c r="P629" i="4"/>
  <c r="O629" i="4"/>
  <c r="N629" i="4"/>
  <c r="M629" i="4"/>
  <c r="L629" i="4"/>
  <c r="K629" i="4"/>
  <c r="AB628" i="4"/>
  <c r="AA628" i="4"/>
  <c r="Z628" i="4"/>
  <c r="Y628" i="4"/>
  <c r="X628" i="4"/>
  <c r="W628" i="4"/>
  <c r="V628" i="4"/>
  <c r="U628" i="4"/>
  <c r="T628" i="4"/>
  <c r="S628" i="4"/>
  <c r="R628" i="4"/>
  <c r="Q628" i="4"/>
  <c r="P628" i="4"/>
  <c r="O628" i="4"/>
  <c r="N628" i="4"/>
  <c r="M628" i="4"/>
  <c r="L628" i="4"/>
  <c r="K628" i="4"/>
  <c r="AB627" i="4"/>
  <c r="AA627" i="4"/>
  <c r="Z627" i="4"/>
  <c r="Y627" i="4"/>
  <c r="X627" i="4"/>
  <c r="W627" i="4"/>
  <c r="V627" i="4"/>
  <c r="U627" i="4"/>
  <c r="T627" i="4"/>
  <c r="S627" i="4"/>
  <c r="R627" i="4"/>
  <c r="Q627" i="4"/>
  <c r="P627" i="4"/>
  <c r="O627" i="4"/>
  <c r="N627" i="4"/>
  <c r="M627" i="4"/>
  <c r="L627" i="4"/>
  <c r="K627" i="4"/>
  <c r="AB626" i="4"/>
  <c r="AA626" i="4"/>
  <c r="Z626" i="4"/>
  <c r="Y626" i="4"/>
  <c r="X626" i="4"/>
  <c r="W626" i="4"/>
  <c r="V626" i="4"/>
  <c r="U626" i="4"/>
  <c r="T626" i="4"/>
  <c r="S626" i="4"/>
  <c r="R626" i="4"/>
  <c r="Q626" i="4"/>
  <c r="P626" i="4"/>
  <c r="O626" i="4"/>
  <c r="N626" i="4"/>
  <c r="M626" i="4"/>
  <c r="L626" i="4"/>
  <c r="K626" i="4"/>
  <c r="AB625" i="4"/>
  <c r="AA625" i="4"/>
  <c r="Z625" i="4"/>
  <c r="Y625" i="4"/>
  <c r="X625" i="4"/>
  <c r="W625" i="4"/>
  <c r="V625" i="4"/>
  <c r="U625" i="4"/>
  <c r="T625" i="4"/>
  <c r="S625" i="4"/>
  <c r="R625" i="4"/>
  <c r="Q625" i="4"/>
  <c r="P625" i="4"/>
  <c r="O625" i="4"/>
  <c r="N625" i="4"/>
  <c r="M625" i="4"/>
  <c r="L625" i="4"/>
  <c r="K625" i="4"/>
  <c r="AB624" i="4"/>
  <c r="AA624" i="4"/>
  <c r="Z624" i="4"/>
  <c r="Y624" i="4"/>
  <c r="X624" i="4"/>
  <c r="W624" i="4"/>
  <c r="V624" i="4"/>
  <c r="U624" i="4"/>
  <c r="T624" i="4"/>
  <c r="S624" i="4"/>
  <c r="R624" i="4"/>
  <c r="Q624" i="4"/>
  <c r="P624" i="4"/>
  <c r="O624" i="4"/>
  <c r="N624" i="4"/>
  <c r="M624" i="4"/>
  <c r="L624" i="4"/>
  <c r="K624" i="4"/>
  <c r="AB623" i="4"/>
  <c r="AA623" i="4"/>
  <c r="Z623" i="4"/>
  <c r="Y623" i="4"/>
  <c r="X623" i="4"/>
  <c r="W623" i="4"/>
  <c r="V623" i="4"/>
  <c r="U623" i="4"/>
  <c r="T623" i="4"/>
  <c r="S623" i="4"/>
  <c r="R623" i="4"/>
  <c r="Q623" i="4"/>
  <c r="P623" i="4"/>
  <c r="O623" i="4"/>
  <c r="N623" i="4"/>
  <c r="M623" i="4"/>
  <c r="L623" i="4"/>
  <c r="K623" i="4"/>
  <c r="AB622" i="4"/>
  <c r="AA622" i="4"/>
  <c r="Z622" i="4"/>
  <c r="Y622" i="4"/>
  <c r="X622" i="4"/>
  <c r="W622" i="4"/>
  <c r="V622" i="4"/>
  <c r="U622" i="4"/>
  <c r="T622" i="4"/>
  <c r="S622" i="4"/>
  <c r="R622" i="4"/>
  <c r="Q622" i="4"/>
  <c r="P622" i="4"/>
  <c r="O622" i="4"/>
  <c r="N622" i="4"/>
  <c r="M622" i="4"/>
  <c r="L622" i="4"/>
  <c r="K622" i="4"/>
  <c r="AB621" i="4"/>
  <c r="AA621" i="4"/>
  <c r="Z621" i="4"/>
  <c r="Y621" i="4"/>
  <c r="X621" i="4"/>
  <c r="W621" i="4"/>
  <c r="V621" i="4"/>
  <c r="U621" i="4"/>
  <c r="T621" i="4"/>
  <c r="S621" i="4"/>
  <c r="R621" i="4"/>
  <c r="Q621" i="4"/>
  <c r="P621" i="4"/>
  <c r="O621" i="4"/>
  <c r="N621" i="4"/>
  <c r="M621" i="4"/>
  <c r="L621" i="4"/>
  <c r="K621" i="4"/>
  <c r="AB620" i="4"/>
  <c r="AA620" i="4"/>
  <c r="Z620" i="4"/>
  <c r="Y620" i="4"/>
  <c r="X620" i="4"/>
  <c r="W620" i="4"/>
  <c r="V620" i="4"/>
  <c r="U620" i="4"/>
  <c r="T620" i="4"/>
  <c r="S620" i="4"/>
  <c r="R620" i="4"/>
  <c r="Q620" i="4"/>
  <c r="P620" i="4"/>
  <c r="O620" i="4"/>
  <c r="N620" i="4"/>
  <c r="M620" i="4"/>
  <c r="L620" i="4"/>
  <c r="K620" i="4"/>
  <c r="AB619" i="4"/>
  <c r="AA619" i="4"/>
  <c r="Z619" i="4"/>
  <c r="Y619" i="4"/>
  <c r="X619" i="4"/>
  <c r="W619" i="4"/>
  <c r="V619" i="4"/>
  <c r="U619" i="4"/>
  <c r="T619" i="4"/>
  <c r="S619" i="4"/>
  <c r="R619" i="4"/>
  <c r="Q619" i="4"/>
  <c r="P619" i="4"/>
  <c r="O619" i="4"/>
  <c r="N619" i="4"/>
  <c r="M619" i="4"/>
  <c r="L619" i="4"/>
  <c r="K619" i="4"/>
  <c r="AB618" i="4"/>
  <c r="AA618" i="4"/>
  <c r="Z618" i="4"/>
  <c r="Y618" i="4"/>
  <c r="X618" i="4"/>
  <c r="W618" i="4"/>
  <c r="V618" i="4"/>
  <c r="U618" i="4"/>
  <c r="T618" i="4"/>
  <c r="S618" i="4"/>
  <c r="R618" i="4"/>
  <c r="Q618" i="4"/>
  <c r="P618" i="4"/>
  <c r="O618" i="4"/>
  <c r="N618" i="4"/>
  <c r="M618" i="4"/>
  <c r="L618" i="4"/>
  <c r="K618" i="4"/>
  <c r="AB617" i="4"/>
  <c r="AA617" i="4"/>
  <c r="Z617" i="4"/>
  <c r="Y617" i="4"/>
  <c r="X617" i="4"/>
  <c r="W617" i="4"/>
  <c r="V617" i="4"/>
  <c r="U617" i="4"/>
  <c r="T617" i="4"/>
  <c r="S617" i="4"/>
  <c r="R617" i="4"/>
  <c r="Q617" i="4"/>
  <c r="P617" i="4"/>
  <c r="O617" i="4"/>
  <c r="N617" i="4"/>
  <c r="M617" i="4"/>
  <c r="L617" i="4"/>
  <c r="K617" i="4"/>
  <c r="AB616" i="4"/>
  <c r="AA616" i="4"/>
  <c r="Z616" i="4"/>
  <c r="Y616" i="4"/>
  <c r="X616" i="4"/>
  <c r="W616" i="4"/>
  <c r="V616" i="4"/>
  <c r="U616" i="4"/>
  <c r="T616" i="4"/>
  <c r="S616" i="4"/>
  <c r="R616" i="4"/>
  <c r="Q616" i="4"/>
  <c r="P616" i="4"/>
  <c r="O616" i="4"/>
  <c r="N616" i="4"/>
  <c r="M616" i="4"/>
  <c r="L616" i="4"/>
  <c r="K616" i="4"/>
  <c r="AB615" i="4"/>
  <c r="AA615" i="4"/>
  <c r="Z615" i="4"/>
  <c r="Y615" i="4"/>
  <c r="X615" i="4"/>
  <c r="W615" i="4"/>
  <c r="V615" i="4"/>
  <c r="U615" i="4"/>
  <c r="T615" i="4"/>
  <c r="S615" i="4"/>
  <c r="R615" i="4"/>
  <c r="Q615" i="4"/>
  <c r="P615" i="4"/>
  <c r="O615" i="4"/>
  <c r="N615" i="4"/>
  <c r="M615" i="4"/>
  <c r="L615" i="4"/>
  <c r="K615" i="4"/>
  <c r="AB614" i="4"/>
  <c r="AA614" i="4"/>
  <c r="Z614" i="4"/>
  <c r="Y614" i="4"/>
  <c r="X614" i="4"/>
  <c r="W614" i="4"/>
  <c r="V614" i="4"/>
  <c r="U614" i="4"/>
  <c r="T614" i="4"/>
  <c r="S614" i="4"/>
  <c r="R614" i="4"/>
  <c r="Q614" i="4"/>
  <c r="P614" i="4"/>
  <c r="O614" i="4"/>
  <c r="N614" i="4"/>
  <c r="M614" i="4"/>
  <c r="L614" i="4"/>
  <c r="K614" i="4"/>
  <c r="AB613" i="4"/>
  <c r="AA613" i="4"/>
  <c r="Z613" i="4"/>
  <c r="Y613" i="4"/>
  <c r="X613" i="4"/>
  <c r="W613" i="4"/>
  <c r="V613" i="4"/>
  <c r="U613" i="4"/>
  <c r="T613" i="4"/>
  <c r="S613" i="4"/>
  <c r="R613" i="4"/>
  <c r="Q613" i="4"/>
  <c r="P613" i="4"/>
  <c r="O613" i="4"/>
  <c r="N613" i="4"/>
  <c r="M613" i="4"/>
  <c r="L613" i="4"/>
  <c r="K613" i="4"/>
  <c r="AB612" i="4"/>
  <c r="AA612" i="4"/>
  <c r="Z612" i="4"/>
  <c r="Y612" i="4"/>
  <c r="X612" i="4"/>
  <c r="W612" i="4"/>
  <c r="V612" i="4"/>
  <c r="U612" i="4"/>
  <c r="T612" i="4"/>
  <c r="S612" i="4"/>
  <c r="R612" i="4"/>
  <c r="Q612" i="4"/>
  <c r="P612" i="4"/>
  <c r="O612" i="4"/>
  <c r="N612" i="4"/>
  <c r="M612" i="4"/>
  <c r="L612" i="4"/>
  <c r="K612" i="4"/>
  <c r="AB611" i="4"/>
  <c r="AA611" i="4"/>
  <c r="Z611" i="4"/>
  <c r="Y611" i="4"/>
  <c r="X611" i="4"/>
  <c r="W611" i="4"/>
  <c r="V611" i="4"/>
  <c r="U611" i="4"/>
  <c r="T611" i="4"/>
  <c r="S611" i="4"/>
  <c r="R611" i="4"/>
  <c r="Q611" i="4"/>
  <c r="P611" i="4"/>
  <c r="O611" i="4"/>
  <c r="N611" i="4"/>
  <c r="M611" i="4"/>
  <c r="L611" i="4"/>
  <c r="K611" i="4"/>
  <c r="AB610" i="4"/>
  <c r="AA610" i="4"/>
  <c r="Z610" i="4"/>
  <c r="Y610" i="4"/>
  <c r="X610" i="4"/>
  <c r="W610" i="4"/>
  <c r="V610" i="4"/>
  <c r="U610" i="4"/>
  <c r="T610" i="4"/>
  <c r="S610" i="4"/>
  <c r="R610" i="4"/>
  <c r="Q610" i="4"/>
  <c r="P610" i="4"/>
  <c r="O610" i="4"/>
  <c r="N610" i="4"/>
  <c r="M610" i="4"/>
  <c r="L610" i="4"/>
  <c r="K610" i="4"/>
  <c r="AB609" i="4"/>
  <c r="AA609" i="4"/>
  <c r="Z609" i="4"/>
  <c r="Y609" i="4"/>
  <c r="X609" i="4"/>
  <c r="W609" i="4"/>
  <c r="V609" i="4"/>
  <c r="U609" i="4"/>
  <c r="T609" i="4"/>
  <c r="S609" i="4"/>
  <c r="R609" i="4"/>
  <c r="Q609" i="4"/>
  <c r="P609" i="4"/>
  <c r="O609" i="4"/>
  <c r="N609" i="4"/>
  <c r="M609" i="4"/>
  <c r="L609" i="4"/>
  <c r="K609" i="4"/>
  <c r="AB608" i="4"/>
  <c r="AA608" i="4"/>
  <c r="Z608" i="4"/>
  <c r="Y608" i="4"/>
  <c r="X608" i="4"/>
  <c r="W608" i="4"/>
  <c r="V608" i="4"/>
  <c r="U608" i="4"/>
  <c r="T608" i="4"/>
  <c r="S608" i="4"/>
  <c r="R608" i="4"/>
  <c r="Q608" i="4"/>
  <c r="P608" i="4"/>
  <c r="O608" i="4"/>
  <c r="N608" i="4"/>
  <c r="M608" i="4"/>
  <c r="L608" i="4"/>
  <c r="K608" i="4"/>
  <c r="AB607" i="4"/>
  <c r="AA607" i="4"/>
  <c r="Z607" i="4"/>
  <c r="Y607" i="4"/>
  <c r="X607" i="4"/>
  <c r="W607" i="4"/>
  <c r="V607" i="4"/>
  <c r="U607" i="4"/>
  <c r="T607" i="4"/>
  <c r="S607" i="4"/>
  <c r="R607" i="4"/>
  <c r="Q607" i="4"/>
  <c r="P607" i="4"/>
  <c r="O607" i="4"/>
  <c r="N607" i="4"/>
  <c r="M607" i="4"/>
  <c r="L607" i="4"/>
  <c r="K607" i="4"/>
  <c r="AB606" i="4"/>
  <c r="AA606" i="4"/>
  <c r="Z606" i="4"/>
  <c r="Y606" i="4"/>
  <c r="X606" i="4"/>
  <c r="W606" i="4"/>
  <c r="V606" i="4"/>
  <c r="U606" i="4"/>
  <c r="T606" i="4"/>
  <c r="S606" i="4"/>
  <c r="R606" i="4"/>
  <c r="Q606" i="4"/>
  <c r="P606" i="4"/>
  <c r="O606" i="4"/>
  <c r="N606" i="4"/>
  <c r="M606" i="4"/>
  <c r="L606" i="4"/>
  <c r="K606" i="4"/>
  <c r="AB605" i="4"/>
  <c r="AA605" i="4"/>
  <c r="Z605" i="4"/>
  <c r="Y605" i="4"/>
  <c r="X605" i="4"/>
  <c r="W605" i="4"/>
  <c r="V605" i="4"/>
  <c r="U605" i="4"/>
  <c r="T605" i="4"/>
  <c r="S605" i="4"/>
  <c r="R605" i="4"/>
  <c r="Q605" i="4"/>
  <c r="P605" i="4"/>
  <c r="O605" i="4"/>
  <c r="N605" i="4"/>
  <c r="M605" i="4"/>
  <c r="L605" i="4"/>
  <c r="K605" i="4"/>
  <c r="AB604" i="4"/>
  <c r="AA604" i="4"/>
  <c r="Z604" i="4"/>
  <c r="Y604" i="4"/>
  <c r="X604" i="4"/>
  <c r="W604" i="4"/>
  <c r="V604" i="4"/>
  <c r="U604" i="4"/>
  <c r="T604" i="4"/>
  <c r="S604" i="4"/>
  <c r="R604" i="4"/>
  <c r="Q604" i="4"/>
  <c r="P604" i="4"/>
  <c r="O604" i="4"/>
  <c r="N604" i="4"/>
  <c r="M604" i="4"/>
  <c r="L604" i="4"/>
  <c r="K604" i="4"/>
  <c r="AB603" i="4"/>
  <c r="AA603" i="4"/>
  <c r="Z603" i="4"/>
  <c r="Y603" i="4"/>
  <c r="X603" i="4"/>
  <c r="W603" i="4"/>
  <c r="V603" i="4"/>
  <c r="U603" i="4"/>
  <c r="T603" i="4"/>
  <c r="S603" i="4"/>
  <c r="R603" i="4"/>
  <c r="Q603" i="4"/>
  <c r="P603" i="4"/>
  <c r="O603" i="4"/>
  <c r="N603" i="4"/>
  <c r="M603" i="4"/>
  <c r="L603" i="4"/>
  <c r="K603" i="4"/>
  <c r="AB602" i="4"/>
  <c r="AA602" i="4"/>
  <c r="Z602" i="4"/>
  <c r="Y602" i="4"/>
  <c r="X602" i="4"/>
  <c r="W602" i="4"/>
  <c r="V602" i="4"/>
  <c r="U602" i="4"/>
  <c r="T602" i="4"/>
  <c r="S602" i="4"/>
  <c r="R602" i="4"/>
  <c r="Q602" i="4"/>
  <c r="P602" i="4"/>
  <c r="O602" i="4"/>
  <c r="N602" i="4"/>
  <c r="M602" i="4"/>
  <c r="L602" i="4"/>
  <c r="K602" i="4"/>
  <c r="AB601" i="4"/>
  <c r="AA601" i="4"/>
  <c r="Z601" i="4"/>
  <c r="Y601" i="4"/>
  <c r="X601" i="4"/>
  <c r="W601" i="4"/>
  <c r="V601" i="4"/>
  <c r="U601" i="4"/>
  <c r="T601" i="4"/>
  <c r="S601" i="4"/>
  <c r="R601" i="4"/>
  <c r="Q601" i="4"/>
  <c r="P601" i="4"/>
  <c r="O601" i="4"/>
  <c r="N601" i="4"/>
  <c r="M601" i="4"/>
  <c r="L601" i="4"/>
  <c r="K601" i="4"/>
  <c r="AB600" i="4"/>
  <c r="AA600" i="4"/>
  <c r="Z600" i="4"/>
  <c r="Y600" i="4"/>
  <c r="X600" i="4"/>
  <c r="W600" i="4"/>
  <c r="V600" i="4"/>
  <c r="U600" i="4"/>
  <c r="T600" i="4"/>
  <c r="S600" i="4"/>
  <c r="R600" i="4"/>
  <c r="Q600" i="4"/>
  <c r="P600" i="4"/>
  <c r="O600" i="4"/>
  <c r="N600" i="4"/>
  <c r="M600" i="4"/>
  <c r="L600" i="4"/>
  <c r="K600" i="4"/>
  <c r="AB599" i="4"/>
  <c r="AA599" i="4"/>
  <c r="Z599" i="4"/>
  <c r="Y599" i="4"/>
  <c r="X599" i="4"/>
  <c r="W599" i="4"/>
  <c r="V599" i="4"/>
  <c r="U599" i="4"/>
  <c r="T599" i="4"/>
  <c r="S599" i="4"/>
  <c r="R599" i="4"/>
  <c r="Q599" i="4"/>
  <c r="P599" i="4"/>
  <c r="O599" i="4"/>
  <c r="N599" i="4"/>
  <c r="M599" i="4"/>
  <c r="L599" i="4"/>
  <c r="K599" i="4"/>
  <c r="AB598" i="4"/>
  <c r="AA598" i="4"/>
  <c r="Z598" i="4"/>
  <c r="Y598" i="4"/>
  <c r="X598" i="4"/>
  <c r="W598" i="4"/>
  <c r="V598" i="4"/>
  <c r="U598" i="4"/>
  <c r="T598" i="4"/>
  <c r="S598" i="4"/>
  <c r="R598" i="4"/>
  <c r="Q598" i="4"/>
  <c r="P598" i="4"/>
  <c r="O598" i="4"/>
  <c r="N598" i="4"/>
  <c r="M598" i="4"/>
  <c r="L598" i="4"/>
  <c r="K598" i="4"/>
  <c r="AB597" i="4"/>
  <c r="AA597" i="4"/>
  <c r="Z597" i="4"/>
  <c r="Y597" i="4"/>
  <c r="X597" i="4"/>
  <c r="W597" i="4"/>
  <c r="V597" i="4"/>
  <c r="U597" i="4"/>
  <c r="T597" i="4"/>
  <c r="S597" i="4"/>
  <c r="R597" i="4"/>
  <c r="Q597" i="4"/>
  <c r="P597" i="4"/>
  <c r="O597" i="4"/>
  <c r="N597" i="4"/>
  <c r="M597" i="4"/>
  <c r="L597" i="4"/>
  <c r="K597" i="4"/>
  <c r="AB596" i="4"/>
  <c r="AA596" i="4"/>
  <c r="Z596" i="4"/>
  <c r="Y596" i="4"/>
  <c r="X596" i="4"/>
  <c r="W596" i="4"/>
  <c r="V596" i="4"/>
  <c r="U596" i="4"/>
  <c r="T596" i="4"/>
  <c r="S596" i="4"/>
  <c r="R596" i="4"/>
  <c r="Q596" i="4"/>
  <c r="P596" i="4"/>
  <c r="O596" i="4"/>
  <c r="N596" i="4"/>
  <c r="M596" i="4"/>
  <c r="L596" i="4"/>
  <c r="K596" i="4"/>
  <c r="AB595" i="4"/>
  <c r="AA595" i="4"/>
  <c r="Z595" i="4"/>
  <c r="Y595" i="4"/>
  <c r="X595" i="4"/>
  <c r="W595" i="4"/>
  <c r="V595" i="4"/>
  <c r="U595" i="4"/>
  <c r="T595" i="4"/>
  <c r="S595" i="4"/>
  <c r="R595" i="4"/>
  <c r="Q595" i="4"/>
  <c r="P595" i="4"/>
  <c r="O595" i="4"/>
  <c r="N595" i="4"/>
  <c r="M595" i="4"/>
  <c r="L595" i="4"/>
  <c r="K595" i="4"/>
  <c r="AB594" i="4"/>
  <c r="AA594" i="4"/>
  <c r="Z594" i="4"/>
  <c r="Y594" i="4"/>
  <c r="X594" i="4"/>
  <c r="W594" i="4"/>
  <c r="V594" i="4"/>
  <c r="U594" i="4"/>
  <c r="T594" i="4"/>
  <c r="S594" i="4"/>
  <c r="R594" i="4"/>
  <c r="Q594" i="4"/>
  <c r="P594" i="4"/>
  <c r="O594" i="4"/>
  <c r="N594" i="4"/>
  <c r="M594" i="4"/>
  <c r="L594" i="4"/>
  <c r="K594" i="4"/>
  <c r="AB593" i="4"/>
  <c r="AA593" i="4"/>
  <c r="Z593" i="4"/>
  <c r="Y593" i="4"/>
  <c r="X593" i="4"/>
  <c r="W593" i="4"/>
  <c r="V593" i="4"/>
  <c r="U593" i="4"/>
  <c r="T593" i="4"/>
  <c r="S593" i="4"/>
  <c r="R593" i="4"/>
  <c r="Q593" i="4"/>
  <c r="P593" i="4"/>
  <c r="O593" i="4"/>
  <c r="N593" i="4"/>
  <c r="M593" i="4"/>
  <c r="L593" i="4"/>
  <c r="K593" i="4"/>
  <c r="AB592" i="4"/>
  <c r="AA592" i="4"/>
  <c r="Z592" i="4"/>
  <c r="Y592" i="4"/>
  <c r="X592" i="4"/>
  <c r="W592" i="4"/>
  <c r="V592" i="4"/>
  <c r="U592" i="4"/>
  <c r="T592" i="4"/>
  <c r="S592" i="4"/>
  <c r="R592" i="4"/>
  <c r="Q592" i="4"/>
  <c r="P592" i="4"/>
  <c r="O592" i="4"/>
  <c r="N592" i="4"/>
  <c r="M592" i="4"/>
  <c r="L592" i="4"/>
  <c r="K592" i="4"/>
  <c r="AB591" i="4"/>
  <c r="AA591" i="4"/>
  <c r="Z591" i="4"/>
  <c r="Y591" i="4"/>
  <c r="X591" i="4"/>
  <c r="W591" i="4"/>
  <c r="V591" i="4"/>
  <c r="U591" i="4"/>
  <c r="T591" i="4"/>
  <c r="S591" i="4"/>
  <c r="R591" i="4"/>
  <c r="Q591" i="4"/>
  <c r="P591" i="4"/>
  <c r="O591" i="4"/>
  <c r="N591" i="4"/>
  <c r="M591" i="4"/>
  <c r="L591" i="4"/>
  <c r="K591" i="4"/>
  <c r="AB590" i="4"/>
  <c r="AA590" i="4"/>
  <c r="Z590" i="4"/>
  <c r="Y590" i="4"/>
  <c r="X590" i="4"/>
  <c r="W590" i="4"/>
  <c r="V590" i="4"/>
  <c r="U590" i="4"/>
  <c r="T590" i="4"/>
  <c r="S590" i="4"/>
  <c r="R590" i="4"/>
  <c r="Q590" i="4"/>
  <c r="P590" i="4"/>
  <c r="O590" i="4"/>
  <c r="N590" i="4"/>
  <c r="M590" i="4"/>
  <c r="L590" i="4"/>
  <c r="K590" i="4"/>
  <c r="AB589" i="4"/>
  <c r="AA589" i="4"/>
  <c r="Z589" i="4"/>
  <c r="Y589" i="4"/>
  <c r="X589" i="4"/>
  <c r="W589" i="4"/>
  <c r="V589" i="4"/>
  <c r="U589" i="4"/>
  <c r="T589" i="4"/>
  <c r="S589" i="4"/>
  <c r="R589" i="4"/>
  <c r="Q589" i="4"/>
  <c r="P589" i="4"/>
  <c r="O589" i="4"/>
  <c r="N589" i="4"/>
  <c r="M589" i="4"/>
  <c r="L589" i="4"/>
  <c r="K589" i="4"/>
  <c r="AB588" i="4"/>
  <c r="AA588" i="4"/>
  <c r="Z588" i="4"/>
  <c r="Y588" i="4"/>
  <c r="X588" i="4"/>
  <c r="W588" i="4"/>
  <c r="V588" i="4"/>
  <c r="U588" i="4"/>
  <c r="T588" i="4"/>
  <c r="S588" i="4"/>
  <c r="R588" i="4"/>
  <c r="Q588" i="4"/>
  <c r="P588" i="4"/>
  <c r="O588" i="4"/>
  <c r="N588" i="4"/>
  <c r="M588" i="4"/>
  <c r="L588" i="4"/>
  <c r="K588" i="4"/>
  <c r="AB587" i="4"/>
  <c r="AA587" i="4"/>
  <c r="Z587" i="4"/>
  <c r="Y587" i="4"/>
  <c r="X587" i="4"/>
  <c r="W587" i="4"/>
  <c r="V587" i="4"/>
  <c r="U587" i="4"/>
  <c r="T587" i="4"/>
  <c r="S587" i="4"/>
  <c r="R587" i="4"/>
  <c r="Q587" i="4"/>
  <c r="P587" i="4"/>
  <c r="O587" i="4"/>
  <c r="N587" i="4"/>
  <c r="M587" i="4"/>
  <c r="L587" i="4"/>
  <c r="K587" i="4"/>
  <c r="AB586" i="4"/>
  <c r="AA586" i="4"/>
  <c r="Z586" i="4"/>
  <c r="Y586" i="4"/>
  <c r="X586" i="4"/>
  <c r="W586" i="4"/>
  <c r="V586" i="4"/>
  <c r="U586" i="4"/>
  <c r="T586" i="4"/>
  <c r="S586" i="4"/>
  <c r="R586" i="4"/>
  <c r="Q586" i="4"/>
  <c r="P586" i="4"/>
  <c r="O586" i="4"/>
  <c r="N586" i="4"/>
  <c r="M586" i="4"/>
  <c r="L586" i="4"/>
  <c r="K586" i="4"/>
  <c r="AB585" i="4"/>
  <c r="AA585" i="4"/>
  <c r="Z585" i="4"/>
  <c r="Y585" i="4"/>
  <c r="X585" i="4"/>
  <c r="W585" i="4"/>
  <c r="V585" i="4"/>
  <c r="U585" i="4"/>
  <c r="T585" i="4"/>
  <c r="S585" i="4"/>
  <c r="R585" i="4"/>
  <c r="Q585" i="4"/>
  <c r="P585" i="4"/>
  <c r="O585" i="4"/>
  <c r="N585" i="4"/>
  <c r="M585" i="4"/>
  <c r="L585" i="4"/>
  <c r="K585" i="4"/>
  <c r="AB584" i="4"/>
  <c r="AA584" i="4"/>
  <c r="Z584" i="4"/>
  <c r="Y584" i="4"/>
  <c r="X584" i="4"/>
  <c r="W584" i="4"/>
  <c r="V584" i="4"/>
  <c r="U584" i="4"/>
  <c r="T584" i="4"/>
  <c r="S584" i="4"/>
  <c r="R584" i="4"/>
  <c r="Q584" i="4"/>
  <c r="P584" i="4"/>
  <c r="O584" i="4"/>
  <c r="N584" i="4"/>
  <c r="M584" i="4"/>
  <c r="L584" i="4"/>
  <c r="K584" i="4"/>
  <c r="AB583" i="4"/>
  <c r="AA583" i="4"/>
  <c r="Z583" i="4"/>
  <c r="Y583" i="4"/>
  <c r="X583" i="4"/>
  <c r="W583" i="4"/>
  <c r="V583" i="4"/>
  <c r="U583" i="4"/>
  <c r="T583" i="4"/>
  <c r="S583" i="4"/>
  <c r="R583" i="4"/>
  <c r="Q583" i="4"/>
  <c r="P583" i="4"/>
  <c r="O583" i="4"/>
  <c r="N583" i="4"/>
  <c r="M583" i="4"/>
  <c r="L583" i="4"/>
  <c r="K583" i="4"/>
  <c r="AB582" i="4"/>
  <c r="AA582" i="4"/>
  <c r="Z582" i="4"/>
  <c r="Y582" i="4"/>
  <c r="X582" i="4"/>
  <c r="W582" i="4"/>
  <c r="V582" i="4"/>
  <c r="U582" i="4"/>
  <c r="T582" i="4"/>
  <c r="S582" i="4"/>
  <c r="R582" i="4"/>
  <c r="Q582" i="4"/>
  <c r="P582" i="4"/>
  <c r="O582" i="4"/>
  <c r="N582" i="4"/>
  <c r="M582" i="4"/>
  <c r="L582" i="4"/>
  <c r="K582" i="4"/>
  <c r="AB581" i="4"/>
  <c r="AA581" i="4"/>
  <c r="Z581" i="4"/>
  <c r="Y581" i="4"/>
  <c r="X581" i="4"/>
  <c r="W581" i="4"/>
  <c r="V581" i="4"/>
  <c r="U581" i="4"/>
  <c r="T581" i="4"/>
  <c r="S581" i="4"/>
  <c r="R581" i="4"/>
  <c r="Q581" i="4"/>
  <c r="P581" i="4"/>
  <c r="O581" i="4"/>
  <c r="N581" i="4"/>
  <c r="M581" i="4"/>
  <c r="L581" i="4"/>
  <c r="K581" i="4"/>
  <c r="AB580" i="4"/>
  <c r="AA580" i="4"/>
  <c r="Z580" i="4"/>
  <c r="Y580" i="4"/>
  <c r="X580" i="4"/>
  <c r="W580" i="4"/>
  <c r="V580" i="4"/>
  <c r="U580" i="4"/>
  <c r="T580" i="4"/>
  <c r="S580" i="4"/>
  <c r="R580" i="4"/>
  <c r="Q580" i="4"/>
  <c r="P580" i="4"/>
  <c r="O580" i="4"/>
  <c r="N580" i="4"/>
  <c r="M580" i="4"/>
  <c r="L580" i="4"/>
  <c r="K580" i="4"/>
  <c r="AB579" i="4"/>
  <c r="AA579" i="4"/>
  <c r="Z579" i="4"/>
  <c r="Y579" i="4"/>
  <c r="X579" i="4"/>
  <c r="W579" i="4"/>
  <c r="V579" i="4"/>
  <c r="U579" i="4"/>
  <c r="T579" i="4"/>
  <c r="S579" i="4"/>
  <c r="R579" i="4"/>
  <c r="Q579" i="4"/>
  <c r="P579" i="4"/>
  <c r="O579" i="4"/>
  <c r="N579" i="4"/>
  <c r="M579" i="4"/>
  <c r="L579" i="4"/>
  <c r="K579" i="4"/>
  <c r="AB578" i="4"/>
  <c r="AA578" i="4"/>
  <c r="Z578" i="4"/>
  <c r="Y578" i="4"/>
  <c r="X578" i="4"/>
  <c r="W578" i="4"/>
  <c r="V578" i="4"/>
  <c r="U578" i="4"/>
  <c r="T578" i="4"/>
  <c r="S578" i="4"/>
  <c r="R578" i="4"/>
  <c r="Q578" i="4"/>
  <c r="P578" i="4"/>
  <c r="O578" i="4"/>
  <c r="N578" i="4"/>
  <c r="M578" i="4"/>
  <c r="L578" i="4"/>
  <c r="K578" i="4"/>
  <c r="AB577" i="4"/>
  <c r="AA577" i="4"/>
  <c r="Z577" i="4"/>
  <c r="Y577" i="4"/>
  <c r="X577" i="4"/>
  <c r="W577" i="4"/>
  <c r="V577" i="4"/>
  <c r="U577" i="4"/>
  <c r="T577" i="4"/>
  <c r="S577" i="4"/>
  <c r="R577" i="4"/>
  <c r="Q577" i="4"/>
  <c r="P577" i="4"/>
  <c r="O577" i="4"/>
  <c r="N577" i="4"/>
  <c r="M577" i="4"/>
  <c r="L577" i="4"/>
  <c r="K577" i="4"/>
  <c r="AB576" i="4"/>
  <c r="AA576" i="4"/>
  <c r="Z576" i="4"/>
  <c r="Y576" i="4"/>
  <c r="X576" i="4"/>
  <c r="W576" i="4"/>
  <c r="V576" i="4"/>
  <c r="U576" i="4"/>
  <c r="T576" i="4"/>
  <c r="S576" i="4"/>
  <c r="R576" i="4"/>
  <c r="Q576" i="4"/>
  <c r="P576" i="4"/>
  <c r="O576" i="4"/>
  <c r="N576" i="4"/>
  <c r="M576" i="4"/>
  <c r="L576" i="4"/>
  <c r="K576" i="4"/>
  <c r="AB575" i="4"/>
  <c r="AA575" i="4"/>
  <c r="Z575" i="4"/>
  <c r="Y575" i="4"/>
  <c r="X575" i="4"/>
  <c r="W575" i="4"/>
  <c r="V575" i="4"/>
  <c r="U575" i="4"/>
  <c r="T575" i="4"/>
  <c r="S575" i="4"/>
  <c r="R575" i="4"/>
  <c r="Q575" i="4"/>
  <c r="P575" i="4"/>
  <c r="O575" i="4"/>
  <c r="N575" i="4"/>
  <c r="M575" i="4"/>
  <c r="L575" i="4"/>
  <c r="K575" i="4"/>
  <c r="AB574" i="4"/>
  <c r="AA574" i="4"/>
  <c r="Z574" i="4"/>
  <c r="Y574" i="4"/>
  <c r="X574" i="4"/>
  <c r="W574" i="4"/>
  <c r="V574" i="4"/>
  <c r="U574" i="4"/>
  <c r="T574" i="4"/>
  <c r="S574" i="4"/>
  <c r="R574" i="4"/>
  <c r="Q574" i="4"/>
  <c r="P574" i="4"/>
  <c r="O574" i="4"/>
  <c r="N574" i="4"/>
  <c r="M574" i="4"/>
  <c r="L574" i="4"/>
  <c r="K574" i="4"/>
  <c r="AB573" i="4"/>
  <c r="AA573" i="4"/>
  <c r="Z573" i="4"/>
  <c r="Y573" i="4"/>
  <c r="X573" i="4"/>
  <c r="W573" i="4"/>
  <c r="V573" i="4"/>
  <c r="U573" i="4"/>
  <c r="T573" i="4"/>
  <c r="S573" i="4"/>
  <c r="R573" i="4"/>
  <c r="Q573" i="4"/>
  <c r="P573" i="4"/>
  <c r="O573" i="4"/>
  <c r="N573" i="4"/>
  <c r="M573" i="4"/>
  <c r="L573" i="4"/>
  <c r="K573" i="4"/>
  <c r="AB572" i="4"/>
  <c r="AA572" i="4"/>
  <c r="Z572" i="4"/>
  <c r="Y572" i="4"/>
  <c r="X572" i="4"/>
  <c r="W572" i="4"/>
  <c r="V572" i="4"/>
  <c r="U572" i="4"/>
  <c r="T572" i="4"/>
  <c r="S572" i="4"/>
  <c r="R572" i="4"/>
  <c r="Q572" i="4"/>
  <c r="P572" i="4"/>
  <c r="O572" i="4"/>
  <c r="N572" i="4"/>
  <c r="M572" i="4"/>
  <c r="L572" i="4"/>
  <c r="K572" i="4"/>
  <c r="AB571" i="4"/>
  <c r="AA571" i="4"/>
  <c r="Z571" i="4"/>
  <c r="Y571" i="4"/>
  <c r="X571" i="4"/>
  <c r="W571" i="4"/>
  <c r="V571" i="4"/>
  <c r="U571" i="4"/>
  <c r="T571" i="4"/>
  <c r="S571" i="4"/>
  <c r="R571" i="4"/>
  <c r="Q571" i="4"/>
  <c r="P571" i="4"/>
  <c r="O571" i="4"/>
  <c r="N571" i="4"/>
  <c r="M571" i="4"/>
  <c r="L571" i="4"/>
  <c r="K571" i="4"/>
  <c r="AB570" i="4"/>
  <c r="AA570" i="4"/>
  <c r="Z570" i="4"/>
  <c r="Y570" i="4"/>
  <c r="X570" i="4"/>
  <c r="W570" i="4"/>
  <c r="V570" i="4"/>
  <c r="U570" i="4"/>
  <c r="T570" i="4"/>
  <c r="S570" i="4"/>
  <c r="R570" i="4"/>
  <c r="Q570" i="4"/>
  <c r="P570" i="4"/>
  <c r="O570" i="4"/>
  <c r="N570" i="4"/>
  <c r="M570" i="4"/>
  <c r="L570" i="4"/>
  <c r="K570" i="4"/>
  <c r="AB569" i="4"/>
  <c r="AA569" i="4"/>
  <c r="Z569" i="4"/>
  <c r="Y569" i="4"/>
  <c r="X569" i="4"/>
  <c r="W569" i="4"/>
  <c r="V569" i="4"/>
  <c r="U569" i="4"/>
  <c r="T569" i="4"/>
  <c r="S569" i="4"/>
  <c r="R569" i="4"/>
  <c r="Q569" i="4"/>
  <c r="P569" i="4"/>
  <c r="O569" i="4"/>
  <c r="N569" i="4"/>
  <c r="M569" i="4"/>
  <c r="L569" i="4"/>
  <c r="K569" i="4"/>
  <c r="AB568" i="4"/>
  <c r="AA568" i="4"/>
  <c r="Z568" i="4"/>
  <c r="Y568" i="4"/>
  <c r="X568" i="4"/>
  <c r="W568" i="4"/>
  <c r="V568" i="4"/>
  <c r="U568" i="4"/>
  <c r="T568" i="4"/>
  <c r="S568" i="4"/>
  <c r="R568" i="4"/>
  <c r="Q568" i="4"/>
  <c r="P568" i="4"/>
  <c r="O568" i="4"/>
  <c r="N568" i="4"/>
  <c r="M568" i="4"/>
  <c r="L568" i="4"/>
  <c r="K568" i="4"/>
  <c r="AB567" i="4"/>
  <c r="AA567" i="4"/>
  <c r="Z567" i="4"/>
  <c r="Y567" i="4"/>
  <c r="X567" i="4"/>
  <c r="W567" i="4"/>
  <c r="V567" i="4"/>
  <c r="U567" i="4"/>
  <c r="T567" i="4"/>
  <c r="S567" i="4"/>
  <c r="R567" i="4"/>
  <c r="Q567" i="4"/>
  <c r="P567" i="4"/>
  <c r="O567" i="4"/>
  <c r="N567" i="4"/>
  <c r="M567" i="4"/>
  <c r="L567" i="4"/>
  <c r="K567" i="4"/>
  <c r="AB566" i="4"/>
  <c r="AA566" i="4"/>
  <c r="Z566" i="4"/>
  <c r="Y566" i="4"/>
  <c r="X566" i="4"/>
  <c r="W566" i="4"/>
  <c r="V566" i="4"/>
  <c r="U566" i="4"/>
  <c r="T566" i="4"/>
  <c r="S566" i="4"/>
  <c r="R566" i="4"/>
  <c r="Q566" i="4"/>
  <c r="P566" i="4"/>
  <c r="O566" i="4"/>
  <c r="N566" i="4"/>
  <c r="M566" i="4"/>
  <c r="L566" i="4"/>
  <c r="K566" i="4"/>
  <c r="AB565" i="4"/>
  <c r="AA565" i="4"/>
  <c r="Z565" i="4"/>
  <c r="Y565" i="4"/>
  <c r="X565" i="4"/>
  <c r="W565" i="4"/>
  <c r="V565" i="4"/>
  <c r="U565" i="4"/>
  <c r="T565" i="4"/>
  <c r="S565" i="4"/>
  <c r="R565" i="4"/>
  <c r="Q565" i="4"/>
  <c r="P565" i="4"/>
  <c r="O565" i="4"/>
  <c r="N565" i="4"/>
  <c r="M565" i="4"/>
  <c r="L565" i="4"/>
  <c r="K565" i="4"/>
  <c r="AB564" i="4"/>
  <c r="AA564" i="4"/>
  <c r="Z564" i="4"/>
  <c r="Y564" i="4"/>
  <c r="X564" i="4"/>
  <c r="W564" i="4"/>
  <c r="V564" i="4"/>
  <c r="U564" i="4"/>
  <c r="T564" i="4"/>
  <c r="S564" i="4"/>
  <c r="R564" i="4"/>
  <c r="Q564" i="4"/>
  <c r="P564" i="4"/>
  <c r="O564" i="4"/>
  <c r="N564" i="4"/>
  <c r="M564" i="4"/>
  <c r="L564" i="4"/>
  <c r="K564" i="4"/>
  <c r="AB563" i="4"/>
  <c r="AA563" i="4"/>
  <c r="Z563" i="4"/>
  <c r="Y563" i="4"/>
  <c r="X563" i="4"/>
  <c r="W563" i="4"/>
  <c r="V563" i="4"/>
  <c r="U563" i="4"/>
  <c r="T563" i="4"/>
  <c r="S563" i="4"/>
  <c r="R563" i="4"/>
  <c r="Q563" i="4"/>
  <c r="P563" i="4"/>
  <c r="O563" i="4"/>
  <c r="N563" i="4"/>
  <c r="M563" i="4"/>
  <c r="L563" i="4"/>
  <c r="K563" i="4"/>
  <c r="AB562" i="4"/>
  <c r="AA562" i="4"/>
  <c r="Z562" i="4"/>
  <c r="Y562" i="4"/>
  <c r="X562" i="4"/>
  <c r="W562" i="4"/>
  <c r="V562" i="4"/>
  <c r="U562" i="4"/>
  <c r="T562" i="4"/>
  <c r="S562" i="4"/>
  <c r="R562" i="4"/>
  <c r="Q562" i="4"/>
  <c r="P562" i="4"/>
  <c r="O562" i="4"/>
  <c r="N562" i="4"/>
  <c r="M562" i="4"/>
  <c r="L562" i="4"/>
  <c r="K562" i="4"/>
  <c r="AB561" i="4"/>
  <c r="AA561" i="4"/>
  <c r="Z561" i="4"/>
  <c r="Y561" i="4"/>
  <c r="X561" i="4"/>
  <c r="W561" i="4"/>
  <c r="V561" i="4"/>
  <c r="U561" i="4"/>
  <c r="T561" i="4"/>
  <c r="S561" i="4"/>
  <c r="R561" i="4"/>
  <c r="Q561" i="4"/>
  <c r="P561" i="4"/>
  <c r="O561" i="4"/>
  <c r="N561" i="4"/>
  <c r="M561" i="4"/>
  <c r="L561" i="4"/>
  <c r="K561" i="4"/>
  <c r="AB560" i="4"/>
  <c r="AA560" i="4"/>
  <c r="Z560" i="4"/>
  <c r="Y560" i="4"/>
  <c r="X560" i="4"/>
  <c r="W560" i="4"/>
  <c r="V560" i="4"/>
  <c r="U560" i="4"/>
  <c r="T560" i="4"/>
  <c r="S560" i="4"/>
  <c r="R560" i="4"/>
  <c r="Q560" i="4"/>
  <c r="P560" i="4"/>
  <c r="O560" i="4"/>
  <c r="N560" i="4"/>
  <c r="M560" i="4"/>
  <c r="L560" i="4"/>
  <c r="K560" i="4"/>
  <c r="AB559" i="4"/>
  <c r="AA559" i="4"/>
  <c r="Z559" i="4"/>
  <c r="Y559" i="4"/>
  <c r="X559" i="4"/>
  <c r="W559" i="4"/>
  <c r="V559" i="4"/>
  <c r="U559" i="4"/>
  <c r="T559" i="4"/>
  <c r="S559" i="4"/>
  <c r="R559" i="4"/>
  <c r="Q559" i="4"/>
  <c r="P559" i="4"/>
  <c r="O559" i="4"/>
  <c r="N559" i="4"/>
  <c r="M559" i="4"/>
  <c r="L559" i="4"/>
  <c r="K559" i="4"/>
  <c r="AB558" i="4"/>
  <c r="AA558" i="4"/>
  <c r="Z558" i="4"/>
  <c r="Y558" i="4"/>
  <c r="X558" i="4"/>
  <c r="W558" i="4"/>
  <c r="V558" i="4"/>
  <c r="U558" i="4"/>
  <c r="T558" i="4"/>
  <c r="S558" i="4"/>
  <c r="R558" i="4"/>
  <c r="Q558" i="4"/>
  <c r="P558" i="4"/>
  <c r="O558" i="4"/>
  <c r="N558" i="4"/>
  <c r="M558" i="4"/>
  <c r="L558" i="4"/>
  <c r="K558" i="4"/>
  <c r="AB557" i="4"/>
  <c r="AA557" i="4"/>
  <c r="Z557" i="4"/>
  <c r="Y557" i="4"/>
  <c r="X557" i="4"/>
  <c r="W557" i="4"/>
  <c r="V557" i="4"/>
  <c r="U557" i="4"/>
  <c r="T557" i="4"/>
  <c r="S557" i="4"/>
  <c r="R557" i="4"/>
  <c r="Q557" i="4"/>
  <c r="P557" i="4"/>
  <c r="O557" i="4"/>
  <c r="N557" i="4"/>
  <c r="M557" i="4"/>
  <c r="L557" i="4"/>
  <c r="K557" i="4"/>
  <c r="AB556" i="4"/>
  <c r="AA556" i="4"/>
  <c r="Z556" i="4"/>
  <c r="Y556" i="4"/>
  <c r="X556" i="4"/>
  <c r="W556" i="4"/>
  <c r="V556" i="4"/>
  <c r="U556" i="4"/>
  <c r="T556" i="4"/>
  <c r="S556" i="4"/>
  <c r="R556" i="4"/>
  <c r="Q556" i="4"/>
  <c r="P556" i="4"/>
  <c r="O556" i="4"/>
  <c r="N556" i="4"/>
  <c r="M556" i="4"/>
  <c r="L556" i="4"/>
  <c r="K556" i="4"/>
  <c r="AB555" i="4"/>
  <c r="AA555" i="4"/>
  <c r="Z555" i="4"/>
  <c r="Y555" i="4"/>
  <c r="X555" i="4"/>
  <c r="W555" i="4"/>
  <c r="V555" i="4"/>
  <c r="U555" i="4"/>
  <c r="T555" i="4"/>
  <c r="S555" i="4"/>
  <c r="R555" i="4"/>
  <c r="Q555" i="4"/>
  <c r="P555" i="4"/>
  <c r="O555" i="4"/>
  <c r="N555" i="4"/>
  <c r="M555" i="4"/>
  <c r="L555" i="4"/>
  <c r="K555" i="4"/>
  <c r="AB554" i="4"/>
  <c r="AA554" i="4"/>
  <c r="Z554" i="4"/>
  <c r="Y554" i="4"/>
  <c r="X554" i="4"/>
  <c r="W554" i="4"/>
  <c r="V554" i="4"/>
  <c r="U554" i="4"/>
  <c r="T554" i="4"/>
  <c r="S554" i="4"/>
  <c r="R554" i="4"/>
  <c r="Q554" i="4"/>
  <c r="P554" i="4"/>
  <c r="O554" i="4"/>
  <c r="N554" i="4"/>
  <c r="M554" i="4"/>
  <c r="L554" i="4"/>
  <c r="K554" i="4"/>
  <c r="AB553" i="4"/>
  <c r="AA553" i="4"/>
  <c r="Z553" i="4"/>
  <c r="Y553" i="4"/>
  <c r="X553" i="4"/>
  <c r="W553" i="4"/>
  <c r="V553" i="4"/>
  <c r="U553" i="4"/>
  <c r="T553" i="4"/>
  <c r="S553" i="4"/>
  <c r="R553" i="4"/>
  <c r="Q553" i="4"/>
  <c r="P553" i="4"/>
  <c r="O553" i="4"/>
  <c r="N553" i="4"/>
  <c r="M553" i="4"/>
  <c r="L553" i="4"/>
  <c r="K553" i="4"/>
  <c r="AB552" i="4"/>
  <c r="AA552" i="4"/>
  <c r="Z552" i="4"/>
  <c r="Y552" i="4"/>
  <c r="X552" i="4"/>
  <c r="W552" i="4"/>
  <c r="V552" i="4"/>
  <c r="U552" i="4"/>
  <c r="T552" i="4"/>
  <c r="S552" i="4"/>
  <c r="R552" i="4"/>
  <c r="Q552" i="4"/>
  <c r="P552" i="4"/>
  <c r="O552" i="4"/>
  <c r="N552" i="4"/>
  <c r="M552" i="4"/>
  <c r="L552" i="4"/>
  <c r="K552" i="4"/>
  <c r="AB551" i="4"/>
  <c r="AA551" i="4"/>
  <c r="Z551" i="4"/>
  <c r="Y551" i="4"/>
  <c r="X551" i="4"/>
  <c r="W551" i="4"/>
  <c r="V551" i="4"/>
  <c r="U551" i="4"/>
  <c r="T551" i="4"/>
  <c r="S551" i="4"/>
  <c r="R551" i="4"/>
  <c r="Q551" i="4"/>
  <c r="P551" i="4"/>
  <c r="O551" i="4"/>
  <c r="N551" i="4"/>
  <c r="M551" i="4"/>
  <c r="L551" i="4"/>
  <c r="K551" i="4"/>
  <c r="AB550" i="4"/>
  <c r="AA550" i="4"/>
  <c r="Z550" i="4"/>
  <c r="Y550" i="4"/>
  <c r="X550" i="4"/>
  <c r="W550" i="4"/>
  <c r="V550" i="4"/>
  <c r="U550" i="4"/>
  <c r="T550" i="4"/>
  <c r="S550" i="4"/>
  <c r="R550" i="4"/>
  <c r="Q550" i="4"/>
  <c r="P550" i="4"/>
  <c r="O550" i="4"/>
  <c r="N550" i="4"/>
  <c r="M550" i="4"/>
  <c r="L550" i="4"/>
  <c r="K550" i="4"/>
  <c r="AB549" i="4"/>
  <c r="AA549" i="4"/>
  <c r="Z549" i="4"/>
  <c r="Y549" i="4"/>
  <c r="X549" i="4"/>
  <c r="W549" i="4"/>
  <c r="V549" i="4"/>
  <c r="U549" i="4"/>
  <c r="T549" i="4"/>
  <c r="S549" i="4"/>
  <c r="R549" i="4"/>
  <c r="Q549" i="4"/>
  <c r="P549" i="4"/>
  <c r="O549" i="4"/>
  <c r="N549" i="4"/>
  <c r="M549" i="4"/>
  <c r="L549" i="4"/>
  <c r="K549" i="4"/>
  <c r="AB548" i="4"/>
  <c r="AA548" i="4"/>
  <c r="Z548" i="4"/>
  <c r="Y548" i="4"/>
  <c r="X548" i="4"/>
  <c r="W548" i="4"/>
  <c r="V548" i="4"/>
  <c r="U548" i="4"/>
  <c r="T548" i="4"/>
  <c r="S548" i="4"/>
  <c r="R548" i="4"/>
  <c r="Q548" i="4"/>
  <c r="P548" i="4"/>
  <c r="O548" i="4"/>
  <c r="N548" i="4"/>
  <c r="M548" i="4"/>
  <c r="L548" i="4"/>
  <c r="K548" i="4"/>
  <c r="AB547" i="4"/>
  <c r="AA547" i="4"/>
  <c r="Z547" i="4"/>
  <c r="Y547" i="4"/>
  <c r="X547" i="4"/>
  <c r="W547" i="4"/>
  <c r="V547" i="4"/>
  <c r="U547" i="4"/>
  <c r="T547" i="4"/>
  <c r="S547" i="4"/>
  <c r="R547" i="4"/>
  <c r="Q547" i="4"/>
  <c r="P547" i="4"/>
  <c r="O547" i="4"/>
  <c r="N547" i="4"/>
  <c r="M547" i="4"/>
  <c r="L547" i="4"/>
  <c r="K547" i="4"/>
  <c r="AB546" i="4"/>
  <c r="AA546" i="4"/>
  <c r="Z546" i="4"/>
  <c r="Y546" i="4"/>
  <c r="X546" i="4"/>
  <c r="W546" i="4"/>
  <c r="V546" i="4"/>
  <c r="U546" i="4"/>
  <c r="T546" i="4"/>
  <c r="S546" i="4"/>
  <c r="R546" i="4"/>
  <c r="Q546" i="4"/>
  <c r="P546" i="4"/>
  <c r="O546" i="4"/>
  <c r="N546" i="4"/>
  <c r="M546" i="4"/>
  <c r="L546" i="4"/>
  <c r="K546" i="4"/>
  <c r="AB545" i="4"/>
  <c r="AA545" i="4"/>
  <c r="Z545" i="4"/>
  <c r="Y545" i="4"/>
  <c r="X545" i="4"/>
  <c r="W545" i="4"/>
  <c r="V545" i="4"/>
  <c r="U545" i="4"/>
  <c r="T545" i="4"/>
  <c r="S545" i="4"/>
  <c r="R545" i="4"/>
  <c r="Q545" i="4"/>
  <c r="P545" i="4"/>
  <c r="O545" i="4"/>
  <c r="N545" i="4"/>
  <c r="M545" i="4"/>
  <c r="L545" i="4"/>
  <c r="K545" i="4"/>
  <c r="AB544" i="4"/>
  <c r="AA544" i="4"/>
  <c r="Z544" i="4"/>
  <c r="Y544" i="4"/>
  <c r="X544" i="4"/>
  <c r="W544" i="4"/>
  <c r="V544" i="4"/>
  <c r="U544" i="4"/>
  <c r="T544" i="4"/>
  <c r="S544" i="4"/>
  <c r="R544" i="4"/>
  <c r="Q544" i="4"/>
  <c r="P544" i="4"/>
  <c r="O544" i="4"/>
  <c r="N544" i="4"/>
  <c r="M544" i="4"/>
  <c r="L544" i="4"/>
  <c r="K544" i="4"/>
  <c r="AB543" i="4"/>
  <c r="AA543" i="4"/>
  <c r="Z543" i="4"/>
  <c r="Y543" i="4"/>
  <c r="X543" i="4"/>
  <c r="W543" i="4"/>
  <c r="V543" i="4"/>
  <c r="U543" i="4"/>
  <c r="T543" i="4"/>
  <c r="S543" i="4"/>
  <c r="R543" i="4"/>
  <c r="Q543" i="4"/>
  <c r="P543" i="4"/>
  <c r="O543" i="4"/>
  <c r="N543" i="4"/>
  <c r="M543" i="4"/>
  <c r="L543" i="4"/>
  <c r="K543" i="4"/>
  <c r="AB542" i="4"/>
  <c r="AA542" i="4"/>
  <c r="Z542" i="4"/>
  <c r="Y542" i="4"/>
  <c r="X542" i="4"/>
  <c r="W542" i="4"/>
  <c r="V542" i="4"/>
  <c r="U542" i="4"/>
  <c r="T542" i="4"/>
  <c r="S542" i="4"/>
  <c r="R542" i="4"/>
  <c r="Q542" i="4"/>
  <c r="P542" i="4"/>
  <c r="O542" i="4"/>
  <c r="N542" i="4"/>
  <c r="M542" i="4"/>
  <c r="L542" i="4"/>
  <c r="K542" i="4"/>
  <c r="AB541" i="4"/>
  <c r="AA541" i="4"/>
  <c r="Z541" i="4"/>
  <c r="Y541" i="4"/>
  <c r="X541" i="4"/>
  <c r="W541" i="4"/>
  <c r="V541" i="4"/>
  <c r="U541" i="4"/>
  <c r="T541" i="4"/>
  <c r="S541" i="4"/>
  <c r="R541" i="4"/>
  <c r="Q541" i="4"/>
  <c r="P541" i="4"/>
  <c r="O541" i="4"/>
  <c r="N541" i="4"/>
  <c r="M541" i="4"/>
  <c r="L541" i="4"/>
  <c r="K541" i="4"/>
  <c r="AB540" i="4"/>
  <c r="AA540" i="4"/>
  <c r="Z540" i="4"/>
  <c r="Y540" i="4"/>
  <c r="X540" i="4"/>
  <c r="W540" i="4"/>
  <c r="V540" i="4"/>
  <c r="U540" i="4"/>
  <c r="T540" i="4"/>
  <c r="S540" i="4"/>
  <c r="R540" i="4"/>
  <c r="Q540" i="4"/>
  <c r="P540" i="4"/>
  <c r="O540" i="4"/>
  <c r="N540" i="4"/>
  <c r="M540" i="4"/>
  <c r="L540" i="4"/>
  <c r="K540" i="4"/>
  <c r="AB539" i="4"/>
  <c r="AA539" i="4"/>
  <c r="Z539" i="4"/>
  <c r="Y539" i="4"/>
  <c r="X539" i="4"/>
  <c r="W539" i="4"/>
  <c r="V539" i="4"/>
  <c r="U539" i="4"/>
  <c r="T539" i="4"/>
  <c r="S539" i="4"/>
  <c r="R539" i="4"/>
  <c r="Q539" i="4"/>
  <c r="P539" i="4"/>
  <c r="O539" i="4"/>
  <c r="N539" i="4"/>
  <c r="M539" i="4"/>
  <c r="L539" i="4"/>
  <c r="K539" i="4"/>
  <c r="AB538" i="4"/>
  <c r="AA538" i="4"/>
  <c r="Z538" i="4"/>
  <c r="Y538" i="4"/>
  <c r="X538" i="4"/>
  <c r="W538" i="4"/>
  <c r="V538" i="4"/>
  <c r="U538" i="4"/>
  <c r="T538" i="4"/>
  <c r="S538" i="4"/>
  <c r="R538" i="4"/>
  <c r="Q538" i="4"/>
  <c r="P538" i="4"/>
  <c r="O538" i="4"/>
  <c r="N538" i="4"/>
  <c r="M538" i="4"/>
  <c r="L538" i="4"/>
  <c r="K538" i="4"/>
  <c r="AB537" i="4"/>
  <c r="AA537" i="4"/>
  <c r="Z537" i="4"/>
  <c r="Y537" i="4"/>
  <c r="X537" i="4"/>
  <c r="W537" i="4"/>
  <c r="V537" i="4"/>
  <c r="U537" i="4"/>
  <c r="T537" i="4"/>
  <c r="S537" i="4"/>
  <c r="R537" i="4"/>
  <c r="Q537" i="4"/>
  <c r="P537" i="4"/>
  <c r="O537" i="4"/>
  <c r="N537" i="4"/>
  <c r="M537" i="4"/>
  <c r="L537" i="4"/>
  <c r="K537" i="4"/>
  <c r="AB536" i="4"/>
  <c r="AA536" i="4"/>
  <c r="Z536" i="4"/>
  <c r="Y536" i="4"/>
  <c r="X536" i="4"/>
  <c r="W536" i="4"/>
  <c r="V536" i="4"/>
  <c r="U536" i="4"/>
  <c r="T536" i="4"/>
  <c r="S536" i="4"/>
  <c r="R536" i="4"/>
  <c r="Q536" i="4"/>
  <c r="P536" i="4"/>
  <c r="O536" i="4"/>
  <c r="N536" i="4"/>
  <c r="M536" i="4"/>
  <c r="L536" i="4"/>
  <c r="K536" i="4"/>
  <c r="AB535" i="4"/>
  <c r="AA535" i="4"/>
  <c r="Z535" i="4"/>
  <c r="Y535" i="4"/>
  <c r="X535" i="4"/>
  <c r="W535" i="4"/>
  <c r="V535" i="4"/>
  <c r="U535" i="4"/>
  <c r="T535" i="4"/>
  <c r="S535" i="4"/>
  <c r="R535" i="4"/>
  <c r="Q535" i="4"/>
  <c r="P535" i="4"/>
  <c r="O535" i="4"/>
  <c r="N535" i="4"/>
  <c r="M535" i="4"/>
  <c r="L535" i="4"/>
  <c r="K535" i="4"/>
  <c r="AB534" i="4"/>
  <c r="AA534" i="4"/>
  <c r="Z534" i="4"/>
  <c r="Y534" i="4"/>
  <c r="X534" i="4"/>
  <c r="W534" i="4"/>
  <c r="V534" i="4"/>
  <c r="U534" i="4"/>
  <c r="T534" i="4"/>
  <c r="S534" i="4"/>
  <c r="R534" i="4"/>
  <c r="Q534" i="4"/>
  <c r="P534" i="4"/>
  <c r="O534" i="4"/>
  <c r="N534" i="4"/>
  <c r="M534" i="4"/>
  <c r="L534" i="4"/>
  <c r="K534" i="4"/>
  <c r="AB533" i="4"/>
  <c r="AA533" i="4"/>
  <c r="Z533" i="4"/>
  <c r="Y533" i="4"/>
  <c r="X533" i="4"/>
  <c r="W533" i="4"/>
  <c r="V533" i="4"/>
  <c r="U533" i="4"/>
  <c r="T533" i="4"/>
  <c r="S533" i="4"/>
  <c r="R533" i="4"/>
  <c r="Q533" i="4"/>
  <c r="P533" i="4"/>
  <c r="O533" i="4"/>
  <c r="N533" i="4"/>
  <c r="M533" i="4"/>
  <c r="L533" i="4"/>
  <c r="K533" i="4"/>
  <c r="AB532" i="4"/>
  <c r="AA532" i="4"/>
  <c r="Z532" i="4"/>
  <c r="Y532" i="4"/>
  <c r="X532" i="4"/>
  <c r="W532" i="4"/>
  <c r="V532" i="4"/>
  <c r="U532" i="4"/>
  <c r="T532" i="4"/>
  <c r="S532" i="4"/>
  <c r="R532" i="4"/>
  <c r="Q532" i="4"/>
  <c r="P532" i="4"/>
  <c r="O532" i="4"/>
  <c r="N532" i="4"/>
  <c r="M532" i="4"/>
  <c r="L532" i="4"/>
  <c r="K532" i="4"/>
  <c r="AB531" i="4"/>
  <c r="AA531" i="4"/>
  <c r="Z531" i="4"/>
  <c r="Y531" i="4"/>
  <c r="X531" i="4"/>
  <c r="W531" i="4"/>
  <c r="V531" i="4"/>
  <c r="U531" i="4"/>
  <c r="T531" i="4"/>
  <c r="S531" i="4"/>
  <c r="R531" i="4"/>
  <c r="Q531" i="4"/>
  <c r="P531" i="4"/>
  <c r="O531" i="4"/>
  <c r="N531" i="4"/>
  <c r="M531" i="4"/>
  <c r="L531" i="4"/>
  <c r="K531" i="4"/>
  <c r="AB530" i="4"/>
  <c r="AA530" i="4"/>
  <c r="Z530" i="4"/>
  <c r="Y530" i="4"/>
  <c r="X530" i="4"/>
  <c r="W530" i="4"/>
  <c r="V530" i="4"/>
  <c r="U530" i="4"/>
  <c r="T530" i="4"/>
  <c r="S530" i="4"/>
  <c r="R530" i="4"/>
  <c r="Q530" i="4"/>
  <c r="P530" i="4"/>
  <c r="O530" i="4"/>
  <c r="N530" i="4"/>
  <c r="M530" i="4"/>
  <c r="L530" i="4"/>
  <c r="K530" i="4"/>
  <c r="AB529" i="4"/>
  <c r="AA529" i="4"/>
  <c r="Z529" i="4"/>
  <c r="Y529" i="4"/>
  <c r="X529" i="4"/>
  <c r="W529" i="4"/>
  <c r="V529" i="4"/>
  <c r="U529" i="4"/>
  <c r="T529" i="4"/>
  <c r="S529" i="4"/>
  <c r="R529" i="4"/>
  <c r="Q529" i="4"/>
  <c r="P529" i="4"/>
  <c r="O529" i="4"/>
  <c r="N529" i="4"/>
  <c r="M529" i="4"/>
  <c r="L529" i="4"/>
  <c r="K529" i="4"/>
  <c r="AB528" i="4"/>
  <c r="AA528" i="4"/>
  <c r="Z528" i="4"/>
  <c r="Y528" i="4"/>
  <c r="X528" i="4"/>
  <c r="W528" i="4"/>
  <c r="V528" i="4"/>
  <c r="U528" i="4"/>
  <c r="T528" i="4"/>
  <c r="S528" i="4"/>
  <c r="R528" i="4"/>
  <c r="Q528" i="4"/>
  <c r="P528" i="4"/>
  <c r="O528" i="4"/>
  <c r="N528" i="4"/>
  <c r="M528" i="4"/>
  <c r="L528" i="4"/>
  <c r="K528" i="4"/>
  <c r="AB527" i="4"/>
  <c r="AA527" i="4"/>
  <c r="Z527" i="4"/>
  <c r="Y527" i="4"/>
  <c r="X527" i="4"/>
  <c r="W527" i="4"/>
  <c r="V527" i="4"/>
  <c r="U527" i="4"/>
  <c r="T527" i="4"/>
  <c r="S527" i="4"/>
  <c r="R527" i="4"/>
  <c r="Q527" i="4"/>
  <c r="P527" i="4"/>
  <c r="O527" i="4"/>
  <c r="N527" i="4"/>
  <c r="M527" i="4"/>
  <c r="L527" i="4"/>
  <c r="K527" i="4"/>
  <c r="AB526" i="4"/>
  <c r="AA526" i="4"/>
  <c r="Z526" i="4"/>
  <c r="Y526" i="4"/>
  <c r="X526" i="4"/>
  <c r="W526" i="4"/>
  <c r="V526" i="4"/>
  <c r="U526" i="4"/>
  <c r="T526" i="4"/>
  <c r="S526" i="4"/>
  <c r="R526" i="4"/>
  <c r="Q526" i="4"/>
  <c r="P526" i="4"/>
  <c r="O526" i="4"/>
  <c r="N526" i="4"/>
  <c r="M526" i="4"/>
  <c r="L526" i="4"/>
  <c r="K526" i="4"/>
  <c r="AB525" i="4"/>
  <c r="AA525" i="4"/>
  <c r="Z525" i="4"/>
  <c r="Y525" i="4"/>
  <c r="X525" i="4"/>
  <c r="W525" i="4"/>
  <c r="V525" i="4"/>
  <c r="U525" i="4"/>
  <c r="T525" i="4"/>
  <c r="S525" i="4"/>
  <c r="R525" i="4"/>
  <c r="Q525" i="4"/>
  <c r="P525" i="4"/>
  <c r="O525" i="4"/>
  <c r="N525" i="4"/>
  <c r="M525" i="4"/>
  <c r="L525" i="4"/>
  <c r="K525" i="4"/>
  <c r="AB524" i="4"/>
  <c r="AA524" i="4"/>
  <c r="Z524" i="4"/>
  <c r="Y524" i="4"/>
  <c r="X524" i="4"/>
  <c r="W524" i="4"/>
  <c r="V524" i="4"/>
  <c r="U524" i="4"/>
  <c r="T524" i="4"/>
  <c r="S524" i="4"/>
  <c r="R524" i="4"/>
  <c r="Q524" i="4"/>
  <c r="P524" i="4"/>
  <c r="O524" i="4"/>
  <c r="N524" i="4"/>
  <c r="M524" i="4"/>
  <c r="L524" i="4"/>
  <c r="K524" i="4"/>
  <c r="AB523" i="4"/>
  <c r="AA523" i="4"/>
  <c r="Z523" i="4"/>
  <c r="Y523" i="4"/>
  <c r="X523" i="4"/>
  <c r="W523" i="4"/>
  <c r="V523" i="4"/>
  <c r="U523" i="4"/>
  <c r="T523" i="4"/>
  <c r="S523" i="4"/>
  <c r="R523" i="4"/>
  <c r="Q523" i="4"/>
  <c r="P523" i="4"/>
  <c r="O523" i="4"/>
  <c r="N523" i="4"/>
  <c r="M523" i="4"/>
  <c r="L523" i="4"/>
  <c r="K523" i="4"/>
  <c r="AB522" i="4"/>
  <c r="AA522" i="4"/>
  <c r="Z522" i="4"/>
  <c r="Y522" i="4"/>
  <c r="X522" i="4"/>
  <c r="W522" i="4"/>
  <c r="V522" i="4"/>
  <c r="U522" i="4"/>
  <c r="T522" i="4"/>
  <c r="S522" i="4"/>
  <c r="R522" i="4"/>
  <c r="Q522" i="4"/>
  <c r="P522" i="4"/>
  <c r="O522" i="4"/>
  <c r="N522" i="4"/>
  <c r="M522" i="4"/>
  <c r="L522" i="4"/>
  <c r="K522" i="4"/>
  <c r="AB521" i="4"/>
  <c r="AA521" i="4"/>
  <c r="Z521" i="4"/>
  <c r="Y521" i="4"/>
  <c r="X521" i="4"/>
  <c r="W521" i="4"/>
  <c r="V521" i="4"/>
  <c r="U521" i="4"/>
  <c r="T521" i="4"/>
  <c r="S521" i="4"/>
  <c r="R521" i="4"/>
  <c r="Q521" i="4"/>
  <c r="P521" i="4"/>
  <c r="O521" i="4"/>
  <c r="N521" i="4"/>
  <c r="M521" i="4"/>
  <c r="L521" i="4"/>
  <c r="K521" i="4"/>
  <c r="AB520" i="4"/>
  <c r="AA520" i="4"/>
  <c r="Z520" i="4"/>
  <c r="Y520" i="4"/>
  <c r="X520" i="4"/>
  <c r="W520" i="4"/>
  <c r="V520" i="4"/>
  <c r="U520" i="4"/>
  <c r="T520" i="4"/>
  <c r="S520" i="4"/>
  <c r="R520" i="4"/>
  <c r="Q520" i="4"/>
  <c r="P520" i="4"/>
  <c r="O520" i="4"/>
  <c r="N520" i="4"/>
  <c r="M520" i="4"/>
  <c r="L520" i="4"/>
  <c r="K520" i="4"/>
  <c r="AB519" i="4"/>
  <c r="AA519" i="4"/>
  <c r="Z519" i="4"/>
  <c r="Y519" i="4"/>
  <c r="X519" i="4"/>
  <c r="W519" i="4"/>
  <c r="V519" i="4"/>
  <c r="U519" i="4"/>
  <c r="T519" i="4"/>
  <c r="S519" i="4"/>
  <c r="R519" i="4"/>
  <c r="Q519" i="4"/>
  <c r="P519" i="4"/>
  <c r="O519" i="4"/>
  <c r="N519" i="4"/>
  <c r="M519" i="4"/>
  <c r="L519" i="4"/>
  <c r="K519" i="4"/>
  <c r="AB518" i="4"/>
  <c r="AA518" i="4"/>
  <c r="Z518" i="4"/>
  <c r="Y518" i="4"/>
  <c r="X518" i="4"/>
  <c r="W518" i="4"/>
  <c r="V518" i="4"/>
  <c r="U518" i="4"/>
  <c r="T518" i="4"/>
  <c r="S518" i="4"/>
  <c r="R518" i="4"/>
  <c r="Q518" i="4"/>
  <c r="P518" i="4"/>
  <c r="O518" i="4"/>
  <c r="N518" i="4"/>
  <c r="M518" i="4"/>
  <c r="L518" i="4"/>
  <c r="K518" i="4"/>
  <c r="AB517" i="4"/>
  <c r="AA517" i="4"/>
  <c r="Z517" i="4"/>
  <c r="Y517" i="4"/>
  <c r="X517" i="4"/>
  <c r="W517" i="4"/>
  <c r="V517" i="4"/>
  <c r="U517" i="4"/>
  <c r="T517" i="4"/>
  <c r="S517" i="4"/>
  <c r="R517" i="4"/>
  <c r="Q517" i="4"/>
  <c r="P517" i="4"/>
  <c r="O517" i="4"/>
  <c r="N517" i="4"/>
  <c r="M517" i="4"/>
  <c r="L517" i="4"/>
  <c r="K517" i="4"/>
  <c r="AB516" i="4"/>
  <c r="AA516" i="4"/>
  <c r="Z516" i="4"/>
  <c r="Y516" i="4"/>
  <c r="X516" i="4"/>
  <c r="W516" i="4"/>
  <c r="V516" i="4"/>
  <c r="U516" i="4"/>
  <c r="T516" i="4"/>
  <c r="S516" i="4"/>
  <c r="R516" i="4"/>
  <c r="Q516" i="4"/>
  <c r="P516" i="4"/>
  <c r="O516" i="4"/>
  <c r="N516" i="4"/>
  <c r="M516" i="4"/>
  <c r="L516" i="4"/>
  <c r="K516" i="4"/>
  <c r="AB515" i="4"/>
  <c r="AA515" i="4"/>
  <c r="Z515" i="4"/>
  <c r="Y515" i="4"/>
  <c r="X515" i="4"/>
  <c r="W515" i="4"/>
  <c r="V515" i="4"/>
  <c r="U515" i="4"/>
  <c r="T515" i="4"/>
  <c r="S515" i="4"/>
  <c r="R515" i="4"/>
  <c r="Q515" i="4"/>
  <c r="P515" i="4"/>
  <c r="O515" i="4"/>
  <c r="N515" i="4"/>
  <c r="M515" i="4"/>
  <c r="L515" i="4"/>
  <c r="K515" i="4"/>
  <c r="AB514" i="4"/>
  <c r="AA514" i="4"/>
  <c r="Z514" i="4"/>
  <c r="Y514" i="4"/>
  <c r="X514" i="4"/>
  <c r="W514" i="4"/>
  <c r="V514" i="4"/>
  <c r="U514" i="4"/>
  <c r="T514" i="4"/>
  <c r="S514" i="4"/>
  <c r="R514" i="4"/>
  <c r="Q514" i="4"/>
  <c r="P514" i="4"/>
  <c r="O514" i="4"/>
  <c r="N514" i="4"/>
  <c r="M514" i="4"/>
  <c r="L514" i="4"/>
  <c r="K514" i="4"/>
  <c r="AB513" i="4"/>
  <c r="AA513" i="4"/>
  <c r="Z513" i="4"/>
  <c r="Y513" i="4"/>
  <c r="X513" i="4"/>
  <c r="W513" i="4"/>
  <c r="V513" i="4"/>
  <c r="U513" i="4"/>
  <c r="T513" i="4"/>
  <c r="S513" i="4"/>
  <c r="R513" i="4"/>
  <c r="Q513" i="4"/>
  <c r="P513" i="4"/>
  <c r="O513" i="4"/>
  <c r="N513" i="4"/>
  <c r="M513" i="4"/>
  <c r="L513" i="4"/>
  <c r="K513" i="4"/>
  <c r="AB512" i="4"/>
  <c r="AA512" i="4"/>
  <c r="Z512" i="4"/>
  <c r="Y512" i="4"/>
  <c r="X512" i="4"/>
  <c r="W512" i="4"/>
  <c r="V512" i="4"/>
  <c r="U512" i="4"/>
  <c r="T512" i="4"/>
  <c r="S512" i="4"/>
  <c r="R512" i="4"/>
  <c r="Q512" i="4"/>
  <c r="P512" i="4"/>
  <c r="O512" i="4"/>
  <c r="N512" i="4"/>
  <c r="M512" i="4"/>
  <c r="L512" i="4"/>
  <c r="K512" i="4"/>
  <c r="AB511" i="4"/>
  <c r="AA511" i="4"/>
  <c r="Z511" i="4"/>
  <c r="Y511" i="4"/>
  <c r="X511" i="4"/>
  <c r="W511" i="4"/>
  <c r="V511" i="4"/>
  <c r="U511" i="4"/>
  <c r="T511" i="4"/>
  <c r="S511" i="4"/>
  <c r="R511" i="4"/>
  <c r="Q511" i="4"/>
  <c r="P511" i="4"/>
  <c r="O511" i="4"/>
  <c r="N511" i="4"/>
  <c r="M511" i="4"/>
  <c r="L511" i="4"/>
  <c r="K511" i="4"/>
  <c r="AB510" i="4"/>
  <c r="AA510" i="4"/>
  <c r="Z510" i="4"/>
  <c r="Y510" i="4"/>
  <c r="X510" i="4"/>
  <c r="W510" i="4"/>
  <c r="V510" i="4"/>
  <c r="U510" i="4"/>
  <c r="T510" i="4"/>
  <c r="S510" i="4"/>
  <c r="R510" i="4"/>
  <c r="Q510" i="4"/>
  <c r="P510" i="4"/>
  <c r="O510" i="4"/>
  <c r="N510" i="4"/>
  <c r="M510" i="4"/>
  <c r="L510" i="4"/>
  <c r="K510" i="4"/>
  <c r="AB509" i="4"/>
  <c r="AA509" i="4"/>
  <c r="Z509" i="4"/>
  <c r="Y509" i="4"/>
  <c r="X509" i="4"/>
  <c r="W509" i="4"/>
  <c r="V509" i="4"/>
  <c r="U509" i="4"/>
  <c r="T509" i="4"/>
  <c r="S509" i="4"/>
  <c r="R509" i="4"/>
  <c r="Q509" i="4"/>
  <c r="P509" i="4"/>
  <c r="O509" i="4"/>
  <c r="N509" i="4"/>
  <c r="M509" i="4"/>
  <c r="L509" i="4"/>
  <c r="K509" i="4"/>
  <c r="AB508" i="4"/>
  <c r="AA508" i="4"/>
  <c r="Z508" i="4"/>
  <c r="Y508" i="4"/>
  <c r="X508" i="4"/>
  <c r="W508" i="4"/>
  <c r="V508" i="4"/>
  <c r="U508" i="4"/>
  <c r="T508" i="4"/>
  <c r="S508" i="4"/>
  <c r="R508" i="4"/>
  <c r="Q508" i="4"/>
  <c r="P508" i="4"/>
  <c r="O508" i="4"/>
  <c r="N508" i="4"/>
  <c r="M508" i="4"/>
  <c r="L508" i="4"/>
  <c r="K508" i="4"/>
  <c r="AB507" i="4"/>
  <c r="AA507" i="4"/>
  <c r="Z507" i="4"/>
  <c r="Y507" i="4"/>
  <c r="X507" i="4"/>
  <c r="W507" i="4"/>
  <c r="V507" i="4"/>
  <c r="U507" i="4"/>
  <c r="T507" i="4"/>
  <c r="S507" i="4"/>
  <c r="R507" i="4"/>
  <c r="Q507" i="4"/>
  <c r="P507" i="4"/>
  <c r="O507" i="4"/>
  <c r="N507" i="4"/>
  <c r="M507" i="4"/>
  <c r="L507" i="4"/>
  <c r="K507" i="4"/>
  <c r="AB506" i="4"/>
  <c r="AA506" i="4"/>
  <c r="Z506" i="4"/>
  <c r="Y506" i="4"/>
  <c r="X506" i="4"/>
  <c r="W506" i="4"/>
  <c r="V506" i="4"/>
  <c r="U506" i="4"/>
  <c r="T506" i="4"/>
  <c r="S506" i="4"/>
  <c r="R506" i="4"/>
  <c r="Q506" i="4"/>
  <c r="P506" i="4"/>
  <c r="O506" i="4"/>
  <c r="N506" i="4"/>
  <c r="M506" i="4"/>
  <c r="L506" i="4"/>
  <c r="K506" i="4"/>
  <c r="AB505" i="4"/>
  <c r="AA505" i="4"/>
  <c r="Z505" i="4"/>
  <c r="Y505" i="4"/>
  <c r="X505" i="4"/>
  <c r="W505" i="4"/>
  <c r="V505" i="4"/>
  <c r="U505" i="4"/>
  <c r="T505" i="4"/>
  <c r="S505" i="4"/>
  <c r="R505" i="4"/>
  <c r="Q505" i="4"/>
  <c r="P505" i="4"/>
  <c r="O505" i="4"/>
  <c r="N505" i="4"/>
  <c r="M505" i="4"/>
  <c r="L505" i="4"/>
  <c r="K505" i="4"/>
  <c r="AB504" i="4"/>
  <c r="AA504" i="4"/>
  <c r="Z504" i="4"/>
  <c r="Y504" i="4"/>
  <c r="X504" i="4"/>
  <c r="W504" i="4"/>
  <c r="V504" i="4"/>
  <c r="U504" i="4"/>
  <c r="T504" i="4"/>
  <c r="S504" i="4"/>
  <c r="R504" i="4"/>
  <c r="Q504" i="4"/>
  <c r="P504" i="4"/>
  <c r="O504" i="4"/>
  <c r="N504" i="4"/>
  <c r="M504" i="4"/>
  <c r="L504" i="4"/>
  <c r="K504" i="4"/>
  <c r="AB503" i="4"/>
  <c r="AA503" i="4"/>
  <c r="Z503" i="4"/>
  <c r="Y503" i="4"/>
  <c r="X503" i="4"/>
  <c r="W503" i="4"/>
  <c r="V503" i="4"/>
  <c r="U503" i="4"/>
  <c r="T503" i="4"/>
  <c r="S503" i="4"/>
  <c r="R503" i="4"/>
  <c r="Q503" i="4"/>
  <c r="P503" i="4"/>
  <c r="O503" i="4"/>
  <c r="N503" i="4"/>
  <c r="M503" i="4"/>
  <c r="L503" i="4"/>
  <c r="K503" i="4"/>
  <c r="AB502" i="4"/>
  <c r="AA502" i="4"/>
  <c r="Z502" i="4"/>
  <c r="Y502" i="4"/>
  <c r="X502" i="4"/>
  <c r="W502" i="4"/>
  <c r="V502" i="4"/>
  <c r="U502" i="4"/>
  <c r="T502" i="4"/>
  <c r="S502" i="4"/>
  <c r="R502" i="4"/>
  <c r="Q502" i="4"/>
  <c r="P502" i="4"/>
  <c r="O502" i="4"/>
  <c r="N502" i="4"/>
  <c r="M502" i="4"/>
  <c r="L502" i="4"/>
  <c r="K502" i="4"/>
  <c r="AB501" i="4"/>
  <c r="AA501" i="4"/>
  <c r="Z501" i="4"/>
  <c r="Y501" i="4"/>
  <c r="X501" i="4"/>
  <c r="W501" i="4"/>
  <c r="V501" i="4"/>
  <c r="U501" i="4"/>
  <c r="T501" i="4"/>
  <c r="S501" i="4"/>
  <c r="R501" i="4"/>
  <c r="Q501" i="4"/>
  <c r="P501" i="4"/>
  <c r="O501" i="4"/>
  <c r="N501" i="4"/>
  <c r="M501" i="4"/>
  <c r="L501" i="4"/>
  <c r="K501" i="4"/>
  <c r="AB500" i="4"/>
  <c r="AA500" i="4"/>
  <c r="Z500" i="4"/>
  <c r="Y500" i="4"/>
  <c r="X500" i="4"/>
  <c r="W500" i="4"/>
  <c r="V500" i="4"/>
  <c r="U500" i="4"/>
  <c r="T500" i="4"/>
  <c r="S500" i="4"/>
  <c r="R500" i="4"/>
  <c r="Q500" i="4"/>
  <c r="P500" i="4"/>
  <c r="O500" i="4"/>
  <c r="N500" i="4"/>
  <c r="M500" i="4"/>
  <c r="L500" i="4"/>
  <c r="K500" i="4"/>
  <c r="AB499" i="4"/>
  <c r="AA499" i="4"/>
  <c r="Z499" i="4"/>
  <c r="Y499" i="4"/>
  <c r="X499" i="4"/>
  <c r="W499" i="4"/>
  <c r="V499" i="4"/>
  <c r="U499" i="4"/>
  <c r="T499" i="4"/>
  <c r="S499" i="4"/>
  <c r="R499" i="4"/>
  <c r="Q499" i="4"/>
  <c r="P499" i="4"/>
  <c r="O499" i="4"/>
  <c r="N499" i="4"/>
  <c r="M499" i="4"/>
  <c r="L499" i="4"/>
  <c r="K499" i="4"/>
  <c r="AB498" i="4"/>
  <c r="AA498" i="4"/>
  <c r="Z498" i="4"/>
  <c r="Y498" i="4"/>
  <c r="X498" i="4"/>
  <c r="W498" i="4"/>
  <c r="V498" i="4"/>
  <c r="U498" i="4"/>
  <c r="T498" i="4"/>
  <c r="S498" i="4"/>
  <c r="R498" i="4"/>
  <c r="Q498" i="4"/>
  <c r="P498" i="4"/>
  <c r="O498" i="4"/>
  <c r="N498" i="4"/>
  <c r="M498" i="4"/>
  <c r="L498" i="4"/>
  <c r="K498" i="4"/>
  <c r="AB497" i="4"/>
  <c r="AA497" i="4"/>
  <c r="Z497" i="4"/>
  <c r="Y497" i="4"/>
  <c r="X497" i="4"/>
  <c r="W497" i="4"/>
  <c r="V497" i="4"/>
  <c r="U497" i="4"/>
  <c r="T497" i="4"/>
  <c r="S497" i="4"/>
  <c r="R497" i="4"/>
  <c r="Q497" i="4"/>
  <c r="P497" i="4"/>
  <c r="O497" i="4"/>
  <c r="N497" i="4"/>
  <c r="M497" i="4"/>
  <c r="L497" i="4"/>
  <c r="K497" i="4"/>
  <c r="AB496" i="4"/>
  <c r="AA496" i="4"/>
  <c r="Z496" i="4"/>
  <c r="Y496" i="4"/>
  <c r="X496" i="4"/>
  <c r="W496" i="4"/>
  <c r="V496" i="4"/>
  <c r="U496" i="4"/>
  <c r="T496" i="4"/>
  <c r="S496" i="4"/>
  <c r="R496" i="4"/>
  <c r="Q496" i="4"/>
  <c r="P496" i="4"/>
  <c r="O496" i="4"/>
  <c r="N496" i="4"/>
  <c r="M496" i="4"/>
  <c r="L496" i="4"/>
  <c r="K496" i="4"/>
  <c r="AB495" i="4"/>
  <c r="AA495" i="4"/>
  <c r="Z495" i="4"/>
  <c r="Y495" i="4"/>
  <c r="X495" i="4"/>
  <c r="W495" i="4"/>
  <c r="V495" i="4"/>
  <c r="U495" i="4"/>
  <c r="T495" i="4"/>
  <c r="S495" i="4"/>
  <c r="R495" i="4"/>
  <c r="Q495" i="4"/>
  <c r="P495" i="4"/>
  <c r="O495" i="4"/>
  <c r="N495" i="4"/>
  <c r="M495" i="4"/>
  <c r="L495" i="4"/>
  <c r="K495" i="4"/>
  <c r="AB494" i="4"/>
  <c r="AA494" i="4"/>
  <c r="Z494" i="4"/>
  <c r="Y494" i="4"/>
  <c r="X494" i="4"/>
  <c r="W494" i="4"/>
  <c r="V494" i="4"/>
  <c r="U494" i="4"/>
  <c r="T494" i="4"/>
  <c r="S494" i="4"/>
  <c r="R494" i="4"/>
  <c r="Q494" i="4"/>
  <c r="P494" i="4"/>
  <c r="O494" i="4"/>
  <c r="N494" i="4"/>
  <c r="M494" i="4"/>
  <c r="L494" i="4"/>
  <c r="K494" i="4"/>
  <c r="AB493" i="4"/>
  <c r="AA493" i="4"/>
  <c r="Z493" i="4"/>
  <c r="Y493" i="4"/>
  <c r="X493" i="4"/>
  <c r="W493" i="4"/>
  <c r="V493" i="4"/>
  <c r="U493" i="4"/>
  <c r="T493" i="4"/>
  <c r="S493" i="4"/>
  <c r="R493" i="4"/>
  <c r="Q493" i="4"/>
  <c r="P493" i="4"/>
  <c r="O493" i="4"/>
  <c r="N493" i="4"/>
  <c r="M493" i="4"/>
  <c r="L493" i="4"/>
  <c r="K493" i="4"/>
  <c r="AB492" i="4"/>
  <c r="AA492" i="4"/>
  <c r="Z492" i="4"/>
  <c r="Y492" i="4"/>
  <c r="X492" i="4"/>
  <c r="W492" i="4"/>
  <c r="V492" i="4"/>
  <c r="U492" i="4"/>
  <c r="T492" i="4"/>
  <c r="S492" i="4"/>
  <c r="R492" i="4"/>
  <c r="Q492" i="4"/>
  <c r="P492" i="4"/>
  <c r="O492" i="4"/>
  <c r="N492" i="4"/>
  <c r="M492" i="4"/>
  <c r="L492" i="4"/>
  <c r="K492" i="4"/>
  <c r="AB491" i="4"/>
  <c r="AA491" i="4"/>
  <c r="Z491" i="4"/>
  <c r="Y491" i="4"/>
  <c r="X491" i="4"/>
  <c r="W491" i="4"/>
  <c r="V491" i="4"/>
  <c r="U491" i="4"/>
  <c r="T491" i="4"/>
  <c r="S491" i="4"/>
  <c r="R491" i="4"/>
  <c r="Q491" i="4"/>
  <c r="P491" i="4"/>
  <c r="O491" i="4"/>
  <c r="N491" i="4"/>
  <c r="M491" i="4"/>
  <c r="L491" i="4"/>
  <c r="K491" i="4"/>
  <c r="AB490" i="4"/>
  <c r="AA490" i="4"/>
  <c r="Z490" i="4"/>
  <c r="Y490" i="4"/>
  <c r="X490" i="4"/>
  <c r="W490" i="4"/>
  <c r="V490" i="4"/>
  <c r="U490" i="4"/>
  <c r="T490" i="4"/>
  <c r="S490" i="4"/>
  <c r="R490" i="4"/>
  <c r="Q490" i="4"/>
  <c r="P490" i="4"/>
  <c r="O490" i="4"/>
  <c r="N490" i="4"/>
  <c r="M490" i="4"/>
  <c r="L490" i="4"/>
  <c r="K490" i="4"/>
  <c r="AB489" i="4"/>
  <c r="AA489" i="4"/>
  <c r="Z489" i="4"/>
  <c r="Y489" i="4"/>
  <c r="X489" i="4"/>
  <c r="W489" i="4"/>
  <c r="V489" i="4"/>
  <c r="U489" i="4"/>
  <c r="T489" i="4"/>
  <c r="S489" i="4"/>
  <c r="R489" i="4"/>
  <c r="Q489" i="4"/>
  <c r="P489" i="4"/>
  <c r="O489" i="4"/>
  <c r="N489" i="4"/>
  <c r="M489" i="4"/>
  <c r="L489" i="4"/>
  <c r="K489" i="4"/>
  <c r="AB488" i="4"/>
  <c r="AA488" i="4"/>
  <c r="Z488" i="4"/>
  <c r="Y488" i="4"/>
  <c r="X488" i="4"/>
  <c r="W488" i="4"/>
  <c r="V488" i="4"/>
  <c r="U488" i="4"/>
  <c r="T488" i="4"/>
  <c r="S488" i="4"/>
  <c r="R488" i="4"/>
  <c r="Q488" i="4"/>
  <c r="P488" i="4"/>
  <c r="O488" i="4"/>
  <c r="N488" i="4"/>
  <c r="M488" i="4"/>
  <c r="L488" i="4"/>
  <c r="K488" i="4"/>
  <c r="AB487" i="4"/>
  <c r="AA487" i="4"/>
  <c r="Z487" i="4"/>
  <c r="Y487" i="4"/>
  <c r="X487" i="4"/>
  <c r="W487" i="4"/>
  <c r="V487" i="4"/>
  <c r="U487" i="4"/>
  <c r="T487" i="4"/>
  <c r="S487" i="4"/>
  <c r="R487" i="4"/>
  <c r="Q487" i="4"/>
  <c r="P487" i="4"/>
  <c r="O487" i="4"/>
  <c r="N487" i="4"/>
  <c r="M487" i="4"/>
  <c r="L487" i="4"/>
  <c r="K487" i="4"/>
  <c r="AB486" i="4"/>
  <c r="AA486" i="4"/>
  <c r="Z486" i="4"/>
  <c r="Y486" i="4"/>
  <c r="X486" i="4"/>
  <c r="W486" i="4"/>
  <c r="V486" i="4"/>
  <c r="U486" i="4"/>
  <c r="T486" i="4"/>
  <c r="S486" i="4"/>
  <c r="R486" i="4"/>
  <c r="Q486" i="4"/>
  <c r="P486" i="4"/>
  <c r="O486" i="4"/>
  <c r="N486" i="4"/>
  <c r="M486" i="4"/>
  <c r="L486" i="4"/>
  <c r="K486" i="4"/>
  <c r="AB485" i="4"/>
  <c r="AA485" i="4"/>
  <c r="Z485" i="4"/>
  <c r="Y485" i="4"/>
  <c r="X485" i="4"/>
  <c r="W485" i="4"/>
  <c r="V485" i="4"/>
  <c r="U485" i="4"/>
  <c r="T485" i="4"/>
  <c r="S485" i="4"/>
  <c r="R485" i="4"/>
  <c r="Q485" i="4"/>
  <c r="P485" i="4"/>
  <c r="O485" i="4"/>
  <c r="N485" i="4"/>
  <c r="M485" i="4"/>
  <c r="L485" i="4"/>
  <c r="K485" i="4"/>
  <c r="AB484" i="4"/>
  <c r="AA484" i="4"/>
  <c r="Z484" i="4"/>
  <c r="Y484" i="4"/>
  <c r="X484" i="4"/>
  <c r="W484" i="4"/>
  <c r="V484" i="4"/>
  <c r="U484" i="4"/>
  <c r="T484" i="4"/>
  <c r="S484" i="4"/>
  <c r="R484" i="4"/>
  <c r="Q484" i="4"/>
  <c r="P484" i="4"/>
  <c r="O484" i="4"/>
  <c r="N484" i="4"/>
  <c r="M484" i="4"/>
  <c r="L484" i="4"/>
  <c r="K484" i="4"/>
  <c r="AB483" i="4"/>
  <c r="AA483" i="4"/>
  <c r="Z483" i="4"/>
  <c r="Y483" i="4"/>
  <c r="X483" i="4"/>
  <c r="W483" i="4"/>
  <c r="V483" i="4"/>
  <c r="U483" i="4"/>
  <c r="T483" i="4"/>
  <c r="S483" i="4"/>
  <c r="R483" i="4"/>
  <c r="Q483" i="4"/>
  <c r="P483" i="4"/>
  <c r="O483" i="4"/>
  <c r="N483" i="4"/>
  <c r="M483" i="4"/>
  <c r="L483" i="4"/>
  <c r="K483" i="4"/>
  <c r="AB482" i="4"/>
  <c r="AA482" i="4"/>
  <c r="Z482" i="4"/>
  <c r="Y482" i="4"/>
  <c r="X482" i="4"/>
  <c r="W482" i="4"/>
  <c r="V482" i="4"/>
  <c r="U482" i="4"/>
  <c r="T482" i="4"/>
  <c r="S482" i="4"/>
  <c r="R482" i="4"/>
  <c r="Q482" i="4"/>
  <c r="P482" i="4"/>
  <c r="O482" i="4"/>
  <c r="N482" i="4"/>
  <c r="M482" i="4"/>
  <c r="L482" i="4"/>
  <c r="K482" i="4"/>
  <c r="AB481" i="4"/>
  <c r="AA481" i="4"/>
  <c r="Z481" i="4"/>
  <c r="Y481" i="4"/>
  <c r="X481" i="4"/>
  <c r="W481" i="4"/>
  <c r="V481" i="4"/>
  <c r="U481" i="4"/>
  <c r="T481" i="4"/>
  <c r="S481" i="4"/>
  <c r="R481" i="4"/>
  <c r="Q481" i="4"/>
  <c r="P481" i="4"/>
  <c r="O481" i="4"/>
  <c r="N481" i="4"/>
  <c r="M481" i="4"/>
  <c r="L481" i="4"/>
  <c r="K481" i="4"/>
  <c r="AB480" i="4"/>
  <c r="AA480" i="4"/>
  <c r="Z480" i="4"/>
  <c r="Y480" i="4"/>
  <c r="X480" i="4"/>
  <c r="W480" i="4"/>
  <c r="V480" i="4"/>
  <c r="U480" i="4"/>
  <c r="T480" i="4"/>
  <c r="S480" i="4"/>
  <c r="R480" i="4"/>
  <c r="Q480" i="4"/>
  <c r="P480" i="4"/>
  <c r="O480" i="4"/>
  <c r="N480" i="4"/>
  <c r="M480" i="4"/>
  <c r="L480" i="4"/>
  <c r="K480" i="4"/>
  <c r="AB479" i="4"/>
  <c r="AA479" i="4"/>
  <c r="Z479" i="4"/>
  <c r="Y479" i="4"/>
  <c r="X479" i="4"/>
  <c r="W479" i="4"/>
  <c r="V479" i="4"/>
  <c r="U479" i="4"/>
  <c r="T479" i="4"/>
  <c r="S479" i="4"/>
  <c r="R479" i="4"/>
  <c r="Q479" i="4"/>
  <c r="P479" i="4"/>
  <c r="O479" i="4"/>
  <c r="N479" i="4"/>
  <c r="M479" i="4"/>
  <c r="L479" i="4"/>
  <c r="K479" i="4"/>
  <c r="AB478" i="4"/>
  <c r="AA478" i="4"/>
  <c r="Z478" i="4"/>
  <c r="Y478" i="4"/>
  <c r="X478" i="4"/>
  <c r="W478" i="4"/>
  <c r="V478" i="4"/>
  <c r="U478" i="4"/>
  <c r="T478" i="4"/>
  <c r="S478" i="4"/>
  <c r="R478" i="4"/>
  <c r="Q478" i="4"/>
  <c r="P478" i="4"/>
  <c r="O478" i="4"/>
  <c r="N478" i="4"/>
  <c r="M478" i="4"/>
  <c r="L478" i="4"/>
  <c r="K478" i="4"/>
  <c r="AB477" i="4"/>
  <c r="AA477" i="4"/>
  <c r="Z477" i="4"/>
  <c r="Y477" i="4"/>
  <c r="X477" i="4"/>
  <c r="W477" i="4"/>
  <c r="V477" i="4"/>
  <c r="U477" i="4"/>
  <c r="T477" i="4"/>
  <c r="S477" i="4"/>
  <c r="R477" i="4"/>
  <c r="Q477" i="4"/>
  <c r="P477" i="4"/>
  <c r="O477" i="4"/>
  <c r="N477" i="4"/>
  <c r="M477" i="4"/>
  <c r="L477" i="4"/>
  <c r="K477" i="4"/>
  <c r="AB476" i="4"/>
  <c r="AA476" i="4"/>
  <c r="Z476" i="4"/>
  <c r="Y476" i="4"/>
  <c r="X476" i="4"/>
  <c r="W476" i="4"/>
  <c r="V476" i="4"/>
  <c r="U476" i="4"/>
  <c r="T476" i="4"/>
  <c r="S476" i="4"/>
  <c r="R476" i="4"/>
  <c r="Q476" i="4"/>
  <c r="P476" i="4"/>
  <c r="O476" i="4"/>
  <c r="N476" i="4"/>
  <c r="M476" i="4"/>
  <c r="L476" i="4"/>
  <c r="K476" i="4"/>
  <c r="AB475" i="4"/>
  <c r="AA475" i="4"/>
  <c r="Z475" i="4"/>
  <c r="Y475" i="4"/>
  <c r="X475" i="4"/>
  <c r="W475" i="4"/>
  <c r="V475" i="4"/>
  <c r="U475" i="4"/>
  <c r="T475" i="4"/>
  <c r="S475" i="4"/>
  <c r="R475" i="4"/>
  <c r="Q475" i="4"/>
  <c r="P475" i="4"/>
  <c r="O475" i="4"/>
  <c r="N475" i="4"/>
  <c r="M475" i="4"/>
  <c r="L475" i="4"/>
  <c r="K475" i="4"/>
  <c r="AB474" i="4"/>
  <c r="AA474" i="4"/>
  <c r="Z474" i="4"/>
  <c r="Y474" i="4"/>
  <c r="X474" i="4"/>
  <c r="W474" i="4"/>
  <c r="V474" i="4"/>
  <c r="U474" i="4"/>
  <c r="T474" i="4"/>
  <c r="S474" i="4"/>
  <c r="R474" i="4"/>
  <c r="Q474" i="4"/>
  <c r="P474" i="4"/>
  <c r="O474" i="4"/>
  <c r="N474" i="4"/>
  <c r="M474" i="4"/>
  <c r="L474" i="4"/>
  <c r="K474" i="4"/>
  <c r="AB473" i="4"/>
  <c r="AA473" i="4"/>
  <c r="Z473" i="4"/>
  <c r="Y473" i="4"/>
  <c r="X473" i="4"/>
  <c r="W473" i="4"/>
  <c r="V473" i="4"/>
  <c r="U473" i="4"/>
  <c r="T473" i="4"/>
  <c r="S473" i="4"/>
  <c r="R473" i="4"/>
  <c r="Q473" i="4"/>
  <c r="P473" i="4"/>
  <c r="O473" i="4"/>
  <c r="N473" i="4"/>
  <c r="M473" i="4"/>
  <c r="L473" i="4"/>
  <c r="K473" i="4"/>
  <c r="AB472" i="4"/>
  <c r="AA472" i="4"/>
  <c r="Z472" i="4"/>
  <c r="Y472" i="4"/>
  <c r="X472" i="4"/>
  <c r="W472" i="4"/>
  <c r="V472" i="4"/>
  <c r="U472" i="4"/>
  <c r="T472" i="4"/>
  <c r="S472" i="4"/>
  <c r="R472" i="4"/>
  <c r="Q472" i="4"/>
  <c r="P472" i="4"/>
  <c r="O472" i="4"/>
  <c r="N472" i="4"/>
  <c r="M472" i="4"/>
  <c r="L472" i="4"/>
  <c r="K472" i="4"/>
  <c r="AB471" i="4"/>
  <c r="AA471" i="4"/>
  <c r="Z471" i="4"/>
  <c r="Y471" i="4"/>
  <c r="X471" i="4"/>
  <c r="W471" i="4"/>
  <c r="V471" i="4"/>
  <c r="U471" i="4"/>
  <c r="T471" i="4"/>
  <c r="S471" i="4"/>
  <c r="R471" i="4"/>
  <c r="Q471" i="4"/>
  <c r="P471" i="4"/>
  <c r="O471" i="4"/>
  <c r="N471" i="4"/>
  <c r="M471" i="4"/>
  <c r="L471" i="4"/>
  <c r="K471" i="4"/>
  <c r="AB470" i="4"/>
  <c r="AA470" i="4"/>
  <c r="Z470" i="4"/>
  <c r="Y470" i="4"/>
  <c r="X470" i="4"/>
  <c r="W470" i="4"/>
  <c r="V470" i="4"/>
  <c r="U470" i="4"/>
  <c r="T470" i="4"/>
  <c r="S470" i="4"/>
  <c r="R470" i="4"/>
  <c r="Q470" i="4"/>
  <c r="P470" i="4"/>
  <c r="O470" i="4"/>
  <c r="N470" i="4"/>
  <c r="M470" i="4"/>
  <c r="L470" i="4"/>
  <c r="K470" i="4"/>
  <c r="AB469" i="4"/>
  <c r="AA469" i="4"/>
  <c r="Z469" i="4"/>
  <c r="Y469" i="4"/>
  <c r="X469" i="4"/>
  <c r="W469" i="4"/>
  <c r="V469" i="4"/>
  <c r="U469" i="4"/>
  <c r="T469" i="4"/>
  <c r="S469" i="4"/>
  <c r="R469" i="4"/>
  <c r="Q469" i="4"/>
  <c r="P469" i="4"/>
  <c r="O469" i="4"/>
  <c r="N469" i="4"/>
  <c r="M469" i="4"/>
  <c r="L469" i="4"/>
  <c r="K469" i="4"/>
  <c r="AB468" i="4"/>
  <c r="AA468" i="4"/>
  <c r="Z468" i="4"/>
  <c r="Y468" i="4"/>
  <c r="X468" i="4"/>
  <c r="W468" i="4"/>
  <c r="V468" i="4"/>
  <c r="U468" i="4"/>
  <c r="T468" i="4"/>
  <c r="S468" i="4"/>
  <c r="R468" i="4"/>
  <c r="Q468" i="4"/>
  <c r="P468" i="4"/>
  <c r="O468" i="4"/>
  <c r="N468" i="4"/>
  <c r="M468" i="4"/>
  <c r="L468" i="4"/>
  <c r="K468" i="4"/>
  <c r="AB467" i="4"/>
  <c r="AA467" i="4"/>
  <c r="Z467" i="4"/>
  <c r="Y467" i="4"/>
  <c r="X467" i="4"/>
  <c r="W467" i="4"/>
  <c r="V467" i="4"/>
  <c r="U467" i="4"/>
  <c r="T467" i="4"/>
  <c r="S467" i="4"/>
  <c r="R467" i="4"/>
  <c r="Q467" i="4"/>
  <c r="P467" i="4"/>
  <c r="O467" i="4"/>
  <c r="N467" i="4"/>
  <c r="M467" i="4"/>
  <c r="L467" i="4"/>
  <c r="K467" i="4"/>
  <c r="AB466" i="4"/>
  <c r="AA466" i="4"/>
  <c r="Z466" i="4"/>
  <c r="Y466" i="4"/>
  <c r="X466" i="4"/>
  <c r="W466" i="4"/>
  <c r="V466" i="4"/>
  <c r="U466" i="4"/>
  <c r="T466" i="4"/>
  <c r="S466" i="4"/>
  <c r="R466" i="4"/>
  <c r="Q466" i="4"/>
  <c r="P466" i="4"/>
  <c r="O466" i="4"/>
  <c r="N466" i="4"/>
  <c r="M466" i="4"/>
  <c r="L466" i="4"/>
  <c r="K466" i="4"/>
  <c r="AB465" i="4"/>
  <c r="AA465" i="4"/>
  <c r="Z465" i="4"/>
  <c r="Y465" i="4"/>
  <c r="X465" i="4"/>
  <c r="W465" i="4"/>
  <c r="V465" i="4"/>
  <c r="U465" i="4"/>
  <c r="T465" i="4"/>
  <c r="S465" i="4"/>
  <c r="R465" i="4"/>
  <c r="Q465" i="4"/>
  <c r="P465" i="4"/>
  <c r="O465" i="4"/>
  <c r="N465" i="4"/>
  <c r="M465" i="4"/>
  <c r="L465" i="4"/>
  <c r="K465" i="4"/>
  <c r="AB464" i="4"/>
  <c r="AA464" i="4"/>
  <c r="Z464" i="4"/>
  <c r="Y464" i="4"/>
  <c r="X464" i="4"/>
  <c r="W464" i="4"/>
  <c r="V464" i="4"/>
  <c r="U464" i="4"/>
  <c r="T464" i="4"/>
  <c r="S464" i="4"/>
  <c r="R464" i="4"/>
  <c r="Q464" i="4"/>
  <c r="P464" i="4"/>
  <c r="O464" i="4"/>
  <c r="N464" i="4"/>
  <c r="M464" i="4"/>
  <c r="L464" i="4"/>
  <c r="K464" i="4"/>
  <c r="AB463" i="4"/>
  <c r="AA463" i="4"/>
  <c r="Z463" i="4"/>
  <c r="Y463" i="4"/>
  <c r="X463" i="4"/>
  <c r="W463" i="4"/>
  <c r="V463" i="4"/>
  <c r="U463" i="4"/>
  <c r="T463" i="4"/>
  <c r="S463" i="4"/>
  <c r="R463" i="4"/>
  <c r="Q463" i="4"/>
  <c r="P463" i="4"/>
  <c r="O463" i="4"/>
  <c r="N463" i="4"/>
  <c r="M463" i="4"/>
  <c r="L463" i="4"/>
  <c r="K463" i="4"/>
  <c r="AB462" i="4"/>
  <c r="AA462" i="4"/>
  <c r="Z462" i="4"/>
  <c r="Y462" i="4"/>
  <c r="X462" i="4"/>
  <c r="W462" i="4"/>
  <c r="V462" i="4"/>
  <c r="U462" i="4"/>
  <c r="T462" i="4"/>
  <c r="S462" i="4"/>
  <c r="R462" i="4"/>
  <c r="Q462" i="4"/>
  <c r="P462" i="4"/>
  <c r="O462" i="4"/>
  <c r="N462" i="4"/>
  <c r="M462" i="4"/>
  <c r="L462" i="4"/>
  <c r="K462" i="4"/>
  <c r="AB461" i="4"/>
  <c r="AA461" i="4"/>
  <c r="Z461" i="4"/>
  <c r="Y461" i="4"/>
  <c r="X461" i="4"/>
  <c r="W461" i="4"/>
  <c r="V461" i="4"/>
  <c r="U461" i="4"/>
  <c r="T461" i="4"/>
  <c r="S461" i="4"/>
  <c r="R461" i="4"/>
  <c r="Q461" i="4"/>
  <c r="P461" i="4"/>
  <c r="O461" i="4"/>
  <c r="N461" i="4"/>
  <c r="M461" i="4"/>
  <c r="L461" i="4"/>
  <c r="K461" i="4"/>
  <c r="AB460" i="4"/>
  <c r="AA460" i="4"/>
  <c r="Z460" i="4"/>
  <c r="Y460" i="4"/>
  <c r="X460" i="4"/>
  <c r="W460" i="4"/>
  <c r="V460" i="4"/>
  <c r="U460" i="4"/>
  <c r="T460" i="4"/>
  <c r="S460" i="4"/>
  <c r="R460" i="4"/>
  <c r="Q460" i="4"/>
  <c r="P460" i="4"/>
  <c r="O460" i="4"/>
  <c r="N460" i="4"/>
  <c r="M460" i="4"/>
  <c r="L460" i="4"/>
  <c r="K460" i="4"/>
  <c r="AB459" i="4"/>
  <c r="AA459" i="4"/>
  <c r="Z459" i="4"/>
  <c r="Y459" i="4"/>
  <c r="X459" i="4"/>
  <c r="W459" i="4"/>
  <c r="V459" i="4"/>
  <c r="U459" i="4"/>
  <c r="T459" i="4"/>
  <c r="S459" i="4"/>
  <c r="R459" i="4"/>
  <c r="Q459" i="4"/>
  <c r="P459" i="4"/>
  <c r="O459" i="4"/>
  <c r="N459" i="4"/>
  <c r="M459" i="4"/>
  <c r="L459" i="4"/>
  <c r="K459" i="4"/>
  <c r="AB458" i="4"/>
  <c r="AA458" i="4"/>
  <c r="Z458" i="4"/>
  <c r="Y458" i="4"/>
  <c r="X458" i="4"/>
  <c r="W458" i="4"/>
  <c r="V458" i="4"/>
  <c r="U458" i="4"/>
  <c r="T458" i="4"/>
  <c r="S458" i="4"/>
  <c r="R458" i="4"/>
  <c r="Q458" i="4"/>
  <c r="P458" i="4"/>
  <c r="O458" i="4"/>
  <c r="N458" i="4"/>
  <c r="M458" i="4"/>
  <c r="L458" i="4"/>
  <c r="K458" i="4"/>
  <c r="AB457" i="4"/>
  <c r="AA457" i="4"/>
  <c r="Z457" i="4"/>
  <c r="Y457" i="4"/>
  <c r="X457" i="4"/>
  <c r="W457" i="4"/>
  <c r="V457" i="4"/>
  <c r="U457" i="4"/>
  <c r="T457" i="4"/>
  <c r="S457" i="4"/>
  <c r="R457" i="4"/>
  <c r="Q457" i="4"/>
  <c r="P457" i="4"/>
  <c r="O457" i="4"/>
  <c r="N457" i="4"/>
  <c r="M457" i="4"/>
  <c r="L457" i="4"/>
  <c r="K457" i="4"/>
  <c r="AB456" i="4"/>
  <c r="AA456" i="4"/>
  <c r="Z456" i="4"/>
  <c r="Y456" i="4"/>
  <c r="X456" i="4"/>
  <c r="W456" i="4"/>
  <c r="V456" i="4"/>
  <c r="U456" i="4"/>
  <c r="T456" i="4"/>
  <c r="S456" i="4"/>
  <c r="R456" i="4"/>
  <c r="Q456" i="4"/>
  <c r="P456" i="4"/>
  <c r="O456" i="4"/>
  <c r="N456" i="4"/>
  <c r="M456" i="4"/>
  <c r="L456" i="4"/>
  <c r="K456" i="4"/>
  <c r="AB455" i="4"/>
  <c r="AA455" i="4"/>
  <c r="Z455" i="4"/>
  <c r="Y455" i="4"/>
  <c r="X455" i="4"/>
  <c r="W455" i="4"/>
  <c r="V455" i="4"/>
  <c r="U455" i="4"/>
  <c r="T455" i="4"/>
  <c r="S455" i="4"/>
  <c r="R455" i="4"/>
  <c r="Q455" i="4"/>
  <c r="P455" i="4"/>
  <c r="O455" i="4"/>
  <c r="N455" i="4"/>
  <c r="M455" i="4"/>
  <c r="L455" i="4"/>
  <c r="K455" i="4"/>
  <c r="AB454" i="4"/>
  <c r="AA454" i="4"/>
  <c r="Z454" i="4"/>
  <c r="Y454" i="4"/>
  <c r="X454" i="4"/>
  <c r="W454" i="4"/>
  <c r="V454" i="4"/>
  <c r="U454" i="4"/>
  <c r="T454" i="4"/>
  <c r="S454" i="4"/>
  <c r="R454" i="4"/>
  <c r="Q454" i="4"/>
  <c r="P454" i="4"/>
  <c r="O454" i="4"/>
  <c r="N454" i="4"/>
  <c r="M454" i="4"/>
  <c r="L454" i="4"/>
  <c r="K454" i="4"/>
  <c r="AB453" i="4"/>
  <c r="AA453" i="4"/>
  <c r="Z453" i="4"/>
  <c r="Y453" i="4"/>
  <c r="X453" i="4"/>
  <c r="W453" i="4"/>
  <c r="V453" i="4"/>
  <c r="U453" i="4"/>
  <c r="T453" i="4"/>
  <c r="S453" i="4"/>
  <c r="R453" i="4"/>
  <c r="Q453" i="4"/>
  <c r="P453" i="4"/>
  <c r="O453" i="4"/>
  <c r="N453" i="4"/>
  <c r="M453" i="4"/>
  <c r="L453" i="4"/>
  <c r="K453" i="4"/>
  <c r="AB452" i="4"/>
  <c r="AA452" i="4"/>
  <c r="Z452" i="4"/>
  <c r="Y452" i="4"/>
  <c r="X452" i="4"/>
  <c r="W452" i="4"/>
  <c r="V452" i="4"/>
  <c r="U452" i="4"/>
  <c r="T452" i="4"/>
  <c r="S452" i="4"/>
  <c r="R452" i="4"/>
  <c r="Q452" i="4"/>
  <c r="P452" i="4"/>
  <c r="O452" i="4"/>
  <c r="N452" i="4"/>
  <c r="M452" i="4"/>
  <c r="L452" i="4"/>
  <c r="K452" i="4"/>
  <c r="AB451" i="4"/>
  <c r="AA451" i="4"/>
  <c r="Z451" i="4"/>
  <c r="Y451" i="4"/>
  <c r="X451" i="4"/>
  <c r="W451" i="4"/>
  <c r="V451" i="4"/>
  <c r="U451" i="4"/>
  <c r="T451" i="4"/>
  <c r="S451" i="4"/>
  <c r="R451" i="4"/>
  <c r="Q451" i="4"/>
  <c r="P451" i="4"/>
  <c r="O451" i="4"/>
  <c r="N451" i="4"/>
  <c r="M451" i="4"/>
  <c r="L451" i="4"/>
  <c r="K451" i="4"/>
  <c r="AB450" i="4"/>
  <c r="AA450" i="4"/>
  <c r="Z450" i="4"/>
  <c r="Y450" i="4"/>
  <c r="X450" i="4"/>
  <c r="W450" i="4"/>
  <c r="V450" i="4"/>
  <c r="U450" i="4"/>
  <c r="T450" i="4"/>
  <c r="S450" i="4"/>
  <c r="R450" i="4"/>
  <c r="Q450" i="4"/>
  <c r="P450" i="4"/>
  <c r="O450" i="4"/>
  <c r="N450" i="4"/>
  <c r="M450" i="4"/>
  <c r="L450" i="4"/>
  <c r="K450" i="4"/>
  <c r="AB449" i="4"/>
  <c r="AA449" i="4"/>
  <c r="Z449" i="4"/>
  <c r="Y449" i="4"/>
  <c r="X449" i="4"/>
  <c r="W449" i="4"/>
  <c r="V449" i="4"/>
  <c r="U449" i="4"/>
  <c r="T449" i="4"/>
  <c r="S449" i="4"/>
  <c r="R449" i="4"/>
  <c r="Q449" i="4"/>
  <c r="P449" i="4"/>
  <c r="O449" i="4"/>
  <c r="N449" i="4"/>
  <c r="M449" i="4"/>
  <c r="L449" i="4"/>
  <c r="K449" i="4"/>
  <c r="AB448" i="4"/>
  <c r="AA448" i="4"/>
  <c r="Z448" i="4"/>
  <c r="Y448" i="4"/>
  <c r="X448" i="4"/>
  <c r="W448" i="4"/>
  <c r="V448" i="4"/>
  <c r="U448" i="4"/>
  <c r="T448" i="4"/>
  <c r="S448" i="4"/>
  <c r="R448" i="4"/>
  <c r="Q448" i="4"/>
  <c r="P448" i="4"/>
  <c r="O448" i="4"/>
  <c r="N448" i="4"/>
  <c r="M448" i="4"/>
  <c r="L448" i="4"/>
  <c r="K448" i="4"/>
  <c r="AB447" i="4"/>
  <c r="AA447" i="4"/>
  <c r="Z447" i="4"/>
  <c r="Y447" i="4"/>
  <c r="X447" i="4"/>
  <c r="W447" i="4"/>
  <c r="V447" i="4"/>
  <c r="U447" i="4"/>
  <c r="T447" i="4"/>
  <c r="S447" i="4"/>
  <c r="R447" i="4"/>
  <c r="Q447" i="4"/>
  <c r="P447" i="4"/>
  <c r="O447" i="4"/>
  <c r="N447" i="4"/>
  <c r="M447" i="4"/>
  <c r="L447" i="4"/>
  <c r="K447" i="4"/>
  <c r="AB446" i="4"/>
  <c r="AA446" i="4"/>
  <c r="Z446" i="4"/>
  <c r="Y446" i="4"/>
  <c r="X446" i="4"/>
  <c r="W446" i="4"/>
  <c r="V446" i="4"/>
  <c r="U446" i="4"/>
  <c r="T446" i="4"/>
  <c r="S446" i="4"/>
  <c r="R446" i="4"/>
  <c r="Q446" i="4"/>
  <c r="P446" i="4"/>
  <c r="O446" i="4"/>
  <c r="N446" i="4"/>
  <c r="M446" i="4"/>
  <c r="L446" i="4"/>
  <c r="K446" i="4"/>
  <c r="AB445" i="4"/>
  <c r="AA445" i="4"/>
  <c r="Z445" i="4"/>
  <c r="Y445" i="4"/>
  <c r="X445" i="4"/>
  <c r="W445" i="4"/>
  <c r="V445" i="4"/>
  <c r="U445" i="4"/>
  <c r="T445" i="4"/>
  <c r="S445" i="4"/>
  <c r="R445" i="4"/>
  <c r="Q445" i="4"/>
  <c r="P445" i="4"/>
  <c r="O445" i="4"/>
  <c r="N445" i="4"/>
  <c r="M445" i="4"/>
  <c r="L445" i="4"/>
  <c r="K445" i="4"/>
  <c r="AB444" i="4"/>
  <c r="AA444" i="4"/>
  <c r="Z444" i="4"/>
  <c r="Y444" i="4"/>
  <c r="X444" i="4"/>
  <c r="W444" i="4"/>
  <c r="V444" i="4"/>
  <c r="U444" i="4"/>
  <c r="T444" i="4"/>
  <c r="S444" i="4"/>
  <c r="R444" i="4"/>
  <c r="Q444" i="4"/>
  <c r="P444" i="4"/>
  <c r="O444" i="4"/>
  <c r="N444" i="4"/>
  <c r="M444" i="4"/>
  <c r="L444" i="4"/>
  <c r="K444" i="4"/>
  <c r="AB443" i="4"/>
  <c r="AA443" i="4"/>
  <c r="Z443" i="4"/>
  <c r="Y443" i="4"/>
  <c r="X443" i="4"/>
  <c r="W443" i="4"/>
  <c r="V443" i="4"/>
  <c r="U443" i="4"/>
  <c r="T443" i="4"/>
  <c r="S443" i="4"/>
  <c r="R443" i="4"/>
  <c r="Q443" i="4"/>
  <c r="P443" i="4"/>
  <c r="O443" i="4"/>
  <c r="N443" i="4"/>
  <c r="M443" i="4"/>
  <c r="L443" i="4"/>
  <c r="K443" i="4"/>
  <c r="AB442" i="4"/>
  <c r="AA442" i="4"/>
  <c r="Z442" i="4"/>
  <c r="Y442" i="4"/>
  <c r="X442" i="4"/>
  <c r="W442" i="4"/>
  <c r="V442" i="4"/>
  <c r="U442" i="4"/>
  <c r="T442" i="4"/>
  <c r="S442" i="4"/>
  <c r="R442" i="4"/>
  <c r="Q442" i="4"/>
  <c r="P442" i="4"/>
  <c r="O442" i="4"/>
  <c r="N442" i="4"/>
  <c r="M442" i="4"/>
  <c r="L442" i="4"/>
  <c r="K442" i="4"/>
  <c r="AB441" i="4"/>
  <c r="AA441" i="4"/>
  <c r="Z441" i="4"/>
  <c r="Y441" i="4"/>
  <c r="X441" i="4"/>
  <c r="W441" i="4"/>
  <c r="V441" i="4"/>
  <c r="U441" i="4"/>
  <c r="T441" i="4"/>
  <c r="S441" i="4"/>
  <c r="R441" i="4"/>
  <c r="Q441" i="4"/>
  <c r="P441" i="4"/>
  <c r="O441" i="4"/>
  <c r="N441" i="4"/>
  <c r="M441" i="4"/>
  <c r="L441" i="4"/>
  <c r="K441" i="4"/>
  <c r="AB440" i="4"/>
  <c r="AA440" i="4"/>
  <c r="Z440" i="4"/>
  <c r="Y440" i="4"/>
  <c r="X440" i="4"/>
  <c r="W440" i="4"/>
  <c r="V440" i="4"/>
  <c r="U440" i="4"/>
  <c r="T440" i="4"/>
  <c r="S440" i="4"/>
  <c r="R440" i="4"/>
  <c r="Q440" i="4"/>
  <c r="P440" i="4"/>
  <c r="O440" i="4"/>
  <c r="N440" i="4"/>
  <c r="M440" i="4"/>
  <c r="L440" i="4"/>
  <c r="K440" i="4"/>
  <c r="AB439" i="4"/>
  <c r="AA439" i="4"/>
  <c r="Z439" i="4"/>
  <c r="Y439" i="4"/>
  <c r="X439" i="4"/>
  <c r="W439" i="4"/>
  <c r="V439" i="4"/>
  <c r="U439" i="4"/>
  <c r="T439" i="4"/>
  <c r="S439" i="4"/>
  <c r="R439" i="4"/>
  <c r="Q439" i="4"/>
  <c r="P439" i="4"/>
  <c r="O439" i="4"/>
  <c r="N439" i="4"/>
  <c r="M439" i="4"/>
  <c r="L439" i="4"/>
  <c r="K439" i="4"/>
  <c r="AB438" i="4"/>
  <c r="AA438" i="4"/>
  <c r="Z438" i="4"/>
  <c r="Y438" i="4"/>
  <c r="X438" i="4"/>
  <c r="W438" i="4"/>
  <c r="V438" i="4"/>
  <c r="U438" i="4"/>
  <c r="T438" i="4"/>
  <c r="S438" i="4"/>
  <c r="R438" i="4"/>
  <c r="Q438" i="4"/>
  <c r="P438" i="4"/>
  <c r="O438" i="4"/>
  <c r="N438" i="4"/>
  <c r="M438" i="4"/>
  <c r="L438" i="4"/>
  <c r="K438" i="4"/>
  <c r="AB437" i="4"/>
  <c r="AA437" i="4"/>
  <c r="Z437" i="4"/>
  <c r="Y437" i="4"/>
  <c r="X437" i="4"/>
  <c r="W437" i="4"/>
  <c r="V437" i="4"/>
  <c r="U437" i="4"/>
  <c r="T437" i="4"/>
  <c r="S437" i="4"/>
  <c r="R437" i="4"/>
  <c r="Q437" i="4"/>
  <c r="P437" i="4"/>
  <c r="O437" i="4"/>
  <c r="N437" i="4"/>
  <c r="M437" i="4"/>
  <c r="L437" i="4"/>
  <c r="K437" i="4"/>
  <c r="AB436" i="4"/>
  <c r="AA436" i="4"/>
  <c r="Z436" i="4"/>
  <c r="Y436" i="4"/>
  <c r="X436" i="4"/>
  <c r="W436" i="4"/>
  <c r="V436" i="4"/>
  <c r="U436" i="4"/>
  <c r="T436" i="4"/>
  <c r="S436" i="4"/>
  <c r="R436" i="4"/>
  <c r="Q436" i="4"/>
  <c r="P436" i="4"/>
  <c r="O436" i="4"/>
  <c r="N436" i="4"/>
  <c r="M436" i="4"/>
  <c r="L436" i="4"/>
  <c r="K436" i="4"/>
  <c r="AB435" i="4"/>
  <c r="AA435" i="4"/>
  <c r="Z435" i="4"/>
  <c r="Y435" i="4"/>
  <c r="X435" i="4"/>
  <c r="W435" i="4"/>
  <c r="V435" i="4"/>
  <c r="U435" i="4"/>
  <c r="T435" i="4"/>
  <c r="S435" i="4"/>
  <c r="R435" i="4"/>
  <c r="Q435" i="4"/>
  <c r="P435" i="4"/>
  <c r="O435" i="4"/>
  <c r="N435" i="4"/>
  <c r="M435" i="4"/>
  <c r="L435" i="4"/>
  <c r="K435" i="4"/>
  <c r="AB434" i="4"/>
  <c r="AA434" i="4"/>
  <c r="Z434" i="4"/>
  <c r="Y434" i="4"/>
  <c r="X434" i="4"/>
  <c r="W434" i="4"/>
  <c r="V434" i="4"/>
  <c r="U434" i="4"/>
  <c r="T434" i="4"/>
  <c r="S434" i="4"/>
  <c r="R434" i="4"/>
  <c r="Q434" i="4"/>
  <c r="P434" i="4"/>
  <c r="O434" i="4"/>
  <c r="N434" i="4"/>
  <c r="M434" i="4"/>
  <c r="L434" i="4"/>
  <c r="K434" i="4"/>
  <c r="AB433" i="4"/>
  <c r="AA433" i="4"/>
  <c r="Z433" i="4"/>
  <c r="Y433" i="4"/>
  <c r="X433" i="4"/>
  <c r="W433" i="4"/>
  <c r="V433" i="4"/>
  <c r="U433" i="4"/>
  <c r="T433" i="4"/>
  <c r="S433" i="4"/>
  <c r="R433" i="4"/>
  <c r="Q433" i="4"/>
  <c r="P433" i="4"/>
  <c r="O433" i="4"/>
  <c r="N433" i="4"/>
  <c r="M433" i="4"/>
  <c r="L433" i="4"/>
  <c r="K433" i="4"/>
  <c r="AB432" i="4"/>
  <c r="AA432" i="4"/>
  <c r="Z432" i="4"/>
  <c r="Y432" i="4"/>
  <c r="X432" i="4"/>
  <c r="W432" i="4"/>
  <c r="V432" i="4"/>
  <c r="U432" i="4"/>
  <c r="T432" i="4"/>
  <c r="S432" i="4"/>
  <c r="R432" i="4"/>
  <c r="Q432" i="4"/>
  <c r="P432" i="4"/>
  <c r="O432" i="4"/>
  <c r="N432" i="4"/>
  <c r="M432" i="4"/>
  <c r="L432" i="4"/>
  <c r="K432" i="4"/>
  <c r="AB431" i="4"/>
  <c r="AA431" i="4"/>
  <c r="Z431" i="4"/>
  <c r="Y431" i="4"/>
  <c r="X431" i="4"/>
  <c r="W431" i="4"/>
  <c r="V431" i="4"/>
  <c r="U431" i="4"/>
  <c r="T431" i="4"/>
  <c r="S431" i="4"/>
  <c r="R431" i="4"/>
  <c r="Q431" i="4"/>
  <c r="P431" i="4"/>
  <c r="O431" i="4"/>
  <c r="N431" i="4"/>
  <c r="M431" i="4"/>
  <c r="L431" i="4"/>
  <c r="K431" i="4"/>
  <c r="AB430" i="4"/>
  <c r="AA430" i="4"/>
  <c r="Z430" i="4"/>
  <c r="Y430" i="4"/>
  <c r="X430" i="4"/>
  <c r="W430" i="4"/>
  <c r="V430" i="4"/>
  <c r="U430" i="4"/>
  <c r="T430" i="4"/>
  <c r="S430" i="4"/>
  <c r="R430" i="4"/>
  <c r="Q430" i="4"/>
  <c r="P430" i="4"/>
  <c r="O430" i="4"/>
  <c r="N430" i="4"/>
  <c r="M430" i="4"/>
  <c r="L430" i="4"/>
  <c r="K430" i="4"/>
  <c r="AB429" i="4"/>
  <c r="AA429" i="4"/>
  <c r="Z429" i="4"/>
  <c r="Y429" i="4"/>
  <c r="X429" i="4"/>
  <c r="W429" i="4"/>
  <c r="V429" i="4"/>
  <c r="U429" i="4"/>
  <c r="T429" i="4"/>
  <c r="S429" i="4"/>
  <c r="R429" i="4"/>
  <c r="Q429" i="4"/>
  <c r="P429" i="4"/>
  <c r="O429" i="4"/>
  <c r="N429" i="4"/>
  <c r="M429" i="4"/>
  <c r="L429" i="4"/>
  <c r="K429" i="4"/>
  <c r="AB428" i="4"/>
  <c r="AA428" i="4"/>
  <c r="Z428" i="4"/>
  <c r="Y428" i="4"/>
  <c r="X428" i="4"/>
  <c r="W428" i="4"/>
  <c r="V428" i="4"/>
  <c r="U428" i="4"/>
  <c r="T428" i="4"/>
  <c r="S428" i="4"/>
  <c r="R428" i="4"/>
  <c r="Q428" i="4"/>
  <c r="P428" i="4"/>
  <c r="O428" i="4"/>
  <c r="N428" i="4"/>
  <c r="M428" i="4"/>
  <c r="L428" i="4"/>
  <c r="K428" i="4"/>
  <c r="AB427" i="4"/>
  <c r="AA427" i="4"/>
  <c r="Z427" i="4"/>
  <c r="Y427" i="4"/>
  <c r="X427" i="4"/>
  <c r="W427" i="4"/>
  <c r="V427" i="4"/>
  <c r="U427" i="4"/>
  <c r="T427" i="4"/>
  <c r="S427" i="4"/>
  <c r="R427" i="4"/>
  <c r="Q427" i="4"/>
  <c r="P427" i="4"/>
  <c r="O427" i="4"/>
  <c r="N427" i="4"/>
  <c r="M427" i="4"/>
  <c r="L427" i="4"/>
  <c r="K427" i="4"/>
  <c r="AB426" i="4"/>
  <c r="AA426" i="4"/>
  <c r="Z426" i="4"/>
  <c r="Y426" i="4"/>
  <c r="X426" i="4"/>
  <c r="W426" i="4"/>
  <c r="V426" i="4"/>
  <c r="U426" i="4"/>
  <c r="T426" i="4"/>
  <c r="S426" i="4"/>
  <c r="R426" i="4"/>
  <c r="Q426" i="4"/>
  <c r="P426" i="4"/>
  <c r="O426" i="4"/>
  <c r="N426" i="4"/>
  <c r="M426" i="4"/>
  <c r="L426" i="4"/>
  <c r="K426" i="4"/>
  <c r="AB425" i="4"/>
  <c r="AA425" i="4"/>
  <c r="Z425" i="4"/>
  <c r="Y425" i="4"/>
  <c r="X425" i="4"/>
  <c r="W425" i="4"/>
  <c r="V425" i="4"/>
  <c r="U425" i="4"/>
  <c r="T425" i="4"/>
  <c r="S425" i="4"/>
  <c r="R425" i="4"/>
  <c r="Q425" i="4"/>
  <c r="P425" i="4"/>
  <c r="O425" i="4"/>
  <c r="N425" i="4"/>
  <c r="M425" i="4"/>
  <c r="L425" i="4"/>
  <c r="K425" i="4"/>
  <c r="AB424" i="4"/>
  <c r="AA424" i="4"/>
  <c r="Z424" i="4"/>
  <c r="Y424" i="4"/>
  <c r="X424" i="4"/>
  <c r="W424" i="4"/>
  <c r="V424" i="4"/>
  <c r="U424" i="4"/>
  <c r="T424" i="4"/>
  <c r="S424" i="4"/>
  <c r="R424" i="4"/>
  <c r="Q424" i="4"/>
  <c r="P424" i="4"/>
  <c r="O424" i="4"/>
  <c r="N424" i="4"/>
  <c r="M424" i="4"/>
  <c r="L424" i="4"/>
  <c r="K424" i="4"/>
  <c r="AB423" i="4"/>
  <c r="AA423" i="4"/>
  <c r="Z423" i="4"/>
  <c r="Y423" i="4"/>
  <c r="X423" i="4"/>
  <c r="W423" i="4"/>
  <c r="V423" i="4"/>
  <c r="U423" i="4"/>
  <c r="T423" i="4"/>
  <c r="S423" i="4"/>
  <c r="R423" i="4"/>
  <c r="Q423" i="4"/>
  <c r="P423" i="4"/>
  <c r="O423" i="4"/>
  <c r="N423" i="4"/>
  <c r="M423" i="4"/>
  <c r="L423" i="4"/>
  <c r="K423" i="4"/>
  <c r="AB422" i="4"/>
  <c r="AA422" i="4"/>
  <c r="Z422" i="4"/>
  <c r="Y422" i="4"/>
  <c r="X422" i="4"/>
  <c r="W422" i="4"/>
  <c r="V422" i="4"/>
  <c r="U422" i="4"/>
  <c r="T422" i="4"/>
  <c r="S422" i="4"/>
  <c r="R422" i="4"/>
  <c r="Q422" i="4"/>
  <c r="P422" i="4"/>
  <c r="O422" i="4"/>
  <c r="N422" i="4"/>
  <c r="M422" i="4"/>
  <c r="L422" i="4"/>
  <c r="K422" i="4"/>
  <c r="AB421" i="4"/>
  <c r="AA421" i="4"/>
  <c r="Z421" i="4"/>
  <c r="Y421" i="4"/>
  <c r="X421" i="4"/>
  <c r="W421" i="4"/>
  <c r="V421" i="4"/>
  <c r="U421" i="4"/>
  <c r="T421" i="4"/>
  <c r="S421" i="4"/>
  <c r="R421" i="4"/>
  <c r="Q421" i="4"/>
  <c r="P421" i="4"/>
  <c r="O421" i="4"/>
  <c r="N421" i="4"/>
  <c r="M421" i="4"/>
  <c r="L421" i="4"/>
  <c r="K421" i="4"/>
  <c r="AB420" i="4"/>
  <c r="AA420" i="4"/>
  <c r="Z420" i="4"/>
  <c r="Y420" i="4"/>
  <c r="X420" i="4"/>
  <c r="W420" i="4"/>
  <c r="V420" i="4"/>
  <c r="U420" i="4"/>
  <c r="T420" i="4"/>
  <c r="S420" i="4"/>
  <c r="R420" i="4"/>
  <c r="Q420" i="4"/>
  <c r="P420" i="4"/>
  <c r="O420" i="4"/>
  <c r="N420" i="4"/>
  <c r="M420" i="4"/>
  <c r="L420" i="4"/>
  <c r="K420" i="4"/>
  <c r="AB419" i="4"/>
  <c r="AA419" i="4"/>
  <c r="Z419" i="4"/>
  <c r="Y419" i="4"/>
  <c r="X419" i="4"/>
  <c r="W419" i="4"/>
  <c r="V419" i="4"/>
  <c r="U419" i="4"/>
  <c r="T419" i="4"/>
  <c r="S419" i="4"/>
  <c r="R419" i="4"/>
  <c r="Q419" i="4"/>
  <c r="P419" i="4"/>
  <c r="O419" i="4"/>
  <c r="N419" i="4"/>
  <c r="M419" i="4"/>
  <c r="L419" i="4"/>
  <c r="K419" i="4"/>
  <c r="AB418" i="4"/>
  <c r="AA418" i="4"/>
  <c r="Z418" i="4"/>
  <c r="Y418" i="4"/>
  <c r="X418" i="4"/>
  <c r="W418" i="4"/>
  <c r="V418" i="4"/>
  <c r="U418" i="4"/>
  <c r="T418" i="4"/>
  <c r="S418" i="4"/>
  <c r="R418" i="4"/>
  <c r="Q418" i="4"/>
  <c r="P418" i="4"/>
  <c r="O418" i="4"/>
  <c r="N418" i="4"/>
  <c r="M418" i="4"/>
  <c r="L418" i="4"/>
  <c r="K418" i="4"/>
  <c r="AB417" i="4"/>
  <c r="AA417" i="4"/>
  <c r="Z417" i="4"/>
  <c r="Y417" i="4"/>
  <c r="X417" i="4"/>
  <c r="W417" i="4"/>
  <c r="V417" i="4"/>
  <c r="U417" i="4"/>
  <c r="T417" i="4"/>
  <c r="S417" i="4"/>
  <c r="R417" i="4"/>
  <c r="Q417" i="4"/>
  <c r="P417" i="4"/>
  <c r="O417" i="4"/>
  <c r="N417" i="4"/>
  <c r="M417" i="4"/>
  <c r="L417" i="4"/>
  <c r="K417" i="4"/>
  <c r="AB416" i="4"/>
  <c r="AA416" i="4"/>
  <c r="Z416" i="4"/>
  <c r="Y416" i="4"/>
  <c r="X416" i="4"/>
  <c r="W416" i="4"/>
  <c r="V416" i="4"/>
  <c r="U416" i="4"/>
  <c r="T416" i="4"/>
  <c r="S416" i="4"/>
  <c r="R416" i="4"/>
  <c r="Q416" i="4"/>
  <c r="P416" i="4"/>
  <c r="O416" i="4"/>
  <c r="N416" i="4"/>
  <c r="M416" i="4"/>
  <c r="L416" i="4"/>
  <c r="K416" i="4"/>
  <c r="AB415" i="4"/>
  <c r="AA415" i="4"/>
  <c r="Z415" i="4"/>
  <c r="Y415" i="4"/>
  <c r="X415" i="4"/>
  <c r="W415" i="4"/>
  <c r="V415" i="4"/>
  <c r="U415" i="4"/>
  <c r="T415" i="4"/>
  <c r="S415" i="4"/>
  <c r="R415" i="4"/>
  <c r="Q415" i="4"/>
  <c r="P415" i="4"/>
  <c r="O415" i="4"/>
  <c r="N415" i="4"/>
  <c r="M415" i="4"/>
  <c r="L415" i="4"/>
  <c r="K415" i="4"/>
  <c r="AB414" i="4"/>
  <c r="AA414" i="4"/>
  <c r="Z414" i="4"/>
  <c r="Y414" i="4"/>
  <c r="X414" i="4"/>
  <c r="W414" i="4"/>
  <c r="V414" i="4"/>
  <c r="U414" i="4"/>
  <c r="T414" i="4"/>
  <c r="S414" i="4"/>
  <c r="R414" i="4"/>
  <c r="Q414" i="4"/>
  <c r="P414" i="4"/>
  <c r="O414" i="4"/>
  <c r="N414" i="4"/>
  <c r="M414" i="4"/>
  <c r="L414" i="4"/>
  <c r="K414" i="4"/>
  <c r="AB413" i="4"/>
  <c r="AA413" i="4"/>
  <c r="Z413" i="4"/>
  <c r="Y413" i="4"/>
  <c r="X413" i="4"/>
  <c r="W413" i="4"/>
  <c r="V413" i="4"/>
  <c r="U413" i="4"/>
  <c r="T413" i="4"/>
  <c r="S413" i="4"/>
  <c r="R413" i="4"/>
  <c r="Q413" i="4"/>
  <c r="P413" i="4"/>
  <c r="O413" i="4"/>
  <c r="N413" i="4"/>
  <c r="M413" i="4"/>
  <c r="L413" i="4"/>
  <c r="K413" i="4"/>
  <c r="AB412" i="4"/>
  <c r="AA412" i="4"/>
  <c r="Z412" i="4"/>
  <c r="Y412" i="4"/>
  <c r="X412" i="4"/>
  <c r="W412" i="4"/>
  <c r="V412" i="4"/>
  <c r="U412" i="4"/>
  <c r="T412" i="4"/>
  <c r="S412" i="4"/>
  <c r="R412" i="4"/>
  <c r="Q412" i="4"/>
  <c r="P412" i="4"/>
  <c r="O412" i="4"/>
  <c r="N412" i="4"/>
  <c r="M412" i="4"/>
  <c r="L412" i="4"/>
  <c r="K412" i="4"/>
  <c r="AB411" i="4"/>
  <c r="AA411" i="4"/>
  <c r="Z411" i="4"/>
  <c r="Y411" i="4"/>
  <c r="X411" i="4"/>
  <c r="W411" i="4"/>
  <c r="V411" i="4"/>
  <c r="U411" i="4"/>
  <c r="T411" i="4"/>
  <c r="S411" i="4"/>
  <c r="R411" i="4"/>
  <c r="Q411" i="4"/>
  <c r="P411" i="4"/>
  <c r="O411" i="4"/>
  <c r="N411" i="4"/>
  <c r="M411" i="4"/>
  <c r="L411" i="4"/>
  <c r="K411" i="4"/>
  <c r="AB410" i="4"/>
  <c r="AA410" i="4"/>
  <c r="Z410" i="4"/>
  <c r="Y410" i="4"/>
  <c r="X410" i="4"/>
  <c r="W410" i="4"/>
  <c r="V410" i="4"/>
  <c r="U410" i="4"/>
  <c r="T410" i="4"/>
  <c r="S410" i="4"/>
  <c r="R410" i="4"/>
  <c r="Q410" i="4"/>
  <c r="P410" i="4"/>
  <c r="O410" i="4"/>
  <c r="N410" i="4"/>
  <c r="M410" i="4"/>
  <c r="L410" i="4"/>
  <c r="K410" i="4"/>
  <c r="AB409" i="4"/>
  <c r="AA409" i="4"/>
  <c r="Z409" i="4"/>
  <c r="Y409" i="4"/>
  <c r="X409" i="4"/>
  <c r="W409" i="4"/>
  <c r="V409" i="4"/>
  <c r="U409" i="4"/>
  <c r="T409" i="4"/>
  <c r="S409" i="4"/>
  <c r="R409" i="4"/>
  <c r="Q409" i="4"/>
  <c r="P409" i="4"/>
  <c r="O409" i="4"/>
  <c r="N409" i="4"/>
  <c r="M409" i="4"/>
  <c r="L409" i="4"/>
  <c r="K409" i="4"/>
  <c r="AB408" i="4"/>
  <c r="AA408" i="4"/>
  <c r="Z408" i="4"/>
  <c r="Y408" i="4"/>
  <c r="X408" i="4"/>
  <c r="W408" i="4"/>
  <c r="V408" i="4"/>
  <c r="U408" i="4"/>
  <c r="T408" i="4"/>
  <c r="S408" i="4"/>
  <c r="R408" i="4"/>
  <c r="Q408" i="4"/>
  <c r="P408" i="4"/>
  <c r="O408" i="4"/>
  <c r="N408" i="4"/>
  <c r="M408" i="4"/>
  <c r="L408" i="4"/>
  <c r="K408" i="4"/>
  <c r="AB407" i="4"/>
  <c r="AA407" i="4"/>
  <c r="Z407" i="4"/>
  <c r="Y407" i="4"/>
  <c r="X407" i="4"/>
  <c r="W407" i="4"/>
  <c r="V407" i="4"/>
  <c r="U407" i="4"/>
  <c r="T407" i="4"/>
  <c r="S407" i="4"/>
  <c r="R407" i="4"/>
  <c r="Q407" i="4"/>
  <c r="P407" i="4"/>
  <c r="O407" i="4"/>
  <c r="N407" i="4"/>
  <c r="M407" i="4"/>
  <c r="L407" i="4"/>
  <c r="K407" i="4"/>
  <c r="AB406" i="4"/>
  <c r="AA406" i="4"/>
  <c r="Z406" i="4"/>
  <c r="Y406" i="4"/>
  <c r="X406" i="4"/>
  <c r="W406" i="4"/>
  <c r="V406" i="4"/>
  <c r="U406" i="4"/>
  <c r="T406" i="4"/>
  <c r="S406" i="4"/>
  <c r="R406" i="4"/>
  <c r="Q406" i="4"/>
  <c r="P406" i="4"/>
  <c r="O406" i="4"/>
  <c r="N406" i="4"/>
  <c r="M406" i="4"/>
  <c r="L406" i="4"/>
  <c r="K406" i="4"/>
  <c r="AB405" i="4"/>
  <c r="AA405" i="4"/>
  <c r="Z405" i="4"/>
  <c r="Y405" i="4"/>
  <c r="X405" i="4"/>
  <c r="W405" i="4"/>
  <c r="V405" i="4"/>
  <c r="U405" i="4"/>
  <c r="T405" i="4"/>
  <c r="S405" i="4"/>
  <c r="R405" i="4"/>
  <c r="Q405" i="4"/>
  <c r="P405" i="4"/>
  <c r="O405" i="4"/>
  <c r="N405" i="4"/>
  <c r="M405" i="4"/>
  <c r="L405" i="4"/>
  <c r="K405" i="4"/>
  <c r="AB404" i="4"/>
  <c r="AA404" i="4"/>
  <c r="Z404" i="4"/>
  <c r="Y404" i="4"/>
  <c r="X404" i="4"/>
  <c r="W404" i="4"/>
  <c r="V404" i="4"/>
  <c r="U404" i="4"/>
  <c r="T404" i="4"/>
  <c r="S404" i="4"/>
  <c r="R404" i="4"/>
  <c r="Q404" i="4"/>
  <c r="P404" i="4"/>
  <c r="O404" i="4"/>
  <c r="N404" i="4"/>
  <c r="M404" i="4"/>
  <c r="L404" i="4"/>
  <c r="K404" i="4"/>
  <c r="AB403" i="4"/>
  <c r="AA403" i="4"/>
  <c r="Z403" i="4"/>
  <c r="Y403" i="4"/>
  <c r="X403" i="4"/>
  <c r="W403" i="4"/>
  <c r="V403" i="4"/>
  <c r="U403" i="4"/>
  <c r="T403" i="4"/>
  <c r="S403" i="4"/>
  <c r="R403" i="4"/>
  <c r="Q403" i="4"/>
  <c r="P403" i="4"/>
  <c r="O403" i="4"/>
  <c r="N403" i="4"/>
  <c r="M403" i="4"/>
  <c r="L403" i="4"/>
  <c r="K403" i="4"/>
  <c r="AB402" i="4"/>
  <c r="AA402" i="4"/>
  <c r="Z402" i="4"/>
  <c r="Y402" i="4"/>
  <c r="X402" i="4"/>
  <c r="W402" i="4"/>
  <c r="V402" i="4"/>
  <c r="U402" i="4"/>
  <c r="T402" i="4"/>
  <c r="S402" i="4"/>
  <c r="R402" i="4"/>
  <c r="Q402" i="4"/>
  <c r="P402" i="4"/>
  <c r="O402" i="4"/>
  <c r="N402" i="4"/>
  <c r="M402" i="4"/>
  <c r="L402" i="4"/>
  <c r="K402" i="4"/>
  <c r="AB401" i="4"/>
  <c r="AA401" i="4"/>
  <c r="Z401" i="4"/>
  <c r="Y401" i="4"/>
  <c r="X401" i="4"/>
  <c r="W401" i="4"/>
  <c r="V401" i="4"/>
  <c r="U401" i="4"/>
  <c r="T401" i="4"/>
  <c r="S401" i="4"/>
  <c r="R401" i="4"/>
  <c r="Q401" i="4"/>
  <c r="P401" i="4"/>
  <c r="O401" i="4"/>
  <c r="N401" i="4"/>
  <c r="M401" i="4"/>
  <c r="L401" i="4"/>
  <c r="K401" i="4"/>
  <c r="AB400" i="4"/>
  <c r="AA400" i="4"/>
  <c r="Z400" i="4"/>
  <c r="Y400" i="4"/>
  <c r="X400" i="4"/>
  <c r="W400" i="4"/>
  <c r="V400" i="4"/>
  <c r="U400" i="4"/>
  <c r="T400" i="4"/>
  <c r="S400" i="4"/>
  <c r="R400" i="4"/>
  <c r="Q400" i="4"/>
  <c r="P400" i="4"/>
  <c r="O400" i="4"/>
  <c r="N400" i="4"/>
  <c r="M400" i="4"/>
  <c r="L400" i="4"/>
  <c r="K400" i="4"/>
  <c r="AB399" i="4"/>
  <c r="AA399" i="4"/>
  <c r="Z399" i="4"/>
  <c r="Y399" i="4"/>
  <c r="X399" i="4"/>
  <c r="W399" i="4"/>
  <c r="V399" i="4"/>
  <c r="U399" i="4"/>
  <c r="T399" i="4"/>
  <c r="S399" i="4"/>
  <c r="R399" i="4"/>
  <c r="Q399" i="4"/>
  <c r="P399" i="4"/>
  <c r="O399" i="4"/>
  <c r="N399" i="4"/>
  <c r="M399" i="4"/>
  <c r="L399" i="4"/>
  <c r="K399" i="4"/>
  <c r="AB398" i="4"/>
  <c r="AA398" i="4"/>
  <c r="Z398" i="4"/>
  <c r="Y398" i="4"/>
  <c r="X398" i="4"/>
  <c r="W398" i="4"/>
  <c r="V398" i="4"/>
  <c r="U398" i="4"/>
  <c r="T398" i="4"/>
  <c r="S398" i="4"/>
  <c r="R398" i="4"/>
  <c r="Q398" i="4"/>
  <c r="P398" i="4"/>
  <c r="O398" i="4"/>
  <c r="N398" i="4"/>
  <c r="M398" i="4"/>
  <c r="L398" i="4"/>
  <c r="K398" i="4"/>
  <c r="AB397" i="4"/>
  <c r="AA397" i="4"/>
  <c r="Z397" i="4"/>
  <c r="Y397" i="4"/>
  <c r="X397" i="4"/>
  <c r="W397" i="4"/>
  <c r="V397" i="4"/>
  <c r="U397" i="4"/>
  <c r="T397" i="4"/>
  <c r="S397" i="4"/>
  <c r="R397" i="4"/>
  <c r="Q397" i="4"/>
  <c r="P397" i="4"/>
  <c r="O397" i="4"/>
  <c r="N397" i="4"/>
  <c r="M397" i="4"/>
  <c r="L397" i="4"/>
  <c r="K397" i="4"/>
  <c r="AB396" i="4"/>
  <c r="AA396" i="4"/>
  <c r="Z396" i="4"/>
  <c r="Y396" i="4"/>
  <c r="X396" i="4"/>
  <c r="W396" i="4"/>
  <c r="V396" i="4"/>
  <c r="U396" i="4"/>
  <c r="T396" i="4"/>
  <c r="S396" i="4"/>
  <c r="R396" i="4"/>
  <c r="Q396" i="4"/>
  <c r="P396" i="4"/>
  <c r="O396" i="4"/>
  <c r="N396" i="4"/>
  <c r="M396" i="4"/>
  <c r="L396" i="4"/>
  <c r="K396" i="4"/>
  <c r="AB395" i="4"/>
  <c r="AA395" i="4"/>
  <c r="Z395" i="4"/>
  <c r="Y395" i="4"/>
  <c r="X395" i="4"/>
  <c r="W395" i="4"/>
  <c r="V395" i="4"/>
  <c r="U395" i="4"/>
  <c r="T395" i="4"/>
  <c r="S395" i="4"/>
  <c r="R395" i="4"/>
  <c r="Q395" i="4"/>
  <c r="P395" i="4"/>
  <c r="O395" i="4"/>
  <c r="N395" i="4"/>
  <c r="M395" i="4"/>
  <c r="L395" i="4"/>
  <c r="K395" i="4"/>
  <c r="AB394" i="4"/>
  <c r="AA394" i="4"/>
  <c r="Z394" i="4"/>
  <c r="Y394" i="4"/>
  <c r="X394" i="4"/>
  <c r="W394" i="4"/>
  <c r="V394" i="4"/>
  <c r="U394" i="4"/>
  <c r="T394" i="4"/>
  <c r="S394" i="4"/>
  <c r="R394" i="4"/>
  <c r="Q394" i="4"/>
  <c r="P394" i="4"/>
  <c r="O394" i="4"/>
  <c r="N394" i="4"/>
  <c r="M394" i="4"/>
  <c r="L394" i="4"/>
  <c r="K394" i="4"/>
  <c r="AB393" i="4"/>
  <c r="AA393" i="4"/>
  <c r="Z393" i="4"/>
  <c r="Y393" i="4"/>
  <c r="X393" i="4"/>
  <c r="W393" i="4"/>
  <c r="V393" i="4"/>
  <c r="U393" i="4"/>
  <c r="T393" i="4"/>
  <c r="S393" i="4"/>
  <c r="R393" i="4"/>
  <c r="Q393" i="4"/>
  <c r="P393" i="4"/>
  <c r="O393" i="4"/>
  <c r="N393" i="4"/>
  <c r="M393" i="4"/>
  <c r="L393" i="4"/>
  <c r="K393" i="4"/>
  <c r="AB392" i="4"/>
  <c r="AA392" i="4"/>
  <c r="Z392" i="4"/>
  <c r="Y392" i="4"/>
  <c r="X392" i="4"/>
  <c r="W392" i="4"/>
  <c r="V392" i="4"/>
  <c r="U392" i="4"/>
  <c r="T392" i="4"/>
  <c r="S392" i="4"/>
  <c r="R392" i="4"/>
  <c r="Q392" i="4"/>
  <c r="P392" i="4"/>
  <c r="O392" i="4"/>
  <c r="N392" i="4"/>
  <c r="M392" i="4"/>
  <c r="L392" i="4"/>
  <c r="K392" i="4"/>
  <c r="AB391" i="4"/>
  <c r="AA391" i="4"/>
  <c r="Z391" i="4"/>
  <c r="Y391" i="4"/>
  <c r="X391" i="4"/>
  <c r="W391" i="4"/>
  <c r="V391" i="4"/>
  <c r="U391" i="4"/>
  <c r="T391" i="4"/>
  <c r="S391" i="4"/>
  <c r="R391" i="4"/>
  <c r="Q391" i="4"/>
  <c r="P391" i="4"/>
  <c r="O391" i="4"/>
  <c r="N391" i="4"/>
  <c r="M391" i="4"/>
  <c r="L391" i="4"/>
  <c r="K391" i="4"/>
  <c r="AB390" i="4"/>
  <c r="AA390" i="4"/>
  <c r="Z390" i="4"/>
  <c r="Y390" i="4"/>
  <c r="X390" i="4"/>
  <c r="W390" i="4"/>
  <c r="V390" i="4"/>
  <c r="U390" i="4"/>
  <c r="T390" i="4"/>
  <c r="S390" i="4"/>
  <c r="R390" i="4"/>
  <c r="Q390" i="4"/>
  <c r="P390" i="4"/>
  <c r="O390" i="4"/>
  <c r="N390" i="4"/>
  <c r="M390" i="4"/>
  <c r="L390" i="4"/>
  <c r="K390" i="4"/>
  <c r="AB389" i="4"/>
  <c r="AA389" i="4"/>
  <c r="Z389" i="4"/>
  <c r="Y389" i="4"/>
  <c r="X389" i="4"/>
  <c r="W389" i="4"/>
  <c r="V389" i="4"/>
  <c r="U389" i="4"/>
  <c r="T389" i="4"/>
  <c r="S389" i="4"/>
  <c r="R389" i="4"/>
  <c r="Q389" i="4"/>
  <c r="P389" i="4"/>
  <c r="O389" i="4"/>
  <c r="N389" i="4"/>
  <c r="M389" i="4"/>
  <c r="L389" i="4"/>
  <c r="K389" i="4"/>
  <c r="AB388" i="4"/>
  <c r="AA388" i="4"/>
  <c r="Z388" i="4"/>
  <c r="Y388" i="4"/>
  <c r="X388" i="4"/>
  <c r="W388" i="4"/>
  <c r="V388" i="4"/>
  <c r="U388" i="4"/>
  <c r="T388" i="4"/>
  <c r="S388" i="4"/>
  <c r="R388" i="4"/>
  <c r="Q388" i="4"/>
  <c r="P388" i="4"/>
  <c r="O388" i="4"/>
  <c r="N388" i="4"/>
  <c r="M388" i="4"/>
  <c r="L388" i="4"/>
  <c r="K388" i="4"/>
  <c r="AB387" i="4"/>
  <c r="AA387" i="4"/>
  <c r="Z387" i="4"/>
  <c r="Y387" i="4"/>
  <c r="X387" i="4"/>
  <c r="W387" i="4"/>
  <c r="V387" i="4"/>
  <c r="U387" i="4"/>
  <c r="T387" i="4"/>
  <c r="S387" i="4"/>
  <c r="R387" i="4"/>
  <c r="Q387" i="4"/>
  <c r="P387" i="4"/>
  <c r="O387" i="4"/>
  <c r="N387" i="4"/>
  <c r="M387" i="4"/>
  <c r="L387" i="4"/>
  <c r="K387" i="4"/>
  <c r="AB386" i="4"/>
  <c r="AA386" i="4"/>
  <c r="Z386" i="4"/>
  <c r="Y386" i="4"/>
  <c r="X386" i="4"/>
  <c r="W386" i="4"/>
  <c r="V386" i="4"/>
  <c r="U386" i="4"/>
  <c r="T386" i="4"/>
  <c r="S386" i="4"/>
  <c r="R386" i="4"/>
  <c r="Q386" i="4"/>
  <c r="P386" i="4"/>
  <c r="O386" i="4"/>
  <c r="N386" i="4"/>
  <c r="M386" i="4"/>
  <c r="L386" i="4"/>
  <c r="K386" i="4"/>
  <c r="AB385" i="4"/>
  <c r="AA385" i="4"/>
  <c r="Z385" i="4"/>
  <c r="Y385" i="4"/>
  <c r="X385" i="4"/>
  <c r="W385" i="4"/>
  <c r="V385" i="4"/>
  <c r="U385" i="4"/>
  <c r="T385" i="4"/>
  <c r="S385" i="4"/>
  <c r="R385" i="4"/>
  <c r="Q385" i="4"/>
  <c r="P385" i="4"/>
  <c r="O385" i="4"/>
  <c r="N385" i="4"/>
  <c r="M385" i="4"/>
  <c r="L385" i="4"/>
  <c r="K385" i="4"/>
  <c r="AB384" i="4"/>
  <c r="AA384" i="4"/>
  <c r="Z384" i="4"/>
  <c r="Y384" i="4"/>
  <c r="X384" i="4"/>
  <c r="W384" i="4"/>
  <c r="V384" i="4"/>
  <c r="U384" i="4"/>
  <c r="T384" i="4"/>
  <c r="S384" i="4"/>
  <c r="R384" i="4"/>
  <c r="Q384" i="4"/>
  <c r="P384" i="4"/>
  <c r="O384" i="4"/>
  <c r="N384" i="4"/>
  <c r="M384" i="4"/>
  <c r="L384" i="4"/>
  <c r="K384" i="4"/>
  <c r="AB383" i="4"/>
  <c r="AA383" i="4"/>
  <c r="Z383" i="4"/>
  <c r="Y383" i="4"/>
  <c r="X383" i="4"/>
  <c r="W383" i="4"/>
  <c r="V383" i="4"/>
  <c r="U383" i="4"/>
  <c r="T383" i="4"/>
  <c r="S383" i="4"/>
  <c r="R383" i="4"/>
  <c r="Q383" i="4"/>
  <c r="P383" i="4"/>
  <c r="O383" i="4"/>
  <c r="N383" i="4"/>
  <c r="M383" i="4"/>
  <c r="L383" i="4"/>
  <c r="K383" i="4"/>
  <c r="AB382" i="4"/>
  <c r="AA382" i="4"/>
  <c r="Z382" i="4"/>
  <c r="Y382" i="4"/>
  <c r="X382" i="4"/>
  <c r="W382" i="4"/>
  <c r="V382" i="4"/>
  <c r="U382" i="4"/>
  <c r="T382" i="4"/>
  <c r="S382" i="4"/>
  <c r="R382" i="4"/>
  <c r="Q382" i="4"/>
  <c r="P382" i="4"/>
  <c r="O382" i="4"/>
  <c r="N382" i="4"/>
  <c r="M382" i="4"/>
  <c r="L382" i="4"/>
  <c r="K382" i="4"/>
  <c r="AB381" i="4"/>
  <c r="AA381" i="4"/>
  <c r="Z381" i="4"/>
  <c r="Y381" i="4"/>
  <c r="X381" i="4"/>
  <c r="W381" i="4"/>
  <c r="V381" i="4"/>
  <c r="U381" i="4"/>
  <c r="T381" i="4"/>
  <c r="S381" i="4"/>
  <c r="R381" i="4"/>
  <c r="Q381" i="4"/>
  <c r="P381" i="4"/>
  <c r="O381" i="4"/>
  <c r="N381" i="4"/>
  <c r="M381" i="4"/>
  <c r="L381" i="4"/>
  <c r="K381" i="4"/>
  <c r="AB380" i="4"/>
  <c r="AA380" i="4"/>
  <c r="Z380" i="4"/>
  <c r="Y380" i="4"/>
  <c r="X380" i="4"/>
  <c r="W380" i="4"/>
  <c r="V380" i="4"/>
  <c r="U380" i="4"/>
  <c r="T380" i="4"/>
  <c r="S380" i="4"/>
  <c r="R380" i="4"/>
  <c r="Q380" i="4"/>
  <c r="P380" i="4"/>
  <c r="O380" i="4"/>
  <c r="N380" i="4"/>
  <c r="M380" i="4"/>
  <c r="L380" i="4"/>
  <c r="K380" i="4"/>
  <c r="AB379" i="4"/>
  <c r="AA379" i="4"/>
  <c r="Z379" i="4"/>
  <c r="Y379" i="4"/>
  <c r="X379" i="4"/>
  <c r="W379" i="4"/>
  <c r="V379" i="4"/>
  <c r="U379" i="4"/>
  <c r="T379" i="4"/>
  <c r="S379" i="4"/>
  <c r="R379" i="4"/>
  <c r="Q379" i="4"/>
  <c r="P379" i="4"/>
  <c r="O379" i="4"/>
  <c r="N379" i="4"/>
  <c r="M379" i="4"/>
  <c r="L379" i="4"/>
  <c r="K379" i="4"/>
  <c r="AB378" i="4"/>
  <c r="AA378" i="4"/>
  <c r="Z378" i="4"/>
  <c r="Y378" i="4"/>
  <c r="X378" i="4"/>
  <c r="W378" i="4"/>
  <c r="V378" i="4"/>
  <c r="U378" i="4"/>
  <c r="T378" i="4"/>
  <c r="S378" i="4"/>
  <c r="R378" i="4"/>
  <c r="Q378" i="4"/>
  <c r="P378" i="4"/>
  <c r="O378" i="4"/>
  <c r="N378" i="4"/>
  <c r="M378" i="4"/>
  <c r="L378" i="4"/>
  <c r="K378" i="4"/>
  <c r="AB377" i="4"/>
  <c r="AA377" i="4"/>
  <c r="Z377" i="4"/>
  <c r="Y377" i="4"/>
  <c r="X377" i="4"/>
  <c r="W377" i="4"/>
  <c r="V377" i="4"/>
  <c r="U377" i="4"/>
  <c r="T377" i="4"/>
  <c r="S377" i="4"/>
  <c r="R377" i="4"/>
  <c r="Q377" i="4"/>
  <c r="P377" i="4"/>
  <c r="O377" i="4"/>
  <c r="N377" i="4"/>
  <c r="M377" i="4"/>
  <c r="L377" i="4"/>
  <c r="K377" i="4"/>
  <c r="AB376" i="4"/>
  <c r="AA376" i="4"/>
  <c r="Z376" i="4"/>
  <c r="Y376" i="4"/>
  <c r="X376" i="4"/>
  <c r="W376" i="4"/>
  <c r="V376" i="4"/>
  <c r="U376" i="4"/>
  <c r="T376" i="4"/>
  <c r="S376" i="4"/>
  <c r="R376" i="4"/>
  <c r="Q376" i="4"/>
  <c r="P376" i="4"/>
  <c r="O376" i="4"/>
  <c r="N376" i="4"/>
  <c r="M376" i="4"/>
  <c r="L376" i="4"/>
  <c r="K376" i="4"/>
  <c r="AB375" i="4"/>
  <c r="AA375" i="4"/>
  <c r="Z375" i="4"/>
  <c r="Y375" i="4"/>
  <c r="X375" i="4"/>
  <c r="W375" i="4"/>
  <c r="V375" i="4"/>
  <c r="U375" i="4"/>
  <c r="T375" i="4"/>
  <c r="S375" i="4"/>
  <c r="R375" i="4"/>
  <c r="Q375" i="4"/>
  <c r="P375" i="4"/>
  <c r="O375" i="4"/>
  <c r="N375" i="4"/>
  <c r="M375" i="4"/>
  <c r="L375" i="4"/>
  <c r="K375" i="4"/>
  <c r="AB374" i="4"/>
  <c r="AA374" i="4"/>
  <c r="Z374" i="4"/>
  <c r="Y374" i="4"/>
  <c r="X374" i="4"/>
  <c r="W374" i="4"/>
  <c r="V374" i="4"/>
  <c r="U374" i="4"/>
  <c r="T374" i="4"/>
  <c r="S374" i="4"/>
  <c r="R374" i="4"/>
  <c r="Q374" i="4"/>
  <c r="P374" i="4"/>
  <c r="O374" i="4"/>
  <c r="N374" i="4"/>
  <c r="M374" i="4"/>
  <c r="L374" i="4"/>
  <c r="K374" i="4"/>
  <c r="AB373" i="4"/>
  <c r="AA373" i="4"/>
  <c r="Z373" i="4"/>
  <c r="Y373" i="4"/>
  <c r="X373" i="4"/>
  <c r="W373" i="4"/>
  <c r="V373" i="4"/>
  <c r="U373" i="4"/>
  <c r="T373" i="4"/>
  <c r="S373" i="4"/>
  <c r="R373" i="4"/>
  <c r="Q373" i="4"/>
  <c r="P373" i="4"/>
  <c r="O373" i="4"/>
  <c r="N373" i="4"/>
  <c r="M373" i="4"/>
  <c r="L373" i="4"/>
  <c r="K373" i="4"/>
  <c r="AB372" i="4"/>
  <c r="AA372" i="4"/>
  <c r="Z372" i="4"/>
  <c r="Y372" i="4"/>
  <c r="X372" i="4"/>
  <c r="W372" i="4"/>
  <c r="V372" i="4"/>
  <c r="U372" i="4"/>
  <c r="T372" i="4"/>
  <c r="S372" i="4"/>
  <c r="R372" i="4"/>
  <c r="Q372" i="4"/>
  <c r="P372" i="4"/>
  <c r="O372" i="4"/>
  <c r="N372" i="4"/>
  <c r="M372" i="4"/>
  <c r="L372" i="4"/>
  <c r="K372" i="4"/>
  <c r="AB371" i="4"/>
  <c r="AA371" i="4"/>
  <c r="Z371" i="4"/>
  <c r="Y371" i="4"/>
  <c r="X371" i="4"/>
  <c r="W371" i="4"/>
  <c r="V371" i="4"/>
  <c r="U371" i="4"/>
  <c r="T371" i="4"/>
  <c r="S371" i="4"/>
  <c r="R371" i="4"/>
  <c r="Q371" i="4"/>
  <c r="P371" i="4"/>
  <c r="O371" i="4"/>
  <c r="N371" i="4"/>
  <c r="M371" i="4"/>
  <c r="L371" i="4"/>
  <c r="K371" i="4"/>
  <c r="AB370" i="4"/>
  <c r="AA370" i="4"/>
  <c r="Z370" i="4"/>
  <c r="Y370" i="4"/>
  <c r="X370" i="4"/>
  <c r="W370" i="4"/>
  <c r="V370" i="4"/>
  <c r="U370" i="4"/>
  <c r="T370" i="4"/>
  <c r="S370" i="4"/>
  <c r="R370" i="4"/>
  <c r="Q370" i="4"/>
  <c r="P370" i="4"/>
  <c r="O370" i="4"/>
  <c r="N370" i="4"/>
  <c r="M370" i="4"/>
  <c r="L370" i="4"/>
  <c r="K370" i="4"/>
  <c r="AB369" i="4"/>
  <c r="AA369" i="4"/>
  <c r="Z369" i="4"/>
  <c r="Y369" i="4"/>
  <c r="X369" i="4"/>
  <c r="W369" i="4"/>
  <c r="V369" i="4"/>
  <c r="U369" i="4"/>
  <c r="T369" i="4"/>
  <c r="S369" i="4"/>
  <c r="R369" i="4"/>
  <c r="Q369" i="4"/>
  <c r="P369" i="4"/>
  <c r="O369" i="4"/>
  <c r="N369" i="4"/>
  <c r="M369" i="4"/>
  <c r="L369" i="4"/>
  <c r="K369" i="4"/>
  <c r="AB368" i="4"/>
  <c r="AA368" i="4"/>
  <c r="Z368" i="4"/>
  <c r="Y368" i="4"/>
  <c r="X368" i="4"/>
  <c r="W368" i="4"/>
  <c r="V368" i="4"/>
  <c r="U368" i="4"/>
  <c r="T368" i="4"/>
  <c r="S368" i="4"/>
  <c r="R368" i="4"/>
  <c r="Q368" i="4"/>
  <c r="P368" i="4"/>
  <c r="O368" i="4"/>
  <c r="N368" i="4"/>
  <c r="M368" i="4"/>
  <c r="L368" i="4"/>
  <c r="K368" i="4"/>
  <c r="AB367" i="4"/>
  <c r="AA367" i="4"/>
  <c r="Z367" i="4"/>
  <c r="Y367" i="4"/>
  <c r="X367" i="4"/>
  <c r="W367" i="4"/>
  <c r="V367" i="4"/>
  <c r="U367" i="4"/>
  <c r="T367" i="4"/>
  <c r="S367" i="4"/>
  <c r="R367" i="4"/>
  <c r="Q367" i="4"/>
  <c r="P367" i="4"/>
  <c r="O367" i="4"/>
  <c r="N367" i="4"/>
  <c r="M367" i="4"/>
  <c r="L367" i="4"/>
  <c r="K367" i="4"/>
  <c r="AB366" i="4"/>
  <c r="AA366" i="4"/>
  <c r="Z366" i="4"/>
  <c r="Y366" i="4"/>
  <c r="X366" i="4"/>
  <c r="W366" i="4"/>
  <c r="V366" i="4"/>
  <c r="U366" i="4"/>
  <c r="T366" i="4"/>
  <c r="S366" i="4"/>
  <c r="R366" i="4"/>
  <c r="Q366" i="4"/>
  <c r="P366" i="4"/>
  <c r="O366" i="4"/>
  <c r="N366" i="4"/>
  <c r="M366" i="4"/>
  <c r="L366" i="4"/>
  <c r="K366" i="4"/>
  <c r="AB365" i="4"/>
  <c r="AA365" i="4"/>
  <c r="Z365" i="4"/>
  <c r="Y365" i="4"/>
  <c r="X365" i="4"/>
  <c r="W365" i="4"/>
  <c r="V365" i="4"/>
  <c r="U365" i="4"/>
  <c r="T365" i="4"/>
  <c r="S365" i="4"/>
  <c r="R365" i="4"/>
  <c r="Q365" i="4"/>
  <c r="P365" i="4"/>
  <c r="O365" i="4"/>
  <c r="N365" i="4"/>
  <c r="M365" i="4"/>
  <c r="L365" i="4"/>
  <c r="K365" i="4"/>
  <c r="AB364" i="4"/>
  <c r="AA364" i="4"/>
  <c r="Z364" i="4"/>
  <c r="Y364" i="4"/>
  <c r="X364" i="4"/>
  <c r="W364" i="4"/>
  <c r="V364" i="4"/>
  <c r="U364" i="4"/>
  <c r="T364" i="4"/>
  <c r="S364" i="4"/>
  <c r="R364" i="4"/>
  <c r="Q364" i="4"/>
  <c r="P364" i="4"/>
  <c r="O364" i="4"/>
  <c r="N364" i="4"/>
  <c r="M364" i="4"/>
  <c r="L364" i="4"/>
  <c r="K364" i="4"/>
  <c r="AB363" i="4"/>
  <c r="AA363" i="4"/>
  <c r="Z363" i="4"/>
  <c r="Y363" i="4"/>
  <c r="X363" i="4"/>
  <c r="W363" i="4"/>
  <c r="V363" i="4"/>
  <c r="U363" i="4"/>
  <c r="T363" i="4"/>
  <c r="S363" i="4"/>
  <c r="R363" i="4"/>
  <c r="Q363" i="4"/>
  <c r="P363" i="4"/>
  <c r="O363" i="4"/>
  <c r="N363" i="4"/>
  <c r="M363" i="4"/>
  <c r="L363" i="4"/>
  <c r="K363" i="4"/>
  <c r="AB362" i="4"/>
  <c r="AA362" i="4"/>
  <c r="Z362" i="4"/>
  <c r="Y362" i="4"/>
  <c r="X362" i="4"/>
  <c r="W362" i="4"/>
  <c r="V362" i="4"/>
  <c r="U362" i="4"/>
  <c r="T362" i="4"/>
  <c r="S362" i="4"/>
  <c r="R362" i="4"/>
  <c r="Q362" i="4"/>
  <c r="P362" i="4"/>
  <c r="O362" i="4"/>
  <c r="N362" i="4"/>
  <c r="M362" i="4"/>
  <c r="L362" i="4"/>
  <c r="K362" i="4"/>
  <c r="AB361" i="4"/>
  <c r="AA361" i="4"/>
  <c r="Z361" i="4"/>
  <c r="Y361" i="4"/>
  <c r="X361" i="4"/>
  <c r="W361" i="4"/>
  <c r="V361" i="4"/>
  <c r="U361" i="4"/>
  <c r="T361" i="4"/>
  <c r="S361" i="4"/>
  <c r="R361" i="4"/>
  <c r="Q361" i="4"/>
  <c r="P361" i="4"/>
  <c r="O361" i="4"/>
  <c r="N361" i="4"/>
  <c r="M361" i="4"/>
  <c r="L361" i="4"/>
  <c r="K361" i="4"/>
  <c r="AB360" i="4"/>
  <c r="AA360" i="4"/>
  <c r="Z360" i="4"/>
  <c r="Y360" i="4"/>
  <c r="X360" i="4"/>
  <c r="W360" i="4"/>
  <c r="V360" i="4"/>
  <c r="U360" i="4"/>
  <c r="T360" i="4"/>
  <c r="S360" i="4"/>
  <c r="R360" i="4"/>
  <c r="Q360" i="4"/>
  <c r="P360" i="4"/>
  <c r="O360" i="4"/>
  <c r="N360" i="4"/>
  <c r="M360" i="4"/>
  <c r="L360" i="4"/>
  <c r="K360" i="4"/>
  <c r="AB359" i="4"/>
  <c r="AA359" i="4"/>
  <c r="Z359" i="4"/>
  <c r="Y359" i="4"/>
  <c r="X359" i="4"/>
  <c r="W359" i="4"/>
  <c r="V359" i="4"/>
  <c r="U359" i="4"/>
  <c r="T359" i="4"/>
  <c r="S359" i="4"/>
  <c r="R359" i="4"/>
  <c r="Q359" i="4"/>
  <c r="P359" i="4"/>
  <c r="O359" i="4"/>
  <c r="N359" i="4"/>
  <c r="M359" i="4"/>
  <c r="L359" i="4"/>
  <c r="K359" i="4"/>
  <c r="AB358" i="4"/>
  <c r="AA358" i="4"/>
  <c r="Z358" i="4"/>
  <c r="Y358" i="4"/>
  <c r="X358" i="4"/>
  <c r="W358" i="4"/>
  <c r="V358" i="4"/>
  <c r="U358" i="4"/>
  <c r="T358" i="4"/>
  <c r="S358" i="4"/>
  <c r="R358" i="4"/>
  <c r="Q358" i="4"/>
  <c r="P358" i="4"/>
  <c r="O358" i="4"/>
  <c r="N358" i="4"/>
  <c r="M358" i="4"/>
  <c r="L358" i="4"/>
  <c r="K358" i="4"/>
  <c r="AB357" i="4"/>
  <c r="AA357" i="4"/>
  <c r="Z357" i="4"/>
  <c r="Y357" i="4"/>
  <c r="X357" i="4"/>
  <c r="W357" i="4"/>
  <c r="V357" i="4"/>
  <c r="U357" i="4"/>
  <c r="T357" i="4"/>
  <c r="S357" i="4"/>
  <c r="R357" i="4"/>
  <c r="Q357" i="4"/>
  <c r="P357" i="4"/>
  <c r="O357" i="4"/>
  <c r="N357" i="4"/>
  <c r="M357" i="4"/>
  <c r="L357" i="4"/>
  <c r="K357" i="4"/>
  <c r="AB356" i="4"/>
  <c r="AA356" i="4"/>
  <c r="Z356" i="4"/>
  <c r="Y356" i="4"/>
  <c r="X356" i="4"/>
  <c r="W356" i="4"/>
  <c r="V356" i="4"/>
  <c r="U356" i="4"/>
  <c r="T356" i="4"/>
  <c r="S356" i="4"/>
  <c r="R356" i="4"/>
  <c r="Q356" i="4"/>
  <c r="P356" i="4"/>
  <c r="O356" i="4"/>
  <c r="N356" i="4"/>
  <c r="M356" i="4"/>
  <c r="L356" i="4"/>
  <c r="K356" i="4"/>
  <c r="AB355" i="4"/>
  <c r="AA355" i="4"/>
  <c r="Z355" i="4"/>
  <c r="Y355" i="4"/>
  <c r="X355" i="4"/>
  <c r="W355" i="4"/>
  <c r="V355" i="4"/>
  <c r="U355" i="4"/>
  <c r="T355" i="4"/>
  <c r="S355" i="4"/>
  <c r="R355" i="4"/>
  <c r="Q355" i="4"/>
  <c r="P355" i="4"/>
  <c r="O355" i="4"/>
  <c r="N355" i="4"/>
  <c r="M355" i="4"/>
  <c r="L355" i="4"/>
  <c r="K355" i="4"/>
  <c r="AB354" i="4"/>
  <c r="AA354" i="4"/>
  <c r="Z354" i="4"/>
  <c r="Y354" i="4"/>
  <c r="X354" i="4"/>
  <c r="W354" i="4"/>
  <c r="V354" i="4"/>
  <c r="U354" i="4"/>
  <c r="T354" i="4"/>
  <c r="S354" i="4"/>
  <c r="R354" i="4"/>
  <c r="Q354" i="4"/>
  <c r="P354" i="4"/>
  <c r="O354" i="4"/>
  <c r="N354" i="4"/>
  <c r="M354" i="4"/>
  <c r="L354" i="4"/>
  <c r="K354" i="4"/>
  <c r="AB353" i="4"/>
  <c r="AA353" i="4"/>
  <c r="Z353" i="4"/>
  <c r="Y353" i="4"/>
  <c r="X353" i="4"/>
  <c r="W353" i="4"/>
  <c r="V353" i="4"/>
  <c r="U353" i="4"/>
  <c r="T353" i="4"/>
  <c r="S353" i="4"/>
  <c r="R353" i="4"/>
  <c r="Q353" i="4"/>
  <c r="P353" i="4"/>
  <c r="O353" i="4"/>
  <c r="N353" i="4"/>
  <c r="M353" i="4"/>
  <c r="L353" i="4"/>
  <c r="K353" i="4"/>
  <c r="AB352" i="4"/>
  <c r="AA352" i="4"/>
  <c r="Z352" i="4"/>
  <c r="Y352" i="4"/>
  <c r="X352" i="4"/>
  <c r="W352" i="4"/>
  <c r="V352" i="4"/>
  <c r="U352" i="4"/>
  <c r="T352" i="4"/>
  <c r="S352" i="4"/>
  <c r="R352" i="4"/>
  <c r="Q352" i="4"/>
  <c r="P352" i="4"/>
  <c r="O352" i="4"/>
  <c r="N352" i="4"/>
  <c r="M352" i="4"/>
  <c r="L352" i="4"/>
  <c r="K352" i="4"/>
  <c r="AB351" i="4"/>
  <c r="AA351" i="4"/>
  <c r="Z351" i="4"/>
  <c r="Y351" i="4"/>
  <c r="X351" i="4"/>
  <c r="W351" i="4"/>
  <c r="V351" i="4"/>
  <c r="U351" i="4"/>
  <c r="T351" i="4"/>
  <c r="S351" i="4"/>
  <c r="R351" i="4"/>
  <c r="Q351" i="4"/>
  <c r="P351" i="4"/>
  <c r="O351" i="4"/>
  <c r="N351" i="4"/>
  <c r="M351" i="4"/>
  <c r="L351" i="4"/>
  <c r="K351" i="4"/>
  <c r="AB350" i="4"/>
  <c r="AA350" i="4"/>
  <c r="Z350" i="4"/>
  <c r="Y350" i="4"/>
  <c r="X350" i="4"/>
  <c r="W350" i="4"/>
  <c r="V350" i="4"/>
  <c r="U350" i="4"/>
  <c r="T350" i="4"/>
  <c r="S350" i="4"/>
  <c r="R350" i="4"/>
  <c r="Q350" i="4"/>
  <c r="P350" i="4"/>
  <c r="O350" i="4"/>
  <c r="N350" i="4"/>
  <c r="M350" i="4"/>
  <c r="L350" i="4"/>
  <c r="K350" i="4"/>
  <c r="AB349" i="4"/>
  <c r="AA349" i="4"/>
  <c r="Z349" i="4"/>
  <c r="Y349" i="4"/>
  <c r="X349" i="4"/>
  <c r="W349" i="4"/>
  <c r="V349" i="4"/>
  <c r="U349" i="4"/>
  <c r="T349" i="4"/>
  <c r="S349" i="4"/>
  <c r="R349" i="4"/>
  <c r="Q349" i="4"/>
  <c r="P349" i="4"/>
  <c r="O349" i="4"/>
  <c r="N349" i="4"/>
  <c r="M349" i="4"/>
  <c r="L349" i="4"/>
  <c r="K349" i="4"/>
  <c r="AB348" i="4"/>
  <c r="AA348" i="4"/>
  <c r="Z348" i="4"/>
  <c r="Y348" i="4"/>
  <c r="X348" i="4"/>
  <c r="W348" i="4"/>
  <c r="V348" i="4"/>
  <c r="U348" i="4"/>
  <c r="T348" i="4"/>
  <c r="S348" i="4"/>
  <c r="R348" i="4"/>
  <c r="Q348" i="4"/>
  <c r="P348" i="4"/>
  <c r="O348" i="4"/>
  <c r="N348" i="4"/>
  <c r="M348" i="4"/>
  <c r="L348" i="4"/>
  <c r="K348" i="4"/>
  <c r="AB347" i="4"/>
  <c r="AA347" i="4"/>
  <c r="Z347" i="4"/>
  <c r="Y347" i="4"/>
  <c r="X347" i="4"/>
  <c r="W347" i="4"/>
  <c r="V347" i="4"/>
  <c r="U347" i="4"/>
  <c r="T347" i="4"/>
  <c r="S347" i="4"/>
  <c r="R347" i="4"/>
  <c r="Q347" i="4"/>
  <c r="P347" i="4"/>
  <c r="O347" i="4"/>
  <c r="N347" i="4"/>
  <c r="M347" i="4"/>
  <c r="L347" i="4"/>
  <c r="K347" i="4"/>
  <c r="AB346" i="4"/>
  <c r="AA346" i="4"/>
  <c r="Z346" i="4"/>
  <c r="Y346" i="4"/>
  <c r="X346" i="4"/>
  <c r="W346" i="4"/>
  <c r="V346" i="4"/>
  <c r="U346" i="4"/>
  <c r="T346" i="4"/>
  <c r="S346" i="4"/>
  <c r="R346" i="4"/>
  <c r="Q346" i="4"/>
  <c r="P346" i="4"/>
  <c r="O346" i="4"/>
  <c r="N346" i="4"/>
  <c r="M346" i="4"/>
  <c r="L346" i="4"/>
  <c r="K346" i="4"/>
  <c r="AB345" i="4"/>
  <c r="AA345" i="4"/>
  <c r="Z345" i="4"/>
  <c r="Y345" i="4"/>
  <c r="X345" i="4"/>
  <c r="W345" i="4"/>
  <c r="V345" i="4"/>
  <c r="U345" i="4"/>
  <c r="T345" i="4"/>
  <c r="S345" i="4"/>
  <c r="R345" i="4"/>
  <c r="Q345" i="4"/>
  <c r="P345" i="4"/>
  <c r="O345" i="4"/>
  <c r="N345" i="4"/>
  <c r="M345" i="4"/>
  <c r="L345" i="4"/>
  <c r="K345" i="4"/>
  <c r="AB344" i="4"/>
  <c r="AA344" i="4"/>
  <c r="Z344" i="4"/>
  <c r="Y344" i="4"/>
  <c r="X344" i="4"/>
  <c r="W344" i="4"/>
  <c r="V344" i="4"/>
  <c r="U344" i="4"/>
  <c r="T344" i="4"/>
  <c r="S344" i="4"/>
  <c r="R344" i="4"/>
  <c r="Q344" i="4"/>
  <c r="P344" i="4"/>
  <c r="O344" i="4"/>
  <c r="N344" i="4"/>
  <c r="M344" i="4"/>
  <c r="L344" i="4"/>
  <c r="K344" i="4"/>
  <c r="AB343" i="4"/>
  <c r="AA343" i="4"/>
  <c r="Z343" i="4"/>
  <c r="Y343" i="4"/>
  <c r="X343" i="4"/>
  <c r="W343" i="4"/>
  <c r="V343" i="4"/>
  <c r="U343" i="4"/>
  <c r="T343" i="4"/>
  <c r="S343" i="4"/>
  <c r="R343" i="4"/>
  <c r="Q343" i="4"/>
  <c r="P343" i="4"/>
  <c r="O343" i="4"/>
  <c r="N343" i="4"/>
  <c r="M343" i="4"/>
  <c r="L343" i="4"/>
  <c r="K343" i="4"/>
  <c r="AB342" i="4"/>
  <c r="AA342" i="4"/>
  <c r="Z342" i="4"/>
  <c r="Y342" i="4"/>
  <c r="X342" i="4"/>
  <c r="W342" i="4"/>
  <c r="V342" i="4"/>
  <c r="U342" i="4"/>
  <c r="T342" i="4"/>
  <c r="S342" i="4"/>
  <c r="R342" i="4"/>
  <c r="Q342" i="4"/>
  <c r="P342" i="4"/>
  <c r="O342" i="4"/>
  <c r="N342" i="4"/>
  <c r="M342" i="4"/>
  <c r="L342" i="4"/>
  <c r="K342" i="4"/>
  <c r="AB341" i="4"/>
  <c r="AA341" i="4"/>
  <c r="Z341" i="4"/>
  <c r="Y341" i="4"/>
  <c r="X341" i="4"/>
  <c r="W341" i="4"/>
  <c r="V341" i="4"/>
  <c r="U341" i="4"/>
  <c r="T341" i="4"/>
  <c r="S341" i="4"/>
  <c r="R341" i="4"/>
  <c r="Q341" i="4"/>
  <c r="P341" i="4"/>
  <c r="O341" i="4"/>
  <c r="N341" i="4"/>
  <c r="M341" i="4"/>
  <c r="L341" i="4"/>
  <c r="K341" i="4"/>
  <c r="AB340" i="4"/>
  <c r="AA340" i="4"/>
  <c r="Z340" i="4"/>
  <c r="Y340" i="4"/>
  <c r="X340" i="4"/>
  <c r="W340" i="4"/>
  <c r="V340" i="4"/>
  <c r="U340" i="4"/>
  <c r="T340" i="4"/>
  <c r="S340" i="4"/>
  <c r="R340" i="4"/>
  <c r="Q340" i="4"/>
  <c r="P340" i="4"/>
  <c r="O340" i="4"/>
  <c r="N340" i="4"/>
  <c r="M340" i="4"/>
  <c r="L340" i="4"/>
  <c r="K340" i="4"/>
  <c r="AB339" i="4"/>
  <c r="AA339" i="4"/>
  <c r="Z339" i="4"/>
  <c r="Y339" i="4"/>
  <c r="X339" i="4"/>
  <c r="W339" i="4"/>
  <c r="V339" i="4"/>
  <c r="U339" i="4"/>
  <c r="T339" i="4"/>
  <c r="S339" i="4"/>
  <c r="R339" i="4"/>
  <c r="Q339" i="4"/>
  <c r="P339" i="4"/>
  <c r="O339" i="4"/>
  <c r="N339" i="4"/>
  <c r="M339" i="4"/>
  <c r="L339" i="4"/>
  <c r="K339" i="4"/>
  <c r="AB338" i="4"/>
  <c r="AA338" i="4"/>
  <c r="Z338" i="4"/>
  <c r="Y338" i="4"/>
  <c r="X338" i="4"/>
  <c r="W338" i="4"/>
  <c r="V338" i="4"/>
  <c r="U338" i="4"/>
  <c r="T338" i="4"/>
  <c r="S338" i="4"/>
  <c r="R338" i="4"/>
  <c r="Q338" i="4"/>
  <c r="P338" i="4"/>
  <c r="O338" i="4"/>
  <c r="N338" i="4"/>
  <c r="M338" i="4"/>
  <c r="L338" i="4"/>
  <c r="K338" i="4"/>
  <c r="AB337" i="4"/>
  <c r="AA337" i="4"/>
  <c r="Z337" i="4"/>
  <c r="Y337" i="4"/>
  <c r="X337" i="4"/>
  <c r="W337" i="4"/>
  <c r="V337" i="4"/>
  <c r="U337" i="4"/>
  <c r="T337" i="4"/>
  <c r="S337" i="4"/>
  <c r="R337" i="4"/>
  <c r="Q337" i="4"/>
  <c r="P337" i="4"/>
  <c r="O337" i="4"/>
  <c r="N337" i="4"/>
  <c r="M337" i="4"/>
  <c r="L337" i="4"/>
  <c r="K337" i="4"/>
  <c r="AB336" i="4"/>
  <c r="AA336" i="4"/>
  <c r="Z336" i="4"/>
  <c r="Y336" i="4"/>
  <c r="X336" i="4"/>
  <c r="W336" i="4"/>
  <c r="V336" i="4"/>
  <c r="U336" i="4"/>
  <c r="T336" i="4"/>
  <c r="S336" i="4"/>
  <c r="R336" i="4"/>
  <c r="Q336" i="4"/>
  <c r="P336" i="4"/>
  <c r="O336" i="4"/>
  <c r="N336" i="4"/>
  <c r="M336" i="4"/>
  <c r="L336" i="4"/>
  <c r="K336" i="4"/>
  <c r="AB335" i="4"/>
  <c r="AA335" i="4"/>
  <c r="Z335" i="4"/>
  <c r="Y335" i="4"/>
  <c r="X335" i="4"/>
  <c r="W335" i="4"/>
  <c r="V335" i="4"/>
  <c r="U335" i="4"/>
  <c r="T335" i="4"/>
  <c r="S335" i="4"/>
  <c r="R335" i="4"/>
  <c r="Q335" i="4"/>
  <c r="P335" i="4"/>
  <c r="O335" i="4"/>
  <c r="N335" i="4"/>
  <c r="M335" i="4"/>
  <c r="L335" i="4"/>
  <c r="K335" i="4"/>
  <c r="AB334" i="4"/>
  <c r="AA334" i="4"/>
  <c r="Z334" i="4"/>
  <c r="Y334" i="4"/>
  <c r="X334" i="4"/>
  <c r="W334" i="4"/>
  <c r="V334" i="4"/>
  <c r="U334" i="4"/>
  <c r="T334" i="4"/>
  <c r="S334" i="4"/>
  <c r="R334" i="4"/>
  <c r="Q334" i="4"/>
  <c r="P334" i="4"/>
  <c r="O334" i="4"/>
  <c r="N334" i="4"/>
  <c r="M334" i="4"/>
  <c r="L334" i="4"/>
  <c r="K334" i="4"/>
  <c r="AB333" i="4"/>
  <c r="AA333" i="4"/>
  <c r="Z333" i="4"/>
  <c r="Y333" i="4"/>
  <c r="X333" i="4"/>
  <c r="W333" i="4"/>
  <c r="V333" i="4"/>
  <c r="U333" i="4"/>
  <c r="T333" i="4"/>
  <c r="S333" i="4"/>
  <c r="R333" i="4"/>
  <c r="Q333" i="4"/>
  <c r="P333" i="4"/>
  <c r="O333" i="4"/>
  <c r="N333" i="4"/>
  <c r="M333" i="4"/>
  <c r="L333" i="4"/>
  <c r="K333" i="4"/>
  <c r="AB332" i="4"/>
  <c r="AA332" i="4"/>
  <c r="Z332" i="4"/>
  <c r="Y332" i="4"/>
  <c r="X332" i="4"/>
  <c r="W332" i="4"/>
  <c r="V332" i="4"/>
  <c r="U332" i="4"/>
  <c r="T332" i="4"/>
  <c r="S332" i="4"/>
  <c r="R332" i="4"/>
  <c r="Q332" i="4"/>
  <c r="P332" i="4"/>
  <c r="O332" i="4"/>
  <c r="N332" i="4"/>
  <c r="M332" i="4"/>
  <c r="L332" i="4"/>
  <c r="K332" i="4"/>
  <c r="AB331" i="4"/>
  <c r="AA331" i="4"/>
  <c r="Z331" i="4"/>
  <c r="Y331" i="4"/>
  <c r="X331" i="4"/>
  <c r="W331" i="4"/>
  <c r="V331" i="4"/>
  <c r="U331" i="4"/>
  <c r="T331" i="4"/>
  <c r="S331" i="4"/>
  <c r="R331" i="4"/>
  <c r="Q331" i="4"/>
  <c r="P331" i="4"/>
  <c r="O331" i="4"/>
  <c r="N331" i="4"/>
  <c r="M331" i="4"/>
  <c r="L331" i="4"/>
  <c r="K331" i="4"/>
  <c r="AB330" i="4"/>
  <c r="AA330" i="4"/>
  <c r="Z330" i="4"/>
  <c r="Y330" i="4"/>
  <c r="X330" i="4"/>
  <c r="W330" i="4"/>
  <c r="V330" i="4"/>
  <c r="U330" i="4"/>
  <c r="T330" i="4"/>
  <c r="S330" i="4"/>
  <c r="R330" i="4"/>
  <c r="Q330" i="4"/>
  <c r="P330" i="4"/>
  <c r="O330" i="4"/>
  <c r="N330" i="4"/>
  <c r="M330" i="4"/>
  <c r="L330" i="4"/>
  <c r="K330" i="4"/>
  <c r="AB329" i="4"/>
  <c r="AA329" i="4"/>
  <c r="Z329" i="4"/>
  <c r="Y329" i="4"/>
  <c r="X329" i="4"/>
  <c r="W329" i="4"/>
  <c r="V329" i="4"/>
  <c r="U329" i="4"/>
  <c r="T329" i="4"/>
  <c r="S329" i="4"/>
  <c r="R329" i="4"/>
  <c r="Q329" i="4"/>
  <c r="P329" i="4"/>
  <c r="O329" i="4"/>
  <c r="N329" i="4"/>
  <c r="M329" i="4"/>
  <c r="L329" i="4"/>
  <c r="K329" i="4"/>
  <c r="AB328" i="4"/>
  <c r="AA328" i="4"/>
  <c r="Z328" i="4"/>
  <c r="Y328" i="4"/>
  <c r="X328" i="4"/>
  <c r="W328" i="4"/>
  <c r="V328" i="4"/>
  <c r="U328" i="4"/>
  <c r="T328" i="4"/>
  <c r="S328" i="4"/>
  <c r="R328" i="4"/>
  <c r="Q328" i="4"/>
  <c r="P328" i="4"/>
  <c r="O328" i="4"/>
  <c r="N328" i="4"/>
  <c r="M328" i="4"/>
  <c r="L328" i="4"/>
  <c r="K328" i="4"/>
  <c r="AB327" i="4"/>
  <c r="AA327" i="4"/>
  <c r="Z327" i="4"/>
  <c r="Y327" i="4"/>
  <c r="X327" i="4"/>
  <c r="W327" i="4"/>
  <c r="V327" i="4"/>
  <c r="U327" i="4"/>
  <c r="T327" i="4"/>
  <c r="S327" i="4"/>
  <c r="R327" i="4"/>
  <c r="Q327" i="4"/>
  <c r="P327" i="4"/>
  <c r="O327" i="4"/>
  <c r="N327" i="4"/>
  <c r="M327" i="4"/>
  <c r="L327" i="4"/>
  <c r="K327" i="4"/>
  <c r="AB326" i="4"/>
  <c r="AA326" i="4"/>
  <c r="Z326" i="4"/>
  <c r="Y326" i="4"/>
  <c r="X326" i="4"/>
  <c r="W326" i="4"/>
  <c r="V326" i="4"/>
  <c r="U326" i="4"/>
  <c r="T326" i="4"/>
  <c r="S326" i="4"/>
  <c r="R326" i="4"/>
  <c r="Q326" i="4"/>
  <c r="P326" i="4"/>
  <c r="O326" i="4"/>
  <c r="N326" i="4"/>
  <c r="M326" i="4"/>
  <c r="L326" i="4"/>
  <c r="K326" i="4"/>
  <c r="AB325" i="4"/>
  <c r="AA325" i="4"/>
  <c r="Z325" i="4"/>
  <c r="Y325" i="4"/>
  <c r="X325" i="4"/>
  <c r="W325" i="4"/>
  <c r="V325" i="4"/>
  <c r="U325" i="4"/>
  <c r="T325" i="4"/>
  <c r="S325" i="4"/>
  <c r="R325" i="4"/>
  <c r="Q325" i="4"/>
  <c r="P325" i="4"/>
  <c r="O325" i="4"/>
  <c r="N325" i="4"/>
  <c r="M325" i="4"/>
  <c r="L325" i="4"/>
  <c r="K325" i="4"/>
  <c r="AB324" i="4"/>
  <c r="AA324" i="4"/>
  <c r="Z324" i="4"/>
  <c r="Y324" i="4"/>
  <c r="X324" i="4"/>
  <c r="W324" i="4"/>
  <c r="V324" i="4"/>
  <c r="U324" i="4"/>
  <c r="T324" i="4"/>
  <c r="S324" i="4"/>
  <c r="R324" i="4"/>
  <c r="Q324" i="4"/>
  <c r="P324" i="4"/>
  <c r="O324" i="4"/>
  <c r="N324" i="4"/>
  <c r="M324" i="4"/>
  <c r="L324" i="4"/>
  <c r="K324" i="4"/>
  <c r="AB323" i="4"/>
  <c r="AA323" i="4"/>
  <c r="Z323" i="4"/>
  <c r="Y323" i="4"/>
  <c r="X323" i="4"/>
  <c r="W323" i="4"/>
  <c r="V323" i="4"/>
  <c r="U323" i="4"/>
  <c r="T323" i="4"/>
  <c r="S323" i="4"/>
  <c r="R323" i="4"/>
  <c r="Q323" i="4"/>
  <c r="P323" i="4"/>
  <c r="O323" i="4"/>
  <c r="N323" i="4"/>
  <c r="M323" i="4"/>
  <c r="L323" i="4"/>
  <c r="K323" i="4"/>
  <c r="AB322" i="4"/>
  <c r="AA322" i="4"/>
  <c r="Z322" i="4"/>
  <c r="Y322" i="4"/>
  <c r="X322" i="4"/>
  <c r="W322" i="4"/>
  <c r="V322" i="4"/>
  <c r="U322" i="4"/>
  <c r="T322" i="4"/>
  <c r="S322" i="4"/>
  <c r="R322" i="4"/>
  <c r="Q322" i="4"/>
  <c r="P322" i="4"/>
  <c r="O322" i="4"/>
  <c r="N322" i="4"/>
  <c r="M322" i="4"/>
  <c r="L322" i="4"/>
  <c r="K322" i="4"/>
  <c r="AB321" i="4"/>
  <c r="AA321" i="4"/>
  <c r="Z321" i="4"/>
  <c r="Y321" i="4"/>
  <c r="X321" i="4"/>
  <c r="W321" i="4"/>
  <c r="V321" i="4"/>
  <c r="U321" i="4"/>
  <c r="T321" i="4"/>
  <c r="S321" i="4"/>
  <c r="R321" i="4"/>
  <c r="Q321" i="4"/>
  <c r="P321" i="4"/>
  <c r="O321" i="4"/>
  <c r="N321" i="4"/>
  <c r="M321" i="4"/>
  <c r="L321" i="4"/>
  <c r="K321" i="4"/>
  <c r="AB320" i="4"/>
  <c r="AA320" i="4"/>
  <c r="Z320" i="4"/>
  <c r="Y320" i="4"/>
  <c r="X320" i="4"/>
  <c r="W320" i="4"/>
  <c r="V320" i="4"/>
  <c r="U320" i="4"/>
  <c r="T320" i="4"/>
  <c r="S320" i="4"/>
  <c r="R320" i="4"/>
  <c r="Q320" i="4"/>
  <c r="P320" i="4"/>
  <c r="O320" i="4"/>
  <c r="N320" i="4"/>
  <c r="M320" i="4"/>
  <c r="L320" i="4"/>
  <c r="K320" i="4"/>
  <c r="AB319" i="4"/>
  <c r="AA319" i="4"/>
  <c r="Z319" i="4"/>
  <c r="Y319" i="4"/>
  <c r="X319" i="4"/>
  <c r="W319" i="4"/>
  <c r="V319" i="4"/>
  <c r="U319" i="4"/>
  <c r="T319" i="4"/>
  <c r="S319" i="4"/>
  <c r="R319" i="4"/>
  <c r="Q319" i="4"/>
  <c r="P319" i="4"/>
  <c r="O319" i="4"/>
  <c r="N319" i="4"/>
  <c r="M319" i="4"/>
  <c r="L319" i="4"/>
  <c r="K319" i="4"/>
  <c r="AB318" i="4"/>
  <c r="AA318" i="4"/>
  <c r="Z318" i="4"/>
  <c r="Y318" i="4"/>
  <c r="X318" i="4"/>
  <c r="W318" i="4"/>
  <c r="V318" i="4"/>
  <c r="U318" i="4"/>
  <c r="T318" i="4"/>
  <c r="S318" i="4"/>
  <c r="R318" i="4"/>
  <c r="Q318" i="4"/>
  <c r="P318" i="4"/>
  <c r="O318" i="4"/>
  <c r="N318" i="4"/>
  <c r="M318" i="4"/>
  <c r="L318" i="4"/>
  <c r="K318" i="4"/>
  <c r="AB317" i="4"/>
  <c r="AA317" i="4"/>
  <c r="Z317" i="4"/>
  <c r="Y317" i="4"/>
  <c r="X317" i="4"/>
  <c r="W317" i="4"/>
  <c r="V317" i="4"/>
  <c r="U317" i="4"/>
  <c r="T317" i="4"/>
  <c r="S317" i="4"/>
  <c r="R317" i="4"/>
  <c r="Q317" i="4"/>
  <c r="P317" i="4"/>
  <c r="O317" i="4"/>
  <c r="N317" i="4"/>
  <c r="M317" i="4"/>
  <c r="L317" i="4"/>
  <c r="K317" i="4"/>
  <c r="AB316" i="4"/>
  <c r="AA316" i="4"/>
  <c r="Z316" i="4"/>
  <c r="Y316" i="4"/>
  <c r="X316" i="4"/>
  <c r="W316" i="4"/>
  <c r="V316" i="4"/>
  <c r="U316" i="4"/>
  <c r="T316" i="4"/>
  <c r="S316" i="4"/>
  <c r="R316" i="4"/>
  <c r="Q316" i="4"/>
  <c r="P316" i="4"/>
  <c r="O316" i="4"/>
  <c r="N316" i="4"/>
  <c r="M316" i="4"/>
  <c r="L316" i="4"/>
  <c r="K316" i="4"/>
  <c r="AB315" i="4"/>
  <c r="AA315" i="4"/>
  <c r="Z315" i="4"/>
  <c r="Y315" i="4"/>
  <c r="X315" i="4"/>
  <c r="W315" i="4"/>
  <c r="V315" i="4"/>
  <c r="U315" i="4"/>
  <c r="T315" i="4"/>
  <c r="S315" i="4"/>
  <c r="R315" i="4"/>
  <c r="Q315" i="4"/>
  <c r="P315" i="4"/>
  <c r="O315" i="4"/>
  <c r="N315" i="4"/>
  <c r="M315" i="4"/>
  <c r="L315" i="4"/>
  <c r="K315" i="4"/>
  <c r="AB314" i="4"/>
  <c r="AA314" i="4"/>
  <c r="Z314" i="4"/>
  <c r="Y314" i="4"/>
  <c r="X314" i="4"/>
  <c r="W314" i="4"/>
  <c r="V314" i="4"/>
  <c r="U314" i="4"/>
  <c r="T314" i="4"/>
  <c r="S314" i="4"/>
  <c r="R314" i="4"/>
  <c r="Q314" i="4"/>
  <c r="P314" i="4"/>
  <c r="O314" i="4"/>
  <c r="N314" i="4"/>
  <c r="M314" i="4"/>
  <c r="L314" i="4"/>
  <c r="K314" i="4"/>
  <c r="AB313" i="4"/>
  <c r="AA313" i="4"/>
  <c r="Z313" i="4"/>
  <c r="Y313" i="4"/>
  <c r="X313" i="4"/>
  <c r="W313" i="4"/>
  <c r="V313" i="4"/>
  <c r="U313" i="4"/>
  <c r="T313" i="4"/>
  <c r="S313" i="4"/>
  <c r="R313" i="4"/>
  <c r="Q313" i="4"/>
  <c r="P313" i="4"/>
  <c r="O313" i="4"/>
  <c r="N313" i="4"/>
  <c r="M313" i="4"/>
  <c r="L313" i="4"/>
  <c r="K313" i="4"/>
  <c r="AB312" i="4"/>
  <c r="AA312" i="4"/>
  <c r="Z312" i="4"/>
  <c r="Y312" i="4"/>
  <c r="X312" i="4"/>
  <c r="W312" i="4"/>
  <c r="V312" i="4"/>
  <c r="U312" i="4"/>
  <c r="T312" i="4"/>
  <c r="S312" i="4"/>
  <c r="R312" i="4"/>
  <c r="Q312" i="4"/>
  <c r="P312" i="4"/>
  <c r="O312" i="4"/>
  <c r="N312" i="4"/>
  <c r="M312" i="4"/>
  <c r="L312" i="4"/>
  <c r="K312" i="4"/>
  <c r="AB311" i="4"/>
  <c r="AA311" i="4"/>
  <c r="Z311" i="4"/>
  <c r="Y311" i="4"/>
  <c r="X311" i="4"/>
  <c r="W311" i="4"/>
  <c r="V311" i="4"/>
  <c r="U311" i="4"/>
  <c r="T311" i="4"/>
  <c r="S311" i="4"/>
  <c r="R311" i="4"/>
  <c r="Q311" i="4"/>
  <c r="P311" i="4"/>
  <c r="O311" i="4"/>
  <c r="N311" i="4"/>
  <c r="M311" i="4"/>
  <c r="L311" i="4"/>
  <c r="K311" i="4"/>
  <c r="AB310" i="4"/>
  <c r="AA310" i="4"/>
  <c r="Z310" i="4"/>
  <c r="Y310" i="4"/>
  <c r="X310" i="4"/>
  <c r="W310" i="4"/>
  <c r="V310" i="4"/>
  <c r="U310" i="4"/>
  <c r="T310" i="4"/>
  <c r="S310" i="4"/>
  <c r="R310" i="4"/>
  <c r="Q310" i="4"/>
  <c r="P310" i="4"/>
  <c r="O310" i="4"/>
  <c r="N310" i="4"/>
  <c r="M310" i="4"/>
  <c r="L310" i="4"/>
  <c r="K310" i="4"/>
  <c r="AB309" i="4"/>
  <c r="AA309" i="4"/>
  <c r="Z309" i="4"/>
  <c r="Y309" i="4"/>
  <c r="X309" i="4"/>
  <c r="W309" i="4"/>
  <c r="V309" i="4"/>
  <c r="U309" i="4"/>
  <c r="T309" i="4"/>
  <c r="S309" i="4"/>
  <c r="R309" i="4"/>
  <c r="Q309" i="4"/>
  <c r="P309" i="4"/>
  <c r="O309" i="4"/>
  <c r="N309" i="4"/>
  <c r="M309" i="4"/>
  <c r="L309" i="4"/>
  <c r="K309" i="4"/>
  <c r="AB308" i="4"/>
  <c r="AA308" i="4"/>
  <c r="Z308" i="4"/>
  <c r="Y308" i="4"/>
  <c r="X308" i="4"/>
  <c r="W308" i="4"/>
  <c r="V308" i="4"/>
  <c r="U308" i="4"/>
  <c r="T308" i="4"/>
  <c r="S308" i="4"/>
  <c r="R308" i="4"/>
  <c r="Q308" i="4"/>
  <c r="P308" i="4"/>
  <c r="O308" i="4"/>
  <c r="N308" i="4"/>
  <c r="M308" i="4"/>
  <c r="L308" i="4"/>
  <c r="K308" i="4"/>
  <c r="AB307" i="4"/>
  <c r="AA307" i="4"/>
  <c r="Z307" i="4"/>
  <c r="Y307" i="4"/>
  <c r="X307" i="4"/>
  <c r="W307" i="4"/>
  <c r="V307" i="4"/>
  <c r="U307" i="4"/>
  <c r="T307" i="4"/>
  <c r="S307" i="4"/>
  <c r="R307" i="4"/>
  <c r="Q307" i="4"/>
  <c r="P307" i="4"/>
  <c r="O307" i="4"/>
  <c r="N307" i="4"/>
  <c r="M307" i="4"/>
  <c r="L307" i="4"/>
  <c r="K307" i="4"/>
  <c r="AB306" i="4"/>
  <c r="AA306" i="4"/>
  <c r="Z306" i="4"/>
  <c r="Y306" i="4"/>
  <c r="X306" i="4"/>
  <c r="W306" i="4"/>
  <c r="V306" i="4"/>
  <c r="U306" i="4"/>
  <c r="T306" i="4"/>
  <c r="S306" i="4"/>
  <c r="R306" i="4"/>
  <c r="Q306" i="4"/>
  <c r="P306" i="4"/>
  <c r="O306" i="4"/>
  <c r="N306" i="4"/>
  <c r="M306" i="4"/>
  <c r="L306" i="4"/>
  <c r="K306" i="4"/>
  <c r="AB305" i="4"/>
  <c r="AA305" i="4"/>
  <c r="Z305" i="4"/>
  <c r="Y305" i="4"/>
  <c r="X305" i="4"/>
  <c r="W305" i="4"/>
  <c r="V305" i="4"/>
  <c r="U305" i="4"/>
  <c r="T305" i="4"/>
  <c r="S305" i="4"/>
  <c r="R305" i="4"/>
  <c r="Q305" i="4"/>
  <c r="P305" i="4"/>
  <c r="O305" i="4"/>
  <c r="N305" i="4"/>
  <c r="M305" i="4"/>
  <c r="L305" i="4"/>
  <c r="K305" i="4"/>
  <c r="AB304" i="4"/>
  <c r="AA304" i="4"/>
  <c r="Z304" i="4"/>
  <c r="Y304" i="4"/>
  <c r="X304" i="4"/>
  <c r="W304" i="4"/>
  <c r="V304" i="4"/>
  <c r="U304" i="4"/>
  <c r="T304" i="4"/>
  <c r="S304" i="4"/>
  <c r="R304" i="4"/>
  <c r="Q304" i="4"/>
  <c r="P304" i="4"/>
  <c r="O304" i="4"/>
  <c r="N304" i="4"/>
  <c r="M304" i="4"/>
  <c r="L304" i="4"/>
  <c r="K304" i="4"/>
  <c r="AB303" i="4"/>
  <c r="AA303" i="4"/>
  <c r="Z303" i="4"/>
  <c r="Y303" i="4"/>
  <c r="X303" i="4"/>
  <c r="W303" i="4"/>
  <c r="V303" i="4"/>
  <c r="U303" i="4"/>
  <c r="T303" i="4"/>
  <c r="S303" i="4"/>
  <c r="R303" i="4"/>
  <c r="Q303" i="4"/>
  <c r="P303" i="4"/>
  <c r="O303" i="4"/>
  <c r="N303" i="4"/>
  <c r="M303" i="4"/>
  <c r="L303" i="4"/>
  <c r="K303" i="4"/>
  <c r="AB302" i="4"/>
  <c r="AA302" i="4"/>
  <c r="Z302" i="4"/>
  <c r="Y302" i="4"/>
  <c r="X302" i="4"/>
  <c r="W302" i="4"/>
  <c r="V302" i="4"/>
  <c r="U302" i="4"/>
  <c r="T302" i="4"/>
  <c r="S302" i="4"/>
  <c r="R302" i="4"/>
  <c r="Q302" i="4"/>
  <c r="P302" i="4"/>
  <c r="O302" i="4"/>
  <c r="N302" i="4"/>
  <c r="M302" i="4"/>
  <c r="L302" i="4"/>
  <c r="K302" i="4"/>
  <c r="AB301" i="4"/>
  <c r="AA301" i="4"/>
  <c r="Z301" i="4"/>
  <c r="Y301" i="4"/>
  <c r="X301" i="4"/>
  <c r="W301" i="4"/>
  <c r="V301" i="4"/>
  <c r="U301" i="4"/>
  <c r="T301" i="4"/>
  <c r="S301" i="4"/>
  <c r="R301" i="4"/>
  <c r="Q301" i="4"/>
  <c r="P301" i="4"/>
  <c r="O301" i="4"/>
  <c r="N301" i="4"/>
  <c r="M301" i="4"/>
  <c r="L301" i="4"/>
  <c r="K301" i="4"/>
  <c r="AB300" i="4"/>
  <c r="AA300" i="4"/>
  <c r="Z300" i="4"/>
  <c r="Y300" i="4"/>
  <c r="X300" i="4"/>
  <c r="W300" i="4"/>
  <c r="V300" i="4"/>
  <c r="U300" i="4"/>
  <c r="T300" i="4"/>
  <c r="S300" i="4"/>
  <c r="R300" i="4"/>
  <c r="Q300" i="4"/>
  <c r="P300" i="4"/>
  <c r="O300" i="4"/>
  <c r="N300" i="4"/>
  <c r="M300" i="4"/>
  <c r="L300" i="4"/>
  <c r="K300" i="4"/>
  <c r="AB299" i="4"/>
  <c r="AA299" i="4"/>
  <c r="Z299" i="4"/>
  <c r="Y299" i="4"/>
  <c r="X299" i="4"/>
  <c r="W299" i="4"/>
  <c r="V299" i="4"/>
  <c r="U299" i="4"/>
  <c r="T299" i="4"/>
  <c r="S299" i="4"/>
  <c r="R299" i="4"/>
  <c r="Q299" i="4"/>
  <c r="P299" i="4"/>
  <c r="O299" i="4"/>
  <c r="N299" i="4"/>
  <c r="M299" i="4"/>
  <c r="L299" i="4"/>
  <c r="K299" i="4"/>
  <c r="AB298" i="4"/>
  <c r="AA298" i="4"/>
  <c r="Z298" i="4"/>
  <c r="Y298" i="4"/>
  <c r="X298" i="4"/>
  <c r="W298" i="4"/>
  <c r="V298" i="4"/>
  <c r="U298" i="4"/>
  <c r="T298" i="4"/>
  <c r="S298" i="4"/>
  <c r="R298" i="4"/>
  <c r="Q298" i="4"/>
  <c r="P298" i="4"/>
  <c r="O298" i="4"/>
  <c r="N298" i="4"/>
  <c r="M298" i="4"/>
  <c r="L298" i="4"/>
  <c r="K298" i="4"/>
  <c r="AB297" i="4"/>
  <c r="AA297" i="4"/>
  <c r="Z297" i="4"/>
  <c r="Y297" i="4"/>
  <c r="X297" i="4"/>
  <c r="W297" i="4"/>
  <c r="V297" i="4"/>
  <c r="U297" i="4"/>
  <c r="T297" i="4"/>
  <c r="S297" i="4"/>
  <c r="R297" i="4"/>
  <c r="Q297" i="4"/>
  <c r="P297" i="4"/>
  <c r="O297" i="4"/>
  <c r="N297" i="4"/>
  <c r="M297" i="4"/>
  <c r="L297" i="4"/>
  <c r="K297" i="4"/>
  <c r="AB296" i="4"/>
  <c r="AA296" i="4"/>
  <c r="Z296" i="4"/>
  <c r="Y296" i="4"/>
  <c r="X296" i="4"/>
  <c r="W296" i="4"/>
  <c r="V296" i="4"/>
  <c r="U296" i="4"/>
  <c r="T296" i="4"/>
  <c r="S296" i="4"/>
  <c r="R296" i="4"/>
  <c r="Q296" i="4"/>
  <c r="P296" i="4"/>
  <c r="O296" i="4"/>
  <c r="N296" i="4"/>
  <c r="M296" i="4"/>
  <c r="L296" i="4"/>
  <c r="K296" i="4"/>
  <c r="AB295" i="4"/>
  <c r="AA295" i="4"/>
  <c r="Z295" i="4"/>
  <c r="Y295" i="4"/>
  <c r="X295" i="4"/>
  <c r="W295" i="4"/>
  <c r="V295" i="4"/>
  <c r="U295" i="4"/>
  <c r="T295" i="4"/>
  <c r="S295" i="4"/>
  <c r="R295" i="4"/>
  <c r="Q295" i="4"/>
  <c r="P295" i="4"/>
  <c r="O295" i="4"/>
  <c r="N295" i="4"/>
  <c r="M295" i="4"/>
  <c r="L295" i="4"/>
  <c r="K295" i="4"/>
  <c r="AB294" i="4"/>
  <c r="AA294" i="4"/>
  <c r="Z294" i="4"/>
  <c r="Y294" i="4"/>
  <c r="X294" i="4"/>
  <c r="W294" i="4"/>
  <c r="V294" i="4"/>
  <c r="U294" i="4"/>
  <c r="T294" i="4"/>
  <c r="S294" i="4"/>
  <c r="R294" i="4"/>
  <c r="Q294" i="4"/>
  <c r="P294" i="4"/>
  <c r="O294" i="4"/>
  <c r="N294" i="4"/>
  <c r="M294" i="4"/>
  <c r="L294" i="4"/>
  <c r="K294" i="4"/>
  <c r="AB293" i="4"/>
  <c r="AA293" i="4"/>
  <c r="Z293" i="4"/>
  <c r="Y293" i="4"/>
  <c r="X293" i="4"/>
  <c r="W293" i="4"/>
  <c r="V293" i="4"/>
  <c r="U293" i="4"/>
  <c r="T293" i="4"/>
  <c r="S293" i="4"/>
  <c r="R293" i="4"/>
  <c r="Q293" i="4"/>
  <c r="P293" i="4"/>
  <c r="O293" i="4"/>
  <c r="N293" i="4"/>
  <c r="M293" i="4"/>
  <c r="L293" i="4"/>
  <c r="K293" i="4"/>
  <c r="AB292" i="4"/>
  <c r="AA292" i="4"/>
  <c r="Z292" i="4"/>
  <c r="Y292" i="4"/>
  <c r="X292" i="4"/>
  <c r="W292" i="4"/>
  <c r="V292" i="4"/>
  <c r="U292" i="4"/>
  <c r="T292" i="4"/>
  <c r="S292" i="4"/>
  <c r="R292" i="4"/>
  <c r="Q292" i="4"/>
  <c r="P292" i="4"/>
  <c r="O292" i="4"/>
  <c r="N292" i="4"/>
  <c r="M292" i="4"/>
  <c r="L292" i="4"/>
  <c r="K292" i="4"/>
  <c r="AB291" i="4"/>
  <c r="AA291" i="4"/>
  <c r="Z291" i="4"/>
  <c r="Y291" i="4"/>
  <c r="X291" i="4"/>
  <c r="W291" i="4"/>
  <c r="V291" i="4"/>
  <c r="U291" i="4"/>
  <c r="T291" i="4"/>
  <c r="S291" i="4"/>
  <c r="R291" i="4"/>
  <c r="Q291" i="4"/>
  <c r="P291" i="4"/>
  <c r="O291" i="4"/>
  <c r="N291" i="4"/>
  <c r="M291" i="4"/>
  <c r="L291" i="4"/>
  <c r="K291" i="4"/>
  <c r="AB290" i="4"/>
  <c r="AA290" i="4"/>
  <c r="Z290" i="4"/>
  <c r="Y290" i="4"/>
  <c r="X290" i="4"/>
  <c r="W290" i="4"/>
  <c r="V290" i="4"/>
  <c r="U290" i="4"/>
  <c r="T290" i="4"/>
  <c r="S290" i="4"/>
  <c r="R290" i="4"/>
  <c r="Q290" i="4"/>
  <c r="P290" i="4"/>
  <c r="O290" i="4"/>
  <c r="N290" i="4"/>
  <c r="M290" i="4"/>
  <c r="L290" i="4"/>
  <c r="K290" i="4"/>
  <c r="AB289" i="4"/>
  <c r="AA289" i="4"/>
  <c r="Z289" i="4"/>
  <c r="Y289" i="4"/>
  <c r="X289" i="4"/>
  <c r="W289" i="4"/>
  <c r="V289" i="4"/>
  <c r="U289" i="4"/>
  <c r="T289" i="4"/>
  <c r="S289" i="4"/>
  <c r="R289" i="4"/>
  <c r="Q289" i="4"/>
  <c r="P289" i="4"/>
  <c r="O289" i="4"/>
  <c r="N289" i="4"/>
  <c r="M289" i="4"/>
  <c r="L289" i="4"/>
  <c r="K289" i="4"/>
  <c r="AB288" i="4"/>
  <c r="AA288" i="4"/>
  <c r="Z288" i="4"/>
  <c r="Y288" i="4"/>
  <c r="X288" i="4"/>
  <c r="W288" i="4"/>
  <c r="V288" i="4"/>
  <c r="U288" i="4"/>
  <c r="T288" i="4"/>
  <c r="S288" i="4"/>
  <c r="R288" i="4"/>
  <c r="Q288" i="4"/>
  <c r="P288" i="4"/>
  <c r="O288" i="4"/>
  <c r="N288" i="4"/>
  <c r="M288" i="4"/>
  <c r="L288" i="4"/>
  <c r="K288" i="4"/>
  <c r="AB287" i="4"/>
  <c r="AA287" i="4"/>
  <c r="Z287" i="4"/>
  <c r="Y287" i="4"/>
  <c r="X287" i="4"/>
  <c r="W287" i="4"/>
  <c r="V287" i="4"/>
  <c r="U287" i="4"/>
  <c r="T287" i="4"/>
  <c r="S287" i="4"/>
  <c r="R287" i="4"/>
  <c r="Q287" i="4"/>
  <c r="P287" i="4"/>
  <c r="O287" i="4"/>
  <c r="N287" i="4"/>
  <c r="M287" i="4"/>
  <c r="L287" i="4"/>
  <c r="K287" i="4"/>
  <c r="AB286" i="4"/>
  <c r="AA286" i="4"/>
  <c r="Z286" i="4"/>
  <c r="Y286" i="4"/>
  <c r="X286" i="4"/>
  <c r="W286" i="4"/>
  <c r="V286" i="4"/>
  <c r="U286" i="4"/>
  <c r="T286" i="4"/>
  <c r="S286" i="4"/>
  <c r="R286" i="4"/>
  <c r="Q286" i="4"/>
  <c r="P286" i="4"/>
  <c r="O286" i="4"/>
  <c r="N286" i="4"/>
  <c r="M286" i="4"/>
  <c r="L286" i="4"/>
  <c r="K286" i="4"/>
  <c r="AB285" i="4"/>
  <c r="AA285" i="4"/>
  <c r="Z285" i="4"/>
  <c r="Y285" i="4"/>
  <c r="X285" i="4"/>
  <c r="W285" i="4"/>
  <c r="V285" i="4"/>
  <c r="U285" i="4"/>
  <c r="T285" i="4"/>
  <c r="S285" i="4"/>
  <c r="R285" i="4"/>
  <c r="Q285" i="4"/>
  <c r="P285" i="4"/>
  <c r="O285" i="4"/>
  <c r="N285" i="4"/>
  <c r="M285" i="4"/>
  <c r="L285" i="4"/>
  <c r="K285" i="4"/>
  <c r="AB284" i="4"/>
  <c r="AA284" i="4"/>
  <c r="Z284" i="4"/>
  <c r="Y284" i="4"/>
  <c r="X284" i="4"/>
  <c r="W284" i="4"/>
  <c r="V284" i="4"/>
  <c r="U284" i="4"/>
  <c r="T284" i="4"/>
  <c r="S284" i="4"/>
  <c r="R284" i="4"/>
  <c r="Q284" i="4"/>
  <c r="P284" i="4"/>
  <c r="O284" i="4"/>
  <c r="N284" i="4"/>
  <c r="M284" i="4"/>
  <c r="L284" i="4"/>
  <c r="K284" i="4"/>
  <c r="AB283" i="4"/>
  <c r="AA283" i="4"/>
  <c r="Z283" i="4"/>
  <c r="Y283" i="4"/>
  <c r="X283" i="4"/>
  <c r="W283" i="4"/>
  <c r="V283" i="4"/>
  <c r="U283" i="4"/>
  <c r="T283" i="4"/>
  <c r="S283" i="4"/>
  <c r="R283" i="4"/>
  <c r="Q283" i="4"/>
  <c r="P283" i="4"/>
  <c r="O283" i="4"/>
  <c r="N283" i="4"/>
  <c r="M283" i="4"/>
  <c r="L283" i="4"/>
  <c r="K283" i="4"/>
  <c r="AB282" i="4"/>
  <c r="AA282" i="4"/>
  <c r="Z282" i="4"/>
  <c r="Y282" i="4"/>
  <c r="X282" i="4"/>
  <c r="W282" i="4"/>
  <c r="V282" i="4"/>
  <c r="U282" i="4"/>
  <c r="T282" i="4"/>
  <c r="S282" i="4"/>
  <c r="R282" i="4"/>
  <c r="Q282" i="4"/>
  <c r="P282" i="4"/>
  <c r="O282" i="4"/>
  <c r="N282" i="4"/>
  <c r="M282" i="4"/>
  <c r="L282" i="4"/>
  <c r="K282" i="4"/>
  <c r="AB281" i="4"/>
  <c r="AA281" i="4"/>
  <c r="Z281" i="4"/>
  <c r="Y281" i="4"/>
  <c r="X281" i="4"/>
  <c r="W281" i="4"/>
  <c r="V281" i="4"/>
  <c r="U281" i="4"/>
  <c r="T281" i="4"/>
  <c r="S281" i="4"/>
  <c r="R281" i="4"/>
  <c r="Q281" i="4"/>
  <c r="P281" i="4"/>
  <c r="O281" i="4"/>
  <c r="N281" i="4"/>
  <c r="M281" i="4"/>
  <c r="L281" i="4"/>
  <c r="K281" i="4"/>
  <c r="AB280" i="4"/>
  <c r="AA280" i="4"/>
  <c r="Z280" i="4"/>
  <c r="Y280" i="4"/>
  <c r="X280" i="4"/>
  <c r="W280" i="4"/>
  <c r="V280" i="4"/>
  <c r="U280" i="4"/>
  <c r="T280" i="4"/>
  <c r="S280" i="4"/>
  <c r="R280" i="4"/>
  <c r="Q280" i="4"/>
  <c r="P280" i="4"/>
  <c r="O280" i="4"/>
  <c r="N280" i="4"/>
  <c r="M280" i="4"/>
  <c r="L280" i="4"/>
  <c r="K280" i="4"/>
  <c r="AB279" i="4"/>
  <c r="AA279" i="4"/>
  <c r="Z279" i="4"/>
  <c r="Y279" i="4"/>
  <c r="X279" i="4"/>
  <c r="W279" i="4"/>
  <c r="V279" i="4"/>
  <c r="U279" i="4"/>
  <c r="T279" i="4"/>
  <c r="S279" i="4"/>
  <c r="R279" i="4"/>
  <c r="Q279" i="4"/>
  <c r="P279" i="4"/>
  <c r="O279" i="4"/>
  <c r="N279" i="4"/>
  <c r="M279" i="4"/>
  <c r="L279" i="4"/>
  <c r="K279" i="4"/>
  <c r="AB278" i="4"/>
  <c r="AA278" i="4"/>
  <c r="Z278" i="4"/>
  <c r="Y278" i="4"/>
  <c r="X278" i="4"/>
  <c r="W278" i="4"/>
  <c r="V278" i="4"/>
  <c r="U278" i="4"/>
  <c r="T278" i="4"/>
  <c r="S278" i="4"/>
  <c r="R278" i="4"/>
  <c r="Q278" i="4"/>
  <c r="P278" i="4"/>
  <c r="O278" i="4"/>
  <c r="N278" i="4"/>
  <c r="M278" i="4"/>
  <c r="L278" i="4"/>
  <c r="K278" i="4"/>
  <c r="AB277" i="4"/>
  <c r="AA277" i="4"/>
  <c r="Z277" i="4"/>
  <c r="Y277" i="4"/>
  <c r="X277" i="4"/>
  <c r="W277" i="4"/>
  <c r="V277" i="4"/>
  <c r="U277" i="4"/>
  <c r="T277" i="4"/>
  <c r="S277" i="4"/>
  <c r="R277" i="4"/>
  <c r="Q277" i="4"/>
  <c r="P277" i="4"/>
  <c r="O277" i="4"/>
  <c r="N277" i="4"/>
  <c r="M277" i="4"/>
  <c r="L277" i="4"/>
  <c r="K277" i="4"/>
  <c r="AB276" i="4"/>
  <c r="AA276" i="4"/>
  <c r="Z276" i="4"/>
  <c r="Y276" i="4"/>
  <c r="X276" i="4"/>
  <c r="W276" i="4"/>
  <c r="V276" i="4"/>
  <c r="U276" i="4"/>
  <c r="T276" i="4"/>
  <c r="S276" i="4"/>
  <c r="R276" i="4"/>
  <c r="Q276" i="4"/>
  <c r="P276" i="4"/>
  <c r="O276" i="4"/>
  <c r="N276" i="4"/>
  <c r="M276" i="4"/>
  <c r="L276" i="4"/>
  <c r="K276" i="4"/>
  <c r="AB275" i="4"/>
  <c r="AA275" i="4"/>
  <c r="Z275" i="4"/>
  <c r="Y275" i="4"/>
  <c r="X275" i="4"/>
  <c r="W275" i="4"/>
  <c r="V275" i="4"/>
  <c r="U275" i="4"/>
  <c r="T275" i="4"/>
  <c r="S275" i="4"/>
  <c r="R275" i="4"/>
  <c r="Q275" i="4"/>
  <c r="P275" i="4"/>
  <c r="O275" i="4"/>
  <c r="N275" i="4"/>
  <c r="M275" i="4"/>
  <c r="L275" i="4"/>
  <c r="K275" i="4"/>
  <c r="AB274" i="4"/>
  <c r="AA274" i="4"/>
  <c r="Z274" i="4"/>
  <c r="Y274" i="4"/>
  <c r="X274" i="4"/>
  <c r="W274" i="4"/>
  <c r="V274" i="4"/>
  <c r="U274" i="4"/>
  <c r="T274" i="4"/>
  <c r="S274" i="4"/>
  <c r="R274" i="4"/>
  <c r="Q274" i="4"/>
  <c r="P274" i="4"/>
  <c r="O274" i="4"/>
  <c r="N274" i="4"/>
  <c r="M274" i="4"/>
  <c r="L274" i="4"/>
  <c r="K274" i="4"/>
  <c r="AB273" i="4"/>
  <c r="AA273" i="4"/>
  <c r="Z273" i="4"/>
  <c r="Y273" i="4"/>
  <c r="X273" i="4"/>
  <c r="W273" i="4"/>
  <c r="V273" i="4"/>
  <c r="U273" i="4"/>
  <c r="T273" i="4"/>
  <c r="S273" i="4"/>
  <c r="R273" i="4"/>
  <c r="Q273" i="4"/>
  <c r="P273" i="4"/>
  <c r="O273" i="4"/>
  <c r="N273" i="4"/>
  <c r="M273" i="4"/>
  <c r="L273" i="4"/>
  <c r="K273" i="4"/>
  <c r="AB272" i="4"/>
  <c r="AA272" i="4"/>
  <c r="Z272" i="4"/>
  <c r="Y272" i="4"/>
  <c r="X272" i="4"/>
  <c r="W272" i="4"/>
  <c r="V272" i="4"/>
  <c r="U272" i="4"/>
  <c r="T272" i="4"/>
  <c r="S272" i="4"/>
  <c r="R272" i="4"/>
  <c r="Q272" i="4"/>
  <c r="P272" i="4"/>
  <c r="O272" i="4"/>
  <c r="N272" i="4"/>
  <c r="M272" i="4"/>
  <c r="L272" i="4"/>
  <c r="K272" i="4"/>
  <c r="AB271" i="4"/>
  <c r="AA271" i="4"/>
  <c r="Z271" i="4"/>
  <c r="Y271" i="4"/>
  <c r="X271" i="4"/>
  <c r="W271" i="4"/>
  <c r="V271" i="4"/>
  <c r="U271" i="4"/>
  <c r="T271" i="4"/>
  <c r="S271" i="4"/>
  <c r="R271" i="4"/>
  <c r="Q271" i="4"/>
  <c r="P271" i="4"/>
  <c r="O271" i="4"/>
  <c r="N271" i="4"/>
  <c r="M271" i="4"/>
  <c r="L271" i="4"/>
  <c r="K271" i="4"/>
  <c r="AB270" i="4"/>
  <c r="AA270" i="4"/>
  <c r="Z270" i="4"/>
  <c r="Y270" i="4"/>
  <c r="X270" i="4"/>
  <c r="W270" i="4"/>
  <c r="V270" i="4"/>
  <c r="U270" i="4"/>
  <c r="T270" i="4"/>
  <c r="S270" i="4"/>
  <c r="R270" i="4"/>
  <c r="Q270" i="4"/>
  <c r="P270" i="4"/>
  <c r="O270" i="4"/>
  <c r="N270" i="4"/>
  <c r="M270" i="4"/>
  <c r="L270" i="4"/>
  <c r="K270" i="4"/>
  <c r="AB269" i="4"/>
  <c r="AA269" i="4"/>
  <c r="Z269" i="4"/>
  <c r="Y269" i="4"/>
  <c r="X269" i="4"/>
  <c r="W269" i="4"/>
  <c r="V269" i="4"/>
  <c r="U269" i="4"/>
  <c r="T269" i="4"/>
  <c r="S269" i="4"/>
  <c r="R269" i="4"/>
  <c r="Q269" i="4"/>
  <c r="P269" i="4"/>
  <c r="O269" i="4"/>
  <c r="N269" i="4"/>
  <c r="M269" i="4"/>
  <c r="L269" i="4"/>
  <c r="K269" i="4"/>
  <c r="AB268" i="4"/>
  <c r="AA268" i="4"/>
  <c r="Z268" i="4"/>
  <c r="Y268" i="4"/>
  <c r="X268" i="4"/>
  <c r="W268" i="4"/>
  <c r="V268" i="4"/>
  <c r="U268" i="4"/>
  <c r="T268" i="4"/>
  <c r="S268" i="4"/>
  <c r="R268" i="4"/>
  <c r="Q268" i="4"/>
  <c r="P268" i="4"/>
  <c r="O268" i="4"/>
  <c r="N268" i="4"/>
  <c r="M268" i="4"/>
  <c r="L268" i="4"/>
  <c r="K268" i="4"/>
  <c r="AB267" i="4"/>
  <c r="AA267" i="4"/>
  <c r="Z267" i="4"/>
  <c r="Y267" i="4"/>
  <c r="X267" i="4"/>
  <c r="W267" i="4"/>
  <c r="V267" i="4"/>
  <c r="U267" i="4"/>
  <c r="T267" i="4"/>
  <c r="S267" i="4"/>
  <c r="R267" i="4"/>
  <c r="Q267" i="4"/>
  <c r="P267" i="4"/>
  <c r="O267" i="4"/>
  <c r="N267" i="4"/>
  <c r="M267" i="4"/>
  <c r="L267" i="4"/>
  <c r="K267" i="4"/>
  <c r="AB266" i="4"/>
  <c r="AA266" i="4"/>
  <c r="Z266" i="4"/>
  <c r="Y266" i="4"/>
  <c r="X266" i="4"/>
  <c r="W266" i="4"/>
  <c r="V266" i="4"/>
  <c r="U266" i="4"/>
  <c r="T266" i="4"/>
  <c r="S266" i="4"/>
  <c r="R266" i="4"/>
  <c r="Q266" i="4"/>
  <c r="P266" i="4"/>
  <c r="O266" i="4"/>
  <c r="N266" i="4"/>
  <c r="M266" i="4"/>
  <c r="L266" i="4"/>
  <c r="K266" i="4"/>
  <c r="AB265" i="4"/>
  <c r="AA265" i="4"/>
  <c r="Z265" i="4"/>
  <c r="Y265" i="4"/>
  <c r="X265" i="4"/>
  <c r="W265" i="4"/>
  <c r="V265" i="4"/>
  <c r="U265" i="4"/>
  <c r="T265" i="4"/>
  <c r="S265" i="4"/>
  <c r="R265" i="4"/>
  <c r="Q265" i="4"/>
  <c r="P265" i="4"/>
  <c r="O265" i="4"/>
  <c r="N265" i="4"/>
  <c r="M265" i="4"/>
  <c r="L265" i="4"/>
  <c r="K265" i="4"/>
  <c r="AB264" i="4"/>
  <c r="AA264" i="4"/>
  <c r="Z264" i="4"/>
  <c r="Y264" i="4"/>
  <c r="X264" i="4"/>
  <c r="W264" i="4"/>
  <c r="V264" i="4"/>
  <c r="U264" i="4"/>
  <c r="T264" i="4"/>
  <c r="S264" i="4"/>
  <c r="R264" i="4"/>
  <c r="Q264" i="4"/>
  <c r="P264" i="4"/>
  <c r="O264" i="4"/>
  <c r="N264" i="4"/>
  <c r="M264" i="4"/>
  <c r="L264" i="4"/>
  <c r="K264" i="4"/>
  <c r="AB263" i="4"/>
  <c r="AA263" i="4"/>
  <c r="Z263" i="4"/>
  <c r="Y263" i="4"/>
  <c r="X263" i="4"/>
  <c r="W263" i="4"/>
  <c r="V263" i="4"/>
  <c r="U263" i="4"/>
  <c r="T263" i="4"/>
  <c r="S263" i="4"/>
  <c r="R263" i="4"/>
  <c r="Q263" i="4"/>
  <c r="P263" i="4"/>
  <c r="O263" i="4"/>
  <c r="N263" i="4"/>
  <c r="M263" i="4"/>
  <c r="L263" i="4"/>
  <c r="K263" i="4"/>
  <c r="AB262" i="4"/>
  <c r="AA262" i="4"/>
  <c r="Z262" i="4"/>
  <c r="Y262" i="4"/>
  <c r="X262" i="4"/>
  <c r="W262" i="4"/>
  <c r="V262" i="4"/>
  <c r="U262" i="4"/>
  <c r="T262" i="4"/>
  <c r="S262" i="4"/>
  <c r="R262" i="4"/>
  <c r="Q262" i="4"/>
  <c r="P262" i="4"/>
  <c r="O262" i="4"/>
  <c r="N262" i="4"/>
  <c r="M262" i="4"/>
  <c r="L262" i="4"/>
  <c r="K262" i="4"/>
  <c r="AB261" i="4"/>
  <c r="AA261" i="4"/>
  <c r="Z261" i="4"/>
  <c r="Y261" i="4"/>
  <c r="X261" i="4"/>
  <c r="W261" i="4"/>
  <c r="V261" i="4"/>
  <c r="U261" i="4"/>
  <c r="T261" i="4"/>
  <c r="S261" i="4"/>
  <c r="R261" i="4"/>
  <c r="Q261" i="4"/>
  <c r="P261" i="4"/>
  <c r="O261" i="4"/>
  <c r="N261" i="4"/>
  <c r="M261" i="4"/>
  <c r="L261" i="4"/>
  <c r="K261" i="4"/>
  <c r="AB260" i="4"/>
  <c r="AA260" i="4"/>
  <c r="Z260" i="4"/>
  <c r="Y260" i="4"/>
  <c r="X260" i="4"/>
  <c r="W260" i="4"/>
  <c r="V260" i="4"/>
  <c r="U260" i="4"/>
  <c r="T260" i="4"/>
  <c r="S260" i="4"/>
  <c r="R260" i="4"/>
  <c r="Q260" i="4"/>
  <c r="P260" i="4"/>
  <c r="O260" i="4"/>
  <c r="N260" i="4"/>
  <c r="M260" i="4"/>
  <c r="L260" i="4"/>
  <c r="K260" i="4"/>
  <c r="AB259" i="4"/>
  <c r="AA259" i="4"/>
  <c r="Z259" i="4"/>
  <c r="Y259" i="4"/>
  <c r="X259" i="4"/>
  <c r="W259" i="4"/>
  <c r="V259" i="4"/>
  <c r="U259" i="4"/>
  <c r="T259" i="4"/>
  <c r="S259" i="4"/>
  <c r="R259" i="4"/>
  <c r="Q259" i="4"/>
  <c r="P259" i="4"/>
  <c r="O259" i="4"/>
  <c r="N259" i="4"/>
  <c r="M259" i="4"/>
  <c r="L259" i="4"/>
  <c r="K259" i="4"/>
  <c r="AB258" i="4"/>
  <c r="AA258" i="4"/>
  <c r="Z258" i="4"/>
  <c r="Y258" i="4"/>
  <c r="X258" i="4"/>
  <c r="W258" i="4"/>
  <c r="V258" i="4"/>
  <c r="U258" i="4"/>
  <c r="T258" i="4"/>
  <c r="S258" i="4"/>
  <c r="R258" i="4"/>
  <c r="Q258" i="4"/>
  <c r="P258" i="4"/>
  <c r="O258" i="4"/>
  <c r="N258" i="4"/>
  <c r="M258" i="4"/>
  <c r="L258" i="4"/>
  <c r="K258" i="4"/>
  <c r="AB257" i="4"/>
  <c r="AA257" i="4"/>
  <c r="Z257" i="4"/>
  <c r="Y257" i="4"/>
  <c r="X257" i="4"/>
  <c r="W257" i="4"/>
  <c r="V257" i="4"/>
  <c r="U257" i="4"/>
  <c r="T257" i="4"/>
  <c r="S257" i="4"/>
  <c r="R257" i="4"/>
  <c r="Q257" i="4"/>
  <c r="P257" i="4"/>
  <c r="O257" i="4"/>
  <c r="N257" i="4"/>
  <c r="M257" i="4"/>
  <c r="L257" i="4"/>
  <c r="K257" i="4"/>
  <c r="AB256" i="4"/>
  <c r="AA256" i="4"/>
  <c r="Z256" i="4"/>
  <c r="Y256" i="4"/>
  <c r="X256" i="4"/>
  <c r="W256" i="4"/>
  <c r="V256" i="4"/>
  <c r="U256" i="4"/>
  <c r="T256" i="4"/>
  <c r="S256" i="4"/>
  <c r="R256" i="4"/>
  <c r="Q256" i="4"/>
  <c r="P256" i="4"/>
  <c r="O256" i="4"/>
  <c r="N256" i="4"/>
  <c r="M256" i="4"/>
  <c r="L256" i="4"/>
  <c r="K256" i="4"/>
  <c r="AB255" i="4"/>
  <c r="AA255" i="4"/>
  <c r="Z255" i="4"/>
  <c r="Y255" i="4"/>
  <c r="X255" i="4"/>
  <c r="W255" i="4"/>
  <c r="V255" i="4"/>
  <c r="U255" i="4"/>
  <c r="T255" i="4"/>
  <c r="S255" i="4"/>
  <c r="R255" i="4"/>
  <c r="Q255" i="4"/>
  <c r="P255" i="4"/>
  <c r="O255" i="4"/>
  <c r="N255" i="4"/>
  <c r="M255" i="4"/>
  <c r="L255" i="4"/>
  <c r="K255" i="4"/>
  <c r="AB254" i="4"/>
  <c r="AA254" i="4"/>
  <c r="Z254" i="4"/>
  <c r="Y254" i="4"/>
  <c r="X254" i="4"/>
  <c r="W254" i="4"/>
  <c r="V254" i="4"/>
  <c r="U254" i="4"/>
  <c r="T254" i="4"/>
  <c r="S254" i="4"/>
  <c r="R254" i="4"/>
  <c r="Q254" i="4"/>
  <c r="P254" i="4"/>
  <c r="O254" i="4"/>
  <c r="N254" i="4"/>
  <c r="M254" i="4"/>
  <c r="L254" i="4"/>
  <c r="K254" i="4"/>
  <c r="AB253" i="4"/>
  <c r="AA253" i="4"/>
  <c r="Z253" i="4"/>
  <c r="Y253" i="4"/>
  <c r="X253" i="4"/>
  <c r="W253" i="4"/>
  <c r="V253" i="4"/>
  <c r="U253" i="4"/>
  <c r="T253" i="4"/>
  <c r="S253" i="4"/>
  <c r="R253" i="4"/>
  <c r="Q253" i="4"/>
  <c r="P253" i="4"/>
  <c r="O253" i="4"/>
  <c r="N253" i="4"/>
  <c r="M253" i="4"/>
  <c r="L253" i="4"/>
  <c r="K253" i="4"/>
  <c r="AB252" i="4"/>
  <c r="AA252" i="4"/>
  <c r="Z252" i="4"/>
  <c r="Y252" i="4"/>
  <c r="X252" i="4"/>
  <c r="W252" i="4"/>
  <c r="V252" i="4"/>
  <c r="U252" i="4"/>
  <c r="T252" i="4"/>
  <c r="S252" i="4"/>
  <c r="R252" i="4"/>
  <c r="Q252" i="4"/>
  <c r="P252" i="4"/>
  <c r="O252" i="4"/>
  <c r="N252" i="4"/>
  <c r="M252" i="4"/>
  <c r="L252" i="4"/>
  <c r="K252" i="4"/>
  <c r="AB251" i="4"/>
  <c r="AA251" i="4"/>
  <c r="Z251" i="4"/>
  <c r="Y251" i="4"/>
  <c r="X251" i="4"/>
  <c r="W251" i="4"/>
  <c r="V251" i="4"/>
  <c r="U251" i="4"/>
  <c r="T251" i="4"/>
  <c r="S251" i="4"/>
  <c r="R251" i="4"/>
  <c r="Q251" i="4"/>
  <c r="P251" i="4"/>
  <c r="O251" i="4"/>
  <c r="N251" i="4"/>
  <c r="M251" i="4"/>
  <c r="L251" i="4"/>
  <c r="K251" i="4"/>
  <c r="AB250" i="4"/>
  <c r="AA250" i="4"/>
  <c r="Z250" i="4"/>
  <c r="Y250" i="4"/>
  <c r="X250" i="4"/>
  <c r="W250" i="4"/>
  <c r="V250" i="4"/>
  <c r="U250" i="4"/>
  <c r="T250" i="4"/>
  <c r="S250" i="4"/>
  <c r="R250" i="4"/>
  <c r="Q250" i="4"/>
  <c r="P250" i="4"/>
  <c r="O250" i="4"/>
  <c r="N250" i="4"/>
  <c r="M250" i="4"/>
  <c r="L250" i="4"/>
  <c r="K250" i="4"/>
  <c r="AB249" i="4"/>
  <c r="AA249" i="4"/>
  <c r="Z249" i="4"/>
  <c r="Y249" i="4"/>
  <c r="X249" i="4"/>
  <c r="W249" i="4"/>
  <c r="V249" i="4"/>
  <c r="U249" i="4"/>
  <c r="T249" i="4"/>
  <c r="S249" i="4"/>
  <c r="R249" i="4"/>
  <c r="Q249" i="4"/>
  <c r="P249" i="4"/>
  <c r="O249" i="4"/>
  <c r="N249" i="4"/>
  <c r="M249" i="4"/>
  <c r="L249" i="4"/>
  <c r="K249" i="4"/>
  <c r="AB248" i="4"/>
  <c r="AA248" i="4"/>
  <c r="Z248" i="4"/>
  <c r="Y248" i="4"/>
  <c r="X248" i="4"/>
  <c r="W248" i="4"/>
  <c r="V248" i="4"/>
  <c r="U248" i="4"/>
  <c r="T248" i="4"/>
  <c r="S248" i="4"/>
  <c r="R248" i="4"/>
  <c r="Q248" i="4"/>
  <c r="P248" i="4"/>
  <c r="O248" i="4"/>
  <c r="N248" i="4"/>
  <c r="M248" i="4"/>
  <c r="L248" i="4"/>
  <c r="K248" i="4"/>
  <c r="AB247" i="4"/>
  <c r="AA247" i="4"/>
  <c r="Z247" i="4"/>
  <c r="Y247" i="4"/>
  <c r="X247" i="4"/>
  <c r="W247" i="4"/>
  <c r="V247" i="4"/>
  <c r="U247" i="4"/>
  <c r="T247" i="4"/>
  <c r="S247" i="4"/>
  <c r="R247" i="4"/>
  <c r="Q247" i="4"/>
  <c r="P247" i="4"/>
  <c r="O247" i="4"/>
  <c r="N247" i="4"/>
  <c r="M247" i="4"/>
  <c r="L247" i="4"/>
  <c r="K247" i="4"/>
  <c r="AB246" i="4"/>
  <c r="AA246" i="4"/>
  <c r="Z246" i="4"/>
  <c r="Y246" i="4"/>
  <c r="X246" i="4"/>
  <c r="W246" i="4"/>
  <c r="V246" i="4"/>
  <c r="U246" i="4"/>
  <c r="T246" i="4"/>
  <c r="S246" i="4"/>
  <c r="R246" i="4"/>
  <c r="Q246" i="4"/>
  <c r="P246" i="4"/>
  <c r="O246" i="4"/>
  <c r="N246" i="4"/>
  <c r="M246" i="4"/>
  <c r="L246" i="4"/>
  <c r="K246" i="4"/>
  <c r="AB245" i="4"/>
  <c r="AA245" i="4"/>
  <c r="Z245" i="4"/>
  <c r="Y245" i="4"/>
  <c r="X245" i="4"/>
  <c r="W245" i="4"/>
  <c r="V245" i="4"/>
  <c r="U245" i="4"/>
  <c r="T245" i="4"/>
  <c r="S245" i="4"/>
  <c r="R245" i="4"/>
  <c r="Q245" i="4"/>
  <c r="P245" i="4"/>
  <c r="O245" i="4"/>
  <c r="N245" i="4"/>
  <c r="M245" i="4"/>
  <c r="L245" i="4"/>
  <c r="K245" i="4"/>
  <c r="AB244" i="4"/>
  <c r="AA244" i="4"/>
  <c r="Z244" i="4"/>
  <c r="Y244" i="4"/>
  <c r="X244" i="4"/>
  <c r="W244" i="4"/>
  <c r="V244" i="4"/>
  <c r="U244" i="4"/>
  <c r="T244" i="4"/>
  <c r="S244" i="4"/>
  <c r="R244" i="4"/>
  <c r="Q244" i="4"/>
  <c r="P244" i="4"/>
  <c r="O244" i="4"/>
  <c r="N244" i="4"/>
  <c r="M244" i="4"/>
  <c r="L244" i="4"/>
  <c r="K244" i="4"/>
  <c r="AB243" i="4"/>
  <c r="AA243" i="4"/>
  <c r="Z243" i="4"/>
  <c r="Y243" i="4"/>
  <c r="X243" i="4"/>
  <c r="W243" i="4"/>
  <c r="V243" i="4"/>
  <c r="U243" i="4"/>
  <c r="T243" i="4"/>
  <c r="S243" i="4"/>
  <c r="R243" i="4"/>
  <c r="Q243" i="4"/>
  <c r="P243" i="4"/>
  <c r="O243" i="4"/>
  <c r="N243" i="4"/>
  <c r="M243" i="4"/>
  <c r="L243" i="4"/>
  <c r="K243" i="4"/>
  <c r="AB242" i="4"/>
  <c r="AA242" i="4"/>
  <c r="Z242" i="4"/>
  <c r="Y242" i="4"/>
  <c r="X242" i="4"/>
  <c r="W242" i="4"/>
  <c r="V242" i="4"/>
  <c r="U242" i="4"/>
  <c r="T242" i="4"/>
  <c r="S242" i="4"/>
  <c r="R242" i="4"/>
  <c r="Q242" i="4"/>
  <c r="P242" i="4"/>
  <c r="O242" i="4"/>
  <c r="N242" i="4"/>
  <c r="M242" i="4"/>
  <c r="L242" i="4"/>
  <c r="K242" i="4"/>
  <c r="AB241" i="4"/>
  <c r="AA241" i="4"/>
  <c r="Z241" i="4"/>
  <c r="Y241" i="4"/>
  <c r="X241" i="4"/>
  <c r="W241" i="4"/>
  <c r="V241" i="4"/>
  <c r="U241" i="4"/>
  <c r="T241" i="4"/>
  <c r="S241" i="4"/>
  <c r="R241" i="4"/>
  <c r="Q241" i="4"/>
  <c r="P241" i="4"/>
  <c r="O241" i="4"/>
  <c r="N241" i="4"/>
  <c r="M241" i="4"/>
  <c r="L241" i="4"/>
  <c r="K241" i="4"/>
  <c r="AB240" i="4"/>
  <c r="AA240" i="4"/>
  <c r="Z240" i="4"/>
  <c r="Y240" i="4"/>
  <c r="X240" i="4"/>
  <c r="W240" i="4"/>
  <c r="V240" i="4"/>
  <c r="U240" i="4"/>
  <c r="T240" i="4"/>
  <c r="S240" i="4"/>
  <c r="R240" i="4"/>
  <c r="Q240" i="4"/>
  <c r="P240" i="4"/>
  <c r="O240" i="4"/>
  <c r="N240" i="4"/>
  <c r="M240" i="4"/>
  <c r="L240" i="4"/>
  <c r="K240" i="4"/>
  <c r="AB239" i="4"/>
  <c r="AA239" i="4"/>
  <c r="Z239" i="4"/>
  <c r="Y239" i="4"/>
  <c r="X239" i="4"/>
  <c r="W239" i="4"/>
  <c r="V239" i="4"/>
  <c r="U239" i="4"/>
  <c r="T239" i="4"/>
  <c r="S239" i="4"/>
  <c r="R239" i="4"/>
  <c r="Q239" i="4"/>
  <c r="P239" i="4"/>
  <c r="O239" i="4"/>
  <c r="N239" i="4"/>
  <c r="M239" i="4"/>
  <c r="L239" i="4"/>
  <c r="K239" i="4"/>
  <c r="AB238" i="4"/>
  <c r="AA238" i="4"/>
  <c r="Z238" i="4"/>
  <c r="Y238" i="4"/>
  <c r="X238" i="4"/>
  <c r="W238" i="4"/>
  <c r="V238" i="4"/>
  <c r="U238" i="4"/>
  <c r="T238" i="4"/>
  <c r="S238" i="4"/>
  <c r="R238" i="4"/>
  <c r="Q238" i="4"/>
  <c r="P238" i="4"/>
  <c r="O238" i="4"/>
  <c r="N238" i="4"/>
  <c r="M238" i="4"/>
  <c r="L238" i="4"/>
  <c r="K238" i="4"/>
  <c r="AB237" i="4"/>
  <c r="AA237" i="4"/>
  <c r="Z237" i="4"/>
  <c r="Y237" i="4"/>
  <c r="X237" i="4"/>
  <c r="W237" i="4"/>
  <c r="V237" i="4"/>
  <c r="U237" i="4"/>
  <c r="T237" i="4"/>
  <c r="S237" i="4"/>
  <c r="R237" i="4"/>
  <c r="Q237" i="4"/>
  <c r="P237" i="4"/>
  <c r="O237" i="4"/>
  <c r="N237" i="4"/>
  <c r="M237" i="4"/>
  <c r="L237" i="4"/>
  <c r="K237" i="4"/>
  <c r="AB236" i="4"/>
  <c r="AA236" i="4"/>
  <c r="Z236" i="4"/>
  <c r="Y236" i="4"/>
  <c r="X236" i="4"/>
  <c r="W236" i="4"/>
  <c r="V236" i="4"/>
  <c r="U236" i="4"/>
  <c r="T236" i="4"/>
  <c r="S236" i="4"/>
  <c r="R236" i="4"/>
  <c r="Q236" i="4"/>
  <c r="P236" i="4"/>
  <c r="O236" i="4"/>
  <c r="N236" i="4"/>
  <c r="M236" i="4"/>
  <c r="L236" i="4"/>
  <c r="K236" i="4"/>
  <c r="AB235" i="4"/>
  <c r="AA235" i="4"/>
  <c r="Z235" i="4"/>
  <c r="Y235" i="4"/>
  <c r="X235" i="4"/>
  <c r="W235" i="4"/>
  <c r="V235" i="4"/>
  <c r="U235" i="4"/>
  <c r="T235" i="4"/>
  <c r="S235" i="4"/>
  <c r="R235" i="4"/>
  <c r="Q235" i="4"/>
  <c r="P235" i="4"/>
  <c r="O235" i="4"/>
  <c r="N235" i="4"/>
  <c r="M235" i="4"/>
  <c r="L235" i="4"/>
  <c r="K235" i="4"/>
  <c r="AB234" i="4"/>
  <c r="AA234" i="4"/>
  <c r="Z234" i="4"/>
  <c r="Y234" i="4"/>
  <c r="X234" i="4"/>
  <c r="W234" i="4"/>
  <c r="V234" i="4"/>
  <c r="U234" i="4"/>
  <c r="T234" i="4"/>
  <c r="S234" i="4"/>
  <c r="R234" i="4"/>
  <c r="Q234" i="4"/>
  <c r="P234" i="4"/>
  <c r="O234" i="4"/>
  <c r="N234" i="4"/>
  <c r="M234" i="4"/>
  <c r="L234" i="4"/>
  <c r="K234" i="4"/>
  <c r="AB233" i="4"/>
  <c r="AA233" i="4"/>
  <c r="Z233" i="4"/>
  <c r="Y233" i="4"/>
  <c r="X233" i="4"/>
  <c r="W233" i="4"/>
  <c r="V233" i="4"/>
  <c r="U233" i="4"/>
  <c r="T233" i="4"/>
  <c r="S233" i="4"/>
  <c r="R233" i="4"/>
  <c r="Q233" i="4"/>
  <c r="P233" i="4"/>
  <c r="O233" i="4"/>
  <c r="N233" i="4"/>
  <c r="M233" i="4"/>
  <c r="L233" i="4"/>
  <c r="K233" i="4"/>
  <c r="AB232" i="4"/>
  <c r="AA232" i="4"/>
  <c r="Z232" i="4"/>
  <c r="Y232" i="4"/>
  <c r="X232" i="4"/>
  <c r="W232" i="4"/>
  <c r="V232" i="4"/>
  <c r="U232" i="4"/>
  <c r="T232" i="4"/>
  <c r="S232" i="4"/>
  <c r="R232" i="4"/>
  <c r="Q232" i="4"/>
  <c r="P232" i="4"/>
  <c r="O232" i="4"/>
  <c r="N232" i="4"/>
  <c r="M232" i="4"/>
  <c r="L232" i="4"/>
  <c r="K232" i="4"/>
  <c r="AB231" i="4"/>
  <c r="AA231" i="4"/>
  <c r="Z231" i="4"/>
  <c r="Y231" i="4"/>
  <c r="X231" i="4"/>
  <c r="W231" i="4"/>
  <c r="V231" i="4"/>
  <c r="U231" i="4"/>
  <c r="T231" i="4"/>
  <c r="S231" i="4"/>
  <c r="R231" i="4"/>
  <c r="Q231" i="4"/>
  <c r="P231" i="4"/>
  <c r="O231" i="4"/>
  <c r="N231" i="4"/>
  <c r="M231" i="4"/>
  <c r="L231" i="4"/>
  <c r="K231" i="4"/>
  <c r="AB230" i="4"/>
  <c r="AA230" i="4"/>
  <c r="Z230" i="4"/>
  <c r="Y230" i="4"/>
  <c r="X230" i="4"/>
  <c r="W230" i="4"/>
  <c r="V230" i="4"/>
  <c r="U230" i="4"/>
  <c r="T230" i="4"/>
  <c r="S230" i="4"/>
  <c r="R230" i="4"/>
  <c r="Q230" i="4"/>
  <c r="P230" i="4"/>
  <c r="O230" i="4"/>
  <c r="N230" i="4"/>
  <c r="M230" i="4"/>
  <c r="L230" i="4"/>
  <c r="K230" i="4"/>
  <c r="AB229" i="4"/>
  <c r="AA229" i="4"/>
  <c r="Z229" i="4"/>
  <c r="Y229" i="4"/>
  <c r="X229" i="4"/>
  <c r="W229" i="4"/>
  <c r="V229" i="4"/>
  <c r="U229" i="4"/>
  <c r="T229" i="4"/>
  <c r="S229" i="4"/>
  <c r="R229" i="4"/>
  <c r="Q229" i="4"/>
  <c r="P229" i="4"/>
  <c r="O229" i="4"/>
  <c r="N229" i="4"/>
  <c r="M229" i="4"/>
  <c r="L229" i="4"/>
  <c r="K229" i="4"/>
  <c r="AB228" i="4"/>
  <c r="AA228" i="4"/>
  <c r="Z228" i="4"/>
  <c r="Y228" i="4"/>
  <c r="X228" i="4"/>
  <c r="W228" i="4"/>
  <c r="V228" i="4"/>
  <c r="U228" i="4"/>
  <c r="T228" i="4"/>
  <c r="S228" i="4"/>
  <c r="R228" i="4"/>
  <c r="Q228" i="4"/>
  <c r="P228" i="4"/>
  <c r="O228" i="4"/>
  <c r="N228" i="4"/>
  <c r="M228" i="4"/>
  <c r="L228" i="4"/>
  <c r="K228" i="4"/>
  <c r="AB227" i="4"/>
  <c r="AA227" i="4"/>
  <c r="Z227" i="4"/>
  <c r="Y227" i="4"/>
  <c r="X227" i="4"/>
  <c r="W227" i="4"/>
  <c r="V227" i="4"/>
  <c r="U227" i="4"/>
  <c r="T227" i="4"/>
  <c r="S227" i="4"/>
  <c r="R227" i="4"/>
  <c r="Q227" i="4"/>
  <c r="P227" i="4"/>
  <c r="O227" i="4"/>
  <c r="N227" i="4"/>
  <c r="M227" i="4"/>
  <c r="L227" i="4"/>
  <c r="K227" i="4"/>
  <c r="AB226" i="4"/>
  <c r="AA226" i="4"/>
  <c r="Z226" i="4"/>
  <c r="Y226" i="4"/>
  <c r="X226" i="4"/>
  <c r="W226" i="4"/>
  <c r="V226" i="4"/>
  <c r="U226" i="4"/>
  <c r="T226" i="4"/>
  <c r="S226" i="4"/>
  <c r="R226" i="4"/>
  <c r="Q226" i="4"/>
  <c r="P226" i="4"/>
  <c r="O226" i="4"/>
  <c r="N226" i="4"/>
  <c r="M226" i="4"/>
  <c r="L226" i="4"/>
  <c r="K226" i="4"/>
  <c r="AB225" i="4"/>
  <c r="AA225" i="4"/>
  <c r="Z225" i="4"/>
  <c r="Y225" i="4"/>
  <c r="X225" i="4"/>
  <c r="W225" i="4"/>
  <c r="V225" i="4"/>
  <c r="U225" i="4"/>
  <c r="T225" i="4"/>
  <c r="S225" i="4"/>
  <c r="R225" i="4"/>
  <c r="Q225" i="4"/>
  <c r="P225" i="4"/>
  <c r="O225" i="4"/>
  <c r="N225" i="4"/>
  <c r="M225" i="4"/>
  <c r="L225" i="4"/>
  <c r="K225" i="4"/>
  <c r="AB224" i="4"/>
  <c r="AA224" i="4"/>
  <c r="Z224" i="4"/>
  <c r="Y224" i="4"/>
  <c r="X224" i="4"/>
  <c r="W224" i="4"/>
  <c r="V224" i="4"/>
  <c r="U224" i="4"/>
  <c r="T224" i="4"/>
  <c r="S224" i="4"/>
  <c r="R224" i="4"/>
  <c r="Q224" i="4"/>
  <c r="P224" i="4"/>
  <c r="O224" i="4"/>
  <c r="N224" i="4"/>
  <c r="M224" i="4"/>
  <c r="L224" i="4"/>
  <c r="K224" i="4"/>
  <c r="AB223" i="4"/>
  <c r="AA223" i="4"/>
  <c r="Z223" i="4"/>
  <c r="Y223" i="4"/>
  <c r="X223" i="4"/>
  <c r="W223" i="4"/>
  <c r="V223" i="4"/>
  <c r="U223" i="4"/>
  <c r="T223" i="4"/>
  <c r="S223" i="4"/>
  <c r="R223" i="4"/>
  <c r="Q223" i="4"/>
  <c r="P223" i="4"/>
  <c r="O223" i="4"/>
  <c r="N223" i="4"/>
  <c r="M223" i="4"/>
  <c r="L223" i="4"/>
  <c r="K223" i="4"/>
  <c r="AB222" i="4"/>
  <c r="AA222" i="4"/>
  <c r="Z222" i="4"/>
  <c r="Y222" i="4"/>
  <c r="X222" i="4"/>
  <c r="W222" i="4"/>
  <c r="V222" i="4"/>
  <c r="U222" i="4"/>
  <c r="T222" i="4"/>
  <c r="S222" i="4"/>
  <c r="R222" i="4"/>
  <c r="Q222" i="4"/>
  <c r="P222" i="4"/>
  <c r="O222" i="4"/>
  <c r="N222" i="4"/>
  <c r="M222" i="4"/>
  <c r="L222" i="4"/>
  <c r="K222" i="4"/>
  <c r="AB221" i="4"/>
  <c r="AA221" i="4"/>
  <c r="Z221" i="4"/>
  <c r="Y221" i="4"/>
  <c r="X221" i="4"/>
  <c r="W221" i="4"/>
  <c r="V221" i="4"/>
  <c r="U221" i="4"/>
  <c r="T221" i="4"/>
  <c r="S221" i="4"/>
  <c r="R221" i="4"/>
  <c r="Q221" i="4"/>
  <c r="P221" i="4"/>
  <c r="O221" i="4"/>
  <c r="N221" i="4"/>
  <c r="M221" i="4"/>
  <c r="L221" i="4"/>
  <c r="K221" i="4"/>
  <c r="AB220" i="4"/>
  <c r="AA220" i="4"/>
  <c r="Z220" i="4"/>
  <c r="Y220" i="4"/>
  <c r="X220" i="4"/>
  <c r="W220" i="4"/>
  <c r="V220" i="4"/>
  <c r="U220" i="4"/>
  <c r="T220" i="4"/>
  <c r="S220" i="4"/>
  <c r="R220" i="4"/>
  <c r="Q220" i="4"/>
  <c r="P220" i="4"/>
  <c r="O220" i="4"/>
  <c r="N220" i="4"/>
  <c r="M220" i="4"/>
  <c r="L220" i="4"/>
  <c r="K220" i="4"/>
  <c r="AB219" i="4"/>
  <c r="AA219" i="4"/>
  <c r="Z219" i="4"/>
  <c r="Y219" i="4"/>
  <c r="X219" i="4"/>
  <c r="W219" i="4"/>
  <c r="V219" i="4"/>
  <c r="U219" i="4"/>
  <c r="T219" i="4"/>
  <c r="S219" i="4"/>
  <c r="R219" i="4"/>
  <c r="Q219" i="4"/>
  <c r="P219" i="4"/>
  <c r="O219" i="4"/>
  <c r="N219" i="4"/>
  <c r="M219" i="4"/>
  <c r="L219" i="4"/>
  <c r="K219" i="4"/>
  <c r="AB218" i="4"/>
  <c r="AA218" i="4"/>
  <c r="Z218" i="4"/>
  <c r="Y218" i="4"/>
  <c r="X218" i="4"/>
  <c r="W218" i="4"/>
  <c r="V218" i="4"/>
  <c r="U218" i="4"/>
  <c r="T218" i="4"/>
  <c r="S218" i="4"/>
  <c r="R218" i="4"/>
  <c r="Q218" i="4"/>
  <c r="P218" i="4"/>
  <c r="O218" i="4"/>
  <c r="N218" i="4"/>
  <c r="M218" i="4"/>
  <c r="L218" i="4"/>
  <c r="K218" i="4"/>
  <c r="AB217" i="4"/>
  <c r="AA217" i="4"/>
  <c r="Z217" i="4"/>
  <c r="Y217" i="4"/>
  <c r="X217" i="4"/>
  <c r="W217" i="4"/>
  <c r="V217" i="4"/>
  <c r="U217" i="4"/>
  <c r="T217" i="4"/>
  <c r="S217" i="4"/>
  <c r="R217" i="4"/>
  <c r="Q217" i="4"/>
  <c r="P217" i="4"/>
  <c r="O217" i="4"/>
  <c r="N217" i="4"/>
  <c r="M217" i="4"/>
  <c r="L217" i="4"/>
  <c r="K217" i="4"/>
  <c r="AB216" i="4"/>
  <c r="AA216" i="4"/>
  <c r="Z216" i="4"/>
  <c r="Y216" i="4"/>
  <c r="X216" i="4"/>
  <c r="W216" i="4"/>
  <c r="V216" i="4"/>
  <c r="U216" i="4"/>
  <c r="T216" i="4"/>
  <c r="S216" i="4"/>
  <c r="R216" i="4"/>
  <c r="Q216" i="4"/>
  <c r="P216" i="4"/>
  <c r="O216" i="4"/>
  <c r="N216" i="4"/>
  <c r="M216" i="4"/>
  <c r="L216" i="4"/>
  <c r="K216" i="4"/>
  <c r="AB215" i="4"/>
  <c r="AA215" i="4"/>
  <c r="Z215" i="4"/>
  <c r="Y215" i="4"/>
  <c r="X215" i="4"/>
  <c r="W215" i="4"/>
  <c r="V215" i="4"/>
  <c r="U215" i="4"/>
  <c r="T215" i="4"/>
  <c r="S215" i="4"/>
  <c r="R215" i="4"/>
  <c r="Q215" i="4"/>
  <c r="P215" i="4"/>
  <c r="O215" i="4"/>
  <c r="N215" i="4"/>
  <c r="M215" i="4"/>
  <c r="L215" i="4"/>
  <c r="K215" i="4"/>
  <c r="AB214" i="4"/>
  <c r="AA214" i="4"/>
  <c r="Z214" i="4"/>
  <c r="Y214" i="4"/>
  <c r="X214" i="4"/>
  <c r="W214" i="4"/>
  <c r="V214" i="4"/>
  <c r="U214" i="4"/>
  <c r="T214" i="4"/>
  <c r="S214" i="4"/>
  <c r="R214" i="4"/>
  <c r="Q214" i="4"/>
  <c r="P214" i="4"/>
  <c r="O214" i="4"/>
  <c r="N214" i="4"/>
  <c r="M214" i="4"/>
  <c r="L214" i="4"/>
  <c r="K214" i="4"/>
  <c r="AB213" i="4"/>
  <c r="AA213" i="4"/>
  <c r="Z213" i="4"/>
  <c r="Y213" i="4"/>
  <c r="X213" i="4"/>
  <c r="W213" i="4"/>
  <c r="V213" i="4"/>
  <c r="U213" i="4"/>
  <c r="T213" i="4"/>
  <c r="S213" i="4"/>
  <c r="R213" i="4"/>
  <c r="Q213" i="4"/>
  <c r="P213" i="4"/>
  <c r="O213" i="4"/>
  <c r="N213" i="4"/>
  <c r="M213" i="4"/>
  <c r="L213" i="4"/>
  <c r="K213" i="4"/>
  <c r="AB212" i="4"/>
  <c r="AA212" i="4"/>
  <c r="Z212" i="4"/>
  <c r="Y212" i="4"/>
  <c r="X212" i="4"/>
  <c r="W212" i="4"/>
  <c r="V212" i="4"/>
  <c r="U212" i="4"/>
  <c r="T212" i="4"/>
  <c r="S212" i="4"/>
  <c r="R212" i="4"/>
  <c r="Q212" i="4"/>
  <c r="P212" i="4"/>
  <c r="O212" i="4"/>
  <c r="N212" i="4"/>
  <c r="M212" i="4"/>
  <c r="L212" i="4"/>
  <c r="K212" i="4"/>
  <c r="AB211" i="4"/>
  <c r="AA211" i="4"/>
  <c r="Z211" i="4"/>
  <c r="Y211" i="4"/>
  <c r="X211" i="4"/>
  <c r="W211" i="4"/>
  <c r="V211" i="4"/>
  <c r="U211" i="4"/>
  <c r="T211" i="4"/>
  <c r="S211" i="4"/>
  <c r="R211" i="4"/>
  <c r="Q211" i="4"/>
  <c r="P211" i="4"/>
  <c r="O211" i="4"/>
  <c r="N211" i="4"/>
  <c r="M211" i="4"/>
  <c r="L211" i="4"/>
  <c r="K211" i="4"/>
  <c r="AB210" i="4"/>
  <c r="AA210" i="4"/>
  <c r="Z210" i="4"/>
  <c r="Y210" i="4"/>
  <c r="X210" i="4"/>
  <c r="W210" i="4"/>
  <c r="V210" i="4"/>
  <c r="U210" i="4"/>
  <c r="T210" i="4"/>
  <c r="S210" i="4"/>
  <c r="R210" i="4"/>
  <c r="Q210" i="4"/>
  <c r="P210" i="4"/>
  <c r="O210" i="4"/>
  <c r="N210" i="4"/>
  <c r="M210" i="4"/>
  <c r="L210" i="4"/>
  <c r="K210" i="4"/>
  <c r="AB209" i="4"/>
  <c r="AA209" i="4"/>
  <c r="Z209" i="4"/>
  <c r="Y209" i="4"/>
  <c r="X209" i="4"/>
  <c r="W209" i="4"/>
  <c r="V209" i="4"/>
  <c r="U209" i="4"/>
  <c r="T209" i="4"/>
  <c r="S209" i="4"/>
  <c r="R209" i="4"/>
  <c r="Q209" i="4"/>
  <c r="P209" i="4"/>
  <c r="O209" i="4"/>
  <c r="N209" i="4"/>
  <c r="M209" i="4"/>
  <c r="L209" i="4"/>
  <c r="K209" i="4"/>
  <c r="AB208" i="4"/>
  <c r="AA208" i="4"/>
  <c r="Z208" i="4"/>
  <c r="Y208" i="4"/>
  <c r="X208" i="4"/>
  <c r="W208" i="4"/>
  <c r="V208" i="4"/>
  <c r="U208" i="4"/>
  <c r="T208" i="4"/>
  <c r="S208" i="4"/>
  <c r="R208" i="4"/>
  <c r="Q208" i="4"/>
  <c r="P208" i="4"/>
  <c r="O208" i="4"/>
  <c r="N208" i="4"/>
  <c r="M208" i="4"/>
  <c r="L208" i="4"/>
  <c r="K208" i="4"/>
  <c r="AB207" i="4"/>
  <c r="AA207" i="4"/>
  <c r="Z207" i="4"/>
  <c r="Y207" i="4"/>
  <c r="X207" i="4"/>
  <c r="W207" i="4"/>
  <c r="V207" i="4"/>
  <c r="U207" i="4"/>
  <c r="T207" i="4"/>
  <c r="S207" i="4"/>
  <c r="R207" i="4"/>
  <c r="Q207" i="4"/>
  <c r="P207" i="4"/>
  <c r="O207" i="4"/>
  <c r="N207" i="4"/>
  <c r="M207" i="4"/>
  <c r="L207" i="4"/>
  <c r="K207" i="4"/>
  <c r="AB206" i="4"/>
  <c r="AA206" i="4"/>
  <c r="Z206" i="4"/>
  <c r="Y206" i="4"/>
  <c r="X206" i="4"/>
  <c r="W206" i="4"/>
  <c r="V206" i="4"/>
  <c r="U206" i="4"/>
  <c r="T206" i="4"/>
  <c r="S206" i="4"/>
  <c r="R206" i="4"/>
  <c r="Q206" i="4"/>
  <c r="P206" i="4"/>
  <c r="O206" i="4"/>
  <c r="N206" i="4"/>
  <c r="M206" i="4"/>
  <c r="L206" i="4"/>
  <c r="K206" i="4"/>
  <c r="AB205" i="4"/>
  <c r="AA205" i="4"/>
  <c r="Z205" i="4"/>
  <c r="Y205" i="4"/>
  <c r="X205" i="4"/>
  <c r="W205" i="4"/>
  <c r="V205" i="4"/>
  <c r="U205" i="4"/>
  <c r="T205" i="4"/>
  <c r="S205" i="4"/>
  <c r="R205" i="4"/>
  <c r="Q205" i="4"/>
  <c r="P205" i="4"/>
  <c r="O205" i="4"/>
  <c r="N205" i="4"/>
  <c r="M205" i="4"/>
  <c r="L205" i="4"/>
  <c r="K205" i="4"/>
  <c r="AB204" i="4"/>
  <c r="AA204" i="4"/>
  <c r="Z204" i="4"/>
  <c r="Y204" i="4"/>
  <c r="X204" i="4"/>
  <c r="W204" i="4"/>
  <c r="V204" i="4"/>
  <c r="U204" i="4"/>
  <c r="T204" i="4"/>
  <c r="S204" i="4"/>
  <c r="R204" i="4"/>
  <c r="Q204" i="4"/>
  <c r="P204" i="4"/>
  <c r="O204" i="4"/>
  <c r="N204" i="4"/>
  <c r="M204" i="4"/>
  <c r="L204" i="4"/>
  <c r="K204" i="4"/>
  <c r="AB203" i="4"/>
  <c r="AA203" i="4"/>
  <c r="Z203" i="4"/>
  <c r="Y203" i="4"/>
  <c r="X203" i="4"/>
  <c r="W203" i="4"/>
  <c r="V203" i="4"/>
  <c r="U203" i="4"/>
  <c r="T203" i="4"/>
  <c r="S203" i="4"/>
  <c r="R203" i="4"/>
  <c r="Q203" i="4"/>
  <c r="P203" i="4"/>
  <c r="O203" i="4"/>
  <c r="N203" i="4"/>
  <c r="M203" i="4"/>
  <c r="L203" i="4"/>
  <c r="K203" i="4"/>
  <c r="AB202" i="4"/>
  <c r="AA202" i="4"/>
  <c r="Z202" i="4"/>
  <c r="Y202" i="4"/>
  <c r="X202" i="4"/>
  <c r="W202" i="4"/>
  <c r="V202" i="4"/>
  <c r="U202" i="4"/>
  <c r="T202" i="4"/>
  <c r="S202" i="4"/>
  <c r="R202" i="4"/>
  <c r="Q202" i="4"/>
  <c r="P202" i="4"/>
  <c r="O202" i="4"/>
  <c r="N202" i="4"/>
  <c r="M202" i="4"/>
  <c r="L202" i="4"/>
  <c r="K202" i="4"/>
  <c r="AB201" i="4"/>
  <c r="AA201" i="4"/>
  <c r="Z201" i="4"/>
  <c r="Y201" i="4"/>
  <c r="X201" i="4"/>
  <c r="W201" i="4"/>
  <c r="V201" i="4"/>
  <c r="U201" i="4"/>
  <c r="T201" i="4"/>
  <c r="S201" i="4"/>
  <c r="R201" i="4"/>
  <c r="Q201" i="4"/>
  <c r="P201" i="4"/>
  <c r="O201" i="4"/>
  <c r="N201" i="4"/>
  <c r="M201" i="4"/>
  <c r="L201" i="4"/>
  <c r="K201" i="4"/>
  <c r="AB200" i="4"/>
  <c r="AA200" i="4"/>
  <c r="Z200" i="4"/>
  <c r="Y200" i="4"/>
  <c r="X200" i="4"/>
  <c r="W200" i="4"/>
  <c r="V200" i="4"/>
  <c r="U200" i="4"/>
  <c r="T200" i="4"/>
  <c r="S200" i="4"/>
  <c r="R200" i="4"/>
  <c r="Q200" i="4"/>
  <c r="P200" i="4"/>
  <c r="O200" i="4"/>
  <c r="N200" i="4"/>
  <c r="M200" i="4"/>
  <c r="L200" i="4"/>
  <c r="K200" i="4"/>
  <c r="AB199" i="4"/>
  <c r="AA199" i="4"/>
  <c r="Z199" i="4"/>
  <c r="Y199" i="4"/>
  <c r="X199" i="4"/>
  <c r="W199" i="4"/>
  <c r="V199" i="4"/>
  <c r="U199" i="4"/>
  <c r="T199" i="4"/>
  <c r="S199" i="4"/>
  <c r="R199" i="4"/>
  <c r="Q199" i="4"/>
  <c r="P199" i="4"/>
  <c r="O199" i="4"/>
  <c r="N199" i="4"/>
  <c r="M199" i="4"/>
  <c r="L199" i="4"/>
  <c r="K199" i="4"/>
  <c r="AB198" i="4"/>
  <c r="AA198" i="4"/>
  <c r="Z198" i="4"/>
  <c r="Y198" i="4"/>
  <c r="X198" i="4"/>
  <c r="W198" i="4"/>
  <c r="V198" i="4"/>
  <c r="U198" i="4"/>
  <c r="T198" i="4"/>
  <c r="S198" i="4"/>
  <c r="R198" i="4"/>
  <c r="Q198" i="4"/>
  <c r="P198" i="4"/>
  <c r="O198" i="4"/>
  <c r="N198" i="4"/>
  <c r="M198" i="4"/>
  <c r="L198" i="4"/>
  <c r="K198" i="4"/>
  <c r="AB197" i="4"/>
  <c r="AA197" i="4"/>
  <c r="Z197" i="4"/>
  <c r="Y197" i="4"/>
  <c r="X197" i="4"/>
  <c r="W197" i="4"/>
  <c r="V197" i="4"/>
  <c r="U197" i="4"/>
  <c r="T197" i="4"/>
  <c r="S197" i="4"/>
  <c r="R197" i="4"/>
  <c r="Q197" i="4"/>
  <c r="P197" i="4"/>
  <c r="O197" i="4"/>
  <c r="N197" i="4"/>
  <c r="M197" i="4"/>
  <c r="L197" i="4"/>
  <c r="K197" i="4"/>
  <c r="AB196" i="4"/>
  <c r="AA196" i="4"/>
  <c r="Z196" i="4"/>
  <c r="Y196" i="4"/>
  <c r="X196" i="4"/>
  <c r="W196" i="4"/>
  <c r="V196" i="4"/>
  <c r="U196" i="4"/>
  <c r="T196" i="4"/>
  <c r="S196" i="4"/>
  <c r="R196" i="4"/>
  <c r="Q196" i="4"/>
  <c r="P196" i="4"/>
  <c r="O196" i="4"/>
  <c r="N196" i="4"/>
  <c r="M196" i="4"/>
  <c r="L196" i="4"/>
  <c r="K196" i="4"/>
  <c r="AB195" i="4"/>
  <c r="AA195" i="4"/>
  <c r="Z195" i="4"/>
  <c r="Y195" i="4"/>
  <c r="X195" i="4"/>
  <c r="W195" i="4"/>
  <c r="V195" i="4"/>
  <c r="U195" i="4"/>
  <c r="T195" i="4"/>
  <c r="S195" i="4"/>
  <c r="R195" i="4"/>
  <c r="Q195" i="4"/>
  <c r="P195" i="4"/>
  <c r="O195" i="4"/>
  <c r="N195" i="4"/>
  <c r="M195" i="4"/>
  <c r="L195" i="4"/>
  <c r="K195" i="4"/>
  <c r="AB194" i="4"/>
  <c r="AA194" i="4"/>
  <c r="Z194" i="4"/>
  <c r="Y194" i="4"/>
  <c r="X194" i="4"/>
  <c r="W194" i="4"/>
  <c r="V194" i="4"/>
  <c r="U194" i="4"/>
  <c r="T194" i="4"/>
  <c r="S194" i="4"/>
  <c r="R194" i="4"/>
  <c r="Q194" i="4"/>
  <c r="P194" i="4"/>
  <c r="O194" i="4"/>
  <c r="N194" i="4"/>
  <c r="M194" i="4"/>
  <c r="L194" i="4"/>
  <c r="K194" i="4"/>
  <c r="AB193" i="4"/>
  <c r="AA193" i="4"/>
  <c r="Z193" i="4"/>
  <c r="Y193" i="4"/>
  <c r="X193" i="4"/>
  <c r="W193" i="4"/>
  <c r="V193" i="4"/>
  <c r="U193" i="4"/>
  <c r="T193" i="4"/>
  <c r="S193" i="4"/>
  <c r="R193" i="4"/>
  <c r="Q193" i="4"/>
  <c r="P193" i="4"/>
  <c r="O193" i="4"/>
  <c r="N193" i="4"/>
  <c r="M193" i="4"/>
  <c r="L193" i="4"/>
  <c r="K193" i="4"/>
  <c r="AB192" i="4"/>
  <c r="AA192" i="4"/>
  <c r="Z192" i="4"/>
  <c r="Y192" i="4"/>
  <c r="X192" i="4"/>
  <c r="W192" i="4"/>
  <c r="V192" i="4"/>
  <c r="U192" i="4"/>
  <c r="T192" i="4"/>
  <c r="S192" i="4"/>
  <c r="R192" i="4"/>
  <c r="Q192" i="4"/>
  <c r="P192" i="4"/>
  <c r="O192" i="4"/>
  <c r="N192" i="4"/>
  <c r="M192" i="4"/>
  <c r="L192" i="4"/>
  <c r="K192" i="4"/>
  <c r="AB191" i="4"/>
  <c r="AA191" i="4"/>
  <c r="Z191" i="4"/>
  <c r="Y191" i="4"/>
  <c r="X191" i="4"/>
  <c r="W191" i="4"/>
  <c r="V191" i="4"/>
  <c r="U191" i="4"/>
  <c r="T191" i="4"/>
  <c r="S191" i="4"/>
  <c r="R191" i="4"/>
  <c r="Q191" i="4"/>
  <c r="P191" i="4"/>
  <c r="O191" i="4"/>
  <c r="N191" i="4"/>
  <c r="M191" i="4"/>
  <c r="L191" i="4"/>
  <c r="K191" i="4"/>
  <c r="AB190" i="4"/>
  <c r="AA190" i="4"/>
  <c r="Z190" i="4"/>
  <c r="Y190" i="4"/>
  <c r="X190" i="4"/>
  <c r="W190" i="4"/>
  <c r="V190" i="4"/>
  <c r="U190" i="4"/>
  <c r="T190" i="4"/>
  <c r="S190" i="4"/>
  <c r="R190" i="4"/>
  <c r="Q190" i="4"/>
  <c r="P190" i="4"/>
  <c r="O190" i="4"/>
  <c r="N190" i="4"/>
  <c r="M190" i="4"/>
  <c r="L190" i="4"/>
  <c r="K190" i="4"/>
  <c r="AB189" i="4"/>
  <c r="AA189" i="4"/>
  <c r="Z189" i="4"/>
  <c r="Y189" i="4"/>
  <c r="X189" i="4"/>
  <c r="W189" i="4"/>
  <c r="V189" i="4"/>
  <c r="U189" i="4"/>
  <c r="T189" i="4"/>
  <c r="S189" i="4"/>
  <c r="R189" i="4"/>
  <c r="Q189" i="4"/>
  <c r="P189" i="4"/>
  <c r="O189" i="4"/>
  <c r="N189" i="4"/>
  <c r="M189" i="4"/>
  <c r="L189" i="4"/>
  <c r="K189" i="4"/>
  <c r="AB188" i="4"/>
  <c r="AA188" i="4"/>
  <c r="Z188" i="4"/>
  <c r="Y188" i="4"/>
  <c r="X188" i="4"/>
  <c r="W188" i="4"/>
  <c r="V188" i="4"/>
  <c r="U188" i="4"/>
  <c r="T188" i="4"/>
  <c r="S188" i="4"/>
  <c r="R188" i="4"/>
  <c r="Q188" i="4"/>
  <c r="P188" i="4"/>
  <c r="O188" i="4"/>
  <c r="N188" i="4"/>
  <c r="M188" i="4"/>
  <c r="L188" i="4"/>
  <c r="K188" i="4"/>
  <c r="AB187" i="4"/>
  <c r="AA187" i="4"/>
  <c r="Z187" i="4"/>
  <c r="Y187" i="4"/>
  <c r="X187" i="4"/>
  <c r="W187" i="4"/>
  <c r="V187" i="4"/>
  <c r="U187" i="4"/>
  <c r="T187" i="4"/>
  <c r="S187" i="4"/>
  <c r="R187" i="4"/>
  <c r="Q187" i="4"/>
  <c r="P187" i="4"/>
  <c r="O187" i="4"/>
  <c r="N187" i="4"/>
  <c r="M187" i="4"/>
  <c r="L187" i="4"/>
  <c r="K187" i="4"/>
  <c r="AB186" i="4"/>
  <c r="AA186" i="4"/>
  <c r="Z186" i="4"/>
  <c r="Y186" i="4"/>
  <c r="X186" i="4"/>
  <c r="W186" i="4"/>
  <c r="V186" i="4"/>
  <c r="U186" i="4"/>
  <c r="T186" i="4"/>
  <c r="S186" i="4"/>
  <c r="R186" i="4"/>
  <c r="Q186" i="4"/>
  <c r="P186" i="4"/>
  <c r="O186" i="4"/>
  <c r="N186" i="4"/>
  <c r="M186" i="4"/>
  <c r="L186" i="4"/>
  <c r="K186" i="4"/>
  <c r="AB185" i="4"/>
  <c r="AA185" i="4"/>
  <c r="Z185" i="4"/>
  <c r="Y185" i="4"/>
  <c r="X185" i="4"/>
  <c r="W185" i="4"/>
  <c r="V185" i="4"/>
  <c r="U185" i="4"/>
  <c r="T185" i="4"/>
  <c r="S185" i="4"/>
  <c r="R185" i="4"/>
  <c r="Q185" i="4"/>
  <c r="P185" i="4"/>
  <c r="O185" i="4"/>
  <c r="N185" i="4"/>
  <c r="M185" i="4"/>
  <c r="L185" i="4"/>
  <c r="K185" i="4"/>
  <c r="AB184" i="4"/>
  <c r="AA184" i="4"/>
  <c r="Z184" i="4"/>
  <c r="Y184" i="4"/>
  <c r="X184" i="4"/>
  <c r="W184" i="4"/>
  <c r="V184" i="4"/>
  <c r="U184" i="4"/>
  <c r="T184" i="4"/>
  <c r="S184" i="4"/>
  <c r="R184" i="4"/>
  <c r="Q184" i="4"/>
  <c r="P184" i="4"/>
  <c r="O184" i="4"/>
  <c r="N184" i="4"/>
  <c r="M184" i="4"/>
  <c r="L184" i="4"/>
  <c r="K184" i="4"/>
  <c r="AB183" i="4"/>
  <c r="AA183" i="4"/>
  <c r="Z183" i="4"/>
  <c r="Y183" i="4"/>
  <c r="X183" i="4"/>
  <c r="W183" i="4"/>
  <c r="V183" i="4"/>
  <c r="U183" i="4"/>
  <c r="T183" i="4"/>
  <c r="S183" i="4"/>
  <c r="R183" i="4"/>
  <c r="Q183" i="4"/>
  <c r="P183" i="4"/>
  <c r="O183" i="4"/>
  <c r="N183" i="4"/>
  <c r="M183" i="4"/>
  <c r="L183" i="4"/>
  <c r="K183" i="4"/>
  <c r="AB182" i="4"/>
  <c r="AA182" i="4"/>
  <c r="Z182" i="4"/>
  <c r="Y182" i="4"/>
  <c r="X182" i="4"/>
  <c r="W182" i="4"/>
  <c r="V182" i="4"/>
  <c r="U182" i="4"/>
  <c r="T182" i="4"/>
  <c r="S182" i="4"/>
  <c r="R182" i="4"/>
  <c r="Q182" i="4"/>
  <c r="P182" i="4"/>
  <c r="O182" i="4"/>
  <c r="N182" i="4"/>
  <c r="M182" i="4"/>
  <c r="L182" i="4"/>
  <c r="K182" i="4"/>
  <c r="AB181" i="4"/>
  <c r="AA181" i="4"/>
  <c r="Z181" i="4"/>
  <c r="Y181" i="4"/>
  <c r="X181" i="4"/>
  <c r="W181" i="4"/>
  <c r="V181" i="4"/>
  <c r="U181" i="4"/>
  <c r="T181" i="4"/>
  <c r="S181" i="4"/>
  <c r="R181" i="4"/>
  <c r="Q181" i="4"/>
  <c r="P181" i="4"/>
  <c r="O181" i="4"/>
  <c r="N181" i="4"/>
  <c r="M181" i="4"/>
  <c r="L181" i="4"/>
  <c r="K181" i="4"/>
  <c r="AB180" i="4"/>
  <c r="AA180" i="4"/>
  <c r="Z180" i="4"/>
  <c r="Y180" i="4"/>
  <c r="X180" i="4"/>
  <c r="W180" i="4"/>
  <c r="V180" i="4"/>
  <c r="U180" i="4"/>
  <c r="T180" i="4"/>
  <c r="S180" i="4"/>
  <c r="R180" i="4"/>
  <c r="Q180" i="4"/>
  <c r="P180" i="4"/>
  <c r="O180" i="4"/>
  <c r="N180" i="4"/>
  <c r="M180" i="4"/>
  <c r="L180" i="4"/>
  <c r="K180" i="4"/>
  <c r="AB179" i="4"/>
  <c r="AA179" i="4"/>
  <c r="Z179" i="4"/>
  <c r="Y179" i="4"/>
  <c r="X179" i="4"/>
  <c r="W179" i="4"/>
  <c r="V179" i="4"/>
  <c r="U179" i="4"/>
  <c r="T179" i="4"/>
  <c r="S179" i="4"/>
  <c r="R179" i="4"/>
  <c r="Q179" i="4"/>
  <c r="P179" i="4"/>
  <c r="O179" i="4"/>
  <c r="N179" i="4"/>
  <c r="M179" i="4"/>
  <c r="L179" i="4"/>
  <c r="K179" i="4"/>
  <c r="AB178" i="4"/>
  <c r="AA178" i="4"/>
  <c r="Z178" i="4"/>
  <c r="Y178" i="4"/>
  <c r="X178" i="4"/>
  <c r="W178" i="4"/>
  <c r="V178" i="4"/>
  <c r="U178" i="4"/>
  <c r="T178" i="4"/>
  <c r="S178" i="4"/>
  <c r="R178" i="4"/>
  <c r="Q178" i="4"/>
  <c r="P178" i="4"/>
  <c r="O178" i="4"/>
  <c r="N178" i="4"/>
  <c r="M178" i="4"/>
  <c r="L178" i="4"/>
  <c r="K178" i="4"/>
  <c r="AB177" i="4"/>
  <c r="AA177" i="4"/>
  <c r="Z177" i="4"/>
  <c r="Y177" i="4"/>
  <c r="X177" i="4"/>
  <c r="W177" i="4"/>
  <c r="V177" i="4"/>
  <c r="U177" i="4"/>
  <c r="T177" i="4"/>
  <c r="S177" i="4"/>
  <c r="R177" i="4"/>
  <c r="Q177" i="4"/>
  <c r="P177" i="4"/>
  <c r="O177" i="4"/>
  <c r="N177" i="4"/>
  <c r="M177" i="4"/>
  <c r="L177" i="4"/>
  <c r="K177" i="4"/>
  <c r="AB176" i="4"/>
  <c r="AA176" i="4"/>
  <c r="Z176" i="4"/>
  <c r="Y176" i="4"/>
  <c r="X176" i="4"/>
  <c r="W176" i="4"/>
  <c r="V176" i="4"/>
  <c r="U176" i="4"/>
  <c r="T176" i="4"/>
  <c r="S176" i="4"/>
  <c r="R176" i="4"/>
  <c r="Q176" i="4"/>
  <c r="P176" i="4"/>
  <c r="O176" i="4"/>
  <c r="N176" i="4"/>
  <c r="M176" i="4"/>
  <c r="L176" i="4"/>
  <c r="K176" i="4"/>
  <c r="AB175" i="4"/>
  <c r="AA175" i="4"/>
  <c r="Z175" i="4"/>
  <c r="Y175" i="4"/>
  <c r="X175" i="4"/>
  <c r="W175" i="4"/>
  <c r="V175" i="4"/>
  <c r="U175" i="4"/>
  <c r="T175" i="4"/>
  <c r="S175" i="4"/>
  <c r="R175" i="4"/>
  <c r="Q175" i="4"/>
  <c r="P175" i="4"/>
  <c r="O175" i="4"/>
  <c r="N175" i="4"/>
  <c r="M175" i="4"/>
  <c r="L175" i="4"/>
  <c r="K175" i="4"/>
  <c r="AB174" i="4"/>
  <c r="AA174" i="4"/>
  <c r="Z174" i="4"/>
  <c r="Y174" i="4"/>
  <c r="X174" i="4"/>
  <c r="W174" i="4"/>
  <c r="V174" i="4"/>
  <c r="U174" i="4"/>
  <c r="T174" i="4"/>
  <c r="S174" i="4"/>
  <c r="R174" i="4"/>
  <c r="Q174" i="4"/>
  <c r="P174" i="4"/>
  <c r="O174" i="4"/>
  <c r="N174" i="4"/>
  <c r="M174" i="4"/>
  <c r="L174" i="4"/>
  <c r="K174" i="4"/>
  <c r="AB173" i="4"/>
  <c r="AA173" i="4"/>
  <c r="Z173" i="4"/>
  <c r="Y173" i="4"/>
  <c r="X173" i="4"/>
  <c r="W173" i="4"/>
  <c r="V173" i="4"/>
  <c r="U173" i="4"/>
  <c r="T173" i="4"/>
  <c r="S173" i="4"/>
  <c r="R173" i="4"/>
  <c r="Q173" i="4"/>
  <c r="P173" i="4"/>
  <c r="O173" i="4"/>
  <c r="N173" i="4"/>
  <c r="M173" i="4"/>
  <c r="L173" i="4"/>
  <c r="K173" i="4"/>
  <c r="AB172" i="4"/>
  <c r="AA172" i="4"/>
  <c r="Z172" i="4"/>
  <c r="Y172" i="4"/>
  <c r="X172" i="4"/>
  <c r="W172" i="4"/>
  <c r="V172" i="4"/>
  <c r="U172" i="4"/>
  <c r="T172" i="4"/>
  <c r="S172" i="4"/>
  <c r="R172" i="4"/>
  <c r="Q172" i="4"/>
  <c r="P172" i="4"/>
  <c r="O172" i="4"/>
  <c r="N172" i="4"/>
  <c r="M172" i="4"/>
  <c r="L172" i="4"/>
  <c r="K172" i="4"/>
  <c r="AB171" i="4"/>
  <c r="AA171" i="4"/>
  <c r="Z171" i="4"/>
  <c r="Y171" i="4"/>
  <c r="X171" i="4"/>
  <c r="W171" i="4"/>
  <c r="V171" i="4"/>
  <c r="U171" i="4"/>
  <c r="T171" i="4"/>
  <c r="S171" i="4"/>
  <c r="R171" i="4"/>
  <c r="Q171" i="4"/>
  <c r="P171" i="4"/>
  <c r="O171" i="4"/>
  <c r="N171" i="4"/>
  <c r="M171" i="4"/>
  <c r="L171" i="4"/>
  <c r="K171" i="4"/>
  <c r="AB170" i="4"/>
  <c r="AA170" i="4"/>
  <c r="Z170" i="4"/>
  <c r="Y170" i="4"/>
  <c r="X170" i="4"/>
  <c r="W170" i="4"/>
  <c r="V170" i="4"/>
  <c r="U170" i="4"/>
  <c r="T170" i="4"/>
  <c r="S170" i="4"/>
  <c r="R170" i="4"/>
  <c r="Q170" i="4"/>
  <c r="P170" i="4"/>
  <c r="O170" i="4"/>
  <c r="N170" i="4"/>
  <c r="M170" i="4"/>
  <c r="L170" i="4"/>
  <c r="K170" i="4"/>
  <c r="AB169" i="4"/>
  <c r="AA169" i="4"/>
  <c r="Z169" i="4"/>
  <c r="Y169" i="4"/>
  <c r="X169" i="4"/>
  <c r="W169" i="4"/>
  <c r="V169" i="4"/>
  <c r="U169" i="4"/>
  <c r="T169" i="4"/>
  <c r="S169" i="4"/>
  <c r="R169" i="4"/>
  <c r="Q169" i="4"/>
  <c r="P169" i="4"/>
  <c r="O169" i="4"/>
  <c r="N169" i="4"/>
  <c r="M169" i="4"/>
  <c r="L169" i="4"/>
  <c r="K169" i="4"/>
  <c r="AB168" i="4"/>
  <c r="AA168" i="4"/>
  <c r="Z168" i="4"/>
  <c r="Y168" i="4"/>
  <c r="X168" i="4"/>
  <c r="W168" i="4"/>
  <c r="V168" i="4"/>
  <c r="U168" i="4"/>
  <c r="T168" i="4"/>
  <c r="S168" i="4"/>
  <c r="R168" i="4"/>
  <c r="Q168" i="4"/>
  <c r="P168" i="4"/>
  <c r="O168" i="4"/>
  <c r="N168" i="4"/>
  <c r="M168" i="4"/>
  <c r="L168" i="4"/>
  <c r="K168" i="4"/>
  <c r="AB167" i="4"/>
  <c r="AA167" i="4"/>
  <c r="Z167" i="4"/>
  <c r="Y167" i="4"/>
  <c r="X167" i="4"/>
  <c r="W167" i="4"/>
  <c r="V167" i="4"/>
  <c r="U167" i="4"/>
  <c r="T167" i="4"/>
  <c r="S167" i="4"/>
  <c r="R167" i="4"/>
  <c r="Q167" i="4"/>
  <c r="P167" i="4"/>
  <c r="O167" i="4"/>
  <c r="N167" i="4"/>
  <c r="M167" i="4"/>
  <c r="L167" i="4"/>
  <c r="K167" i="4"/>
  <c r="AB166" i="4"/>
  <c r="AA166" i="4"/>
  <c r="Z166" i="4"/>
  <c r="Y166" i="4"/>
  <c r="X166" i="4"/>
  <c r="W166" i="4"/>
  <c r="V166" i="4"/>
  <c r="U166" i="4"/>
  <c r="T166" i="4"/>
  <c r="S166" i="4"/>
  <c r="R166" i="4"/>
  <c r="Q166" i="4"/>
  <c r="P166" i="4"/>
  <c r="O166" i="4"/>
  <c r="N166" i="4"/>
  <c r="M166" i="4"/>
  <c r="L166" i="4"/>
  <c r="K166" i="4"/>
  <c r="AB165" i="4"/>
  <c r="AA165" i="4"/>
  <c r="Z165" i="4"/>
  <c r="Y165" i="4"/>
  <c r="X165" i="4"/>
  <c r="W165" i="4"/>
  <c r="V165" i="4"/>
  <c r="U165" i="4"/>
  <c r="T165" i="4"/>
  <c r="S165" i="4"/>
  <c r="R165" i="4"/>
  <c r="Q165" i="4"/>
  <c r="P165" i="4"/>
  <c r="O165" i="4"/>
  <c r="N165" i="4"/>
  <c r="M165" i="4"/>
  <c r="L165" i="4"/>
  <c r="K165" i="4"/>
  <c r="AB164" i="4"/>
  <c r="AA164" i="4"/>
  <c r="Z164" i="4"/>
  <c r="Y164" i="4"/>
  <c r="X164" i="4"/>
  <c r="W164" i="4"/>
  <c r="V164" i="4"/>
  <c r="U164" i="4"/>
  <c r="T164" i="4"/>
  <c r="S164" i="4"/>
  <c r="R164" i="4"/>
  <c r="Q164" i="4"/>
  <c r="P164" i="4"/>
  <c r="O164" i="4"/>
  <c r="N164" i="4"/>
  <c r="M164" i="4"/>
  <c r="L164" i="4"/>
  <c r="K164" i="4"/>
  <c r="AB163" i="4"/>
  <c r="AA163" i="4"/>
  <c r="Z163" i="4"/>
  <c r="Y163" i="4"/>
  <c r="X163" i="4"/>
  <c r="W163" i="4"/>
  <c r="V163" i="4"/>
  <c r="U163" i="4"/>
  <c r="T163" i="4"/>
  <c r="S163" i="4"/>
  <c r="R163" i="4"/>
  <c r="Q163" i="4"/>
  <c r="P163" i="4"/>
  <c r="O163" i="4"/>
  <c r="N163" i="4"/>
  <c r="M163" i="4"/>
  <c r="L163" i="4"/>
  <c r="K163" i="4"/>
  <c r="AB162" i="4"/>
  <c r="AA162" i="4"/>
  <c r="Z162" i="4"/>
  <c r="Y162" i="4"/>
  <c r="X162" i="4"/>
  <c r="W162" i="4"/>
  <c r="V162" i="4"/>
  <c r="U162" i="4"/>
  <c r="T162" i="4"/>
  <c r="S162" i="4"/>
  <c r="R162" i="4"/>
  <c r="Q162" i="4"/>
  <c r="P162" i="4"/>
  <c r="O162" i="4"/>
  <c r="N162" i="4"/>
  <c r="M162" i="4"/>
  <c r="L162" i="4"/>
  <c r="K162" i="4"/>
  <c r="AB161" i="4"/>
  <c r="AA161" i="4"/>
  <c r="Z161" i="4"/>
  <c r="Y161" i="4"/>
  <c r="X161" i="4"/>
  <c r="W161" i="4"/>
  <c r="V161" i="4"/>
  <c r="U161" i="4"/>
  <c r="T161" i="4"/>
  <c r="S161" i="4"/>
  <c r="R161" i="4"/>
  <c r="Q161" i="4"/>
  <c r="P161" i="4"/>
  <c r="O161" i="4"/>
  <c r="N161" i="4"/>
  <c r="M161" i="4"/>
  <c r="L161" i="4"/>
  <c r="K161" i="4"/>
  <c r="AB160" i="4"/>
  <c r="AA160" i="4"/>
  <c r="Z160" i="4"/>
  <c r="Y160" i="4"/>
  <c r="X160" i="4"/>
  <c r="W160" i="4"/>
  <c r="V160" i="4"/>
  <c r="U160" i="4"/>
  <c r="T160" i="4"/>
  <c r="S160" i="4"/>
  <c r="R160" i="4"/>
  <c r="Q160" i="4"/>
  <c r="P160" i="4"/>
  <c r="O160" i="4"/>
  <c r="N160" i="4"/>
  <c r="M160" i="4"/>
  <c r="L160" i="4"/>
  <c r="K160" i="4"/>
  <c r="AB159" i="4"/>
  <c r="AA159" i="4"/>
  <c r="Z159" i="4"/>
  <c r="Y159" i="4"/>
  <c r="X159" i="4"/>
  <c r="W159" i="4"/>
  <c r="V159" i="4"/>
  <c r="U159" i="4"/>
  <c r="T159" i="4"/>
  <c r="S159" i="4"/>
  <c r="R159" i="4"/>
  <c r="Q159" i="4"/>
  <c r="P159" i="4"/>
  <c r="O159" i="4"/>
  <c r="N159" i="4"/>
  <c r="M159" i="4"/>
  <c r="L159" i="4"/>
  <c r="K159" i="4"/>
  <c r="AB158" i="4"/>
  <c r="AA158" i="4"/>
  <c r="Z158" i="4"/>
  <c r="Y158" i="4"/>
  <c r="X158" i="4"/>
  <c r="W158" i="4"/>
  <c r="V158" i="4"/>
  <c r="U158" i="4"/>
  <c r="T158" i="4"/>
  <c r="S158" i="4"/>
  <c r="R158" i="4"/>
  <c r="Q158" i="4"/>
  <c r="P158" i="4"/>
  <c r="O158" i="4"/>
  <c r="N158" i="4"/>
  <c r="M158" i="4"/>
  <c r="L158" i="4"/>
  <c r="K158" i="4"/>
  <c r="AB157" i="4"/>
  <c r="AA157" i="4"/>
  <c r="Z157" i="4"/>
  <c r="Y157" i="4"/>
  <c r="X157" i="4"/>
  <c r="W157" i="4"/>
  <c r="V157" i="4"/>
  <c r="U157" i="4"/>
  <c r="T157" i="4"/>
  <c r="S157" i="4"/>
  <c r="R157" i="4"/>
  <c r="Q157" i="4"/>
  <c r="P157" i="4"/>
  <c r="O157" i="4"/>
  <c r="N157" i="4"/>
  <c r="M157" i="4"/>
  <c r="L157" i="4"/>
  <c r="K157" i="4"/>
  <c r="AB156" i="4"/>
  <c r="AA156" i="4"/>
  <c r="Z156" i="4"/>
  <c r="Y156" i="4"/>
  <c r="X156" i="4"/>
  <c r="W156" i="4"/>
  <c r="V156" i="4"/>
  <c r="U156" i="4"/>
  <c r="T156" i="4"/>
  <c r="S156" i="4"/>
  <c r="R156" i="4"/>
  <c r="Q156" i="4"/>
  <c r="P156" i="4"/>
  <c r="O156" i="4"/>
  <c r="N156" i="4"/>
  <c r="M156" i="4"/>
  <c r="L156" i="4"/>
  <c r="K156" i="4"/>
  <c r="AB155" i="4"/>
  <c r="AA155" i="4"/>
  <c r="Z155" i="4"/>
  <c r="Y155" i="4"/>
  <c r="X155" i="4"/>
  <c r="W155" i="4"/>
  <c r="V155" i="4"/>
  <c r="U155" i="4"/>
  <c r="T155" i="4"/>
  <c r="S155" i="4"/>
  <c r="R155" i="4"/>
  <c r="Q155" i="4"/>
  <c r="P155" i="4"/>
  <c r="O155" i="4"/>
  <c r="N155" i="4"/>
  <c r="M155" i="4"/>
  <c r="L155" i="4"/>
  <c r="K155" i="4"/>
  <c r="AB154" i="4"/>
  <c r="AA154" i="4"/>
  <c r="Z154" i="4"/>
  <c r="Y154" i="4"/>
  <c r="X154" i="4"/>
  <c r="W154" i="4"/>
  <c r="V154" i="4"/>
  <c r="U154" i="4"/>
  <c r="T154" i="4"/>
  <c r="S154" i="4"/>
  <c r="R154" i="4"/>
  <c r="Q154" i="4"/>
  <c r="P154" i="4"/>
  <c r="O154" i="4"/>
  <c r="N154" i="4"/>
  <c r="M154" i="4"/>
  <c r="L154" i="4"/>
  <c r="K154" i="4"/>
  <c r="AB153" i="4"/>
  <c r="AA153" i="4"/>
  <c r="Z153" i="4"/>
  <c r="Y153" i="4"/>
  <c r="X153" i="4"/>
  <c r="W153" i="4"/>
  <c r="V153" i="4"/>
  <c r="U153" i="4"/>
  <c r="T153" i="4"/>
  <c r="S153" i="4"/>
  <c r="R153" i="4"/>
  <c r="Q153" i="4"/>
  <c r="P153" i="4"/>
  <c r="O153" i="4"/>
  <c r="N153" i="4"/>
  <c r="M153" i="4"/>
  <c r="L153" i="4"/>
  <c r="K153" i="4"/>
  <c r="AB152" i="4"/>
  <c r="AA152" i="4"/>
  <c r="Z152" i="4"/>
  <c r="Y152" i="4"/>
  <c r="X152" i="4"/>
  <c r="W152" i="4"/>
  <c r="V152" i="4"/>
  <c r="U152" i="4"/>
  <c r="T152" i="4"/>
  <c r="S152" i="4"/>
  <c r="R152" i="4"/>
  <c r="Q152" i="4"/>
  <c r="P152" i="4"/>
  <c r="O152" i="4"/>
  <c r="N152" i="4"/>
  <c r="M152" i="4"/>
  <c r="L152" i="4"/>
  <c r="K152" i="4"/>
  <c r="AB151" i="4"/>
  <c r="AA151" i="4"/>
  <c r="Z151" i="4"/>
  <c r="Y151" i="4"/>
  <c r="X151" i="4"/>
  <c r="W151" i="4"/>
  <c r="V151" i="4"/>
  <c r="U151" i="4"/>
  <c r="T151" i="4"/>
  <c r="S151" i="4"/>
  <c r="R151" i="4"/>
  <c r="Q151" i="4"/>
  <c r="P151" i="4"/>
  <c r="O151" i="4"/>
  <c r="N151" i="4"/>
  <c r="M151" i="4"/>
  <c r="L151" i="4"/>
  <c r="K151" i="4"/>
  <c r="AB150" i="4"/>
  <c r="AA150" i="4"/>
  <c r="Z150" i="4"/>
  <c r="Y150" i="4"/>
  <c r="X150" i="4"/>
  <c r="W150" i="4"/>
  <c r="V150" i="4"/>
  <c r="U150" i="4"/>
  <c r="T150" i="4"/>
  <c r="S150" i="4"/>
  <c r="R150" i="4"/>
  <c r="Q150" i="4"/>
  <c r="P150" i="4"/>
  <c r="O150" i="4"/>
  <c r="N150" i="4"/>
  <c r="M150" i="4"/>
  <c r="L150" i="4"/>
  <c r="K150" i="4"/>
  <c r="AB149" i="4"/>
  <c r="AA149" i="4"/>
  <c r="Z149" i="4"/>
  <c r="Y149" i="4"/>
  <c r="X149" i="4"/>
  <c r="W149" i="4"/>
  <c r="V149" i="4"/>
  <c r="U149" i="4"/>
  <c r="T149" i="4"/>
  <c r="S149" i="4"/>
  <c r="R149" i="4"/>
  <c r="Q149" i="4"/>
  <c r="P149" i="4"/>
  <c r="O149" i="4"/>
  <c r="N149" i="4"/>
  <c r="M149" i="4"/>
  <c r="L149" i="4"/>
  <c r="K149" i="4"/>
  <c r="AB148" i="4"/>
  <c r="AA148" i="4"/>
  <c r="Z148" i="4"/>
  <c r="Y148" i="4"/>
  <c r="X148" i="4"/>
  <c r="W148" i="4"/>
  <c r="V148" i="4"/>
  <c r="U148" i="4"/>
  <c r="T148" i="4"/>
  <c r="S148" i="4"/>
  <c r="R148" i="4"/>
  <c r="Q148" i="4"/>
  <c r="P148" i="4"/>
  <c r="O148" i="4"/>
  <c r="N148" i="4"/>
  <c r="M148" i="4"/>
  <c r="L148" i="4"/>
  <c r="K148" i="4"/>
  <c r="AB147" i="4"/>
  <c r="AA147" i="4"/>
  <c r="Z147" i="4"/>
  <c r="Y147" i="4"/>
  <c r="X147" i="4"/>
  <c r="W147" i="4"/>
  <c r="V147" i="4"/>
  <c r="U147" i="4"/>
  <c r="T147" i="4"/>
  <c r="S147" i="4"/>
  <c r="R147" i="4"/>
  <c r="Q147" i="4"/>
  <c r="P147" i="4"/>
  <c r="O147" i="4"/>
  <c r="N147" i="4"/>
  <c r="M147" i="4"/>
  <c r="L147" i="4"/>
  <c r="K147" i="4"/>
  <c r="AB146" i="4"/>
  <c r="AA146" i="4"/>
  <c r="Z146" i="4"/>
  <c r="Y146" i="4"/>
  <c r="X146" i="4"/>
  <c r="W146" i="4"/>
  <c r="V146" i="4"/>
  <c r="U146" i="4"/>
  <c r="T146" i="4"/>
  <c r="S146" i="4"/>
  <c r="R146" i="4"/>
  <c r="Q146" i="4"/>
  <c r="P146" i="4"/>
  <c r="O146" i="4"/>
  <c r="N146" i="4"/>
  <c r="M146" i="4"/>
  <c r="L146" i="4"/>
  <c r="K146" i="4"/>
  <c r="AB145" i="4"/>
  <c r="AA145" i="4"/>
  <c r="Z145" i="4"/>
  <c r="Y145" i="4"/>
  <c r="X145" i="4"/>
  <c r="W145" i="4"/>
  <c r="V145" i="4"/>
  <c r="U145" i="4"/>
  <c r="T145" i="4"/>
  <c r="S145" i="4"/>
  <c r="R145" i="4"/>
  <c r="Q145" i="4"/>
  <c r="P145" i="4"/>
  <c r="O145" i="4"/>
  <c r="N145" i="4"/>
  <c r="M145" i="4"/>
  <c r="L145" i="4"/>
  <c r="K145" i="4"/>
  <c r="AB144" i="4"/>
  <c r="AA144" i="4"/>
  <c r="Z144" i="4"/>
  <c r="Y144" i="4"/>
  <c r="X144" i="4"/>
  <c r="W144" i="4"/>
  <c r="V144" i="4"/>
  <c r="U144" i="4"/>
  <c r="T144" i="4"/>
  <c r="S144" i="4"/>
  <c r="R144" i="4"/>
  <c r="Q144" i="4"/>
  <c r="P144" i="4"/>
  <c r="O144" i="4"/>
  <c r="N144" i="4"/>
  <c r="M144" i="4"/>
  <c r="L144" i="4"/>
  <c r="K144" i="4"/>
  <c r="AB143" i="4"/>
  <c r="AA143" i="4"/>
  <c r="Z143" i="4"/>
  <c r="Y143" i="4"/>
  <c r="X143" i="4"/>
  <c r="W143" i="4"/>
  <c r="V143" i="4"/>
  <c r="U143" i="4"/>
  <c r="T143" i="4"/>
  <c r="S143" i="4"/>
  <c r="R143" i="4"/>
  <c r="Q143" i="4"/>
  <c r="P143" i="4"/>
  <c r="O143" i="4"/>
  <c r="N143" i="4"/>
  <c r="M143" i="4"/>
  <c r="L143" i="4"/>
  <c r="K143" i="4"/>
  <c r="AB142" i="4"/>
  <c r="AA142" i="4"/>
  <c r="Z142" i="4"/>
  <c r="Y142" i="4"/>
  <c r="X142" i="4"/>
  <c r="W142" i="4"/>
  <c r="V142" i="4"/>
  <c r="U142" i="4"/>
  <c r="T142" i="4"/>
  <c r="S142" i="4"/>
  <c r="R142" i="4"/>
  <c r="Q142" i="4"/>
  <c r="P142" i="4"/>
  <c r="O142" i="4"/>
  <c r="N142" i="4"/>
  <c r="M142" i="4"/>
  <c r="L142" i="4"/>
  <c r="K142" i="4"/>
  <c r="AB141" i="4"/>
  <c r="AA141" i="4"/>
  <c r="Z141" i="4"/>
  <c r="Y141" i="4"/>
  <c r="X141" i="4"/>
  <c r="W141" i="4"/>
  <c r="V141" i="4"/>
  <c r="U141" i="4"/>
  <c r="T141" i="4"/>
  <c r="S141" i="4"/>
  <c r="R141" i="4"/>
  <c r="Q141" i="4"/>
  <c r="P141" i="4"/>
  <c r="O141" i="4"/>
  <c r="N141" i="4"/>
  <c r="M141" i="4"/>
  <c r="L141" i="4"/>
  <c r="K141" i="4"/>
  <c r="AB140" i="4"/>
  <c r="AA140" i="4"/>
  <c r="Z140" i="4"/>
  <c r="Y140" i="4"/>
  <c r="X140" i="4"/>
  <c r="W140" i="4"/>
  <c r="V140" i="4"/>
  <c r="U140" i="4"/>
  <c r="T140" i="4"/>
  <c r="S140" i="4"/>
  <c r="R140" i="4"/>
  <c r="Q140" i="4"/>
  <c r="P140" i="4"/>
  <c r="O140" i="4"/>
  <c r="N140" i="4"/>
  <c r="M140" i="4"/>
  <c r="L140" i="4"/>
  <c r="K140" i="4"/>
  <c r="AB139" i="4"/>
  <c r="AA139" i="4"/>
  <c r="Z139" i="4"/>
  <c r="Y139" i="4"/>
  <c r="X139" i="4"/>
  <c r="W139" i="4"/>
  <c r="V139" i="4"/>
  <c r="U139" i="4"/>
  <c r="T139" i="4"/>
  <c r="S139" i="4"/>
  <c r="R139" i="4"/>
  <c r="Q139" i="4"/>
  <c r="P139" i="4"/>
  <c r="O139" i="4"/>
  <c r="N139" i="4"/>
  <c r="M139" i="4"/>
  <c r="L139" i="4"/>
  <c r="K139" i="4"/>
  <c r="AB138" i="4"/>
  <c r="AA138" i="4"/>
  <c r="Z138" i="4"/>
  <c r="Y138" i="4"/>
  <c r="X138" i="4"/>
  <c r="W138" i="4"/>
  <c r="V138" i="4"/>
  <c r="U138" i="4"/>
  <c r="T138" i="4"/>
  <c r="S138" i="4"/>
  <c r="R138" i="4"/>
  <c r="Q138" i="4"/>
  <c r="P138" i="4"/>
  <c r="O138" i="4"/>
  <c r="N138" i="4"/>
  <c r="M138" i="4"/>
  <c r="L138" i="4"/>
  <c r="K138" i="4"/>
  <c r="AB137" i="4"/>
  <c r="AA137" i="4"/>
  <c r="Z137" i="4"/>
  <c r="Y137" i="4"/>
  <c r="X137" i="4"/>
  <c r="W137" i="4"/>
  <c r="V137" i="4"/>
  <c r="U137" i="4"/>
  <c r="T137" i="4"/>
  <c r="S137" i="4"/>
  <c r="R137" i="4"/>
  <c r="Q137" i="4"/>
  <c r="P137" i="4"/>
  <c r="O137" i="4"/>
  <c r="N137" i="4"/>
  <c r="M137" i="4"/>
  <c r="L137" i="4"/>
  <c r="K137" i="4"/>
  <c r="AB136" i="4"/>
  <c r="AA136" i="4"/>
  <c r="Z136" i="4"/>
  <c r="Y136" i="4"/>
  <c r="X136" i="4"/>
  <c r="W136" i="4"/>
  <c r="V136" i="4"/>
  <c r="U136" i="4"/>
  <c r="T136" i="4"/>
  <c r="S136" i="4"/>
  <c r="R136" i="4"/>
  <c r="Q136" i="4"/>
  <c r="P136" i="4"/>
  <c r="O136" i="4"/>
  <c r="N136" i="4"/>
  <c r="M136" i="4"/>
  <c r="L136" i="4"/>
  <c r="K136" i="4"/>
  <c r="AB135" i="4"/>
  <c r="AA135" i="4"/>
  <c r="Z135" i="4"/>
  <c r="Y135" i="4"/>
  <c r="X135" i="4"/>
  <c r="W135" i="4"/>
  <c r="V135" i="4"/>
  <c r="U135" i="4"/>
  <c r="T135" i="4"/>
  <c r="S135" i="4"/>
  <c r="R135" i="4"/>
  <c r="Q135" i="4"/>
  <c r="P135" i="4"/>
  <c r="O135" i="4"/>
  <c r="N135" i="4"/>
  <c r="M135" i="4"/>
  <c r="L135" i="4"/>
  <c r="K135" i="4"/>
  <c r="AB134" i="4"/>
  <c r="AA134" i="4"/>
  <c r="Z134" i="4"/>
  <c r="Y134" i="4"/>
  <c r="X134" i="4"/>
  <c r="W134" i="4"/>
  <c r="V134" i="4"/>
  <c r="U134" i="4"/>
  <c r="T134" i="4"/>
  <c r="S134" i="4"/>
  <c r="R134" i="4"/>
  <c r="Q134" i="4"/>
  <c r="P134" i="4"/>
  <c r="O134" i="4"/>
  <c r="N134" i="4"/>
  <c r="M134" i="4"/>
  <c r="L134" i="4"/>
  <c r="K134" i="4"/>
  <c r="AB133" i="4"/>
  <c r="AA133" i="4"/>
  <c r="Z133" i="4"/>
  <c r="Y133" i="4"/>
  <c r="X133" i="4"/>
  <c r="W133" i="4"/>
  <c r="V133" i="4"/>
  <c r="U133" i="4"/>
  <c r="T133" i="4"/>
  <c r="S133" i="4"/>
  <c r="R133" i="4"/>
  <c r="Q133" i="4"/>
  <c r="P133" i="4"/>
  <c r="O133" i="4"/>
  <c r="N133" i="4"/>
  <c r="M133" i="4"/>
  <c r="L133" i="4"/>
  <c r="K133" i="4"/>
  <c r="AB132" i="4"/>
  <c r="AA132" i="4"/>
  <c r="Z132" i="4"/>
  <c r="Y132" i="4"/>
  <c r="X132" i="4"/>
  <c r="W132" i="4"/>
  <c r="V132" i="4"/>
  <c r="U132" i="4"/>
  <c r="T132" i="4"/>
  <c r="S132" i="4"/>
  <c r="R132" i="4"/>
  <c r="Q132" i="4"/>
  <c r="P132" i="4"/>
  <c r="O132" i="4"/>
  <c r="N132" i="4"/>
  <c r="M132" i="4"/>
  <c r="L132" i="4"/>
  <c r="K132" i="4"/>
  <c r="AB131" i="4"/>
  <c r="AA131" i="4"/>
  <c r="Z131" i="4"/>
  <c r="Y131" i="4"/>
  <c r="X131" i="4"/>
  <c r="W131" i="4"/>
  <c r="V131" i="4"/>
  <c r="U131" i="4"/>
  <c r="T131" i="4"/>
  <c r="S131" i="4"/>
  <c r="R131" i="4"/>
  <c r="Q131" i="4"/>
  <c r="P131" i="4"/>
  <c r="O131" i="4"/>
  <c r="N131" i="4"/>
  <c r="M131" i="4"/>
  <c r="L131" i="4"/>
  <c r="K131" i="4"/>
  <c r="AB130" i="4"/>
  <c r="AA130" i="4"/>
  <c r="Z130" i="4"/>
  <c r="Y130" i="4"/>
  <c r="X130" i="4"/>
  <c r="W130" i="4"/>
  <c r="V130" i="4"/>
  <c r="U130" i="4"/>
  <c r="T130" i="4"/>
  <c r="S130" i="4"/>
  <c r="R130" i="4"/>
  <c r="Q130" i="4"/>
  <c r="P130" i="4"/>
  <c r="O130" i="4"/>
  <c r="N130" i="4"/>
  <c r="M130" i="4"/>
  <c r="L130" i="4"/>
  <c r="K130" i="4"/>
  <c r="AB129" i="4"/>
  <c r="AA129" i="4"/>
  <c r="Z129" i="4"/>
  <c r="Y129" i="4"/>
  <c r="X129" i="4"/>
  <c r="W129" i="4"/>
  <c r="V129" i="4"/>
  <c r="U129" i="4"/>
  <c r="T129" i="4"/>
  <c r="S129" i="4"/>
  <c r="R129" i="4"/>
  <c r="Q129" i="4"/>
  <c r="P129" i="4"/>
  <c r="O129" i="4"/>
  <c r="N129" i="4"/>
  <c r="M129" i="4"/>
  <c r="L129" i="4"/>
  <c r="K129" i="4"/>
  <c r="AB128" i="4"/>
  <c r="AA128" i="4"/>
  <c r="Z128" i="4"/>
  <c r="Y128" i="4"/>
  <c r="X128" i="4"/>
  <c r="W128" i="4"/>
  <c r="V128" i="4"/>
  <c r="U128" i="4"/>
  <c r="T128" i="4"/>
  <c r="S128" i="4"/>
  <c r="R128" i="4"/>
  <c r="Q128" i="4"/>
  <c r="P128" i="4"/>
  <c r="O128" i="4"/>
  <c r="N128" i="4"/>
  <c r="M128" i="4"/>
  <c r="L128" i="4"/>
  <c r="K128" i="4"/>
  <c r="AB127" i="4"/>
  <c r="AA127" i="4"/>
  <c r="Z127" i="4"/>
  <c r="Y127" i="4"/>
  <c r="X127" i="4"/>
  <c r="W127" i="4"/>
  <c r="V127" i="4"/>
  <c r="U127" i="4"/>
  <c r="T127" i="4"/>
  <c r="S127" i="4"/>
  <c r="R127" i="4"/>
  <c r="Q127" i="4"/>
  <c r="P127" i="4"/>
  <c r="O127" i="4"/>
  <c r="N127" i="4"/>
  <c r="M127" i="4"/>
  <c r="L127" i="4"/>
  <c r="K127" i="4"/>
  <c r="AB126" i="4"/>
  <c r="AA126" i="4"/>
  <c r="Z126" i="4"/>
  <c r="Y126" i="4"/>
  <c r="X126" i="4"/>
  <c r="W126" i="4"/>
  <c r="V126" i="4"/>
  <c r="U126" i="4"/>
  <c r="T126" i="4"/>
  <c r="S126" i="4"/>
  <c r="R126" i="4"/>
  <c r="Q126" i="4"/>
  <c r="P126" i="4"/>
  <c r="O126" i="4"/>
  <c r="N126" i="4"/>
  <c r="M126" i="4"/>
  <c r="L126" i="4"/>
  <c r="K126" i="4"/>
  <c r="AB125" i="4"/>
  <c r="AA125" i="4"/>
  <c r="Z125" i="4"/>
  <c r="Y125" i="4"/>
  <c r="X125" i="4"/>
  <c r="W125" i="4"/>
  <c r="V125" i="4"/>
  <c r="U125" i="4"/>
  <c r="T125" i="4"/>
  <c r="S125" i="4"/>
  <c r="R125" i="4"/>
  <c r="Q125" i="4"/>
  <c r="P125" i="4"/>
  <c r="O125" i="4"/>
  <c r="N125" i="4"/>
  <c r="M125" i="4"/>
  <c r="L125" i="4"/>
  <c r="K125" i="4"/>
  <c r="AB124" i="4"/>
  <c r="AA124" i="4"/>
  <c r="Z124" i="4"/>
  <c r="Y124" i="4"/>
  <c r="X124" i="4"/>
  <c r="W124" i="4"/>
  <c r="V124" i="4"/>
  <c r="U124" i="4"/>
  <c r="T124" i="4"/>
  <c r="S124" i="4"/>
  <c r="R124" i="4"/>
  <c r="Q124" i="4"/>
  <c r="P124" i="4"/>
  <c r="O124" i="4"/>
  <c r="N124" i="4"/>
  <c r="M124" i="4"/>
  <c r="L124" i="4"/>
  <c r="K124" i="4"/>
  <c r="AB123" i="4"/>
  <c r="AA123" i="4"/>
  <c r="Z123" i="4"/>
  <c r="Y123" i="4"/>
  <c r="X123" i="4"/>
  <c r="W123" i="4"/>
  <c r="V123" i="4"/>
  <c r="U123" i="4"/>
  <c r="T123" i="4"/>
  <c r="S123" i="4"/>
  <c r="R123" i="4"/>
  <c r="Q123" i="4"/>
  <c r="P123" i="4"/>
  <c r="O123" i="4"/>
  <c r="N123" i="4"/>
  <c r="M123" i="4"/>
  <c r="L123" i="4"/>
  <c r="K123" i="4"/>
  <c r="AB122" i="4"/>
  <c r="AA122" i="4"/>
  <c r="Z122" i="4"/>
  <c r="Y122" i="4"/>
  <c r="X122" i="4"/>
  <c r="W122" i="4"/>
  <c r="V122" i="4"/>
  <c r="U122" i="4"/>
  <c r="T122" i="4"/>
  <c r="S122" i="4"/>
  <c r="R122" i="4"/>
  <c r="Q122" i="4"/>
  <c r="P122" i="4"/>
  <c r="O122" i="4"/>
  <c r="N122" i="4"/>
  <c r="M122" i="4"/>
  <c r="L122" i="4"/>
  <c r="K122" i="4"/>
  <c r="AB121" i="4"/>
  <c r="AA121" i="4"/>
  <c r="Z121" i="4"/>
  <c r="Y121" i="4"/>
  <c r="X121" i="4"/>
  <c r="W121" i="4"/>
  <c r="V121" i="4"/>
  <c r="U121" i="4"/>
  <c r="T121" i="4"/>
  <c r="S121" i="4"/>
  <c r="R121" i="4"/>
  <c r="Q121" i="4"/>
  <c r="P121" i="4"/>
  <c r="O121" i="4"/>
  <c r="N121" i="4"/>
  <c r="M121" i="4"/>
  <c r="L121" i="4"/>
  <c r="K121" i="4"/>
  <c r="AB120" i="4"/>
  <c r="AA120" i="4"/>
  <c r="Z120" i="4"/>
  <c r="Y120" i="4"/>
  <c r="X120" i="4"/>
  <c r="W120" i="4"/>
  <c r="V120" i="4"/>
  <c r="U120" i="4"/>
  <c r="T120" i="4"/>
  <c r="S120" i="4"/>
  <c r="R120" i="4"/>
  <c r="Q120" i="4"/>
  <c r="P120" i="4"/>
  <c r="O120" i="4"/>
  <c r="N120" i="4"/>
  <c r="M120" i="4"/>
  <c r="L120" i="4"/>
  <c r="K120" i="4"/>
  <c r="AB119" i="4"/>
  <c r="AA119" i="4"/>
  <c r="Z119" i="4"/>
  <c r="Y119" i="4"/>
  <c r="X119" i="4"/>
  <c r="W119" i="4"/>
  <c r="V119" i="4"/>
  <c r="U119" i="4"/>
  <c r="T119" i="4"/>
  <c r="S119" i="4"/>
  <c r="R119" i="4"/>
  <c r="Q119" i="4"/>
  <c r="P119" i="4"/>
  <c r="O119" i="4"/>
  <c r="N119" i="4"/>
  <c r="M119" i="4"/>
  <c r="L119" i="4"/>
  <c r="K119" i="4"/>
  <c r="P118" i="4"/>
  <c r="O118" i="4"/>
  <c r="N118" i="4"/>
  <c r="M118" i="4"/>
  <c r="L118" i="4"/>
  <c r="K118" i="4"/>
  <c r="P117" i="4"/>
  <c r="O117" i="4"/>
  <c r="N117" i="4"/>
  <c r="M117" i="4"/>
  <c r="L117" i="4"/>
  <c r="K117" i="4"/>
  <c r="N116" i="4"/>
  <c r="K116" i="4"/>
  <c r="P115" i="4"/>
  <c r="M115" i="4"/>
  <c r="N115" i="4"/>
  <c r="K115" i="4"/>
  <c r="M113" i="4"/>
  <c r="N113" i="4"/>
  <c r="K113" i="4"/>
  <c r="N111" i="4"/>
  <c r="K111" i="4"/>
  <c r="P110" i="4"/>
  <c r="M110" i="4"/>
  <c r="N110" i="4"/>
  <c r="K110" i="4"/>
  <c r="P109" i="4"/>
  <c r="M109" i="4"/>
  <c r="N109" i="4"/>
  <c r="K109" i="4"/>
  <c r="N108" i="4"/>
  <c r="M108" i="4"/>
  <c r="K108" i="4"/>
  <c r="O107" i="4"/>
  <c r="L107" i="4"/>
  <c r="N106" i="4"/>
  <c r="K106" i="4"/>
  <c r="P105" i="4"/>
  <c r="M105" i="4"/>
  <c r="N105" i="4"/>
  <c r="K105" i="4"/>
  <c r="P104" i="4"/>
  <c r="M104" i="4"/>
  <c r="N104" i="4"/>
  <c r="K104" i="4"/>
  <c r="P103" i="4"/>
  <c r="M103" i="4"/>
  <c r="N103" i="4"/>
  <c r="K103" i="4"/>
  <c r="P102" i="4"/>
  <c r="M102" i="4"/>
  <c r="N102" i="4"/>
  <c r="O102" i="4" s="1"/>
  <c r="K102" i="4"/>
  <c r="P101" i="4"/>
  <c r="M101" i="4"/>
  <c r="N101" i="4"/>
  <c r="K101" i="4"/>
  <c r="P100" i="4"/>
  <c r="M100" i="4"/>
  <c r="N100" i="4"/>
  <c r="K100" i="4"/>
  <c r="P99" i="4"/>
  <c r="M99" i="4"/>
  <c r="N99" i="4"/>
  <c r="K99" i="4"/>
  <c r="P98" i="4"/>
  <c r="M98" i="4"/>
  <c r="N98" i="4"/>
  <c r="K98" i="4"/>
  <c r="P97" i="4"/>
  <c r="M97" i="4"/>
  <c r="N97" i="4"/>
  <c r="K97" i="4"/>
  <c r="N96" i="4"/>
  <c r="K96" i="4"/>
  <c r="O95" i="4"/>
  <c r="L95" i="4"/>
  <c r="P94" i="4"/>
  <c r="M94" i="4"/>
  <c r="N94" i="4"/>
  <c r="K94" i="4"/>
  <c r="M93" i="4"/>
  <c r="N93" i="4"/>
  <c r="K93" i="4"/>
  <c r="P92" i="4"/>
  <c r="N92" i="4"/>
  <c r="M92" i="4"/>
  <c r="K92" i="4"/>
  <c r="N91" i="4"/>
  <c r="K91" i="4"/>
  <c r="P90" i="4"/>
  <c r="M90" i="4"/>
  <c r="N90" i="4"/>
  <c r="K90" i="4"/>
  <c r="N89" i="4"/>
  <c r="K89" i="4"/>
  <c r="P88" i="4"/>
  <c r="M88" i="4"/>
  <c r="N88" i="4"/>
  <c r="K88" i="4"/>
  <c r="P87" i="4"/>
  <c r="M87" i="4"/>
  <c r="N87" i="4"/>
  <c r="K87" i="4"/>
  <c r="N86" i="4"/>
  <c r="K86" i="4"/>
  <c r="N85" i="4"/>
  <c r="K85" i="4"/>
  <c r="P84" i="4"/>
  <c r="M84" i="4"/>
  <c r="N84" i="4"/>
  <c r="K84" i="4"/>
  <c r="P83" i="4"/>
  <c r="M83" i="4"/>
  <c r="N83" i="4"/>
  <c r="K83" i="4"/>
  <c r="P82" i="4"/>
  <c r="M82" i="4"/>
  <c r="N82" i="4"/>
  <c r="K82" i="4"/>
  <c r="P81" i="4"/>
  <c r="M81" i="4"/>
  <c r="N81" i="4"/>
  <c r="K81" i="4"/>
  <c r="P80" i="4"/>
  <c r="M80" i="4"/>
  <c r="N80" i="4"/>
  <c r="K80" i="4"/>
  <c r="P79" i="4"/>
  <c r="M79" i="4"/>
  <c r="N79" i="4"/>
  <c r="K79" i="4"/>
  <c r="P78" i="4"/>
  <c r="M78" i="4"/>
  <c r="N78" i="4"/>
  <c r="K78" i="4"/>
  <c r="P77" i="4"/>
  <c r="N77" i="4"/>
  <c r="M77" i="4"/>
  <c r="K77" i="4"/>
  <c r="P76" i="4"/>
  <c r="M76" i="4"/>
  <c r="N76" i="4"/>
  <c r="K76" i="4"/>
  <c r="P75" i="4"/>
  <c r="M75" i="4"/>
  <c r="N75" i="4"/>
  <c r="K75" i="4"/>
  <c r="M73" i="4"/>
  <c r="P71" i="4"/>
  <c r="M71" i="4"/>
  <c r="N71" i="4"/>
  <c r="K71" i="4"/>
  <c r="N70" i="4"/>
  <c r="K70" i="4"/>
  <c r="N69" i="4"/>
  <c r="K69" i="4"/>
  <c r="P68" i="4"/>
  <c r="N68" i="4"/>
  <c r="O68" i="4" s="1"/>
  <c r="AA68" i="4" s="1"/>
  <c r="M68" i="4"/>
  <c r="K68" i="4"/>
  <c r="P67" i="4"/>
  <c r="O67" i="4" s="1"/>
  <c r="M67" i="4"/>
  <c r="N67" i="4"/>
  <c r="K67" i="4"/>
  <c r="P66" i="4"/>
  <c r="N66" i="4"/>
  <c r="K66" i="4"/>
  <c r="P65" i="4"/>
  <c r="M65" i="4"/>
  <c r="N65" i="4"/>
  <c r="K65" i="4"/>
  <c r="M64" i="4"/>
  <c r="P64" i="4"/>
  <c r="O64" i="4" s="1"/>
  <c r="N64" i="4"/>
  <c r="K64" i="4"/>
  <c r="O63" i="4"/>
  <c r="L63" i="4"/>
  <c r="P62" i="4"/>
  <c r="M62" i="4"/>
  <c r="N62" i="4"/>
  <c r="K62" i="4"/>
  <c r="P61" i="4"/>
  <c r="M61" i="4"/>
  <c r="N61" i="4"/>
  <c r="K61" i="4"/>
  <c r="P60" i="4"/>
  <c r="M60" i="4"/>
  <c r="N60" i="4"/>
  <c r="K60" i="4"/>
  <c r="P59" i="4"/>
  <c r="M59" i="4"/>
  <c r="N59" i="4"/>
  <c r="K59" i="4"/>
  <c r="P58" i="4"/>
  <c r="M58" i="4"/>
  <c r="N58" i="4"/>
  <c r="K58" i="4"/>
  <c r="P57" i="4"/>
  <c r="M57" i="4"/>
  <c r="N57" i="4"/>
  <c r="K57" i="4"/>
  <c r="O56" i="4"/>
  <c r="L56" i="4"/>
  <c r="P55" i="4"/>
  <c r="M55" i="4"/>
  <c r="N55" i="4"/>
  <c r="K55" i="4"/>
  <c r="P54" i="4"/>
  <c r="M54" i="4"/>
  <c r="N54" i="4"/>
  <c r="K54" i="4"/>
  <c r="P53" i="4"/>
  <c r="M53" i="4"/>
  <c r="N53" i="4"/>
  <c r="K53" i="4"/>
  <c r="P52" i="4"/>
  <c r="N52" i="4"/>
  <c r="M52" i="4"/>
  <c r="K52" i="4"/>
  <c r="P51" i="4"/>
  <c r="M51" i="4"/>
  <c r="N51" i="4"/>
  <c r="K51" i="4"/>
  <c r="P50" i="4"/>
  <c r="M50" i="4"/>
  <c r="N50" i="4"/>
  <c r="K50" i="4"/>
  <c r="N49" i="4"/>
  <c r="K49" i="4"/>
  <c r="P48" i="4"/>
  <c r="M48" i="4"/>
  <c r="N48" i="4"/>
  <c r="K48" i="4"/>
  <c r="P47" i="4"/>
  <c r="M47" i="4"/>
  <c r="N47" i="4"/>
  <c r="K47" i="4"/>
  <c r="N46" i="4"/>
  <c r="K46" i="4"/>
  <c r="N45" i="4"/>
  <c r="K45" i="4"/>
  <c r="P44" i="4"/>
  <c r="M44" i="4"/>
  <c r="N44" i="4"/>
  <c r="K44" i="4"/>
  <c r="P43" i="4"/>
  <c r="M43" i="4"/>
  <c r="N43" i="4"/>
  <c r="K43" i="4"/>
  <c r="N42" i="4"/>
  <c r="K42" i="4"/>
  <c r="O41" i="4"/>
  <c r="L41" i="4"/>
  <c r="O40" i="4"/>
  <c r="L40" i="4"/>
  <c r="P39" i="4"/>
  <c r="M39" i="4"/>
  <c r="N39" i="4"/>
  <c r="K39" i="4"/>
  <c r="P38" i="4"/>
  <c r="M38" i="4"/>
  <c r="N38" i="4"/>
  <c r="K38" i="4"/>
  <c r="P37" i="4"/>
  <c r="M37" i="4"/>
  <c r="N37" i="4"/>
  <c r="K37" i="4"/>
  <c r="M36" i="4"/>
  <c r="O36" i="4"/>
  <c r="L36" i="4"/>
  <c r="O35" i="4"/>
  <c r="L35" i="4"/>
  <c r="N34" i="4"/>
  <c r="K34" i="4"/>
  <c r="P33" i="4"/>
  <c r="M33" i="4"/>
  <c r="N33" i="4"/>
  <c r="K33" i="4"/>
  <c r="N32" i="4"/>
  <c r="K32" i="4"/>
  <c r="P31" i="4"/>
  <c r="M31" i="4"/>
  <c r="L31" i="4" s="1"/>
  <c r="N31" i="4"/>
  <c r="K31" i="4"/>
  <c r="P30" i="4"/>
  <c r="M30" i="4"/>
  <c r="K30" i="4" s="1"/>
  <c r="N29" i="4"/>
  <c r="K29" i="4"/>
  <c r="P28" i="4"/>
  <c r="M28" i="4"/>
  <c r="N28" i="4"/>
  <c r="K28" i="4"/>
  <c r="O27" i="4"/>
  <c r="L27" i="4"/>
  <c r="P26" i="4"/>
  <c r="N25" i="4"/>
  <c r="P24" i="4"/>
  <c r="M24" i="4"/>
  <c r="N24" i="4"/>
  <c r="K24" i="4"/>
  <c r="L24" i="4" s="1"/>
  <c r="P23" i="4"/>
  <c r="M23" i="4"/>
  <c r="N23" i="4"/>
  <c r="K23" i="4"/>
  <c r="P22" i="4"/>
  <c r="N22" i="4"/>
  <c r="K22" i="4"/>
  <c r="N21" i="4"/>
  <c r="K21" i="4"/>
  <c r="P20" i="4"/>
  <c r="M20" i="4"/>
  <c r="N20" i="4"/>
  <c r="O20" i="4" s="1"/>
  <c r="K20" i="4"/>
  <c r="N19" i="4"/>
  <c r="K19" i="4"/>
  <c r="N18" i="4"/>
  <c r="K18" i="4"/>
  <c r="P17" i="4"/>
  <c r="N17" i="4"/>
  <c r="M17" i="4"/>
  <c r="K17" i="4"/>
  <c r="P16" i="4"/>
  <c r="O16" i="4" s="1"/>
  <c r="M16" i="4"/>
  <c r="N16" i="4"/>
  <c r="K16" i="4"/>
  <c r="P15" i="4"/>
  <c r="M15" i="4"/>
  <c r="N15" i="4"/>
  <c r="K15" i="4"/>
  <c r="P14" i="4"/>
  <c r="M14" i="4"/>
  <c r="N14" i="4"/>
  <c r="K14" i="4"/>
  <c r="N13" i="4"/>
  <c r="K13" i="4"/>
  <c r="N12" i="4"/>
  <c r="K12" i="4"/>
  <c r="N11" i="4"/>
  <c r="K11" i="4"/>
  <c r="P10" i="4"/>
  <c r="N10" i="4"/>
  <c r="M10" i="4"/>
  <c r="K10" i="4"/>
  <c r="N9" i="4"/>
  <c r="K9" i="4"/>
  <c r="N8" i="4"/>
  <c r="K8" i="4"/>
  <c r="P7" i="4"/>
  <c r="M7" i="4"/>
  <c r="L7" i="4" s="1"/>
  <c r="N7" i="4"/>
  <c r="K7" i="4"/>
  <c r="N6" i="4"/>
  <c r="K6" i="4"/>
  <c r="P5" i="4"/>
  <c r="M5" i="4"/>
  <c r="N5" i="4"/>
  <c r="K5" i="4"/>
  <c r="O4" i="4"/>
  <c r="L4" i="4"/>
  <c r="AB1002" i="6"/>
  <c r="AA1002" i="6"/>
  <c r="Z1002" i="6"/>
  <c r="Y1002" i="6"/>
  <c r="X1002" i="6"/>
  <c r="W1002" i="6"/>
  <c r="V1002" i="6"/>
  <c r="U1002" i="6"/>
  <c r="T1002" i="6"/>
  <c r="S1002" i="6"/>
  <c r="R1002" i="6"/>
  <c r="Q1002" i="6"/>
  <c r="P1002" i="6"/>
  <c r="O1002" i="6"/>
  <c r="N1002" i="6"/>
  <c r="M1002" i="6"/>
  <c r="L1002" i="6"/>
  <c r="K1002" i="6"/>
  <c r="AB1001" i="6"/>
  <c r="AA1001" i="6"/>
  <c r="Z1001" i="6"/>
  <c r="Y1001" i="6"/>
  <c r="X1001" i="6"/>
  <c r="W1001" i="6"/>
  <c r="V1001" i="6"/>
  <c r="U1001" i="6"/>
  <c r="T1001" i="6"/>
  <c r="S1001" i="6"/>
  <c r="R1001" i="6"/>
  <c r="Q1001" i="6"/>
  <c r="P1001" i="6"/>
  <c r="O1001" i="6"/>
  <c r="N1001" i="6"/>
  <c r="M1001" i="6"/>
  <c r="L1001" i="6"/>
  <c r="K1001" i="6"/>
  <c r="AB1000" i="6"/>
  <c r="AA1000" i="6"/>
  <c r="Z1000" i="6"/>
  <c r="Y1000" i="6"/>
  <c r="X1000" i="6"/>
  <c r="W1000" i="6"/>
  <c r="V1000" i="6"/>
  <c r="U1000" i="6"/>
  <c r="T1000" i="6"/>
  <c r="S1000" i="6"/>
  <c r="R1000" i="6"/>
  <c r="Q1000" i="6"/>
  <c r="P1000" i="6"/>
  <c r="O1000" i="6"/>
  <c r="N1000" i="6"/>
  <c r="M1000" i="6"/>
  <c r="L1000" i="6"/>
  <c r="K1000" i="6"/>
  <c r="AB999" i="6"/>
  <c r="AA999" i="6"/>
  <c r="Z999" i="6"/>
  <c r="Y999" i="6"/>
  <c r="X999" i="6"/>
  <c r="W999" i="6"/>
  <c r="V999" i="6"/>
  <c r="U999" i="6"/>
  <c r="T999" i="6"/>
  <c r="S999" i="6"/>
  <c r="R999" i="6"/>
  <c r="Q999" i="6"/>
  <c r="P999" i="6"/>
  <c r="O999" i="6"/>
  <c r="N999" i="6"/>
  <c r="M999" i="6"/>
  <c r="L999" i="6"/>
  <c r="K999" i="6"/>
  <c r="AB998" i="6"/>
  <c r="AA998" i="6"/>
  <c r="Z998" i="6"/>
  <c r="Y998" i="6"/>
  <c r="X998" i="6"/>
  <c r="W998" i="6"/>
  <c r="V998" i="6"/>
  <c r="U998" i="6"/>
  <c r="T998" i="6"/>
  <c r="S998" i="6"/>
  <c r="R998" i="6"/>
  <c r="Q998" i="6"/>
  <c r="P998" i="6"/>
  <c r="O998" i="6"/>
  <c r="N998" i="6"/>
  <c r="M998" i="6"/>
  <c r="L998" i="6"/>
  <c r="K998" i="6"/>
  <c r="AB997" i="6"/>
  <c r="AA997" i="6"/>
  <c r="Z997" i="6"/>
  <c r="Y997" i="6"/>
  <c r="X997" i="6"/>
  <c r="W997" i="6"/>
  <c r="V997" i="6"/>
  <c r="U997" i="6"/>
  <c r="T997" i="6"/>
  <c r="S997" i="6"/>
  <c r="R997" i="6"/>
  <c r="Q997" i="6"/>
  <c r="P997" i="6"/>
  <c r="O997" i="6"/>
  <c r="N997" i="6"/>
  <c r="M997" i="6"/>
  <c r="L997" i="6"/>
  <c r="K997" i="6"/>
  <c r="AB996" i="6"/>
  <c r="AA996" i="6"/>
  <c r="Z996" i="6"/>
  <c r="Y996" i="6"/>
  <c r="X996" i="6"/>
  <c r="W996" i="6"/>
  <c r="V996" i="6"/>
  <c r="U996" i="6"/>
  <c r="T996" i="6"/>
  <c r="S996" i="6"/>
  <c r="R996" i="6"/>
  <c r="Q996" i="6"/>
  <c r="P996" i="6"/>
  <c r="O996" i="6"/>
  <c r="N996" i="6"/>
  <c r="M996" i="6"/>
  <c r="L996" i="6"/>
  <c r="K996" i="6"/>
  <c r="AB995" i="6"/>
  <c r="AA995" i="6"/>
  <c r="Z995" i="6"/>
  <c r="Y995" i="6"/>
  <c r="X995" i="6"/>
  <c r="W995" i="6"/>
  <c r="V995" i="6"/>
  <c r="U995" i="6"/>
  <c r="T995" i="6"/>
  <c r="S995" i="6"/>
  <c r="R995" i="6"/>
  <c r="Q995" i="6"/>
  <c r="P995" i="6"/>
  <c r="O995" i="6"/>
  <c r="N995" i="6"/>
  <c r="M995" i="6"/>
  <c r="L995" i="6"/>
  <c r="K995" i="6"/>
  <c r="AB994" i="6"/>
  <c r="AA994" i="6"/>
  <c r="Z994" i="6"/>
  <c r="Y994" i="6"/>
  <c r="X994" i="6"/>
  <c r="W994" i="6"/>
  <c r="V994" i="6"/>
  <c r="U994" i="6"/>
  <c r="T994" i="6"/>
  <c r="S994" i="6"/>
  <c r="R994" i="6"/>
  <c r="Q994" i="6"/>
  <c r="P994" i="6"/>
  <c r="O994" i="6"/>
  <c r="N994" i="6"/>
  <c r="M994" i="6"/>
  <c r="L994" i="6"/>
  <c r="K994" i="6"/>
  <c r="AB993" i="6"/>
  <c r="AA993" i="6"/>
  <c r="Z993" i="6"/>
  <c r="Y993" i="6"/>
  <c r="X993" i="6"/>
  <c r="W993" i="6"/>
  <c r="V993" i="6"/>
  <c r="U993" i="6"/>
  <c r="T993" i="6"/>
  <c r="S993" i="6"/>
  <c r="R993" i="6"/>
  <c r="Q993" i="6"/>
  <c r="P993" i="6"/>
  <c r="O993" i="6"/>
  <c r="N993" i="6"/>
  <c r="M993" i="6"/>
  <c r="L993" i="6"/>
  <c r="K993" i="6"/>
  <c r="AB992" i="6"/>
  <c r="AA992" i="6"/>
  <c r="Z992" i="6"/>
  <c r="Y992" i="6"/>
  <c r="X992" i="6"/>
  <c r="W992" i="6"/>
  <c r="V992" i="6"/>
  <c r="U992" i="6"/>
  <c r="T992" i="6"/>
  <c r="S992" i="6"/>
  <c r="R992" i="6"/>
  <c r="Q992" i="6"/>
  <c r="P992" i="6"/>
  <c r="O992" i="6"/>
  <c r="N992" i="6"/>
  <c r="M992" i="6"/>
  <c r="L992" i="6"/>
  <c r="K992" i="6"/>
  <c r="AB991" i="6"/>
  <c r="AA991" i="6"/>
  <c r="Z991" i="6"/>
  <c r="Y991" i="6"/>
  <c r="X991" i="6"/>
  <c r="W991" i="6"/>
  <c r="V991" i="6"/>
  <c r="U991" i="6"/>
  <c r="T991" i="6"/>
  <c r="S991" i="6"/>
  <c r="R991" i="6"/>
  <c r="Q991" i="6"/>
  <c r="P991" i="6"/>
  <c r="O991" i="6"/>
  <c r="N991" i="6"/>
  <c r="M991" i="6"/>
  <c r="L991" i="6"/>
  <c r="K991" i="6"/>
  <c r="AB990" i="6"/>
  <c r="AA990" i="6"/>
  <c r="Z990" i="6"/>
  <c r="Y990" i="6"/>
  <c r="X990" i="6"/>
  <c r="W990" i="6"/>
  <c r="V990" i="6"/>
  <c r="U990" i="6"/>
  <c r="T990" i="6"/>
  <c r="S990" i="6"/>
  <c r="R990" i="6"/>
  <c r="Q990" i="6"/>
  <c r="P990" i="6"/>
  <c r="O990" i="6"/>
  <c r="N990" i="6"/>
  <c r="M990" i="6"/>
  <c r="L990" i="6"/>
  <c r="K990" i="6"/>
  <c r="AB989" i="6"/>
  <c r="AA989" i="6"/>
  <c r="Z989" i="6"/>
  <c r="Y989" i="6"/>
  <c r="X989" i="6"/>
  <c r="W989" i="6"/>
  <c r="V989" i="6"/>
  <c r="U989" i="6"/>
  <c r="T989" i="6"/>
  <c r="S989" i="6"/>
  <c r="R989" i="6"/>
  <c r="Q989" i="6"/>
  <c r="P989" i="6"/>
  <c r="O989" i="6"/>
  <c r="N989" i="6"/>
  <c r="M989" i="6"/>
  <c r="L989" i="6"/>
  <c r="K989" i="6"/>
  <c r="AB988" i="6"/>
  <c r="AA988" i="6"/>
  <c r="Z988" i="6"/>
  <c r="Y988" i="6"/>
  <c r="X988" i="6"/>
  <c r="W988" i="6"/>
  <c r="V988" i="6"/>
  <c r="U988" i="6"/>
  <c r="T988" i="6"/>
  <c r="S988" i="6"/>
  <c r="R988" i="6"/>
  <c r="Q988" i="6"/>
  <c r="P988" i="6"/>
  <c r="O988" i="6"/>
  <c r="N988" i="6"/>
  <c r="M988" i="6"/>
  <c r="L988" i="6"/>
  <c r="K988" i="6"/>
  <c r="AB987" i="6"/>
  <c r="AA987" i="6"/>
  <c r="Z987" i="6"/>
  <c r="Y987" i="6"/>
  <c r="X987" i="6"/>
  <c r="W987" i="6"/>
  <c r="V987" i="6"/>
  <c r="U987" i="6"/>
  <c r="T987" i="6"/>
  <c r="S987" i="6"/>
  <c r="R987" i="6"/>
  <c r="Q987" i="6"/>
  <c r="P987" i="6"/>
  <c r="O987" i="6"/>
  <c r="N987" i="6"/>
  <c r="M987" i="6"/>
  <c r="L987" i="6"/>
  <c r="K987" i="6"/>
  <c r="AB986" i="6"/>
  <c r="AA986" i="6"/>
  <c r="Z986" i="6"/>
  <c r="Y986" i="6"/>
  <c r="X986" i="6"/>
  <c r="W986" i="6"/>
  <c r="V986" i="6"/>
  <c r="U986" i="6"/>
  <c r="T986" i="6"/>
  <c r="S986" i="6"/>
  <c r="R986" i="6"/>
  <c r="Q986" i="6"/>
  <c r="P986" i="6"/>
  <c r="O986" i="6"/>
  <c r="N986" i="6"/>
  <c r="M986" i="6"/>
  <c r="L986" i="6"/>
  <c r="K986" i="6"/>
  <c r="AB985" i="6"/>
  <c r="AA985" i="6"/>
  <c r="Z985" i="6"/>
  <c r="Y985" i="6"/>
  <c r="X985" i="6"/>
  <c r="W985" i="6"/>
  <c r="V985" i="6"/>
  <c r="U985" i="6"/>
  <c r="T985" i="6"/>
  <c r="S985" i="6"/>
  <c r="R985" i="6"/>
  <c r="Q985" i="6"/>
  <c r="P985" i="6"/>
  <c r="O985" i="6"/>
  <c r="N985" i="6"/>
  <c r="M985" i="6"/>
  <c r="L985" i="6"/>
  <c r="K985" i="6"/>
  <c r="AB984" i="6"/>
  <c r="AA984" i="6"/>
  <c r="Z984" i="6"/>
  <c r="Y984" i="6"/>
  <c r="X984" i="6"/>
  <c r="W984" i="6"/>
  <c r="V984" i="6"/>
  <c r="U984" i="6"/>
  <c r="T984" i="6"/>
  <c r="S984" i="6"/>
  <c r="R984" i="6"/>
  <c r="Q984" i="6"/>
  <c r="P984" i="6"/>
  <c r="O984" i="6"/>
  <c r="N984" i="6"/>
  <c r="M984" i="6"/>
  <c r="L984" i="6"/>
  <c r="K984" i="6"/>
  <c r="AB983" i="6"/>
  <c r="AA983" i="6"/>
  <c r="Z983" i="6"/>
  <c r="Y983" i="6"/>
  <c r="X983" i="6"/>
  <c r="W983" i="6"/>
  <c r="V983" i="6"/>
  <c r="U983" i="6"/>
  <c r="T983" i="6"/>
  <c r="S983" i="6"/>
  <c r="R983" i="6"/>
  <c r="Q983" i="6"/>
  <c r="P983" i="6"/>
  <c r="O983" i="6"/>
  <c r="N983" i="6"/>
  <c r="M983" i="6"/>
  <c r="L983" i="6"/>
  <c r="K983" i="6"/>
  <c r="AB982" i="6"/>
  <c r="AA982" i="6"/>
  <c r="Z982" i="6"/>
  <c r="Y982" i="6"/>
  <c r="X982" i="6"/>
  <c r="W982" i="6"/>
  <c r="V982" i="6"/>
  <c r="U982" i="6"/>
  <c r="T982" i="6"/>
  <c r="S982" i="6"/>
  <c r="R982" i="6"/>
  <c r="Q982" i="6"/>
  <c r="P982" i="6"/>
  <c r="O982" i="6"/>
  <c r="N982" i="6"/>
  <c r="M982" i="6"/>
  <c r="L982" i="6"/>
  <c r="K982" i="6"/>
  <c r="AB981" i="6"/>
  <c r="AA981" i="6"/>
  <c r="Z981" i="6"/>
  <c r="Y981" i="6"/>
  <c r="X981" i="6"/>
  <c r="W981" i="6"/>
  <c r="V981" i="6"/>
  <c r="U981" i="6"/>
  <c r="T981" i="6"/>
  <c r="S981" i="6"/>
  <c r="R981" i="6"/>
  <c r="Q981" i="6"/>
  <c r="P981" i="6"/>
  <c r="O981" i="6"/>
  <c r="N981" i="6"/>
  <c r="M981" i="6"/>
  <c r="L981" i="6"/>
  <c r="K981" i="6"/>
  <c r="AB980" i="6"/>
  <c r="AA980" i="6"/>
  <c r="Z980" i="6"/>
  <c r="Y980" i="6"/>
  <c r="X980" i="6"/>
  <c r="W980" i="6"/>
  <c r="V980" i="6"/>
  <c r="U980" i="6"/>
  <c r="T980" i="6"/>
  <c r="S980" i="6"/>
  <c r="R980" i="6"/>
  <c r="Q980" i="6"/>
  <c r="P980" i="6"/>
  <c r="O980" i="6"/>
  <c r="N980" i="6"/>
  <c r="M980" i="6"/>
  <c r="L980" i="6"/>
  <c r="K980" i="6"/>
  <c r="AB979" i="6"/>
  <c r="AA979" i="6"/>
  <c r="Z979" i="6"/>
  <c r="Y979" i="6"/>
  <c r="X979" i="6"/>
  <c r="W979" i="6"/>
  <c r="V979" i="6"/>
  <c r="U979" i="6"/>
  <c r="T979" i="6"/>
  <c r="S979" i="6"/>
  <c r="R979" i="6"/>
  <c r="Q979" i="6"/>
  <c r="P979" i="6"/>
  <c r="O979" i="6"/>
  <c r="N979" i="6"/>
  <c r="M979" i="6"/>
  <c r="L979" i="6"/>
  <c r="K979" i="6"/>
  <c r="AB978" i="6"/>
  <c r="AA978" i="6"/>
  <c r="Z978" i="6"/>
  <c r="Y978" i="6"/>
  <c r="X978" i="6"/>
  <c r="W978" i="6"/>
  <c r="V978" i="6"/>
  <c r="U978" i="6"/>
  <c r="T978" i="6"/>
  <c r="S978" i="6"/>
  <c r="R978" i="6"/>
  <c r="Q978" i="6"/>
  <c r="P978" i="6"/>
  <c r="O978" i="6"/>
  <c r="N978" i="6"/>
  <c r="M978" i="6"/>
  <c r="L978" i="6"/>
  <c r="K978" i="6"/>
  <c r="AB977" i="6"/>
  <c r="AA977" i="6"/>
  <c r="Z977" i="6"/>
  <c r="Y977" i="6"/>
  <c r="X977" i="6"/>
  <c r="W977" i="6"/>
  <c r="V977" i="6"/>
  <c r="U977" i="6"/>
  <c r="T977" i="6"/>
  <c r="S977" i="6"/>
  <c r="R977" i="6"/>
  <c r="Q977" i="6"/>
  <c r="P977" i="6"/>
  <c r="O977" i="6"/>
  <c r="N977" i="6"/>
  <c r="M977" i="6"/>
  <c r="L977" i="6"/>
  <c r="K977" i="6"/>
  <c r="AB976" i="6"/>
  <c r="AA976" i="6"/>
  <c r="Z976" i="6"/>
  <c r="Y976" i="6"/>
  <c r="X976" i="6"/>
  <c r="W976" i="6"/>
  <c r="V976" i="6"/>
  <c r="U976" i="6"/>
  <c r="T976" i="6"/>
  <c r="S976" i="6"/>
  <c r="R976" i="6"/>
  <c r="Q976" i="6"/>
  <c r="P976" i="6"/>
  <c r="O976" i="6"/>
  <c r="N976" i="6"/>
  <c r="M976" i="6"/>
  <c r="L976" i="6"/>
  <c r="K976" i="6"/>
  <c r="AB975" i="6"/>
  <c r="AA975" i="6"/>
  <c r="Z975" i="6"/>
  <c r="Y975" i="6"/>
  <c r="X975" i="6"/>
  <c r="W975" i="6"/>
  <c r="V975" i="6"/>
  <c r="U975" i="6"/>
  <c r="T975" i="6"/>
  <c r="S975" i="6"/>
  <c r="R975" i="6"/>
  <c r="Q975" i="6"/>
  <c r="P975" i="6"/>
  <c r="O975" i="6"/>
  <c r="N975" i="6"/>
  <c r="M975" i="6"/>
  <c r="L975" i="6"/>
  <c r="K975" i="6"/>
  <c r="AB974" i="6"/>
  <c r="AA974" i="6"/>
  <c r="Z974" i="6"/>
  <c r="Y974" i="6"/>
  <c r="X974" i="6"/>
  <c r="W974" i="6"/>
  <c r="V974" i="6"/>
  <c r="U974" i="6"/>
  <c r="T974" i="6"/>
  <c r="S974" i="6"/>
  <c r="R974" i="6"/>
  <c r="Q974" i="6"/>
  <c r="P974" i="6"/>
  <c r="O974" i="6"/>
  <c r="N974" i="6"/>
  <c r="M974" i="6"/>
  <c r="L974" i="6"/>
  <c r="K974" i="6"/>
  <c r="AB973" i="6"/>
  <c r="AA973" i="6"/>
  <c r="Z973" i="6"/>
  <c r="Y973" i="6"/>
  <c r="X973" i="6"/>
  <c r="W973" i="6"/>
  <c r="V973" i="6"/>
  <c r="U973" i="6"/>
  <c r="T973" i="6"/>
  <c r="S973" i="6"/>
  <c r="R973" i="6"/>
  <c r="Q973" i="6"/>
  <c r="P973" i="6"/>
  <c r="O973" i="6"/>
  <c r="N973" i="6"/>
  <c r="M973" i="6"/>
  <c r="L973" i="6"/>
  <c r="K973" i="6"/>
  <c r="AB972" i="6"/>
  <c r="AA972" i="6"/>
  <c r="Z972" i="6"/>
  <c r="Y972" i="6"/>
  <c r="X972" i="6"/>
  <c r="W972" i="6"/>
  <c r="V972" i="6"/>
  <c r="U972" i="6"/>
  <c r="T972" i="6"/>
  <c r="S972" i="6"/>
  <c r="R972" i="6"/>
  <c r="Q972" i="6"/>
  <c r="P972" i="6"/>
  <c r="O972" i="6"/>
  <c r="N972" i="6"/>
  <c r="M972" i="6"/>
  <c r="L972" i="6"/>
  <c r="K972" i="6"/>
  <c r="AB971" i="6"/>
  <c r="AA971" i="6"/>
  <c r="Z971" i="6"/>
  <c r="Y971" i="6"/>
  <c r="X971" i="6"/>
  <c r="W971" i="6"/>
  <c r="V971" i="6"/>
  <c r="U971" i="6"/>
  <c r="T971" i="6"/>
  <c r="S971" i="6"/>
  <c r="R971" i="6"/>
  <c r="Q971" i="6"/>
  <c r="P971" i="6"/>
  <c r="O971" i="6"/>
  <c r="N971" i="6"/>
  <c r="M971" i="6"/>
  <c r="L971" i="6"/>
  <c r="K971" i="6"/>
  <c r="AB970" i="6"/>
  <c r="AA970" i="6"/>
  <c r="Z970" i="6"/>
  <c r="Y970" i="6"/>
  <c r="X970" i="6"/>
  <c r="W970" i="6"/>
  <c r="V970" i="6"/>
  <c r="U970" i="6"/>
  <c r="T970" i="6"/>
  <c r="S970" i="6"/>
  <c r="R970" i="6"/>
  <c r="Q970" i="6"/>
  <c r="P970" i="6"/>
  <c r="O970" i="6"/>
  <c r="N970" i="6"/>
  <c r="M970" i="6"/>
  <c r="L970" i="6"/>
  <c r="K970" i="6"/>
  <c r="AB969" i="6"/>
  <c r="AA969" i="6"/>
  <c r="Z969" i="6"/>
  <c r="Y969" i="6"/>
  <c r="X969" i="6"/>
  <c r="W969" i="6"/>
  <c r="V969" i="6"/>
  <c r="U969" i="6"/>
  <c r="T969" i="6"/>
  <c r="S969" i="6"/>
  <c r="R969" i="6"/>
  <c r="Q969" i="6"/>
  <c r="P969" i="6"/>
  <c r="O969" i="6"/>
  <c r="N969" i="6"/>
  <c r="M969" i="6"/>
  <c r="L969" i="6"/>
  <c r="K969" i="6"/>
  <c r="AB968" i="6"/>
  <c r="AA968" i="6"/>
  <c r="Z968" i="6"/>
  <c r="Y968" i="6"/>
  <c r="X968" i="6"/>
  <c r="W968" i="6"/>
  <c r="V968" i="6"/>
  <c r="U968" i="6"/>
  <c r="T968" i="6"/>
  <c r="S968" i="6"/>
  <c r="R968" i="6"/>
  <c r="Q968" i="6"/>
  <c r="P968" i="6"/>
  <c r="O968" i="6"/>
  <c r="N968" i="6"/>
  <c r="M968" i="6"/>
  <c r="L968" i="6"/>
  <c r="K968" i="6"/>
  <c r="AB967" i="6"/>
  <c r="AA967" i="6"/>
  <c r="Z967" i="6"/>
  <c r="Y967" i="6"/>
  <c r="X967" i="6"/>
  <c r="W967" i="6"/>
  <c r="V967" i="6"/>
  <c r="U967" i="6"/>
  <c r="T967" i="6"/>
  <c r="S967" i="6"/>
  <c r="R967" i="6"/>
  <c r="Q967" i="6"/>
  <c r="P967" i="6"/>
  <c r="O967" i="6"/>
  <c r="N967" i="6"/>
  <c r="M967" i="6"/>
  <c r="L967" i="6"/>
  <c r="K967" i="6"/>
  <c r="AB966" i="6"/>
  <c r="AA966" i="6"/>
  <c r="Z966" i="6"/>
  <c r="Y966" i="6"/>
  <c r="X966" i="6"/>
  <c r="W966" i="6"/>
  <c r="V966" i="6"/>
  <c r="U966" i="6"/>
  <c r="T966" i="6"/>
  <c r="S966" i="6"/>
  <c r="R966" i="6"/>
  <c r="Q966" i="6"/>
  <c r="P966" i="6"/>
  <c r="O966" i="6"/>
  <c r="N966" i="6"/>
  <c r="M966" i="6"/>
  <c r="L966" i="6"/>
  <c r="K966" i="6"/>
  <c r="AB965" i="6"/>
  <c r="AA965" i="6"/>
  <c r="Z965" i="6"/>
  <c r="Y965" i="6"/>
  <c r="X965" i="6"/>
  <c r="W965" i="6"/>
  <c r="V965" i="6"/>
  <c r="U965" i="6"/>
  <c r="T965" i="6"/>
  <c r="S965" i="6"/>
  <c r="R965" i="6"/>
  <c r="Q965" i="6"/>
  <c r="P965" i="6"/>
  <c r="O965" i="6"/>
  <c r="N965" i="6"/>
  <c r="M965" i="6"/>
  <c r="L965" i="6"/>
  <c r="K965" i="6"/>
  <c r="AB964" i="6"/>
  <c r="AA964" i="6"/>
  <c r="Z964" i="6"/>
  <c r="Y964" i="6"/>
  <c r="X964" i="6"/>
  <c r="W964" i="6"/>
  <c r="V964" i="6"/>
  <c r="U964" i="6"/>
  <c r="T964" i="6"/>
  <c r="S964" i="6"/>
  <c r="R964" i="6"/>
  <c r="Q964" i="6"/>
  <c r="P964" i="6"/>
  <c r="O964" i="6"/>
  <c r="N964" i="6"/>
  <c r="M964" i="6"/>
  <c r="L964" i="6"/>
  <c r="K964" i="6"/>
  <c r="AB963" i="6"/>
  <c r="AA963" i="6"/>
  <c r="Z963" i="6"/>
  <c r="Y963" i="6"/>
  <c r="X963" i="6"/>
  <c r="W963" i="6"/>
  <c r="V963" i="6"/>
  <c r="U963" i="6"/>
  <c r="T963" i="6"/>
  <c r="S963" i="6"/>
  <c r="R963" i="6"/>
  <c r="Q963" i="6"/>
  <c r="P963" i="6"/>
  <c r="O963" i="6"/>
  <c r="N963" i="6"/>
  <c r="M963" i="6"/>
  <c r="L963" i="6"/>
  <c r="K963" i="6"/>
  <c r="AB962" i="6"/>
  <c r="AA962" i="6"/>
  <c r="Z962" i="6"/>
  <c r="Y962" i="6"/>
  <c r="X962" i="6"/>
  <c r="W962" i="6"/>
  <c r="V962" i="6"/>
  <c r="U962" i="6"/>
  <c r="T962" i="6"/>
  <c r="S962" i="6"/>
  <c r="R962" i="6"/>
  <c r="Q962" i="6"/>
  <c r="P962" i="6"/>
  <c r="O962" i="6"/>
  <c r="N962" i="6"/>
  <c r="M962" i="6"/>
  <c r="L962" i="6"/>
  <c r="K962" i="6"/>
  <c r="AB961" i="6"/>
  <c r="AA961" i="6"/>
  <c r="Z961" i="6"/>
  <c r="Y961" i="6"/>
  <c r="X961" i="6"/>
  <c r="W961" i="6"/>
  <c r="V961" i="6"/>
  <c r="U961" i="6"/>
  <c r="T961" i="6"/>
  <c r="S961" i="6"/>
  <c r="R961" i="6"/>
  <c r="Q961" i="6"/>
  <c r="P961" i="6"/>
  <c r="O961" i="6"/>
  <c r="N961" i="6"/>
  <c r="M961" i="6"/>
  <c r="L961" i="6"/>
  <c r="K961" i="6"/>
  <c r="AB960" i="6"/>
  <c r="AA960" i="6"/>
  <c r="Z960" i="6"/>
  <c r="Y960" i="6"/>
  <c r="X960" i="6"/>
  <c r="W960" i="6"/>
  <c r="V960" i="6"/>
  <c r="U960" i="6"/>
  <c r="T960" i="6"/>
  <c r="S960" i="6"/>
  <c r="R960" i="6"/>
  <c r="Q960" i="6"/>
  <c r="P960" i="6"/>
  <c r="O960" i="6"/>
  <c r="N960" i="6"/>
  <c r="M960" i="6"/>
  <c r="L960" i="6"/>
  <c r="K960" i="6"/>
  <c r="AB959" i="6"/>
  <c r="AA959" i="6"/>
  <c r="Z959" i="6"/>
  <c r="Y959" i="6"/>
  <c r="X959" i="6"/>
  <c r="W959" i="6"/>
  <c r="V959" i="6"/>
  <c r="U959" i="6"/>
  <c r="T959" i="6"/>
  <c r="S959" i="6"/>
  <c r="R959" i="6"/>
  <c r="Q959" i="6"/>
  <c r="P959" i="6"/>
  <c r="O959" i="6"/>
  <c r="N959" i="6"/>
  <c r="M959" i="6"/>
  <c r="L959" i="6"/>
  <c r="K959" i="6"/>
  <c r="AB958" i="6"/>
  <c r="AA958" i="6"/>
  <c r="Z958" i="6"/>
  <c r="Y958" i="6"/>
  <c r="X958" i="6"/>
  <c r="W958" i="6"/>
  <c r="V958" i="6"/>
  <c r="U958" i="6"/>
  <c r="T958" i="6"/>
  <c r="S958" i="6"/>
  <c r="R958" i="6"/>
  <c r="Q958" i="6"/>
  <c r="P958" i="6"/>
  <c r="O958" i="6"/>
  <c r="N958" i="6"/>
  <c r="M958" i="6"/>
  <c r="L958" i="6"/>
  <c r="K958" i="6"/>
  <c r="AB957" i="6"/>
  <c r="AA957" i="6"/>
  <c r="Z957" i="6"/>
  <c r="Y957" i="6"/>
  <c r="X957" i="6"/>
  <c r="W957" i="6"/>
  <c r="V957" i="6"/>
  <c r="U957" i="6"/>
  <c r="T957" i="6"/>
  <c r="S957" i="6"/>
  <c r="R957" i="6"/>
  <c r="Q957" i="6"/>
  <c r="P957" i="6"/>
  <c r="O957" i="6"/>
  <c r="N957" i="6"/>
  <c r="M957" i="6"/>
  <c r="L957" i="6"/>
  <c r="K957" i="6"/>
  <c r="AB956" i="6"/>
  <c r="AA956" i="6"/>
  <c r="Z956" i="6"/>
  <c r="Y956" i="6"/>
  <c r="X956" i="6"/>
  <c r="W956" i="6"/>
  <c r="V956" i="6"/>
  <c r="U956" i="6"/>
  <c r="T956" i="6"/>
  <c r="S956" i="6"/>
  <c r="R956" i="6"/>
  <c r="Q956" i="6"/>
  <c r="P956" i="6"/>
  <c r="O956" i="6"/>
  <c r="N956" i="6"/>
  <c r="M956" i="6"/>
  <c r="L956" i="6"/>
  <c r="K956" i="6"/>
  <c r="AB955" i="6"/>
  <c r="AA955" i="6"/>
  <c r="Z955" i="6"/>
  <c r="Y955" i="6"/>
  <c r="X955" i="6"/>
  <c r="W955" i="6"/>
  <c r="V955" i="6"/>
  <c r="U955" i="6"/>
  <c r="T955" i="6"/>
  <c r="S955" i="6"/>
  <c r="R955" i="6"/>
  <c r="Q955" i="6"/>
  <c r="P955" i="6"/>
  <c r="O955" i="6"/>
  <c r="N955" i="6"/>
  <c r="M955" i="6"/>
  <c r="L955" i="6"/>
  <c r="K955" i="6"/>
  <c r="AB954" i="6"/>
  <c r="AA954" i="6"/>
  <c r="Z954" i="6"/>
  <c r="Y954" i="6"/>
  <c r="X954" i="6"/>
  <c r="W954" i="6"/>
  <c r="V954" i="6"/>
  <c r="U954" i="6"/>
  <c r="T954" i="6"/>
  <c r="S954" i="6"/>
  <c r="R954" i="6"/>
  <c r="Q954" i="6"/>
  <c r="P954" i="6"/>
  <c r="O954" i="6"/>
  <c r="N954" i="6"/>
  <c r="M954" i="6"/>
  <c r="L954" i="6"/>
  <c r="K954" i="6"/>
  <c r="AB953" i="6"/>
  <c r="AA953" i="6"/>
  <c r="Z953" i="6"/>
  <c r="Y953" i="6"/>
  <c r="X953" i="6"/>
  <c r="W953" i="6"/>
  <c r="V953" i="6"/>
  <c r="U953" i="6"/>
  <c r="T953" i="6"/>
  <c r="S953" i="6"/>
  <c r="R953" i="6"/>
  <c r="Q953" i="6"/>
  <c r="P953" i="6"/>
  <c r="O953" i="6"/>
  <c r="N953" i="6"/>
  <c r="M953" i="6"/>
  <c r="L953" i="6"/>
  <c r="K953" i="6"/>
  <c r="AB952" i="6"/>
  <c r="AA952" i="6"/>
  <c r="Z952" i="6"/>
  <c r="Y952" i="6"/>
  <c r="X952" i="6"/>
  <c r="W952" i="6"/>
  <c r="V952" i="6"/>
  <c r="U952" i="6"/>
  <c r="T952" i="6"/>
  <c r="S952" i="6"/>
  <c r="R952" i="6"/>
  <c r="Q952" i="6"/>
  <c r="P952" i="6"/>
  <c r="O952" i="6"/>
  <c r="N952" i="6"/>
  <c r="M952" i="6"/>
  <c r="L952" i="6"/>
  <c r="K952" i="6"/>
  <c r="AB951" i="6"/>
  <c r="AA951" i="6"/>
  <c r="Z951" i="6"/>
  <c r="Y951" i="6"/>
  <c r="X951" i="6"/>
  <c r="W951" i="6"/>
  <c r="V951" i="6"/>
  <c r="U951" i="6"/>
  <c r="T951" i="6"/>
  <c r="S951" i="6"/>
  <c r="R951" i="6"/>
  <c r="Q951" i="6"/>
  <c r="P951" i="6"/>
  <c r="O951" i="6"/>
  <c r="N951" i="6"/>
  <c r="M951" i="6"/>
  <c r="L951" i="6"/>
  <c r="K951" i="6"/>
  <c r="AB950" i="6"/>
  <c r="AA950" i="6"/>
  <c r="Z950" i="6"/>
  <c r="Y950" i="6"/>
  <c r="X950" i="6"/>
  <c r="W950" i="6"/>
  <c r="V950" i="6"/>
  <c r="U950" i="6"/>
  <c r="T950" i="6"/>
  <c r="S950" i="6"/>
  <c r="R950" i="6"/>
  <c r="Q950" i="6"/>
  <c r="P950" i="6"/>
  <c r="O950" i="6"/>
  <c r="N950" i="6"/>
  <c r="M950" i="6"/>
  <c r="L950" i="6"/>
  <c r="K950" i="6"/>
  <c r="AB949" i="6"/>
  <c r="AA949" i="6"/>
  <c r="Z949" i="6"/>
  <c r="Y949" i="6"/>
  <c r="X949" i="6"/>
  <c r="W949" i="6"/>
  <c r="V949" i="6"/>
  <c r="U949" i="6"/>
  <c r="T949" i="6"/>
  <c r="S949" i="6"/>
  <c r="R949" i="6"/>
  <c r="Q949" i="6"/>
  <c r="P949" i="6"/>
  <c r="O949" i="6"/>
  <c r="N949" i="6"/>
  <c r="M949" i="6"/>
  <c r="L949" i="6"/>
  <c r="K949" i="6"/>
  <c r="AB948" i="6"/>
  <c r="AA948" i="6"/>
  <c r="Z948" i="6"/>
  <c r="Y948" i="6"/>
  <c r="X948" i="6"/>
  <c r="W948" i="6"/>
  <c r="V948" i="6"/>
  <c r="U948" i="6"/>
  <c r="T948" i="6"/>
  <c r="S948" i="6"/>
  <c r="R948" i="6"/>
  <c r="Q948" i="6"/>
  <c r="P948" i="6"/>
  <c r="O948" i="6"/>
  <c r="N948" i="6"/>
  <c r="M948" i="6"/>
  <c r="L948" i="6"/>
  <c r="K948" i="6"/>
  <c r="AB947" i="6"/>
  <c r="AA947" i="6"/>
  <c r="Z947" i="6"/>
  <c r="Y947" i="6"/>
  <c r="X947" i="6"/>
  <c r="W947" i="6"/>
  <c r="V947" i="6"/>
  <c r="U947" i="6"/>
  <c r="T947" i="6"/>
  <c r="S947" i="6"/>
  <c r="R947" i="6"/>
  <c r="Q947" i="6"/>
  <c r="P947" i="6"/>
  <c r="O947" i="6"/>
  <c r="N947" i="6"/>
  <c r="M947" i="6"/>
  <c r="L947" i="6"/>
  <c r="K947" i="6"/>
  <c r="AB946" i="6"/>
  <c r="AA946" i="6"/>
  <c r="Z946" i="6"/>
  <c r="Y946" i="6"/>
  <c r="X946" i="6"/>
  <c r="W946" i="6"/>
  <c r="V946" i="6"/>
  <c r="U946" i="6"/>
  <c r="T946" i="6"/>
  <c r="S946" i="6"/>
  <c r="R946" i="6"/>
  <c r="Q946" i="6"/>
  <c r="P946" i="6"/>
  <c r="O946" i="6"/>
  <c r="N946" i="6"/>
  <c r="M946" i="6"/>
  <c r="L946" i="6"/>
  <c r="K946" i="6"/>
  <c r="AB945" i="6"/>
  <c r="AA945" i="6"/>
  <c r="Z945" i="6"/>
  <c r="Y945" i="6"/>
  <c r="X945" i="6"/>
  <c r="W945" i="6"/>
  <c r="V945" i="6"/>
  <c r="U945" i="6"/>
  <c r="T945" i="6"/>
  <c r="S945" i="6"/>
  <c r="R945" i="6"/>
  <c r="Q945" i="6"/>
  <c r="P945" i="6"/>
  <c r="O945" i="6"/>
  <c r="N945" i="6"/>
  <c r="M945" i="6"/>
  <c r="L945" i="6"/>
  <c r="K945" i="6"/>
  <c r="AB944" i="6"/>
  <c r="AA944" i="6"/>
  <c r="Z944" i="6"/>
  <c r="Y944" i="6"/>
  <c r="X944" i="6"/>
  <c r="W944" i="6"/>
  <c r="V944" i="6"/>
  <c r="U944" i="6"/>
  <c r="T944" i="6"/>
  <c r="S944" i="6"/>
  <c r="R944" i="6"/>
  <c r="Q944" i="6"/>
  <c r="P944" i="6"/>
  <c r="O944" i="6"/>
  <c r="N944" i="6"/>
  <c r="M944" i="6"/>
  <c r="L944" i="6"/>
  <c r="K944" i="6"/>
  <c r="AB943" i="6"/>
  <c r="AA943" i="6"/>
  <c r="Z943" i="6"/>
  <c r="Y943" i="6"/>
  <c r="X943" i="6"/>
  <c r="W943" i="6"/>
  <c r="V943" i="6"/>
  <c r="U943" i="6"/>
  <c r="T943" i="6"/>
  <c r="S943" i="6"/>
  <c r="R943" i="6"/>
  <c r="Q943" i="6"/>
  <c r="P943" i="6"/>
  <c r="O943" i="6"/>
  <c r="N943" i="6"/>
  <c r="M943" i="6"/>
  <c r="L943" i="6"/>
  <c r="K943" i="6"/>
  <c r="AB942" i="6"/>
  <c r="AA942" i="6"/>
  <c r="Z942" i="6"/>
  <c r="Y942" i="6"/>
  <c r="X942" i="6"/>
  <c r="W942" i="6"/>
  <c r="V942" i="6"/>
  <c r="U942" i="6"/>
  <c r="T942" i="6"/>
  <c r="S942" i="6"/>
  <c r="R942" i="6"/>
  <c r="Q942" i="6"/>
  <c r="P942" i="6"/>
  <c r="O942" i="6"/>
  <c r="N942" i="6"/>
  <c r="M942" i="6"/>
  <c r="L942" i="6"/>
  <c r="K942" i="6"/>
  <c r="AB941" i="6"/>
  <c r="AA941" i="6"/>
  <c r="Z941" i="6"/>
  <c r="Y941" i="6"/>
  <c r="X941" i="6"/>
  <c r="W941" i="6"/>
  <c r="V941" i="6"/>
  <c r="U941" i="6"/>
  <c r="T941" i="6"/>
  <c r="S941" i="6"/>
  <c r="R941" i="6"/>
  <c r="Q941" i="6"/>
  <c r="P941" i="6"/>
  <c r="O941" i="6"/>
  <c r="N941" i="6"/>
  <c r="M941" i="6"/>
  <c r="L941" i="6"/>
  <c r="K941" i="6"/>
  <c r="AB940" i="6"/>
  <c r="AA940" i="6"/>
  <c r="Z940" i="6"/>
  <c r="Y940" i="6"/>
  <c r="X940" i="6"/>
  <c r="W940" i="6"/>
  <c r="V940" i="6"/>
  <c r="U940" i="6"/>
  <c r="T940" i="6"/>
  <c r="S940" i="6"/>
  <c r="R940" i="6"/>
  <c r="Q940" i="6"/>
  <c r="P940" i="6"/>
  <c r="O940" i="6"/>
  <c r="N940" i="6"/>
  <c r="M940" i="6"/>
  <c r="L940" i="6"/>
  <c r="K940" i="6"/>
  <c r="AB939" i="6"/>
  <c r="AA939" i="6"/>
  <c r="Z939" i="6"/>
  <c r="Y939" i="6"/>
  <c r="X939" i="6"/>
  <c r="W939" i="6"/>
  <c r="V939" i="6"/>
  <c r="U939" i="6"/>
  <c r="T939" i="6"/>
  <c r="S939" i="6"/>
  <c r="R939" i="6"/>
  <c r="Q939" i="6"/>
  <c r="P939" i="6"/>
  <c r="O939" i="6"/>
  <c r="N939" i="6"/>
  <c r="M939" i="6"/>
  <c r="L939" i="6"/>
  <c r="K939" i="6"/>
  <c r="AB938" i="6"/>
  <c r="AA938" i="6"/>
  <c r="Z938" i="6"/>
  <c r="Y938" i="6"/>
  <c r="X938" i="6"/>
  <c r="W938" i="6"/>
  <c r="V938" i="6"/>
  <c r="U938" i="6"/>
  <c r="T938" i="6"/>
  <c r="S938" i="6"/>
  <c r="R938" i="6"/>
  <c r="Q938" i="6"/>
  <c r="P938" i="6"/>
  <c r="O938" i="6"/>
  <c r="N938" i="6"/>
  <c r="M938" i="6"/>
  <c r="L938" i="6"/>
  <c r="K938" i="6"/>
  <c r="AB937" i="6"/>
  <c r="AA937" i="6"/>
  <c r="Z937" i="6"/>
  <c r="Y937" i="6"/>
  <c r="X937" i="6"/>
  <c r="W937" i="6"/>
  <c r="V937" i="6"/>
  <c r="U937" i="6"/>
  <c r="T937" i="6"/>
  <c r="S937" i="6"/>
  <c r="R937" i="6"/>
  <c r="Q937" i="6"/>
  <c r="P937" i="6"/>
  <c r="O937" i="6"/>
  <c r="N937" i="6"/>
  <c r="M937" i="6"/>
  <c r="L937" i="6"/>
  <c r="K937" i="6"/>
  <c r="AB936" i="6"/>
  <c r="AA936" i="6"/>
  <c r="Z936" i="6"/>
  <c r="Y936" i="6"/>
  <c r="X936" i="6"/>
  <c r="W936" i="6"/>
  <c r="V936" i="6"/>
  <c r="U936" i="6"/>
  <c r="T936" i="6"/>
  <c r="S936" i="6"/>
  <c r="R936" i="6"/>
  <c r="Q936" i="6"/>
  <c r="P936" i="6"/>
  <c r="O936" i="6"/>
  <c r="N936" i="6"/>
  <c r="M936" i="6"/>
  <c r="L936" i="6"/>
  <c r="K936" i="6"/>
  <c r="AB935" i="6"/>
  <c r="AA935" i="6"/>
  <c r="Z935" i="6"/>
  <c r="Y935" i="6"/>
  <c r="X935" i="6"/>
  <c r="W935" i="6"/>
  <c r="V935" i="6"/>
  <c r="U935" i="6"/>
  <c r="T935" i="6"/>
  <c r="S935" i="6"/>
  <c r="R935" i="6"/>
  <c r="Q935" i="6"/>
  <c r="P935" i="6"/>
  <c r="O935" i="6"/>
  <c r="N935" i="6"/>
  <c r="M935" i="6"/>
  <c r="L935" i="6"/>
  <c r="K935" i="6"/>
  <c r="AB934" i="6"/>
  <c r="AA934" i="6"/>
  <c r="Z934" i="6"/>
  <c r="Y934" i="6"/>
  <c r="X934" i="6"/>
  <c r="W934" i="6"/>
  <c r="V934" i="6"/>
  <c r="U934" i="6"/>
  <c r="T934" i="6"/>
  <c r="S934" i="6"/>
  <c r="R934" i="6"/>
  <c r="Q934" i="6"/>
  <c r="P934" i="6"/>
  <c r="O934" i="6"/>
  <c r="N934" i="6"/>
  <c r="M934" i="6"/>
  <c r="L934" i="6"/>
  <c r="K934" i="6"/>
  <c r="AB933" i="6"/>
  <c r="AA933" i="6"/>
  <c r="Z933" i="6"/>
  <c r="Y933" i="6"/>
  <c r="X933" i="6"/>
  <c r="W933" i="6"/>
  <c r="V933" i="6"/>
  <c r="U933" i="6"/>
  <c r="T933" i="6"/>
  <c r="S933" i="6"/>
  <c r="R933" i="6"/>
  <c r="Q933" i="6"/>
  <c r="P933" i="6"/>
  <c r="O933" i="6"/>
  <c r="N933" i="6"/>
  <c r="M933" i="6"/>
  <c r="L933" i="6"/>
  <c r="K933" i="6"/>
  <c r="AB932" i="6"/>
  <c r="AA932" i="6"/>
  <c r="Z932" i="6"/>
  <c r="Y932" i="6"/>
  <c r="X932" i="6"/>
  <c r="W932" i="6"/>
  <c r="V932" i="6"/>
  <c r="U932" i="6"/>
  <c r="T932" i="6"/>
  <c r="S932" i="6"/>
  <c r="R932" i="6"/>
  <c r="Q932" i="6"/>
  <c r="P932" i="6"/>
  <c r="O932" i="6"/>
  <c r="N932" i="6"/>
  <c r="M932" i="6"/>
  <c r="L932" i="6"/>
  <c r="K932" i="6"/>
  <c r="AB931" i="6"/>
  <c r="AA931" i="6"/>
  <c r="Z931" i="6"/>
  <c r="Y931" i="6"/>
  <c r="X931" i="6"/>
  <c r="W931" i="6"/>
  <c r="V931" i="6"/>
  <c r="U931" i="6"/>
  <c r="T931" i="6"/>
  <c r="S931" i="6"/>
  <c r="R931" i="6"/>
  <c r="Q931" i="6"/>
  <c r="P931" i="6"/>
  <c r="O931" i="6"/>
  <c r="N931" i="6"/>
  <c r="M931" i="6"/>
  <c r="L931" i="6"/>
  <c r="K931" i="6"/>
  <c r="AB930" i="6"/>
  <c r="AA930" i="6"/>
  <c r="Z930" i="6"/>
  <c r="Y930" i="6"/>
  <c r="X930" i="6"/>
  <c r="W930" i="6"/>
  <c r="V930" i="6"/>
  <c r="U930" i="6"/>
  <c r="T930" i="6"/>
  <c r="S930" i="6"/>
  <c r="R930" i="6"/>
  <c r="Q930" i="6"/>
  <c r="P930" i="6"/>
  <c r="O930" i="6"/>
  <c r="N930" i="6"/>
  <c r="M930" i="6"/>
  <c r="L930" i="6"/>
  <c r="K930" i="6"/>
  <c r="AB929" i="6"/>
  <c r="AA929" i="6"/>
  <c r="Z929" i="6"/>
  <c r="Y929" i="6"/>
  <c r="X929" i="6"/>
  <c r="W929" i="6"/>
  <c r="V929" i="6"/>
  <c r="U929" i="6"/>
  <c r="T929" i="6"/>
  <c r="S929" i="6"/>
  <c r="R929" i="6"/>
  <c r="Q929" i="6"/>
  <c r="P929" i="6"/>
  <c r="O929" i="6"/>
  <c r="N929" i="6"/>
  <c r="M929" i="6"/>
  <c r="L929" i="6"/>
  <c r="K929" i="6"/>
  <c r="AB928" i="6"/>
  <c r="AA928" i="6"/>
  <c r="Z928" i="6"/>
  <c r="Y928" i="6"/>
  <c r="X928" i="6"/>
  <c r="W928" i="6"/>
  <c r="V928" i="6"/>
  <c r="U928" i="6"/>
  <c r="T928" i="6"/>
  <c r="S928" i="6"/>
  <c r="R928" i="6"/>
  <c r="Q928" i="6"/>
  <c r="P928" i="6"/>
  <c r="O928" i="6"/>
  <c r="N928" i="6"/>
  <c r="M928" i="6"/>
  <c r="L928" i="6"/>
  <c r="K928" i="6"/>
  <c r="AB927" i="6"/>
  <c r="AA927" i="6"/>
  <c r="Z927" i="6"/>
  <c r="Y927" i="6"/>
  <c r="X927" i="6"/>
  <c r="W927" i="6"/>
  <c r="V927" i="6"/>
  <c r="U927" i="6"/>
  <c r="T927" i="6"/>
  <c r="S927" i="6"/>
  <c r="R927" i="6"/>
  <c r="Q927" i="6"/>
  <c r="P927" i="6"/>
  <c r="O927" i="6"/>
  <c r="N927" i="6"/>
  <c r="M927" i="6"/>
  <c r="L927" i="6"/>
  <c r="K927" i="6"/>
  <c r="AB926" i="6"/>
  <c r="AA926" i="6"/>
  <c r="Z926" i="6"/>
  <c r="Y926" i="6"/>
  <c r="X926" i="6"/>
  <c r="W926" i="6"/>
  <c r="V926" i="6"/>
  <c r="U926" i="6"/>
  <c r="T926" i="6"/>
  <c r="S926" i="6"/>
  <c r="R926" i="6"/>
  <c r="Q926" i="6"/>
  <c r="P926" i="6"/>
  <c r="O926" i="6"/>
  <c r="N926" i="6"/>
  <c r="M926" i="6"/>
  <c r="L926" i="6"/>
  <c r="K926" i="6"/>
  <c r="AB925" i="6"/>
  <c r="AA925" i="6"/>
  <c r="Z925" i="6"/>
  <c r="Y925" i="6"/>
  <c r="X925" i="6"/>
  <c r="W925" i="6"/>
  <c r="V925" i="6"/>
  <c r="U925" i="6"/>
  <c r="T925" i="6"/>
  <c r="S925" i="6"/>
  <c r="R925" i="6"/>
  <c r="Q925" i="6"/>
  <c r="P925" i="6"/>
  <c r="O925" i="6"/>
  <c r="N925" i="6"/>
  <c r="M925" i="6"/>
  <c r="L925" i="6"/>
  <c r="K925" i="6"/>
  <c r="AB924" i="6"/>
  <c r="AA924" i="6"/>
  <c r="Z924" i="6"/>
  <c r="Y924" i="6"/>
  <c r="X924" i="6"/>
  <c r="W924" i="6"/>
  <c r="V924" i="6"/>
  <c r="U924" i="6"/>
  <c r="T924" i="6"/>
  <c r="S924" i="6"/>
  <c r="R924" i="6"/>
  <c r="Q924" i="6"/>
  <c r="P924" i="6"/>
  <c r="O924" i="6"/>
  <c r="N924" i="6"/>
  <c r="M924" i="6"/>
  <c r="L924" i="6"/>
  <c r="K924" i="6"/>
  <c r="AB923" i="6"/>
  <c r="AA923" i="6"/>
  <c r="Z923" i="6"/>
  <c r="Y923" i="6"/>
  <c r="X923" i="6"/>
  <c r="W923" i="6"/>
  <c r="V923" i="6"/>
  <c r="U923" i="6"/>
  <c r="T923" i="6"/>
  <c r="S923" i="6"/>
  <c r="R923" i="6"/>
  <c r="Q923" i="6"/>
  <c r="P923" i="6"/>
  <c r="O923" i="6"/>
  <c r="N923" i="6"/>
  <c r="M923" i="6"/>
  <c r="L923" i="6"/>
  <c r="K923" i="6"/>
  <c r="AB922" i="6"/>
  <c r="AA922" i="6"/>
  <c r="Z922" i="6"/>
  <c r="Y922" i="6"/>
  <c r="X922" i="6"/>
  <c r="W922" i="6"/>
  <c r="V922" i="6"/>
  <c r="U922" i="6"/>
  <c r="T922" i="6"/>
  <c r="S922" i="6"/>
  <c r="R922" i="6"/>
  <c r="Q922" i="6"/>
  <c r="P922" i="6"/>
  <c r="O922" i="6"/>
  <c r="N922" i="6"/>
  <c r="M922" i="6"/>
  <c r="L922" i="6"/>
  <c r="K922" i="6"/>
  <c r="AB921" i="6"/>
  <c r="AA921" i="6"/>
  <c r="Z921" i="6"/>
  <c r="Y921" i="6"/>
  <c r="X921" i="6"/>
  <c r="W921" i="6"/>
  <c r="V921" i="6"/>
  <c r="U921" i="6"/>
  <c r="T921" i="6"/>
  <c r="S921" i="6"/>
  <c r="R921" i="6"/>
  <c r="Q921" i="6"/>
  <c r="P921" i="6"/>
  <c r="O921" i="6"/>
  <c r="N921" i="6"/>
  <c r="M921" i="6"/>
  <c r="L921" i="6"/>
  <c r="K921" i="6"/>
  <c r="AB920" i="6"/>
  <c r="AA920" i="6"/>
  <c r="Z920" i="6"/>
  <c r="Y920" i="6"/>
  <c r="X920" i="6"/>
  <c r="W920" i="6"/>
  <c r="V920" i="6"/>
  <c r="U920" i="6"/>
  <c r="T920" i="6"/>
  <c r="S920" i="6"/>
  <c r="R920" i="6"/>
  <c r="Q920" i="6"/>
  <c r="P920" i="6"/>
  <c r="O920" i="6"/>
  <c r="N920" i="6"/>
  <c r="M920" i="6"/>
  <c r="L920" i="6"/>
  <c r="K920" i="6"/>
  <c r="AB919" i="6"/>
  <c r="AA919" i="6"/>
  <c r="Z919" i="6"/>
  <c r="Y919" i="6"/>
  <c r="X919" i="6"/>
  <c r="W919" i="6"/>
  <c r="V919" i="6"/>
  <c r="U919" i="6"/>
  <c r="T919" i="6"/>
  <c r="S919" i="6"/>
  <c r="R919" i="6"/>
  <c r="Q919" i="6"/>
  <c r="P919" i="6"/>
  <c r="O919" i="6"/>
  <c r="N919" i="6"/>
  <c r="M919" i="6"/>
  <c r="L919" i="6"/>
  <c r="K919" i="6"/>
  <c r="AB918" i="6"/>
  <c r="AA918" i="6"/>
  <c r="Z918" i="6"/>
  <c r="Y918" i="6"/>
  <c r="X918" i="6"/>
  <c r="W918" i="6"/>
  <c r="V918" i="6"/>
  <c r="U918" i="6"/>
  <c r="T918" i="6"/>
  <c r="S918" i="6"/>
  <c r="R918" i="6"/>
  <c r="Q918" i="6"/>
  <c r="P918" i="6"/>
  <c r="O918" i="6"/>
  <c r="N918" i="6"/>
  <c r="M918" i="6"/>
  <c r="L918" i="6"/>
  <c r="K918" i="6"/>
  <c r="AB917" i="6"/>
  <c r="AA917" i="6"/>
  <c r="Z917" i="6"/>
  <c r="Y917" i="6"/>
  <c r="X917" i="6"/>
  <c r="W917" i="6"/>
  <c r="V917" i="6"/>
  <c r="U917" i="6"/>
  <c r="T917" i="6"/>
  <c r="S917" i="6"/>
  <c r="R917" i="6"/>
  <c r="Q917" i="6"/>
  <c r="P917" i="6"/>
  <c r="O917" i="6"/>
  <c r="N917" i="6"/>
  <c r="M917" i="6"/>
  <c r="L917" i="6"/>
  <c r="K917" i="6"/>
  <c r="AB916" i="6"/>
  <c r="AA916" i="6"/>
  <c r="Z916" i="6"/>
  <c r="Y916" i="6"/>
  <c r="X916" i="6"/>
  <c r="W916" i="6"/>
  <c r="V916" i="6"/>
  <c r="U916" i="6"/>
  <c r="T916" i="6"/>
  <c r="S916" i="6"/>
  <c r="R916" i="6"/>
  <c r="Q916" i="6"/>
  <c r="P916" i="6"/>
  <c r="O916" i="6"/>
  <c r="N916" i="6"/>
  <c r="M916" i="6"/>
  <c r="L916" i="6"/>
  <c r="K916" i="6"/>
  <c r="AB915" i="6"/>
  <c r="AA915" i="6"/>
  <c r="Z915" i="6"/>
  <c r="Y915" i="6"/>
  <c r="X915" i="6"/>
  <c r="W915" i="6"/>
  <c r="V915" i="6"/>
  <c r="U915" i="6"/>
  <c r="T915" i="6"/>
  <c r="S915" i="6"/>
  <c r="R915" i="6"/>
  <c r="Q915" i="6"/>
  <c r="P915" i="6"/>
  <c r="O915" i="6"/>
  <c r="N915" i="6"/>
  <c r="M915" i="6"/>
  <c r="L915" i="6"/>
  <c r="K915" i="6"/>
  <c r="AB914" i="6"/>
  <c r="AA914" i="6"/>
  <c r="Z914" i="6"/>
  <c r="Y914" i="6"/>
  <c r="X914" i="6"/>
  <c r="W914" i="6"/>
  <c r="V914" i="6"/>
  <c r="U914" i="6"/>
  <c r="T914" i="6"/>
  <c r="S914" i="6"/>
  <c r="R914" i="6"/>
  <c r="Q914" i="6"/>
  <c r="P914" i="6"/>
  <c r="O914" i="6"/>
  <c r="N914" i="6"/>
  <c r="M914" i="6"/>
  <c r="L914" i="6"/>
  <c r="K914" i="6"/>
  <c r="AB913" i="6"/>
  <c r="AA913" i="6"/>
  <c r="Z913" i="6"/>
  <c r="Y913" i="6"/>
  <c r="X913" i="6"/>
  <c r="W913" i="6"/>
  <c r="V913" i="6"/>
  <c r="U913" i="6"/>
  <c r="T913" i="6"/>
  <c r="S913" i="6"/>
  <c r="R913" i="6"/>
  <c r="Q913" i="6"/>
  <c r="P913" i="6"/>
  <c r="O913" i="6"/>
  <c r="N913" i="6"/>
  <c r="M913" i="6"/>
  <c r="L913" i="6"/>
  <c r="K913" i="6"/>
  <c r="AB912" i="6"/>
  <c r="AA912" i="6"/>
  <c r="Z912" i="6"/>
  <c r="Y912" i="6"/>
  <c r="X912" i="6"/>
  <c r="W912" i="6"/>
  <c r="V912" i="6"/>
  <c r="U912" i="6"/>
  <c r="T912" i="6"/>
  <c r="S912" i="6"/>
  <c r="R912" i="6"/>
  <c r="Q912" i="6"/>
  <c r="P912" i="6"/>
  <c r="O912" i="6"/>
  <c r="N912" i="6"/>
  <c r="M912" i="6"/>
  <c r="L912" i="6"/>
  <c r="K912" i="6"/>
  <c r="AB911" i="6"/>
  <c r="AA911" i="6"/>
  <c r="Z911" i="6"/>
  <c r="Y911" i="6"/>
  <c r="X911" i="6"/>
  <c r="W911" i="6"/>
  <c r="V911" i="6"/>
  <c r="U911" i="6"/>
  <c r="T911" i="6"/>
  <c r="S911" i="6"/>
  <c r="R911" i="6"/>
  <c r="Q911" i="6"/>
  <c r="P911" i="6"/>
  <c r="O911" i="6"/>
  <c r="N911" i="6"/>
  <c r="M911" i="6"/>
  <c r="L911" i="6"/>
  <c r="K911" i="6"/>
  <c r="AB910" i="6"/>
  <c r="AA910" i="6"/>
  <c r="Z910" i="6"/>
  <c r="Y910" i="6"/>
  <c r="X910" i="6"/>
  <c r="W910" i="6"/>
  <c r="V910" i="6"/>
  <c r="U910" i="6"/>
  <c r="T910" i="6"/>
  <c r="S910" i="6"/>
  <c r="R910" i="6"/>
  <c r="Q910" i="6"/>
  <c r="P910" i="6"/>
  <c r="O910" i="6"/>
  <c r="N910" i="6"/>
  <c r="M910" i="6"/>
  <c r="L910" i="6"/>
  <c r="K910" i="6"/>
  <c r="AB909" i="6"/>
  <c r="AA909" i="6"/>
  <c r="Z909" i="6"/>
  <c r="Y909" i="6"/>
  <c r="X909" i="6"/>
  <c r="W909" i="6"/>
  <c r="V909" i="6"/>
  <c r="U909" i="6"/>
  <c r="T909" i="6"/>
  <c r="S909" i="6"/>
  <c r="R909" i="6"/>
  <c r="Q909" i="6"/>
  <c r="P909" i="6"/>
  <c r="O909" i="6"/>
  <c r="N909" i="6"/>
  <c r="M909" i="6"/>
  <c r="L909" i="6"/>
  <c r="K909" i="6"/>
  <c r="AB908" i="6"/>
  <c r="AA908" i="6"/>
  <c r="Z908" i="6"/>
  <c r="Y908" i="6"/>
  <c r="X908" i="6"/>
  <c r="W908" i="6"/>
  <c r="V908" i="6"/>
  <c r="U908" i="6"/>
  <c r="T908" i="6"/>
  <c r="S908" i="6"/>
  <c r="R908" i="6"/>
  <c r="Q908" i="6"/>
  <c r="P908" i="6"/>
  <c r="O908" i="6"/>
  <c r="N908" i="6"/>
  <c r="M908" i="6"/>
  <c r="L908" i="6"/>
  <c r="K908" i="6"/>
  <c r="AB907" i="6"/>
  <c r="AA907" i="6"/>
  <c r="Z907" i="6"/>
  <c r="Y907" i="6"/>
  <c r="X907" i="6"/>
  <c r="W907" i="6"/>
  <c r="V907" i="6"/>
  <c r="U907" i="6"/>
  <c r="T907" i="6"/>
  <c r="S907" i="6"/>
  <c r="R907" i="6"/>
  <c r="Q907" i="6"/>
  <c r="P907" i="6"/>
  <c r="O907" i="6"/>
  <c r="N907" i="6"/>
  <c r="M907" i="6"/>
  <c r="L907" i="6"/>
  <c r="K907" i="6"/>
  <c r="AB906" i="6"/>
  <c r="AA906" i="6"/>
  <c r="Z906" i="6"/>
  <c r="Y906" i="6"/>
  <c r="X906" i="6"/>
  <c r="W906" i="6"/>
  <c r="V906" i="6"/>
  <c r="U906" i="6"/>
  <c r="T906" i="6"/>
  <c r="S906" i="6"/>
  <c r="R906" i="6"/>
  <c r="Q906" i="6"/>
  <c r="P906" i="6"/>
  <c r="O906" i="6"/>
  <c r="N906" i="6"/>
  <c r="M906" i="6"/>
  <c r="L906" i="6"/>
  <c r="K906" i="6"/>
  <c r="AB905" i="6"/>
  <c r="AA905" i="6"/>
  <c r="Z905" i="6"/>
  <c r="Y905" i="6"/>
  <c r="X905" i="6"/>
  <c r="W905" i="6"/>
  <c r="V905" i="6"/>
  <c r="U905" i="6"/>
  <c r="T905" i="6"/>
  <c r="S905" i="6"/>
  <c r="R905" i="6"/>
  <c r="Q905" i="6"/>
  <c r="P905" i="6"/>
  <c r="O905" i="6"/>
  <c r="N905" i="6"/>
  <c r="M905" i="6"/>
  <c r="L905" i="6"/>
  <c r="K905" i="6"/>
  <c r="AB904" i="6"/>
  <c r="AA904" i="6"/>
  <c r="Z904" i="6"/>
  <c r="Y904" i="6"/>
  <c r="X904" i="6"/>
  <c r="W904" i="6"/>
  <c r="V904" i="6"/>
  <c r="U904" i="6"/>
  <c r="T904" i="6"/>
  <c r="S904" i="6"/>
  <c r="R904" i="6"/>
  <c r="Q904" i="6"/>
  <c r="P904" i="6"/>
  <c r="O904" i="6"/>
  <c r="N904" i="6"/>
  <c r="M904" i="6"/>
  <c r="L904" i="6"/>
  <c r="K904" i="6"/>
  <c r="AB903" i="6"/>
  <c r="AA903" i="6"/>
  <c r="Z903" i="6"/>
  <c r="Y903" i="6"/>
  <c r="X903" i="6"/>
  <c r="W903" i="6"/>
  <c r="V903" i="6"/>
  <c r="U903" i="6"/>
  <c r="T903" i="6"/>
  <c r="S903" i="6"/>
  <c r="R903" i="6"/>
  <c r="Q903" i="6"/>
  <c r="P903" i="6"/>
  <c r="O903" i="6"/>
  <c r="N903" i="6"/>
  <c r="M903" i="6"/>
  <c r="L903" i="6"/>
  <c r="K903" i="6"/>
  <c r="AB902" i="6"/>
  <c r="AA902" i="6"/>
  <c r="Z902" i="6"/>
  <c r="Y902" i="6"/>
  <c r="X902" i="6"/>
  <c r="W902" i="6"/>
  <c r="V902" i="6"/>
  <c r="U902" i="6"/>
  <c r="T902" i="6"/>
  <c r="S902" i="6"/>
  <c r="R902" i="6"/>
  <c r="Q902" i="6"/>
  <c r="P902" i="6"/>
  <c r="O902" i="6"/>
  <c r="N902" i="6"/>
  <c r="M902" i="6"/>
  <c r="L902" i="6"/>
  <c r="K902" i="6"/>
  <c r="AB901" i="6"/>
  <c r="AA901" i="6"/>
  <c r="Z901" i="6"/>
  <c r="Y901" i="6"/>
  <c r="X901" i="6"/>
  <c r="W901" i="6"/>
  <c r="V901" i="6"/>
  <c r="U901" i="6"/>
  <c r="T901" i="6"/>
  <c r="S901" i="6"/>
  <c r="R901" i="6"/>
  <c r="Q901" i="6"/>
  <c r="P901" i="6"/>
  <c r="O901" i="6"/>
  <c r="N901" i="6"/>
  <c r="M901" i="6"/>
  <c r="L901" i="6"/>
  <c r="K901" i="6"/>
  <c r="AB900" i="6"/>
  <c r="AA900" i="6"/>
  <c r="Z900" i="6"/>
  <c r="Y900" i="6"/>
  <c r="X900" i="6"/>
  <c r="W900" i="6"/>
  <c r="V900" i="6"/>
  <c r="U900" i="6"/>
  <c r="T900" i="6"/>
  <c r="S900" i="6"/>
  <c r="R900" i="6"/>
  <c r="Q900" i="6"/>
  <c r="P900" i="6"/>
  <c r="O900" i="6"/>
  <c r="N900" i="6"/>
  <c r="M900" i="6"/>
  <c r="L900" i="6"/>
  <c r="K900" i="6"/>
  <c r="AB899" i="6"/>
  <c r="AA899" i="6"/>
  <c r="Z899" i="6"/>
  <c r="Y899" i="6"/>
  <c r="X899" i="6"/>
  <c r="W899" i="6"/>
  <c r="V899" i="6"/>
  <c r="U899" i="6"/>
  <c r="T899" i="6"/>
  <c r="S899" i="6"/>
  <c r="R899" i="6"/>
  <c r="Q899" i="6"/>
  <c r="P899" i="6"/>
  <c r="O899" i="6"/>
  <c r="N899" i="6"/>
  <c r="M899" i="6"/>
  <c r="L899" i="6"/>
  <c r="K899" i="6"/>
  <c r="AB898" i="6"/>
  <c r="AA898" i="6"/>
  <c r="Z898" i="6"/>
  <c r="Y898" i="6"/>
  <c r="X898" i="6"/>
  <c r="W898" i="6"/>
  <c r="V898" i="6"/>
  <c r="U898" i="6"/>
  <c r="T898" i="6"/>
  <c r="S898" i="6"/>
  <c r="R898" i="6"/>
  <c r="Q898" i="6"/>
  <c r="P898" i="6"/>
  <c r="O898" i="6"/>
  <c r="N898" i="6"/>
  <c r="M898" i="6"/>
  <c r="L898" i="6"/>
  <c r="K898" i="6"/>
  <c r="AB897" i="6"/>
  <c r="AA897" i="6"/>
  <c r="Z897" i="6"/>
  <c r="Y897" i="6"/>
  <c r="X897" i="6"/>
  <c r="W897" i="6"/>
  <c r="V897" i="6"/>
  <c r="U897" i="6"/>
  <c r="T897" i="6"/>
  <c r="S897" i="6"/>
  <c r="R897" i="6"/>
  <c r="Q897" i="6"/>
  <c r="P897" i="6"/>
  <c r="O897" i="6"/>
  <c r="N897" i="6"/>
  <c r="M897" i="6"/>
  <c r="L897" i="6"/>
  <c r="K897" i="6"/>
  <c r="AB896" i="6"/>
  <c r="AA896" i="6"/>
  <c r="Z896" i="6"/>
  <c r="Y896" i="6"/>
  <c r="X896" i="6"/>
  <c r="W896" i="6"/>
  <c r="V896" i="6"/>
  <c r="U896" i="6"/>
  <c r="T896" i="6"/>
  <c r="S896" i="6"/>
  <c r="R896" i="6"/>
  <c r="Q896" i="6"/>
  <c r="P896" i="6"/>
  <c r="O896" i="6"/>
  <c r="N896" i="6"/>
  <c r="M896" i="6"/>
  <c r="L896" i="6"/>
  <c r="K896" i="6"/>
  <c r="AB895" i="6"/>
  <c r="AA895" i="6"/>
  <c r="Z895" i="6"/>
  <c r="Y895" i="6"/>
  <c r="X895" i="6"/>
  <c r="W895" i="6"/>
  <c r="V895" i="6"/>
  <c r="U895" i="6"/>
  <c r="T895" i="6"/>
  <c r="S895" i="6"/>
  <c r="R895" i="6"/>
  <c r="Q895" i="6"/>
  <c r="P895" i="6"/>
  <c r="O895" i="6"/>
  <c r="N895" i="6"/>
  <c r="M895" i="6"/>
  <c r="L895" i="6"/>
  <c r="K895" i="6"/>
  <c r="AB894" i="6"/>
  <c r="AA894" i="6"/>
  <c r="Z894" i="6"/>
  <c r="Y894" i="6"/>
  <c r="X894" i="6"/>
  <c r="W894" i="6"/>
  <c r="V894" i="6"/>
  <c r="U894" i="6"/>
  <c r="T894" i="6"/>
  <c r="S894" i="6"/>
  <c r="R894" i="6"/>
  <c r="Q894" i="6"/>
  <c r="P894" i="6"/>
  <c r="O894" i="6"/>
  <c r="N894" i="6"/>
  <c r="M894" i="6"/>
  <c r="L894" i="6"/>
  <c r="K894" i="6"/>
  <c r="AB893" i="6"/>
  <c r="AA893" i="6"/>
  <c r="Z893" i="6"/>
  <c r="Y893" i="6"/>
  <c r="X893" i="6"/>
  <c r="W893" i="6"/>
  <c r="V893" i="6"/>
  <c r="U893" i="6"/>
  <c r="T893" i="6"/>
  <c r="S893" i="6"/>
  <c r="R893" i="6"/>
  <c r="Q893" i="6"/>
  <c r="P893" i="6"/>
  <c r="O893" i="6"/>
  <c r="N893" i="6"/>
  <c r="M893" i="6"/>
  <c r="L893" i="6"/>
  <c r="K893" i="6"/>
  <c r="AB892" i="6"/>
  <c r="AA892" i="6"/>
  <c r="Z892" i="6"/>
  <c r="Y892" i="6"/>
  <c r="X892" i="6"/>
  <c r="W892" i="6"/>
  <c r="V892" i="6"/>
  <c r="U892" i="6"/>
  <c r="T892" i="6"/>
  <c r="S892" i="6"/>
  <c r="R892" i="6"/>
  <c r="Q892" i="6"/>
  <c r="P892" i="6"/>
  <c r="O892" i="6"/>
  <c r="N892" i="6"/>
  <c r="M892" i="6"/>
  <c r="L892" i="6"/>
  <c r="K892" i="6"/>
  <c r="AB891" i="6"/>
  <c r="AA891" i="6"/>
  <c r="Z891" i="6"/>
  <c r="Y891" i="6"/>
  <c r="X891" i="6"/>
  <c r="W891" i="6"/>
  <c r="V891" i="6"/>
  <c r="U891" i="6"/>
  <c r="T891" i="6"/>
  <c r="S891" i="6"/>
  <c r="R891" i="6"/>
  <c r="Q891" i="6"/>
  <c r="P891" i="6"/>
  <c r="O891" i="6"/>
  <c r="N891" i="6"/>
  <c r="M891" i="6"/>
  <c r="L891" i="6"/>
  <c r="K891" i="6"/>
  <c r="AB890" i="6"/>
  <c r="AA890" i="6"/>
  <c r="Z890" i="6"/>
  <c r="Y890" i="6"/>
  <c r="X890" i="6"/>
  <c r="W890" i="6"/>
  <c r="V890" i="6"/>
  <c r="U890" i="6"/>
  <c r="T890" i="6"/>
  <c r="S890" i="6"/>
  <c r="R890" i="6"/>
  <c r="Q890" i="6"/>
  <c r="P890" i="6"/>
  <c r="O890" i="6"/>
  <c r="N890" i="6"/>
  <c r="M890" i="6"/>
  <c r="L890" i="6"/>
  <c r="K890" i="6"/>
  <c r="AB889" i="6"/>
  <c r="AA889" i="6"/>
  <c r="Z889" i="6"/>
  <c r="Y889" i="6"/>
  <c r="X889" i="6"/>
  <c r="W889" i="6"/>
  <c r="V889" i="6"/>
  <c r="U889" i="6"/>
  <c r="T889" i="6"/>
  <c r="S889" i="6"/>
  <c r="R889" i="6"/>
  <c r="Q889" i="6"/>
  <c r="P889" i="6"/>
  <c r="O889" i="6"/>
  <c r="N889" i="6"/>
  <c r="M889" i="6"/>
  <c r="L889" i="6"/>
  <c r="K889" i="6"/>
  <c r="AB888" i="6"/>
  <c r="AA888" i="6"/>
  <c r="Z888" i="6"/>
  <c r="Y888" i="6"/>
  <c r="X888" i="6"/>
  <c r="W888" i="6"/>
  <c r="V888" i="6"/>
  <c r="U888" i="6"/>
  <c r="T888" i="6"/>
  <c r="S888" i="6"/>
  <c r="R888" i="6"/>
  <c r="Q888" i="6"/>
  <c r="P888" i="6"/>
  <c r="O888" i="6"/>
  <c r="N888" i="6"/>
  <c r="M888" i="6"/>
  <c r="L888" i="6"/>
  <c r="K888" i="6"/>
  <c r="AB887" i="6"/>
  <c r="AA887" i="6"/>
  <c r="Z887" i="6"/>
  <c r="Y887" i="6"/>
  <c r="X887" i="6"/>
  <c r="W887" i="6"/>
  <c r="V887" i="6"/>
  <c r="U887" i="6"/>
  <c r="T887" i="6"/>
  <c r="S887" i="6"/>
  <c r="R887" i="6"/>
  <c r="Q887" i="6"/>
  <c r="P887" i="6"/>
  <c r="O887" i="6"/>
  <c r="N887" i="6"/>
  <c r="M887" i="6"/>
  <c r="L887" i="6"/>
  <c r="K887" i="6"/>
  <c r="AB886" i="6"/>
  <c r="AA886" i="6"/>
  <c r="Z886" i="6"/>
  <c r="Y886" i="6"/>
  <c r="X886" i="6"/>
  <c r="W886" i="6"/>
  <c r="V886" i="6"/>
  <c r="U886" i="6"/>
  <c r="T886" i="6"/>
  <c r="S886" i="6"/>
  <c r="R886" i="6"/>
  <c r="Q886" i="6"/>
  <c r="P886" i="6"/>
  <c r="O886" i="6"/>
  <c r="N886" i="6"/>
  <c r="M886" i="6"/>
  <c r="L886" i="6"/>
  <c r="K886" i="6"/>
  <c r="AB885" i="6"/>
  <c r="AA885" i="6"/>
  <c r="Z885" i="6"/>
  <c r="Y885" i="6"/>
  <c r="X885" i="6"/>
  <c r="W885" i="6"/>
  <c r="V885" i="6"/>
  <c r="U885" i="6"/>
  <c r="T885" i="6"/>
  <c r="S885" i="6"/>
  <c r="R885" i="6"/>
  <c r="Q885" i="6"/>
  <c r="P885" i="6"/>
  <c r="O885" i="6"/>
  <c r="N885" i="6"/>
  <c r="M885" i="6"/>
  <c r="L885" i="6"/>
  <c r="K885" i="6"/>
  <c r="AB884" i="6"/>
  <c r="AA884" i="6"/>
  <c r="Z884" i="6"/>
  <c r="Y884" i="6"/>
  <c r="X884" i="6"/>
  <c r="W884" i="6"/>
  <c r="V884" i="6"/>
  <c r="U884" i="6"/>
  <c r="T884" i="6"/>
  <c r="S884" i="6"/>
  <c r="R884" i="6"/>
  <c r="Q884" i="6"/>
  <c r="P884" i="6"/>
  <c r="O884" i="6"/>
  <c r="N884" i="6"/>
  <c r="M884" i="6"/>
  <c r="L884" i="6"/>
  <c r="K884" i="6"/>
  <c r="AB883" i="6"/>
  <c r="AA883" i="6"/>
  <c r="Z883" i="6"/>
  <c r="Y883" i="6"/>
  <c r="X883" i="6"/>
  <c r="W883" i="6"/>
  <c r="V883" i="6"/>
  <c r="U883" i="6"/>
  <c r="T883" i="6"/>
  <c r="S883" i="6"/>
  <c r="R883" i="6"/>
  <c r="Q883" i="6"/>
  <c r="P883" i="6"/>
  <c r="O883" i="6"/>
  <c r="N883" i="6"/>
  <c r="M883" i="6"/>
  <c r="L883" i="6"/>
  <c r="K883" i="6"/>
  <c r="AB882" i="6"/>
  <c r="AA882" i="6"/>
  <c r="Z882" i="6"/>
  <c r="Y882" i="6"/>
  <c r="X882" i="6"/>
  <c r="W882" i="6"/>
  <c r="V882" i="6"/>
  <c r="U882" i="6"/>
  <c r="T882" i="6"/>
  <c r="S882" i="6"/>
  <c r="R882" i="6"/>
  <c r="Q882" i="6"/>
  <c r="P882" i="6"/>
  <c r="O882" i="6"/>
  <c r="N882" i="6"/>
  <c r="M882" i="6"/>
  <c r="L882" i="6"/>
  <c r="K882" i="6"/>
  <c r="AB881" i="6"/>
  <c r="AA881" i="6"/>
  <c r="Z881" i="6"/>
  <c r="Y881" i="6"/>
  <c r="X881" i="6"/>
  <c r="W881" i="6"/>
  <c r="V881" i="6"/>
  <c r="U881" i="6"/>
  <c r="T881" i="6"/>
  <c r="S881" i="6"/>
  <c r="R881" i="6"/>
  <c r="Q881" i="6"/>
  <c r="P881" i="6"/>
  <c r="O881" i="6"/>
  <c r="N881" i="6"/>
  <c r="M881" i="6"/>
  <c r="L881" i="6"/>
  <c r="K881" i="6"/>
  <c r="AB880" i="6"/>
  <c r="AA880" i="6"/>
  <c r="Z880" i="6"/>
  <c r="Y880" i="6"/>
  <c r="X880" i="6"/>
  <c r="W880" i="6"/>
  <c r="V880" i="6"/>
  <c r="U880" i="6"/>
  <c r="T880" i="6"/>
  <c r="S880" i="6"/>
  <c r="R880" i="6"/>
  <c r="Q880" i="6"/>
  <c r="P880" i="6"/>
  <c r="O880" i="6"/>
  <c r="N880" i="6"/>
  <c r="M880" i="6"/>
  <c r="L880" i="6"/>
  <c r="K880" i="6"/>
  <c r="AB879" i="6"/>
  <c r="AA879" i="6"/>
  <c r="Z879" i="6"/>
  <c r="Y879" i="6"/>
  <c r="X879" i="6"/>
  <c r="W879" i="6"/>
  <c r="V879" i="6"/>
  <c r="U879" i="6"/>
  <c r="T879" i="6"/>
  <c r="S879" i="6"/>
  <c r="R879" i="6"/>
  <c r="Q879" i="6"/>
  <c r="P879" i="6"/>
  <c r="O879" i="6"/>
  <c r="N879" i="6"/>
  <c r="M879" i="6"/>
  <c r="L879" i="6"/>
  <c r="K879" i="6"/>
  <c r="AB878" i="6"/>
  <c r="AA878" i="6"/>
  <c r="Z878" i="6"/>
  <c r="Y878" i="6"/>
  <c r="X878" i="6"/>
  <c r="W878" i="6"/>
  <c r="V878" i="6"/>
  <c r="U878" i="6"/>
  <c r="T878" i="6"/>
  <c r="S878" i="6"/>
  <c r="R878" i="6"/>
  <c r="Q878" i="6"/>
  <c r="P878" i="6"/>
  <c r="O878" i="6"/>
  <c r="N878" i="6"/>
  <c r="M878" i="6"/>
  <c r="L878" i="6"/>
  <c r="K878" i="6"/>
  <c r="AB877" i="6"/>
  <c r="AA877" i="6"/>
  <c r="Z877" i="6"/>
  <c r="Y877" i="6"/>
  <c r="X877" i="6"/>
  <c r="W877" i="6"/>
  <c r="V877" i="6"/>
  <c r="U877" i="6"/>
  <c r="T877" i="6"/>
  <c r="S877" i="6"/>
  <c r="R877" i="6"/>
  <c r="Q877" i="6"/>
  <c r="P877" i="6"/>
  <c r="O877" i="6"/>
  <c r="N877" i="6"/>
  <c r="M877" i="6"/>
  <c r="L877" i="6"/>
  <c r="K877" i="6"/>
  <c r="AB876" i="6"/>
  <c r="AA876" i="6"/>
  <c r="Z876" i="6"/>
  <c r="Y876" i="6"/>
  <c r="X876" i="6"/>
  <c r="W876" i="6"/>
  <c r="V876" i="6"/>
  <c r="U876" i="6"/>
  <c r="T876" i="6"/>
  <c r="S876" i="6"/>
  <c r="R876" i="6"/>
  <c r="Q876" i="6"/>
  <c r="P876" i="6"/>
  <c r="O876" i="6"/>
  <c r="N876" i="6"/>
  <c r="M876" i="6"/>
  <c r="L876" i="6"/>
  <c r="K876" i="6"/>
  <c r="AB875" i="6"/>
  <c r="AA875" i="6"/>
  <c r="Z875" i="6"/>
  <c r="Y875" i="6"/>
  <c r="X875" i="6"/>
  <c r="W875" i="6"/>
  <c r="V875" i="6"/>
  <c r="U875" i="6"/>
  <c r="T875" i="6"/>
  <c r="S875" i="6"/>
  <c r="R875" i="6"/>
  <c r="Q875" i="6"/>
  <c r="P875" i="6"/>
  <c r="O875" i="6"/>
  <c r="N875" i="6"/>
  <c r="M875" i="6"/>
  <c r="L875" i="6"/>
  <c r="K875" i="6"/>
  <c r="AB874" i="6"/>
  <c r="AA874" i="6"/>
  <c r="Z874" i="6"/>
  <c r="Y874" i="6"/>
  <c r="X874" i="6"/>
  <c r="W874" i="6"/>
  <c r="V874" i="6"/>
  <c r="U874" i="6"/>
  <c r="T874" i="6"/>
  <c r="S874" i="6"/>
  <c r="R874" i="6"/>
  <c r="Q874" i="6"/>
  <c r="P874" i="6"/>
  <c r="O874" i="6"/>
  <c r="N874" i="6"/>
  <c r="M874" i="6"/>
  <c r="L874" i="6"/>
  <c r="K874" i="6"/>
  <c r="AB873" i="6"/>
  <c r="AA873" i="6"/>
  <c r="Z873" i="6"/>
  <c r="Y873" i="6"/>
  <c r="X873" i="6"/>
  <c r="W873" i="6"/>
  <c r="V873" i="6"/>
  <c r="U873" i="6"/>
  <c r="T873" i="6"/>
  <c r="S873" i="6"/>
  <c r="R873" i="6"/>
  <c r="Q873" i="6"/>
  <c r="P873" i="6"/>
  <c r="O873" i="6"/>
  <c r="N873" i="6"/>
  <c r="M873" i="6"/>
  <c r="L873" i="6"/>
  <c r="K873" i="6"/>
  <c r="AB872" i="6"/>
  <c r="AA872" i="6"/>
  <c r="Z872" i="6"/>
  <c r="Y872" i="6"/>
  <c r="X872" i="6"/>
  <c r="W872" i="6"/>
  <c r="V872" i="6"/>
  <c r="U872" i="6"/>
  <c r="T872" i="6"/>
  <c r="S872" i="6"/>
  <c r="R872" i="6"/>
  <c r="Q872" i="6"/>
  <c r="P872" i="6"/>
  <c r="O872" i="6"/>
  <c r="N872" i="6"/>
  <c r="M872" i="6"/>
  <c r="L872" i="6"/>
  <c r="K872" i="6"/>
  <c r="AB871" i="6"/>
  <c r="AA871" i="6"/>
  <c r="Z871" i="6"/>
  <c r="Y871" i="6"/>
  <c r="X871" i="6"/>
  <c r="W871" i="6"/>
  <c r="V871" i="6"/>
  <c r="U871" i="6"/>
  <c r="T871" i="6"/>
  <c r="S871" i="6"/>
  <c r="R871" i="6"/>
  <c r="Q871" i="6"/>
  <c r="P871" i="6"/>
  <c r="O871" i="6"/>
  <c r="N871" i="6"/>
  <c r="M871" i="6"/>
  <c r="L871" i="6"/>
  <c r="K871" i="6"/>
  <c r="AB870" i="6"/>
  <c r="AA870" i="6"/>
  <c r="Z870" i="6"/>
  <c r="Y870" i="6"/>
  <c r="X870" i="6"/>
  <c r="W870" i="6"/>
  <c r="V870" i="6"/>
  <c r="U870" i="6"/>
  <c r="T870" i="6"/>
  <c r="S870" i="6"/>
  <c r="R870" i="6"/>
  <c r="Q870" i="6"/>
  <c r="P870" i="6"/>
  <c r="O870" i="6"/>
  <c r="N870" i="6"/>
  <c r="M870" i="6"/>
  <c r="L870" i="6"/>
  <c r="K870" i="6"/>
  <c r="AB869" i="6"/>
  <c r="AA869" i="6"/>
  <c r="Z869" i="6"/>
  <c r="Y869" i="6"/>
  <c r="X869" i="6"/>
  <c r="W869" i="6"/>
  <c r="V869" i="6"/>
  <c r="U869" i="6"/>
  <c r="T869" i="6"/>
  <c r="S869" i="6"/>
  <c r="R869" i="6"/>
  <c r="Q869" i="6"/>
  <c r="P869" i="6"/>
  <c r="O869" i="6"/>
  <c r="N869" i="6"/>
  <c r="M869" i="6"/>
  <c r="L869" i="6"/>
  <c r="K869" i="6"/>
  <c r="AB868" i="6"/>
  <c r="AA868" i="6"/>
  <c r="Z868" i="6"/>
  <c r="Y868" i="6"/>
  <c r="X868" i="6"/>
  <c r="W868" i="6"/>
  <c r="V868" i="6"/>
  <c r="U868" i="6"/>
  <c r="T868" i="6"/>
  <c r="S868" i="6"/>
  <c r="R868" i="6"/>
  <c r="Q868" i="6"/>
  <c r="P868" i="6"/>
  <c r="O868" i="6"/>
  <c r="N868" i="6"/>
  <c r="M868" i="6"/>
  <c r="L868" i="6"/>
  <c r="K868" i="6"/>
  <c r="AB867" i="6"/>
  <c r="AA867" i="6"/>
  <c r="Z867" i="6"/>
  <c r="Y867" i="6"/>
  <c r="X867" i="6"/>
  <c r="W867" i="6"/>
  <c r="V867" i="6"/>
  <c r="U867" i="6"/>
  <c r="T867" i="6"/>
  <c r="S867" i="6"/>
  <c r="R867" i="6"/>
  <c r="Q867" i="6"/>
  <c r="P867" i="6"/>
  <c r="O867" i="6"/>
  <c r="N867" i="6"/>
  <c r="M867" i="6"/>
  <c r="L867" i="6"/>
  <c r="K867" i="6"/>
  <c r="AB866" i="6"/>
  <c r="AA866" i="6"/>
  <c r="Z866" i="6"/>
  <c r="Y866" i="6"/>
  <c r="X866" i="6"/>
  <c r="W866" i="6"/>
  <c r="V866" i="6"/>
  <c r="U866" i="6"/>
  <c r="T866" i="6"/>
  <c r="S866" i="6"/>
  <c r="R866" i="6"/>
  <c r="Q866" i="6"/>
  <c r="P866" i="6"/>
  <c r="O866" i="6"/>
  <c r="N866" i="6"/>
  <c r="M866" i="6"/>
  <c r="L866" i="6"/>
  <c r="K866" i="6"/>
  <c r="AB865" i="6"/>
  <c r="AA865" i="6"/>
  <c r="Z865" i="6"/>
  <c r="Y865" i="6"/>
  <c r="X865" i="6"/>
  <c r="W865" i="6"/>
  <c r="V865" i="6"/>
  <c r="U865" i="6"/>
  <c r="T865" i="6"/>
  <c r="S865" i="6"/>
  <c r="R865" i="6"/>
  <c r="Q865" i="6"/>
  <c r="P865" i="6"/>
  <c r="O865" i="6"/>
  <c r="N865" i="6"/>
  <c r="M865" i="6"/>
  <c r="L865" i="6"/>
  <c r="K865" i="6"/>
  <c r="AB864" i="6"/>
  <c r="AA864" i="6"/>
  <c r="Z864" i="6"/>
  <c r="Y864" i="6"/>
  <c r="X864" i="6"/>
  <c r="W864" i="6"/>
  <c r="V864" i="6"/>
  <c r="U864" i="6"/>
  <c r="T864" i="6"/>
  <c r="S864" i="6"/>
  <c r="R864" i="6"/>
  <c r="Q864" i="6"/>
  <c r="P864" i="6"/>
  <c r="O864" i="6"/>
  <c r="N864" i="6"/>
  <c r="M864" i="6"/>
  <c r="L864" i="6"/>
  <c r="K864" i="6"/>
  <c r="AB863" i="6"/>
  <c r="AA863" i="6"/>
  <c r="Z863" i="6"/>
  <c r="Y863" i="6"/>
  <c r="X863" i="6"/>
  <c r="W863" i="6"/>
  <c r="V863" i="6"/>
  <c r="U863" i="6"/>
  <c r="T863" i="6"/>
  <c r="S863" i="6"/>
  <c r="R863" i="6"/>
  <c r="Q863" i="6"/>
  <c r="P863" i="6"/>
  <c r="O863" i="6"/>
  <c r="N863" i="6"/>
  <c r="M863" i="6"/>
  <c r="L863" i="6"/>
  <c r="K863" i="6"/>
  <c r="AB862" i="6"/>
  <c r="AA862" i="6"/>
  <c r="Z862" i="6"/>
  <c r="Y862" i="6"/>
  <c r="X862" i="6"/>
  <c r="W862" i="6"/>
  <c r="V862" i="6"/>
  <c r="U862" i="6"/>
  <c r="T862" i="6"/>
  <c r="S862" i="6"/>
  <c r="R862" i="6"/>
  <c r="Q862" i="6"/>
  <c r="P862" i="6"/>
  <c r="O862" i="6"/>
  <c r="N862" i="6"/>
  <c r="M862" i="6"/>
  <c r="L862" i="6"/>
  <c r="K862" i="6"/>
  <c r="AB861" i="6"/>
  <c r="AA861" i="6"/>
  <c r="Z861" i="6"/>
  <c r="Y861" i="6"/>
  <c r="X861" i="6"/>
  <c r="W861" i="6"/>
  <c r="V861" i="6"/>
  <c r="U861" i="6"/>
  <c r="T861" i="6"/>
  <c r="S861" i="6"/>
  <c r="R861" i="6"/>
  <c r="Q861" i="6"/>
  <c r="P861" i="6"/>
  <c r="O861" i="6"/>
  <c r="N861" i="6"/>
  <c r="M861" i="6"/>
  <c r="L861" i="6"/>
  <c r="K861" i="6"/>
  <c r="AB860" i="6"/>
  <c r="AA860" i="6"/>
  <c r="Z860" i="6"/>
  <c r="Y860" i="6"/>
  <c r="X860" i="6"/>
  <c r="W860" i="6"/>
  <c r="V860" i="6"/>
  <c r="U860" i="6"/>
  <c r="T860" i="6"/>
  <c r="S860" i="6"/>
  <c r="R860" i="6"/>
  <c r="Q860" i="6"/>
  <c r="P860" i="6"/>
  <c r="O860" i="6"/>
  <c r="N860" i="6"/>
  <c r="M860" i="6"/>
  <c r="L860" i="6"/>
  <c r="K860" i="6"/>
  <c r="AB859" i="6"/>
  <c r="AA859" i="6"/>
  <c r="Z859" i="6"/>
  <c r="Y859" i="6"/>
  <c r="X859" i="6"/>
  <c r="W859" i="6"/>
  <c r="V859" i="6"/>
  <c r="U859" i="6"/>
  <c r="T859" i="6"/>
  <c r="S859" i="6"/>
  <c r="R859" i="6"/>
  <c r="Q859" i="6"/>
  <c r="P859" i="6"/>
  <c r="O859" i="6"/>
  <c r="N859" i="6"/>
  <c r="M859" i="6"/>
  <c r="L859" i="6"/>
  <c r="K859" i="6"/>
  <c r="AB858" i="6"/>
  <c r="AA858" i="6"/>
  <c r="Z858" i="6"/>
  <c r="Y858" i="6"/>
  <c r="X858" i="6"/>
  <c r="W858" i="6"/>
  <c r="V858" i="6"/>
  <c r="U858" i="6"/>
  <c r="T858" i="6"/>
  <c r="S858" i="6"/>
  <c r="R858" i="6"/>
  <c r="Q858" i="6"/>
  <c r="P858" i="6"/>
  <c r="O858" i="6"/>
  <c r="N858" i="6"/>
  <c r="M858" i="6"/>
  <c r="L858" i="6"/>
  <c r="K858" i="6"/>
  <c r="AB857" i="6"/>
  <c r="AA857" i="6"/>
  <c r="Z857" i="6"/>
  <c r="Y857" i="6"/>
  <c r="X857" i="6"/>
  <c r="W857" i="6"/>
  <c r="V857" i="6"/>
  <c r="U857" i="6"/>
  <c r="T857" i="6"/>
  <c r="S857" i="6"/>
  <c r="R857" i="6"/>
  <c r="Q857" i="6"/>
  <c r="P857" i="6"/>
  <c r="O857" i="6"/>
  <c r="N857" i="6"/>
  <c r="M857" i="6"/>
  <c r="L857" i="6"/>
  <c r="K857" i="6"/>
  <c r="AB856" i="6"/>
  <c r="AA856" i="6"/>
  <c r="Z856" i="6"/>
  <c r="Y856" i="6"/>
  <c r="X856" i="6"/>
  <c r="W856" i="6"/>
  <c r="V856" i="6"/>
  <c r="U856" i="6"/>
  <c r="T856" i="6"/>
  <c r="S856" i="6"/>
  <c r="R856" i="6"/>
  <c r="Q856" i="6"/>
  <c r="P856" i="6"/>
  <c r="O856" i="6"/>
  <c r="N856" i="6"/>
  <c r="M856" i="6"/>
  <c r="L856" i="6"/>
  <c r="K856" i="6"/>
  <c r="AB855" i="6"/>
  <c r="AA855" i="6"/>
  <c r="Z855" i="6"/>
  <c r="Y855" i="6"/>
  <c r="X855" i="6"/>
  <c r="W855" i="6"/>
  <c r="V855" i="6"/>
  <c r="U855" i="6"/>
  <c r="T855" i="6"/>
  <c r="S855" i="6"/>
  <c r="R855" i="6"/>
  <c r="Q855" i="6"/>
  <c r="P855" i="6"/>
  <c r="O855" i="6"/>
  <c r="N855" i="6"/>
  <c r="M855" i="6"/>
  <c r="L855" i="6"/>
  <c r="K855" i="6"/>
  <c r="AB854" i="6"/>
  <c r="AA854" i="6"/>
  <c r="Z854" i="6"/>
  <c r="Y854" i="6"/>
  <c r="X854" i="6"/>
  <c r="W854" i="6"/>
  <c r="V854" i="6"/>
  <c r="U854" i="6"/>
  <c r="T854" i="6"/>
  <c r="S854" i="6"/>
  <c r="R854" i="6"/>
  <c r="Q854" i="6"/>
  <c r="P854" i="6"/>
  <c r="O854" i="6"/>
  <c r="N854" i="6"/>
  <c r="M854" i="6"/>
  <c r="L854" i="6"/>
  <c r="K854" i="6"/>
  <c r="AB853" i="6"/>
  <c r="AA853" i="6"/>
  <c r="Z853" i="6"/>
  <c r="Y853" i="6"/>
  <c r="X853" i="6"/>
  <c r="W853" i="6"/>
  <c r="V853" i="6"/>
  <c r="U853" i="6"/>
  <c r="T853" i="6"/>
  <c r="S853" i="6"/>
  <c r="R853" i="6"/>
  <c r="Q853" i="6"/>
  <c r="P853" i="6"/>
  <c r="O853" i="6"/>
  <c r="N853" i="6"/>
  <c r="M853" i="6"/>
  <c r="L853" i="6"/>
  <c r="K853" i="6"/>
  <c r="AB852" i="6"/>
  <c r="AA852" i="6"/>
  <c r="Z852" i="6"/>
  <c r="Y852" i="6"/>
  <c r="X852" i="6"/>
  <c r="W852" i="6"/>
  <c r="V852" i="6"/>
  <c r="U852" i="6"/>
  <c r="T852" i="6"/>
  <c r="S852" i="6"/>
  <c r="R852" i="6"/>
  <c r="Q852" i="6"/>
  <c r="P852" i="6"/>
  <c r="O852" i="6"/>
  <c r="N852" i="6"/>
  <c r="M852" i="6"/>
  <c r="L852" i="6"/>
  <c r="K852" i="6"/>
  <c r="AB851" i="6"/>
  <c r="AA851" i="6"/>
  <c r="Z851" i="6"/>
  <c r="Y851" i="6"/>
  <c r="X851" i="6"/>
  <c r="W851" i="6"/>
  <c r="V851" i="6"/>
  <c r="U851" i="6"/>
  <c r="T851" i="6"/>
  <c r="S851" i="6"/>
  <c r="R851" i="6"/>
  <c r="Q851" i="6"/>
  <c r="P851" i="6"/>
  <c r="O851" i="6"/>
  <c r="N851" i="6"/>
  <c r="M851" i="6"/>
  <c r="L851" i="6"/>
  <c r="K851" i="6"/>
  <c r="AB850" i="6"/>
  <c r="AA850" i="6"/>
  <c r="Z850" i="6"/>
  <c r="Y850" i="6"/>
  <c r="X850" i="6"/>
  <c r="W850" i="6"/>
  <c r="V850" i="6"/>
  <c r="U850" i="6"/>
  <c r="T850" i="6"/>
  <c r="S850" i="6"/>
  <c r="R850" i="6"/>
  <c r="Q850" i="6"/>
  <c r="P850" i="6"/>
  <c r="O850" i="6"/>
  <c r="N850" i="6"/>
  <c r="M850" i="6"/>
  <c r="L850" i="6"/>
  <c r="K850" i="6"/>
  <c r="AB849" i="6"/>
  <c r="AA849" i="6"/>
  <c r="Z849" i="6"/>
  <c r="Y849" i="6"/>
  <c r="X849" i="6"/>
  <c r="W849" i="6"/>
  <c r="V849" i="6"/>
  <c r="U849" i="6"/>
  <c r="T849" i="6"/>
  <c r="S849" i="6"/>
  <c r="R849" i="6"/>
  <c r="Q849" i="6"/>
  <c r="P849" i="6"/>
  <c r="O849" i="6"/>
  <c r="N849" i="6"/>
  <c r="M849" i="6"/>
  <c r="L849" i="6"/>
  <c r="K849" i="6"/>
  <c r="AB848" i="6"/>
  <c r="AA848" i="6"/>
  <c r="Z848" i="6"/>
  <c r="Y848" i="6"/>
  <c r="X848" i="6"/>
  <c r="W848" i="6"/>
  <c r="V848" i="6"/>
  <c r="U848" i="6"/>
  <c r="T848" i="6"/>
  <c r="S848" i="6"/>
  <c r="R848" i="6"/>
  <c r="Q848" i="6"/>
  <c r="P848" i="6"/>
  <c r="O848" i="6"/>
  <c r="N848" i="6"/>
  <c r="M848" i="6"/>
  <c r="L848" i="6"/>
  <c r="K848" i="6"/>
  <c r="AB847" i="6"/>
  <c r="AA847" i="6"/>
  <c r="Z847" i="6"/>
  <c r="Y847" i="6"/>
  <c r="X847" i="6"/>
  <c r="W847" i="6"/>
  <c r="V847" i="6"/>
  <c r="U847" i="6"/>
  <c r="T847" i="6"/>
  <c r="S847" i="6"/>
  <c r="R847" i="6"/>
  <c r="Q847" i="6"/>
  <c r="P847" i="6"/>
  <c r="O847" i="6"/>
  <c r="N847" i="6"/>
  <c r="M847" i="6"/>
  <c r="L847" i="6"/>
  <c r="K847" i="6"/>
  <c r="AB846" i="6"/>
  <c r="AA846" i="6"/>
  <c r="Z846" i="6"/>
  <c r="Y846" i="6"/>
  <c r="X846" i="6"/>
  <c r="W846" i="6"/>
  <c r="V846" i="6"/>
  <c r="U846" i="6"/>
  <c r="T846" i="6"/>
  <c r="S846" i="6"/>
  <c r="R846" i="6"/>
  <c r="Q846" i="6"/>
  <c r="P846" i="6"/>
  <c r="O846" i="6"/>
  <c r="N846" i="6"/>
  <c r="M846" i="6"/>
  <c r="L846" i="6"/>
  <c r="K846" i="6"/>
  <c r="AB845" i="6"/>
  <c r="AA845" i="6"/>
  <c r="Z845" i="6"/>
  <c r="Y845" i="6"/>
  <c r="X845" i="6"/>
  <c r="W845" i="6"/>
  <c r="V845" i="6"/>
  <c r="U845" i="6"/>
  <c r="T845" i="6"/>
  <c r="S845" i="6"/>
  <c r="R845" i="6"/>
  <c r="Q845" i="6"/>
  <c r="P845" i="6"/>
  <c r="O845" i="6"/>
  <c r="N845" i="6"/>
  <c r="M845" i="6"/>
  <c r="L845" i="6"/>
  <c r="K845" i="6"/>
  <c r="AB844" i="6"/>
  <c r="AA844" i="6"/>
  <c r="Z844" i="6"/>
  <c r="Y844" i="6"/>
  <c r="X844" i="6"/>
  <c r="W844" i="6"/>
  <c r="V844" i="6"/>
  <c r="U844" i="6"/>
  <c r="T844" i="6"/>
  <c r="S844" i="6"/>
  <c r="R844" i="6"/>
  <c r="Q844" i="6"/>
  <c r="P844" i="6"/>
  <c r="O844" i="6"/>
  <c r="N844" i="6"/>
  <c r="M844" i="6"/>
  <c r="L844" i="6"/>
  <c r="K844" i="6"/>
  <c r="AB843" i="6"/>
  <c r="AA843" i="6"/>
  <c r="Z843" i="6"/>
  <c r="Y843" i="6"/>
  <c r="X843" i="6"/>
  <c r="W843" i="6"/>
  <c r="V843" i="6"/>
  <c r="U843" i="6"/>
  <c r="T843" i="6"/>
  <c r="S843" i="6"/>
  <c r="R843" i="6"/>
  <c r="Q843" i="6"/>
  <c r="P843" i="6"/>
  <c r="O843" i="6"/>
  <c r="N843" i="6"/>
  <c r="M843" i="6"/>
  <c r="L843" i="6"/>
  <c r="K843" i="6"/>
  <c r="AB842" i="6"/>
  <c r="AA842" i="6"/>
  <c r="Z842" i="6"/>
  <c r="Y842" i="6"/>
  <c r="X842" i="6"/>
  <c r="W842" i="6"/>
  <c r="V842" i="6"/>
  <c r="U842" i="6"/>
  <c r="T842" i="6"/>
  <c r="S842" i="6"/>
  <c r="R842" i="6"/>
  <c r="Q842" i="6"/>
  <c r="P842" i="6"/>
  <c r="O842" i="6"/>
  <c r="N842" i="6"/>
  <c r="M842" i="6"/>
  <c r="L842" i="6"/>
  <c r="K842" i="6"/>
  <c r="AB841" i="6"/>
  <c r="AA841" i="6"/>
  <c r="Z841" i="6"/>
  <c r="Y841" i="6"/>
  <c r="X841" i="6"/>
  <c r="W841" i="6"/>
  <c r="V841" i="6"/>
  <c r="U841" i="6"/>
  <c r="T841" i="6"/>
  <c r="S841" i="6"/>
  <c r="R841" i="6"/>
  <c r="Q841" i="6"/>
  <c r="P841" i="6"/>
  <c r="O841" i="6"/>
  <c r="N841" i="6"/>
  <c r="M841" i="6"/>
  <c r="L841" i="6"/>
  <c r="K841" i="6"/>
  <c r="AB840" i="6"/>
  <c r="AA840" i="6"/>
  <c r="Z840" i="6"/>
  <c r="Y840" i="6"/>
  <c r="X840" i="6"/>
  <c r="W840" i="6"/>
  <c r="V840" i="6"/>
  <c r="U840" i="6"/>
  <c r="T840" i="6"/>
  <c r="S840" i="6"/>
  <c r="R840" i="6"/>
  <c r="Q840" i="6"/>
  <c r="P840" i="6"/>
  <c r="O840" i="6"/>
  <c r="N840" i="6"/>
  <c r="M840" i="6"/>
  <c r="L840" i="6"/>
  <c r="K840" i="6"/>
  <c r="AB839" i="6"/>
  <c r="AA839" i="6"/>
  <c r="Z839" i="6"/>
  <c r="Y839" i="6"/>
  <c r="X839" i="6"/>
  <c r="W839" i="6"/>
  <c r="V839" i="6"/>
  <c r="U839" i="6"/>
  <c r="T839" i="6"/>
  <c r="S839" i="6"/>
  <c r="R839" i="6"/>
  <c r="Q839" i="6"/>
  <c r="P839" i="6"/>
  <c r="O839" i="6"/>
  <c r="N839" i="6"/>
  <c r="M839" i="6"/>
  <c r="L839" i="6"/>
  <c r="K839" i="6"/>
  <c r="AB838" i="6"/>
  <c r="AA838" i="6"/>
  <c r="Z838" i="6"/>
  <c r="Y838" i="6"/>
  <c r="X838" i="6"/>
  <c r="W838" i="6"/>
  <c r="V838" i="6"/>
  <c r="U838" i="6"/>
  <c r="T838" i="6"/>
  <c r="S838" i="6"/>
  <c r="R838" i="6"/>
  <c r="Q838" i="6"/>
  <c r="P838" i="6"/>
  <c r="O838" i="6"/>
  <c r="N838" i="6"/>
  <c r="M838" i="6"/>
  <c r="L838" i="6"/>
  <c r="K838" i="6"/>
  <c r="AB837" i="6"/>
  <c r="AA837" i="6"/>
  <c r="Z837" i="6"/>
  <c r="Y837" i="6"/>
  <c r="X837" i="6"/>
  <c r="W837" i="6"/>
  <c r="V837" i="6"/>
  <c r="U837" i="6"/>
  <c r="T837" i="6"/>
  <c r="S837" i="6"/>
  <c r="R837" i="6"/>
  <c r="Q837" i="6"/>
  <c r="P837" i="6"/>
  <c r="O837" i="6"/>
  <c r="N837" i="6"/>
  <c r="M837" i="6"/>
  <c r="L837" i="6"/>
  <c r="K837" i="6"/>
  <c r="AB836" i="6"/>
  <c r="AA836" i="6"/>
  <c r="Z836" i="6"/>
  <c r="Y836" i="6"/>
  <c r="X836" i="6"/>
  <c r="W836" i="6"/>
  <c r="V836" i="6"/>
  <c r="U836" i="6"/>
  <c r="T836" i="6"/>
  <c r="S836" i="6"/>
  <c r="R836" i="6"/>
  <c r="Q836" i="6"/>
  <c r="P836" i="6"/>
  <c r="O836" i="6"/>
  <c r="N836" i="6"/>
  <c r="M836" i="6"/>
  <c r="L836" i="6"/>
  <c r="K836" i="6"/>
  <c r="AB835" i="6"/>
  <c r="AA835" i="6"/>
  <c r="Z835" i="6"/>
  <c r="Y835" i="6"/>
  <c r="X835" i="6"/>
  <c r="W835" i="6"/>
  <c r="V835" i="6"/>
  <c r="U835" i="6"/>
  <c r="T835" i="6"/>
  <c r="S835" i="6"/>
  <c r="R835" i="6"/>
  <c r="Q835" i="6"/>
  <c r="P835" i="6"/>
  <c r="O835" i="6"/>
  <c r="N835" i="6"/>
  <c r="M835" i="6"/>
  <c r="L835" i="6"/>
  <c r="K835" i="6"/>
  <c r="AB834" i="6"/>
  <c r="AA834" i="6"/>
  <c r="Z834" i="6"/>
  <c r="Y834" i="6"/>
  <c r="X834" i="6"/>
  <c r="W834" i="6"/>
  <c r="V834" i="6"/>
  <c r="U834" i="6"/>
  <c r="T834" i="6"/>
  <c r="S834" i="6"/>
  <c r="R834" i="6"/>
  <c r="Q834" i="6"/>
  <c r="P834" i="6"/>
  <c r="O834" i="6"/>
  <c r="N834" i="6"/>
  <c r="M834" i="6"/>
  <c r="L834" i="6"/>
  <c r="K834" i="6"/>
  <c r="AB833" i="6"/>
  <c r="AA833" i="6"/>
  <c r="Z833" i="6"/>
  <c r="Y833" i="6"/>
  <c r="X833" i="6"/>
  <c r="W833" i="6"/>
  <c r="V833" i="6"/>
  <c r="U833" i="6"/>
  <c r="T833" i="6"/>
  <c r="S833" i="6"/>
  <c r="R833" i="6"/>
  <c r="Q833" i="6"/>
  <c r="P833" i="6"/>
  <c r="O833" i="6"/>
  <c r="N833" i="6"/>
  <c r="M833" i="6"/>
  <c r="L833" i="6"/>
  <c r="K833" i="6"/>
  <c r="AB832" i="6"/>
  <c r="AA832" i="6"/>
  <c r="Z832" i="6"/>
  <c r="Y832" i="6"/>
  <c r="X832" i="6"/>
  <c r="W832" i="6"/>
  <c r="V832" i="6"/>
  <c r="U832" i="6"/>
  <c r="T832" i="6"/>
  <c r="S832" i="6"/>
  <c r="R832" i="6"/>
  <c r="Q832" i="6"/>
  <c r="P832" i="6"/>
  <c r="O832" i="6"/>
  <c r="N832" i="6"/>
  <c r="M832" i="6"/>
  <c r="L832" i="6"/>
  <c r="K832" i="6"/>
  <c r="AB831" i="6"/>
  <c r="AA831" i="6"/>
  <c r="Z831" i="6"/>
  <c r="Y831" i="6"/>
  <c r="X831" i="6"/>
  <c r="W831" i="6"/>
  <c r="V831" i="6"/>
  <c r="U831" i="6"/>
  <c r="T831" i="6"/>
  <c r="S831" i="6"/>
  <c r="R831" i="6"/>
  <c r="Q831" i="6"/>
  <c r="P831" i="6"/>
  <c r="O831" i="6"/>
  <c r="N831" i="6"/>
  <c r="M831" i="6"/>
  <c r="L831" i="6"/>
  <c r="K831" i="6"/>
  <c r="AB830" i="6"/>
  <c r="AA830" i="6"/>
  <c r="Z830" i="6"/>
  <c r="Y830" i="6"/>
  <c r="X830" i="6"/>
  <c r="W830" i="6"/>
  <c r="V830" i="6"/>
  <c r="U830" i="6"/>
  <c r="T830" i="6"/>
  <c r="S830" i="6"/>
  <c r="R830" i="6"/>
  <c r="Q830" i="6"/>
  <c r="P830" i="6"/>
  <c r="O830" i="6"/>
  <c r="N830" i="6"/>
  <c r="M830" i="6"/>
  <c r="L830" i="6"/>
  <c r="K830" i="6"/>
  <c r="AB829" i="6"/>
  <c r="AA829" i="6"/>
  <c r="Z829" i="6"/>
  <c r="Y829" i="6"/>
  <c r="X829" i="6"/>
  <c r="W829" i="6"/>
  <c r="V829" i="6"/>
  <c r="U829" i="6"/>
  <c r="T829" i="6"/>
  <c r="S829" i="6"/>
  <c r="R829" i="6"/>
  <c r="Q829" i="6"/>
  <c r="P829" i="6"/>
  <c r="O829" i="6"/>
  <c r="N829" i="6"/>
  <c r="M829" i="6"/>
  <c r="L829" i="6"/>
  <c r="K829" i="6"/>
  <c r="AB828" i="6"/>
  <c r="AA828" i="6"/>
  <c r="Z828" i="6"/>
  <c r="Y828" i="6"/>
  <c r="X828" i="6"/>
  <c r="W828" i="6"/>
  <c r="V828" i="6"/>
  <c r="U828" i="6"/>
  <c r="T828" i="6"/>
  <c r="S828" i="6"/>
  <c r="R828" i="6"/>
  <c r="Q828" i="6"/>
  <c r="P828" i="6"/>
  <c r="O828" i="6"/>
  <c r="N828" i="6"/>
  <c r="M828" i="6"/>
  <c r="L828" i="6"/>
  <c r="K828" i="6"/>
  <c r="AB827" i="6"/>
  <c r="AA827" i="6"/>
  <c r="Z827" i="6"/>
  <c r="Y827" i="6"/>
  <c r="X827" i="6"/>
  <c r="W827" i="6"/>
  <c r="V827" i="6"/>
  <c r="U827" i="6"/>
  <c r="T827" i="6"/>
  <c r="S827" i="6"/>
  <c r="R827" i="6"/>
  <c r="Q827" i="6"/>
  <c r="P827" i="6"/>
  <c r="O827" i="6"/>
  <c r="N827" i="6"/>
  <c r="M827" i="6"/>
  <c r="L827" i="6"/>
  <c r="K827" i="6"/>
  <c r="AB826" i="6"/>
  <c r="AA826" i="6"/>
  <c r="Z826" i="6"/>
  <c r="Y826" i="6"/>
  <c r="X826" i="6"/>
  <c r="W826" i="6"/>
  <c r="V826" i="6"/>
  <c r="U826" i="6"/>
  <c r="T826" i="6"/>
  <c r="S826" i="6"/>
  <c r="R826" i="6"/>
  <c r="Q826" i="6"/>
  <c r="P826" i="6"/>
  <c r="O826" i="6"/>
  <c r="N826" i="6"/>
  <c r="M826" i="6"/>
  <c r="L826" i="6"/>
  <c r="K826" i="6"/>
  <c r="AB825" i="6"/>
  <c r="AA825" i="6"/>
  <c r="Z825" i="6"/>
  <c r="Y825" i="6"/>
  <c r="X825" i="6"/>
  <c r="W825" i="6"/>
  <c r="V825" i="6"/>
  <c r="U825" i="6"/>
  <c r="T825" i="6"/>
  <c r="S825" i="6"/>
  <c r="R825" i="6"/>
  <c r="Q825" i="6"/>
  <c r="P825" i="6"/>
  <c r="O825" i="6"/>
  <c r="N825" i="6"/>
  <c r="M825" i="6"/>
  <c r="L825" i="6"/>
  <c r="K825" i="6"/>
  <c r="AB824" i="6"/>
  <c r="AA824" i="6"/>
  <c r="Z824" i="6"/>
  <c r="Y824" i="6"/>
  <c r="X824" i="6"/>
  <c r="W824" i="6"/>
  <c r="V824" i="6"/>
  <c r="U824" i="6"/>
  <c r="T824" i="6"/>
  <c r="S824" i="6"/>
  <c r="R824" i="6"/>
  <c r="Q824" i="6"/>
  <c r="P824" i="6"/>
  <c r="O824" i="6"/>
  <c r="N824" i="6"/>
  <c r="M824" i="6"/>
  <c r="L824" i="6"/>
  <c r="K824" i="6"/>
  <c r="AB823" i="6"/>
  <c r="AA823" i="6"/>
  <c r="Z823" i="6"/>
  <c r="Y823" i="6"/>
  <c r="X823" i="6"/>
  <c r="W823" i="6"/>
  <c r="V823" i="6"/>
  <c r="U823" i="6"/>
  <c r="T823" i="6"/>
  <c r="S823" i="6"/>
  <c r="R823" i="6"/>
  <c r="Q823" i="6"/>
  <c r="P823" i="6"/>
  <c r="O823" i="6"/>
  <c r="N823" i="6"/>
  <c r="M823" i="6"/>
  <c r="L823" i="6"/>
  <c r="K823" i="6"/>
  <c r="AB822" i="6"/>
  <c r="AA822" i="6"/>
  <c r="Z822" i="6"/>
  <c r="Y822" i="6"/>
  <c r="X822" i="6"/>
  <c r="W822" i="6"/>
  <c r="V822" i="6"/>
  <c r="U822" i="6"/>
  <c r="T822" i="6"/>
  <c r="S822" i="6"/>
  <c r="R822" i="6"/>
  <c r="Q822" i="6"/>
  <c r="P822" i="6"/>
  <c r="O822" i="6"/>
  <c r="N822" i="6"/>
  <c r="M822" i="6"/>
  <c r="L822" i="6"/>
  <c r="K822" i="6"/>
  <c r="AB821" i="6"/>
  <c r="AA821" i="6"/>
  <c r="Z821" i="6"/>
  <c r="Y821" i="6"/>
  <c r="X821" i="6"/>
  <c r="W821" i="6"/>
  <c r="V821" i="6"/>
  <c r="U821" i="6"/>
  <c r="T821" i="6"/>
  <c r="S821" i="6"/>
  <c r="R821" i="6"/>
  <c r="Q821" i="6"/>
  <c r="P821" i="6"/>
  <c r="O821" i="6"/>
  <c r="N821" i="6"/>
  <c r="M821" i="6"/>
  <c r="L821" i="6"/>
  <c r="K821" i="6"/>
  <c r="AB820" i="6"/>
  <c r="AA820" i="6"/>
  <c r="Z820" i="6"/>
  <c r="Y820" i="6"/>
  <c r="X820" i="6"/>
  <c r="W820" i="6"/>
  <c r="V820" i="6"/>
  <c r="U820" i="6"/>
  <c r="T820" i="6"/>
  <c r="S820" i="6"/>
  <c r="R820" i="6"/>
  <c r="Q820" i="6"/>
  <c r="P820" i="6"/>
  <c r="O820" i="6"/>
  <c r="N820" i="6"/>
  <c r="M820" i="6"/>
  <c r="L820" i="6"/>
  <c r="K820" i="6"/>
  <c r="AB819" i="6"/>
  <c r="AA819" i="6"/>
  <c r="Z819" i="6"/>
  <c r="Y819" i="6"/>
  <c r="X819" i="6"/>
  <c r="W819" i="6"/>
  <c r="V819" i="6"/>
  <c r="U819" i="6"/>
  <c r="T819" i="6"/>
  <c r="S819" i="6"/>
  <c r="R819" i="6"/>
  <c r="Q819" i="6"/>
  <c r="P819" i="6"/>
  <c r="O819" i="6"/>
  <c r="N819" i="6"/>
  <c r="M819" i="6"/>
  <c r="L819" i="6"/>
  <c r="K819" i="6"/>
  <c r="AB818" i="6"/>
  <c r="AA818" i="6"/>
  <c r="Z818" i="6"/>
  <c r="Y818" i="6"/>
  <c r="X818" i="6"/>
  <c r="W818" i="6"/>
  <c r="V818" i="6"/>
  <c r="U818" i="6"/>
  <c r="T818" i="6"/>
  <c r="S818" i="6"/>
  <c r="R818" i="6"/>
  <c r="Q818" i="6"/>
  <c r="P818" i="6"/>
  <c r="O818" i="6"/>
  <c r="N818" i="6"/>
  <c r="M818" i="6"/>
  <c r="L818" i="6"/>
  <c r="K818" i="6"/>
  <c r="AB817" i="6"/>
  <c r="AA817" i="6"/>
  <c r="Z817" i="6"/>
  <c r="Y817" i="6"/>
  <c r="X817" i="6"/>
  <c r="W817" i="6"/>
  <c r="V817" i="6"/>
  <c r="U817" i="6"/>
  <c r="T817" i="6"/>
  <c r="S817" i="6"/>
  <c r="R817" i="6"/>
  <c r="Q817" i="6"/>
  <c r="P817" i="6"/>
  <c r="O817" i="6"/>
  <c r="N817" i="6"/>
  <c r="M817" i="6"/>
  <c r="L817" i="6"/>
  <c r="K817" i="6"/>
  <c r="AB816" i="6"/>
  <c r="AA816" i="6"/>
  <c r="Z816" i="6"/>
  <c r="Y816" i="6"/>
  <c r="X816" i="6"/>
  <c r="W816" i="6"/>
  <c r="V816" i="6"/>
  <c r="U816" i="6"/>
  <c r="T816" i="6"/>
  <c r="S816" i="6"/>
  <c r="R816" i="6"/>
  <c r="Q816" i="6"/>
  <c r="P816" i="6"/>
  <c r="O816" i="6"/>
  <c r="N816" i="6"/>
  <c r="M816" i="6"/>
  <c r="L816" i="6"/>
  <c r="K816" i="6"/>
  <c r="AB815" i="6"/>
  <c r="AA815" i="6"/>
  <c r="Z815" i="6"/>
  <c r="Y815" i="6"/>
  <c r="X815" i="6"/>
  <c r="W815" i="6"/>
  <c r="V815" i="6"/>
  <c r="U815" i="6"/>
  <c r="T815" i="6"/>
  <c r="S815" i="6"/>
  <c r="R815" i="6"/>
  <c r="Q815" i="6"/>
  <c r="P815" i="6"/>
  <c r="O815" i="6"/>
  <c r="N815" i="6"/>
  <c r="M815" i="6"/>
  <c r="L815" i="6"/>
  <c r="K815" i="6"/>
  <c r="AB814" i="6"/>
  <c r="AA814" i="6"/>
  <c r="Z814" i="6"/>
  <c r="Y814" i="6"/>
  <c r="X814" i="6"/>
  <c r="W814" i="6"/>
  <c r="V814" i="6"/>
  <c r="U814" i="6"/>
  <c r="T814" i="6"/>
  <c r="S814" i="6"/>
  <c r="R814" i="6"/>
  <c r="Q814" i="6"/>
  <c r="P814" i="6"/>
  <c r="O814" i="6"/>
  <c r="N814" i="6"/>
  <c r="M814" i="6"/>
  <c r="L814" i="6"/>
  <c r="K814" i="6"/>
  <c r="AB813" i="6"/>
  <c r="AA813" i="6"/>
  <c r="Z813" i="6"/>
  <c r="Y813" i="6"/>
  <c r="X813" i="6"/>
  <c r="W813" i="6"/>
  <c r="V813" i="6"/>
  <c r="U813" i="6"/>
  <c r="T813" i="6"/>
  <c r="S813" i="6"/>
  <c r="R813" i="6"/>
  <c r="Q813" i="6"/>
  <c r="P813" i="6"/>
  <c r="O813" i="6"/>
  <c r="N813" i="6"/>
  <c r="M813" i="6"/>
  <c r="L813" i="6"/>
  <c r="K813" i="6"/>
  <c r="AB812" i="6"/>
  <c r="AA812" i="6"/>
  <c r="Z812" i="6"/>
  <c r="Y812" i="6"/>
  <c r="X812" i="6"/>
  <c r="W812" i="6"/>
  <c r="V812" i="6"/>
  <c r="U812" i="6"/>
  <c r="T812" i="6"/>
  <c r="S812" i="6"/>
  <c r="R812" i="6"/>
  <c r="Q812" i="6"/>
  <c r="P812" i="6"/>
  <c r="O812" i="6"/>
  <c r="N812" i="6"/>
  <c r="M812" i="6"/>
  <c r="L812" i="6"/>
  <c r="K812" i="6"/>
  <c r="AB811" i="6"/>
  <c r="AA811" i="6"/>
  <c r="Z811" i="6"/>
  <c r="Y811" i="6"/>
  <c r="X811" i="6"/>
  <c r="W811" i="6"/>
  <c r="V811" i="6"/>
  <c r="U811" i="6"/>
  <c r="T811" i="6"/>
  <c r="S811" i="6"/>
  <c r="R811" i="6"/>
  <c r="Q811" i="6"/>
  <c r="P811" i="6"/>
  <c r="O811" i="6"/>
  <c r="N811" i="6"/>
  <c r="M811" i="6"/>
  <c r="L811" i="6"/>
  <c r="K811" i="6"/>
  <c r="AB810" i="6"/>
  <c r="AA810" i="6"/>
  <c r="Z810" i="6"/>
  <c r="Y810" i="6"/>
  <c r="X810" i="6"/>
  <c r="W810" i="6"/>
  <c r="V810" i="6"/>
  <c r="U810" i="6"/>
  <c r="T810" i="6"/>
  <c r="S810" i="6"/>
  <c r="R810" i="6"/>
  <c r="Q810" i="6"/>
  <c r="P810" i="6"/>
  <c r="O810" i="6"/>
  <c r="N810" i="6"/>
  <c r="M810" i="6"/>
  <c r="L810" i="6"/>
  <c r="K810" i="6"/>
  <c r="AB809" i="6"/>
  <c r="AA809" i="6"/>
  <c r="Z809" i="6"/>
  <c r="Y809" i="6"/>
  <c r="X809" i="6"/>
  <c r="W809" i="6"/>
  <c r="V809" i="6"/>
  <c r="U809" i="6"/>
  <c r="T809" i="6"/>
  <c r="S809" i="6"/>
  <c r="R809" i="6"/>
  <c r="Q809" i="6"/>
  <c r="P809" i="6"/>
  <c r="O809" i="6"/>
  <c r="N809" i="6"/>
  <c r="M809" i="6"/>
  <c r="L809" i="6"/>
  <c r="K809" i="6"/>
  <c r="AB808" i="6"/>
  <c r="AA808" i="6"/>
  <c r="Z808" i="6"/>
  <c r="Y808" i="6"/>
  <c r="X808" i="6"/>
  <c r="W808" i="6"/>
  <c r="V808" i="6"/>
  <c r="U808" i="6"/>
  <c r="T808" i="6"/>
  <c r="S808" i="6"/>
  <c r="R808" i="6"/>
  <c r="Q808" i="6"/>
  <c r="P808" i="6"/>
  <c r="O808" i="6"/>
  <c r="N808" i="6"/>
  <c r="M808" i="6"/>
  <c r="L808" i="6"/>
  <c r="K808" i="6"/>
  <c r="AB807" i="6"/>
  <c r="AA807" i="6"/>
  <c r="Z807" i="6"/>
  <c r="Y807" i="6"/>
  <c r="X807" i="6"/>
  <c r="W807" i="6"/>
  <c r="V807" i="6"/>
  <c r="U807" i="6"/>
  <c r="T807" i="6"/>
  <c r="S807" i="6"/>
  <c r="R807" i="6"/>
  <c r="Q807" i="6"/>
  <c r="P807" i="6"/>
  <c r="O807" i="6"/>
  <c r="N807" i="6"/>
  <c r="M807" i="6"/>
  <c r="L807" i="6"/>
  <c r="K807" i="6"/>
  <c r="AB806" i="6"/>
  <c r="AA806" i="6"/>
  <c r="Z806" i="6"/>
  <c r="Y806" i="6"/>
  <c r="X806" i="6"/>
  <c r="W806" i="6"/>
  <c r="V806" i="6"/>
  <c r="U806" i="6"/>
  <c r="T806" i="6"/>
  <c r="S806" i="6"/>
  <c r="R806" i="6"/>
  <c r="Q806" i="6"/>
  <c r="P806" i="6"/>
  <c r="O806" i="6"/>
  <c r="N806" i="6"/>
  <c r="M806" i="6"/>
  <c r="L806" i="6"/>
  <c r="K806" i="6"/>
  <c r="AB805" i="6"/>
  <c r="AA805" i="6"/>
  <c r="Z805" i="6"/>
  <c r="Y805" i="6"/>
  <c r="X805" i="6"/>
  <c r="W805" i="6"/>
  <c r="V805" i="6"/>
  <c r="U805" i="6"/>
  <c r="T805" i="6"/>
  <c r="S805" i="6"/>
  <c r="R805" i="6"/>
  <c r="Q805" i="6"/>
  <c r="P805" i="6"/>
  <c r="O805" i="6"/>
  <c r="N805" i="6"/>
  <c r="M805" i="6"/>
  <c r="L805" i="6"/>
  <c r="K805" i="6"/>
  <c r="AB804" i="6"/>
  <c r="AA804" i="6"/>
  <c r="Z804" i="6"/>
  <c r="Y804" i="6"/>
  <c r="X804" i="6"/>
  <c r="W804" i="6"/>
  <c r="V804" i="6"/>
  <c r="U804" i="6"/>
  <c r="T804" i="6"/>
  <c r="S804" i="6"/>
  <c r="R804" i="6"/>
  <c r="Q804" i="6"/>
  <c r="P804" i="6"/>
  <c r="O804" i="6"/>
  <c r="N804" i="6"/>
  <c r="M804" i="6"/>
  <c r="L804" i="6"/>
  <c r="K804" i="6"/>
  <c r="AB803" i="6"/>
  <c r="AA803" i="6"/>
  <c r="Z803" i="6"/>
  <c r="Y803" i="6"/>
  <c r="X803" i="6"/>
  <c r="W803" i="6"/>
  <c r="V803" i="6"/>
  <c r="U803" i="6"/>
  <c r="T803" i="6"/>
  <c r="S803" i="6"/>
  <c r="R803" i="6"/>
  <c r="Q803" i="6"/>
  <c r="P803" i="6"/>
  <c r="O803" i="6"/>
  <c r="N803" i="6"/>
  <c r="M803" i="6"/>
  <c r="L803" i="6"/>
  <c r="K803" i="6"/>
  <c r="AB802" i="6"/>
  <c r="AA802" i="6"/>
  <c r="Z802" i="6"/>
  <c r="Y802" i="6"/>
  <c r="X802" i="6"/>
  <c r="W802" i="6"/>
  <c r="V802" i="6"/>
  <c r="U802" i="6"/>
  <c r="T802" i="6"/>
  <c r="S802" i="6"/>
  <c r="R802" i="6"/>
  <c r="Q802" i="6"/>
  <c r="P802" i="6"/>
  <c r="O802" i="6"/>
  <c r="N802" i="6"/>
  <c r="M802" i="6"/>
  <c r="L802" i="6"/>
  <c r="K802" i="6"/>
  <c r="AB801" i="6"/>
  <c r="AA801" i="6"/>
  <c r="Z801" i="6"/>
  <c r="Y801" i="6"/>
  <c r="X801" i="6"/>
  <c r="W801" i="6"/>
  <c r="V801" i="6"/>
  <c r="U801" i="6"/>
  <c r="T801" i="6"/>
  <c r="S801" i="6"/>
  <c r="R801" i="6"/>
  <c r="Q801" i="6"/>
  <c r="P801" i="6"/>
  <c r="O801" i="6"/>
  <c r="N801" i="6"/>
  <c r="M801" i="6"/>
  <c r="L801" i="6"/>
  <c r="K801" i="6"/>
  <c r="AB800" i="6"/>
  <c r="AA800" i="6"/>
  <c r="Z800" i="6"/>
  <c r="Y800" i="6"/>
  <c r="X800" i="6"/>
  <c r="W800" i="6"/>
  <c r="V800" i="6"/>
  <c r="U800" i="6"/>
  <c r="T800" i="6"/>
  <c r="S800" i="6"/>
  <c r="R800" i="6"/>
  <c r="Q800" i="6"/>
  <c r="P800" i="6"/>
  <c r="O800" i="6"/>
  <c r="N800" i="6"/>
  <c r="M800" i="6"/>
  <c r="L800" i="6"/>
  <c r="K800" i="6"/>
  <c r="AB799" i="6"/>
  <c r="AA799" i="6"/>
  <c r="Z799" i="6"/>
  <c r="Y799" i="6"/>
  <c r="X799" i="6"/>
  <c r="W799" i="6"/>
  <c r="V799" i="6"/>
  <c r="U799" i="6"/>
  <c r="T799" i="6"/>
  <c r="S799" i="6"/>
  <c r="R799" i="6"/>
  <c r="Q799" i="6"/>
  <c r="P799" i="6"/>
  <c r="O799" i="6"/>
  <c r="N799" i="6"/>
  <c r="M799" i="6"/>
  <c r="L799" i="6"/>
  <c r="K799" i="6"/>
  <c r="AB798" i="6"/>
  <c r="AA798" i="6"/>
  <c r="Z798" i="6"/>
  <c r="Y798" i="6"/>
  <c r="X798" i="6"/>
  <c r="W798" i="6"/>
  <c r="V798" i="6"/>
  <c r="U798" i="6"/>
  <c r="T798" i="6"/>
  <c r="S798" i="6"/>
  <c r="R798" i="6"/>
  <c r="Q798" i="6"/>
  <c r="P798" i="6"/>
  <c r="O798" i="6"/>
  <c r="N798" i="6"/>
  <c r="M798" i="6"/>
  <c r="L798" i="6"/>
  <c r="K798" i="6"/>
  <c r="AB797" i="6"/>
  <c r="AA797" i="6"/>
  <c r="Z797" i="6"/>
  <c r="Y797" i="6"/>
  <c r="X797" i="6"/>
  <c r="W797" i="6"/>
  <c r="V797" i="6"/>
  <c r="U797" i="6"/>
  <c r="T797" i="6"/>
  <c r="S797" i="6"/>
  <c r="R797" i="6"/>
  <c r="Q797" i="6"/>
  <c r="P797" i="6"/>
  <c r="O797" i="6"/>
  <c r="N797" i="6"/>
  <c r="M797" i="6"/>
  <c r="L797" i="6"/>
  <c r="K797" i="6"/>
  <c r="AB796" i="6"/>
  <c r="AA796" i="6"/>
  <c r="Z796" i="6"/>
  <c r="Y796" i="6"/>
  <c r="X796" i="6"/>
  <c r="W796" i="6"/>
  <c r="V796" i="6"/>
  <c r="U796" i="6"/>
  <c r="T796" i="6"/>
  <c r="S796" i="6"/>
  <c r="R796" i="6"/>
  <c r="Q796" i="6"/>
  <c r="P796" i="6"/>
  <c r="O796" i="6"/>
  <c r="N796" i="6"/>
  <c r="M796" i="6"/>
  <c r="L796" i="6"/>
  <c r="K796" i="6"/>
  <c r="AB795" i="6"/>
  <c r="AA795" i="6"/>
  <c r="Z795" i="6"/>
  <c r="Y795" i="6"/>
  <c r="X795" i="6"/>
  <c r="W795" i="6"/>
  <c r="V795" i="6"/>
  <c r="U795" i="6"/>
  <c r="T795" i="6"/>
  <c r="S795" i="6"/>
  <c r="R795" i="6"/>
  <c r="Q795" i="6"/>
  <c r="P795" i="6"/>
  <c r="O795" i="6"/>
  <c r="N795" i="6"/>
  <c r="M795" i="6"/>
  <c r="L795" i="6"/>
  <c r="K795" i="6"/>
  <c r="AB794" i="6"/>
  <c r="AA794" i="6"/>
  <c r="Z794" i="6"/>
  <c r="Y794" i="6"/>
  <c r="X794" i="6"/>
  <c r="W794" i="6"/>
  <c r="V794" i="6"/>
  <c r="U794" i="6"/>
  <c r="T794" i="6"/>
  <c r="S794" i="6"/>
  <c r="R794" i="6"/>
  <c r="Q794" i="6"/>
  <c r="P794" i="6"/>
  <c r="O794" i="6"/>
  <c r="N794" i="6"/>
  <c r="M794" i="6"/>
  <c r="L794" i="6"/>
  <c r="K794" i="6"/>
  <c r="AB793" i="6"/>
  <c r="AA793" i="6"/>
  <c r="Z793" i="6"/>
  <c r="Y793" i="6"/>
  <c r="X793" i="6"/>
  <c r="W793" i="6"/>
  <c r="V793" i="6"/>
  <c r="U793" i="6"/>
  <c r="T793" i="6"/>
  <c r="S793" i="6"/>
  <c r="R793" i="6"/>
  <c r="Q793" i="6"/>
  <c r="P793" i="6"/>
  <c r="O793" i="6"/>
  <c r="N793" i="6"/>
  <c r="M793" i="6"/>
  <c r="L793" i="6"/>
  <c r="K793" i="6"/>
  <c r="AB792" i="6"/>
  <c r="AA792" i="6"/>
  <c r="Z792" i="6"/>
  <c r="Y792" i="6"/>
  <c r="X792" i="6"/>
  <c r="W792" i="6"/>
  <c r="V792" i="6"/>
  <c r="U792" i="6"/>
  <c r="T792" i="6"/>
  <c r="S792" i="6"/>
  <c r="R792" i="6"/>
  <c r="Q792" i="6"/>
  <c r="P792" i="6"/>
  <c r="O792" i="6"/>
  <c r="N792" i="6"/>
  <c r="M792" i="6"/>
  <c r="L792" i="6"/>
  <c r="K792" i="6"/>
  <c r="AB791" i="6"/>
  <c r="AA791" i="6"/>
  <c r="Z791" i="6"/>
  <c r="Y791" i="6"/>
  <c r="X791" i="6"/>
  <c r="W791" i="6"/>
  <c r="V791" i="6"/>
  <c r="U791" i="6"/>
  <c r="T791" i="6"/>
  <c r="S791" i="6"/>
  <c r="R791" i="6"/>
  <c r="Q791" i="6"/>
  <c r="P791" i="6"/>
  <c r="O791" i="6"/>
  <c r="N791" i="6"/>
  <c r="M791" i="6"/>
  <c r="L791" i="6"/>
  <c r="K791" i="6"/>
  <c r="AB790" i="6"/>
  <c r="AA790" i="6"/>
  <c r="Z790" i="6"/>
  <c r="Y790" i="6"/>
  <c r="X790" i="6"/>
  <c r="W790" i="6"/>
  <c r="V790" i="6"/>
  <c r="U790" i="6"/>
  <c r="T790" i="6"/>
  <c r="S790" i="6"/>
  <c r="R790" i="6"/>
  <c r="Q790" i="6"/>
  <c r="P790" i="6"/>
  <c r="O790" i="6"/>
  <c r="N790" i="6"/>
  <c r="M790" i="6"/>
  <c r="L790" i="6"/>
  <c r="K790" i="6"/>
  <c r="AB789" i="6"/>
  <c r="AA789" i="6"/>
  <c r="Z789" i="6"/>
  <c r="Y789" i="6"/>
  <c r="X789" i="6"/>
  <c r="W789" i="6"/>
  <c r="V789" i="6"/>
  <c r="U789" i="6"/>
  <c r="T789" i="6"/>
  <c r="S789" i="6"/>
  <c r="R789" i="6"/>
  <c r="Q789" i="6"/>
  <c r="P789" i="6"/>
  <c r="O789" i="6"/>
  <c r="N789" i="6"/>
  <c r="M789" i="6"/>
  <c r="L789" i="6"/>
  <c r="K789" i="6"/>
  <c r="AB788" i="6"/>
  <c r="AA788" i="6"/>
  <c r="Z788" i="6"/>
  <c r="Y788" i="6"/>
  <c r="X788" i="6"/>
  <c r="W788" i="6"/>
  <c r="V788" i="6"/>
  <c r="U788" i="6"/>
  <c r="T788" i="6"/>
  <c r="S788" i="6"/>
  <c r="R788" i="6"/>
  <c r="Q788" i="6"/>
  <c r="P788" i="6"/>
  <c r="O788" i="6"/>
  <c r="N788" i="6"/>
  <c r="M788" i="6"/>
  <c r="L788" i="6"/>
  <c r="K788" i="6"/>
  <c r="AB787" i="6"/>
  <c r="AA787" i="6"/>
  <c r="Z787" i="6"/>
  <c r="Y787" i="6"/>
  <c r="X787" i="6"/>
  <c r="W787" i="6"/>
  <c r="V787" i="6"/>
  <c r="U787" i="6"/>
  <c r="T787" i="6"/>
  <c r="S787" i="6"/>
  <c r="R787" i="6"/>
  <c r="Q787" i="6"/>
  <c r="P787" i="6"/>
  <c r="O787" i="6"/>
  <c r="N787" i="6"/>
  <c r="M787" i="6"/>
  <c r="L787" i="6"/>
  <c r="K787" i="6"/>
  <c r="AB786" i="6"/>
  <c r="AA786" i="6"/>
  <c r="Z786" i="6"/>
  <c r="Y786" i="6"/>
  <c r="X786" i="6"/>
  <c r="W786" i="6"/>
  <c r="V786" i="6"/>
  <c r="U786" i="6"/>
  <c r="T786" i="6"/>
  <c r="S786" i="6"/>
  <c r="R786" i="6"/>
  <c r="Q786" i="6"/>
  <c r="P786" i="6"/>
  <c r="O786" i="6"/>
  <c r="N786" i="6"/>
  <c r="M786" i="6"/>
  <c r="L786" i="6"/>
  <c r="K786" i="6"/>
  <c r="AB785" i="6"/>
  <c r="AA785" i="6"/>
  <c r="Z785" i="6"/>
  <c r="Y785" i="6"/>
  <c r="X785" i="6"/>
  <c r="W785" i="6"/>
  <c r="V785" i="6"/>
  <c r="U785" i="6"/>
  <c r="T785" i="6"/>
  <c r="S785" i="6"/>
  <c r="R785" i="6"/>
  <c r="Q785" i="6"/>
  <c r="P785" i="6"/>
  <c r="O785" i="6"/>
  <c r="N785" i="6"/>
  <c r="M785" i="6"/>
  <c r="L785" i="6"/>
  <c r="K785" i="6"/>
  <c r="AB784" i="6"/>
  <c r="AA784" i="6"/>
  <c r="Z784" i="6"/>
  <c r="Y784" i="6"/>
  <c r="X784" i="6"/>
  <c r="W784" i="6"/>
  <c r="V784" i="6"/>
  <c r="U784" i="6"/>
  <c r="T784" i="6"/>
  <c r="S784" i="6"/>
  <c r="R784" i="6"/>
  <c r="Q784" i="6"/>
  <c r="P784" i="6"/>
  <c r="O784" i="6"/>
  <c r="N784" i="6"/>
  <c r="M784" i="6"/>
  <c r="L784" i="6"/>
  <c r="K784" i="6"/>
  <c r="AB783" i="6"/>
  <c r="AA783" i="6"/>
  <c r="Z783" i="6"/>
  <c r="Y783" i="6"/>
  <c r="X783" i="6"/>
  <c r="W783" i="6"/>
  <c r="V783" i="6"/>
  <c r="U783" i="6"/>
  <c r="T783" i="6"/>
  <c r="S783" i="6"/>
  <c r="R783" i="6"/>
  <c r="Q783" i="6"/>
  <c r="P783" i="6"/>
  <c r="O783" i="6"/>
  <c r="N783" i="6"/>
  <c r="M783" i="6"/>
  <c r="L783" i="6"/>
  <c r="K783" i="6"/>
  <c r="AB782" i="6"/>
  <c r="AA782" i="6"/>
  <c r="Z782" i="6"/>
  <c r="Y782" i="6"/>
  <c r="X782" i="6"/>
  <c r="W782" i="6"/>
  <c r="V782" i="6"/>
  <c r="U782" i="6"/>
  <c r="T782" i="6"/>
  <c r="S782" i="6"/>
  <c r="R782" i="6"/>
  <c r="Q782" i="6"/>
  <c r="P782" i="6"/>
  <c r="O782" i="6"/>
  <c r="N782" i="6"/>
  <c r="M782" i="6"/>
  <c r="L782" i="6"/>
  <c r="K782" i="6"/>
  <c r="AB781" i="6"/>
  <c r="AA781" i="6"/>
  <c r="Z781" i="6"/>
  <c r="Y781" i="6"/>
  <c r="X781" i="6"/>
  <c r="W781" i="6"/>
  <c r="V781" i="6"/>
  <c r="U781" i="6"/>
  <c r="T781" i="6"/>
  <c r="S781" i="6"/>
  <c r="R781" i="6"/>
  <c r="Q781" i="6"/>
  <c r="P781" i="6"/>
  <c r="O781" i="6"/>
  <c r="N781" i="6"/>
  <c r="M781" i="6"/>
  <c r="L781" i="6"/>
  <c r="K781" i="6"/>
  <c r="AB780" i="6"/>
  <c r="AA780" i="6"/>
  <c r="Z780" i="6"/>
  <c r="Y780" i="6"/>
  <c r="X780" i="6"/>
  <c r="W780" i="6"/>
  <c r="V780" i="6"/>
  <c r="U780" i="6"/>
  <c r="T780" i="6"/>
  <c r="S780" i="6"/>
  <c r="R780" i="6"/>
  <c r="Q780" i="6"/>
  <c r="P780" i="6"/>
  <c r="O780" i="6"/>
  <c r="N780" i="6"/>
  <c r="M780" i="6"/>
  <c r="L780" i="6"/>
  <c r="K780" i="6"/>
  <c r="AB779" i="6"/>
  <c r="AA779" i="6"/>
  <c r="Z779" i="6"/>
  <c r="Y779" i="6"/>
  <c r="X779" i="6"/>
  <c r="W779" i="6"/>
  <c r="V779" i="6"/>
  <c r="U779" i="6"/>
  <c r="T779" i="6"/>
  <c r="S779" i="6"/>
  <c r="R779" i="6"/>
  <c r="Q779" i="6"/>
  <c r="P779" i="6"/>
  <c r="O779" i="6"/>
  <c r="N779" i="6"/>
  <c r="M779" i="6"/>
  <c r="L779" i="6"/>
  <c r="K779" i="6"/>
  <c r="AB778" i="6"/>
  <c r="AA778" i="6"/>
  <c r="Z778" i="6"/>
  <c r="Y778" i="6"/>
  <c r="X778" i="6"/>
  <c r="W778" i="6"/>
  <c r="V778" i="6"/>
  <c r="U778" i="6"/>
  <c r="T778" i="6"/>
  <c r="S778" i="6"/>
  <c r="R778" i="6"/>
  <c r="Q778" i="6"/>
  <c r="P778" i="6"/>
  <c r="O778" i="6"/>
  <c r="N778" i="6"/>
  <c r="M778" i="6"/>
  <c r="L778" i="6"/>
  <c r="K778" i="6"/>
  <c r="AB777" i="6"/>
  <c r="AA777" i="6"/>
  <c r="Z777" i="6"/>
  <c r="Y777" i="6"/>
  <c r="X777" i="6"/>
  <c r="W777" i="6"/>
  <c r="V777" i="6"/>
  <c r="U777" i="6"/>
  <c r="T777" i="6"/>
  <c r="S777" i="6"/>
  <c r="R777" i="6"/>
  <c r="Q777" i="6"/>
  <c r="P777" i="6"/>
  <c r="O777" i="6"/>
  <c r="N777" i="6"/>
  <c r="M777" i="6"/>
  <c r="L777" i="6"/>
  <c r="K777" i="6"/>
  <c r="AB776" i="6"/>
  <c r="AA776" i="6"/>
  <c r="Z776" i="6"/>
  <c r="Y776" i="6"/>
  <c r="X776" i="6"/>
  <c r="W776" i="6"/>
  <c r="V776" i="6"/>
  <c r="U776" i="6"/>
  <c r="T776" i="6"/>
  <c r="S776" i="6"/>
  <c r="R776" i="6"/>
  <c r="Q776" i="6"/>
  <c r="P776" i="6"/>
  <c r="O776" i="6"/>
  <c r="N776" i="6"/>
  <c r="M776" i="6"/>
  <c r="L776" i="6"/>
  <c r="K776" i="6"/>
  <c r="AB775" i="6"/>
  <c r="AA775" i="6"/>
  <c r="Z775" i="6"/>
  <c r="Y775" i="6"/>
  <c r="X775" i="6"/>
  <c r="W775" i="6"/>
  <c r="V775" i="6"/>
  <c r="U775" i="6"/>
  <c r="T775" i="6"/>
  <c r="S775" i="6"/>
  <c r="R775" i="6"/>
  <c r="Q775" i="6"/>
  <c r="P775" i="6"/>
  <c r="O775" i="6"/>
  <c r="N775" i="6"/>
  <c r="M775" i="6"/>
  <c r="L775" i="6"/>
  <c r="K775" i="6"/>
  <c r="AB774" i="6"/>
  <c r="AA774" i="6"/>
  <c r="Z774" i="6"/>
  <c r="Y774" i="6"/>
  <c r="X774" i="6"/>
  <c r="W774" i="6"/>
  <c r="V774" i="6"/>
  <c r="U774" i="6"/>
  <c r="T774" i="6"/>
  <c r="S774" i="6"/>
  <c r="R774" i="6"/>
  <c r="Q774" i="6"/>
  <c r="P774" i="6"/>
  <c r="O774" i="6"/>
  <c r="N774" i="6"/>
  <c r="M774" i="6"/>
  <c r="L774" i="6"/>
  <c r="K774" i="6"/>
  <c r="AB773" i="6"/>
  <c r="AA773" i="6"/>
  <c r="Z773" i="6"/>
  <c r="Y773" i="6"/>
  <c r="X773" i="6"/>
  <c r="W773" i="6"/>
  <c r="V773" i="6"/>
  <c r="U773" i="6"/>
  <c r="T773" i="6"/>
  <c r="S773" i="6"/>
  <c r="R773" i="6"/>
  <c r="Q773" i="6"/>
  <c r="P773" i="6"/>
  <c r="O773" i="6"/>
  <c r="N773" i="6"/>
  <c r="M773" i="6"/>
  <c r="L773" i="6"/>
  <c r="K773" i="6"/>
  <c r="AB772" i="6"/>
  <c r="AA772" i="6"/>
  <c r="Z772" i="6"/>
  <c r="Y772" i="6"/>
  <c r="X772" i="6"/>
  <c r="W772" i="6"/>
  <c r="V772" i="6"/>
  <c r="U772" i="6"/>
  <c r="T772" i="6"/>
  <c r="S772" i="6"/>
  <c r="R772" i="6"/>
  <c r="Q772" i="6"/>
  <c r="P772" i="6"/>
  <c r="O772" i="6"/>
  <c r="N772" i="6"/>
  <c r="M772" i="6"/>
  <c r="L772" i="6"/>
  <c r="K772" i="6"/>
  <c r="AB771" i="6"/>
  <c r="AA771" i="6"/>
  <c r="Z771" i="6"/>
  <c r="Y771" i="6"/>
  <c r="X771" i="6"/>
  <c r="W771" i="6"/>
  <c r="V771" i="6"/>
  <c r="U771" i="6"/>
  <c r="T771" i="6"/>
  <c r="S771" i="6"/>
  <c r="R771" i="6"/>
  <c r="Q771" i="6"/>
  <c r="P771" i="6"/>
  <c r="O771" i="6"/>
  <c r="N771" i="6"/>
  <c r="M771" i="6"/>
  <c r="L771" i="6"/>
  <c r="K771" i="6"/>
  <c r="AB770" i="6"/>
  <c r="AA770" i="6"/>
  <c r="Z770" i="6"/>
  <c r="Y770" i="6"/>
  <c r="X770" i="6"/>
  <c r="W770" i="6"/>
  <c r="V770" i="6"/>
  <c r="U770" i="6"/>
  <c r="T770" i="6"/>
  <c r="S770" i="6"/>
  <c r="R770" i="6"/>
  <c r="Q770" i="6"/>
  <c r="P770" i="6"/>
  <c r="O770" i="6"/>
  <c r="N770" i="6"/>
  <c r="M770" i="6"/>
  <c r="L770" i="6"/>
  <c r="K770" i="6"/>
  <c r="AB769" i="6"/>
  <c r="AA769" i="6"/>
  <c r="Z769" i="6"/>
  <c r="Y769" i="6"/>
  <c r="X769" i="6"/>
  <c r="W769" i="6"/>
  <c r="V769" i="6"/>
  <c r="U769" i="6"/>
  <c r="T769" i="6"/>
  <c r="S769" i="6"/>
  <c r="R769" i="6"/>
  <c r="Q769" i="6"/>
  <c r="P769" i="6"/>
  <c r="O769" i="6"/>
  <c r="N769" i="6"/>
  <c r="M769" i="6"/>
  <c r="L769" i="6"/>
  <c r="K769" i="6"/>
  <c r="AB768" i="6"/>
  <c r="AA768" i="6"/>
  <c r="Z768" i="6"/>
  <c r="Y768" i="6"/>
  <c r="X768" i="6"/>
  <c r="W768" i="6"/>
  <c r="V768" i="6"/>
  <c r="U768" i="6"/>
  <c r="T768" i="6"/>
  <c r="S768" i="6"/>
  <c r="R768" i="6"/>
  <c r="Q768" i="6"/>
  <c r="P768" i="6"/>
  <c r="O768" i="6"/>
  <c r="N768" i="6"/>
  <c r="M768" i="6"/>
  <c r="L768" i="6"/>
  <c r="K768" i="6"/>
  <c r="AB767" i="6"/>
  <c r="AA767" i="6"/>
  <c r="Z767" i="6"/>
  <c r="Y767" i="6"/>
  <c r="X767" i="6"/>
  <c r="W767" i="6"/>
  <c r="V767" i="6"/>
  <c r="U767" i="6"/>
  <c r="T767" i="6"/>
  <c r="S767" i="6"/>
  <c r="R767" i="6"/>
  <c r="Q767" i="6"/>
  <c r="P767" i="6"/>
  <c r="O767" i="6"/>
  <c r="N767" i="6"/>
  <c r="M767" i="6"/>
  <c r="L767" i="6"/>
  <c r="K767" i="6"/>
  <c r="AB766" i="6"/>
  <c r="AA766" i="6"/>
  <c r="Z766" i="6"/>
  <c r="Y766" i="6"/>
  <c r="X766" i="6"/>
  <c r="W766" i="6"/>
  <c r="V766" i="6"/>
  <c r="U766" i="6"/>
  <c r="T766" i="6"/>
  <c r="S766" i="6"/>
  <c r="R766" i="6"/>
  <c r="Q766" i="6"/>
  <c r="P766" i="6"/>
  <c r="O766" i="6"/>
  <c r="N766" i="6"/>
  <c r="M766" i="6"/>
  <c r="L766" i="6"/>
  <c r="K766" i="6"/>
  <c r="AB765" i="6"/>
  <c r="AA765" i="6"/>
  <c r="Z765" i="6"/>
  <c r="Y765" i="6"/>
  <c r="X765" i="6"/>
  <c r="W765" i="6"/>
  <c r="V765" i="6"/>
  <c r="U765" i="6"/>
  <c r="T765" i="6"/>
  <c r="S765" i="6"/>
  <c r="R765" i="6"/>
  <c r="Q765" i="6"/>
  <c r="P765" i="6"/>
  <c r="O765" i="6"/>
  <c r="N765" i="6"/>
  <c r="M765" i="6"/>
  <c r="L765" i="6"/>
  <c r="K765" i="6"/>
  <c r="AB764" i="6"/>
  <c r="AA764" i="6"/>
  <c r="Z764" i="6"/>
  <c r="Y764" i="6"/>
  <c r="X764" i="6"/>
  <c r="W764" i="6"/>
  <c r="V764" i="6"/>
  <c r="U764" i="6"/>
  <c r="T764" i="6"/>
  <c r="S764" i="6"/>
  <c r="R764" i="6"/>
  <c r="Q764" i="6"/>
  <c r="P764" i="6"/>
  <c r="O764" i="6"/>
  <c r="N764" i="6"/>
  <c r="M764" i="6"/>
  <c r="L764" i="6"/>
  <c r="K764" i="6"/>
  <c r="AB763" i="6"/>
  <c r="AA763" i="6"/>
  <c r="Z763" i="6"/>
  <c r="Y763" i="6"/>
  <c r="X763" i="6"/>
  <c r="W763" i="6"/>
  <c r="V763" i="6"/>
  <c r="U763" i="6"/>
  <c r="T763" i="6"/>
  <c r="S763" i="6"/>
  <c r="R763" i="6"/>
  <c r="Q763" i="6"/>
  <c r="P763" i="6"/>
  <c r="O763" i="6"/>
  <c r="N763" i="6"/>
  <c r="M763" i="6"/>
  <c r="L763" i="6"/>
  <c r="K763" i="6"/>
  <c r="AB762" i="6"/>
  <c r="AA762" i="6"/>
  <c r="Z762" i="6"/>
  <c r="Y762" i="6"/>
  <c r="X762" i="6"/>
  <c r="W762" i="6"/>
  <c r="V762" i="6"/>
  <c r="U762" i="6"/>
  <c r="T762" i="6"/>
  <c r="S762" i="6"/>
  <c r="R762" i="6"/>
  <c r="Q762" i="6"/>
  <c r="P762" i="6"/>
  <c r="O762" i="6"/>
  <c r="N762" i="6"/>
  <c r="M762" i="6"/>
  <c r="L762" i="6"/>
  <c r="K762" i="6"/>
  <c r="AB761" i="6"/>
  <c r="AA761" i="6"/>
  <c r="Z761" i="6"/>
  <c r="Y761" i="6"/>
  <c r="X761" i="6"/>
  <c r="W761" i="6"/>
  <c r="V761" i="6"/>
  <c r="U761" i="6"/>
  <c r="T761" i="6"/>
  <c r="S761" i="6"/>
  <c r="R761" i="6"/>
  <c r="Q761" i="6"/>
  <c r="P761" i="6"/>
  <c r="O761" i="6"/>
  <c r="N761" i="6"/>
  <c r="M761" i="6"/>
  <c r="L761" i="6"/>
  <c r="K761" i="6"/>
  <c r="AB760" i="6"/>
  <c r="AA760" i="6"/>
  <c r="Z760" i="6"/>
  <c r="Y760" i="6"/>
  <c r="X760" i="6"/>
  <c r="W760" i="6"/>
  <c r="V760" i="6"/>
  <c r="U760" i="6"/>
  <c r="T760" i="6"/>
  <c r="S760" i="6"/>
  <c r="R760" i="6"/>
  <c r="Q760" i="6"/>
  <c r="P760" i="6"/>
  <c r="O760" i="6"/>
  <c r="N760" i="6"/>
  <c r="M760" i="6"/>
  <c r="L760" i="6"/>
  <c r="K760" i="6"/>
  <c r="AB759" i="6"/>
  <c r="AA759" i="6"/>
  <c r="Z759" i="6"/>
  <c r="Y759" i="6"/>
  <c r="X759" i="6"/>
  <c r="W759" i="6"/>
  <c r="V759" i="6"/>
  <c r="U759" i="6"/>
  <c r="T759" i="6"/>
  <c r="S759" i="6"/>
  <c r="R759" i="6"/>
  <c r="Q759" i="6"/>
  <c r="P759" i="6"/>
  <c r="O759" i="6"/>
  <c r="N759" i="6"/>
  <c r="M759" i="6"/>
  <c r="L759" i="6"/>
  <c r="K759" i="6"/>
  <c r="AB758" i="6"/>
  <c r="AA758" i="6"/>
  <c r="Z758" i="6"/>
  <c r="Y758" i="6"/>
  <c r="X758" i="6"/>
  <c r="W758" i="6"/>
  <c r="V758" i="6"/>
  <c r="U758" i="6"/>
  <c r="T758" i="6"/>
  <c r="S758" i="6"/>
  <c r="R758" i="6"/>
  <c r="Q758" i="6"/>
  <c r="P758" i="6"/>
  <c r="O758" i="6"/>
  <c r="N758" i="6"/>
  <c r="M758" i="6"/>
  <c r="L758" i="6"/>
  <c r="K758" i="6"/>
  <c r="AB757" i="6"/>
  <c r="AA757" i="6"/>
  <c r="Z757" i="6"/>
  <c r="Y757" i="6"/>
  <c r="X757" i="6"/>
  <c r="W757" i="6"/>
  <c r="V757" i="6"/>
  <c r="U757" i="6"/>
  <c r="T757" i="6"/>
  <c r="S757" i="6"/>
  <c r="R757" i="6"/>
  <c r="Q757" i="6"/>
  <c r="P757" i="6"/>
  <c r="O757" i="6"/>
  <c r="N757" i="6"/>
  <c r="M757" i="6"/>
  <c r="L757" i="6"/>
  <c r="K757" i="6"/>
  <c r="AB756" i="6"/>
  <c r="AA756" i="6"/>
  <c r="Z756" i="6"/>
  <c r="Y756" i="6"/>
  <c r="X756" i="6"/>
  <c r="W756" i="6"/>
  <c r="V756" i="6"/>
  <c r="U756" i="6"/>
  <c r="T756" i="6"/>
  <c r="S756" i="6"/>
  <c r="R756" i="6"/>
  <c r="Q756" i="6"/>
  <c r="P756" i="6"/>
  <c r="O756" i="6"/>
  <c r="N756" i="6"/>
  <c r="M756" i="6"/>
  <c r="L756" i="6"/>
  <c r="K756" i="6"/>
  <c r="AB755" i="6"/>
  <c r="AA755" i="6"/>
  <c r="Z755" i="6"/>
  <c r="Y755" i="6"/>
  <c r="X755" i="6"/>
  <c r="W755" i="6"/>
  <c r="V755" i="6"/>
  <c r="U755" i="6"/>
  <c r="T755" i="6"/>
  <c r="S755" i="6"/>
  <c r="R755" i="6"/>
  <c r="Q755" i="6"/>
  <c r="P755" i="6"/>
  <c r="O755" i="6"/>
  <c r="N755" i="6"/>
  <c r="M755" i="6"/>
  <c r="L755" i="6"/>
  <c r="K755" i="6"/>
  <c r="AB754" i="6"/>
  <c r="AA754" i="6"/>
  <c r="Z754" i="6"/>
  <c r="Y754" i="6"/>
  <c r="X754" i="6"/>
  <c r="W754" i="6"/>
  <c r="V754" i="6"/>
  <c r="U754" i="6"/>
  <c r="T754" i="6"/>
  <c r="S754" i="6"/>
  <c r="R754" i="6"/>
  <c r="Q754" i="6"/>
  <c r="P754" i="6"/>
  <c r="O754" i="6"/>
  <c r="N754" i="6"/>
  <c r="M754" i="6"/>
  <c r="L754" i="6"/>
  <c r="K754" i="6"/>
  <c r="AB753" i="6"/>
  <c r="AA753" i="6"/>
  <c r="Z753" i="6"/>
  <c r="Y753" i="6"/>
  <c r="X753" i="6"/>
  <c r="W753" i="6"/>
  <c r="V753" i="6"/>
  <c r="U753" i="6"/>
  <c r="T753" i="6"/>
  <c r="S753" i="6"/>
  <c r="R753" i="6"/>
  <c r="Q753" i="6"/>
  <c r="P753" i="6"/>
  <c r="O753" i="6"/>
  <c r="N753" i="6"/>
  <c r="M753" i="6"/>
  <c r="L753" i="6"/>
  <c r="K753" i="6"/>
  <c r="AB752" i="6"/>
  <c r="AA752" i="6"/>
  <c r="Z752" i="6"/>
  <c r="Y752" i="6"/>
  <c r="X752" i="6"/>
  <c r="W752" i="6"/>
  <c r="V752" i="6"/>
  <c r="U752" i="6"/>
  <c r="T752" i="6"/>
  <c r="S752" i="6"/>
  <c r="R752" i="6"/>
  <c r="Q752" i="6"/>
  <c r="P752" i="6"/>
  <c r="O752" i="6"/>
  <c r="N752" i="6"/>
  <c r="M752" i="6"/>
  <c r="L752" i="6"/>
  <c r="K752" i="6"/>
  <c r="AB751" i="6"/>
  <c r="AA751" i="6"/>
  <c r="Z751" i="6"/>
  <c r="Y751" i="6"/>
  <c r="X751" i="6"/>
  <c r="W751" i="6"/>
  <c r="V751" i="6"/>
  <c r="U751" i="6"/>
  <c r="T751" i="6"/>
  <c r="S751" i="6"/>
  <c r="R751" i="6"/>
  <c r="Q751" i="6"/>
  <c r="P751" i="6"/>
  <c r="O751" i="6"/>
  <c r="N751" i="6"/>
  <c r="M751" i="6"/>
  <c r="L751" i="6"/>
  <c r="K751" i="6"/>
  <c r="AB750" i="6"/>
  <c r="AA750" i="6"/>
  <c r="Z750" i="6"/>
  <c r="Y750" i="6"/>
  <c r="X750" i="6"/>
  <c r="W750" i="6"/>
  <c r="V750" i="6"/>
  <c r="U750" i="6"/>
  <c r="T750" i="6"/>
  <c r="S750" i="6"/>
  <c r="R750" i="6"/>
  <c r="Q750" i="6"/>
  <c r="P750" i="6"/>
  <c r="O750" i="6"/>
  <c r="N750" i="6"/>
  <c r="M750" i="6"/>
  <c r="L750" i="6"/>
  <c r="K750" i="6"/>
  <c r="AB749" i="6"/>
  <c r="AA749" i="6"/>
  <c r="Z749" i="6"/>
  <c r="Y749" i="6"/>
  <c r="X749" i="6"/>
  <c r="W749" i="6"/>
  <c r="V749" i="6"/>
  <c r="U749" i="6"/>
  <c r="T749" i="6"/>
  <c r="S749" i="6"/>
  <c r="R749" i="6"/>
  <c r="Q749" i="6"/>
  <c r="P749" i="6"/>
  <c r="O749" i="6"/>
  <c r="N749" i="6"/>
  <c r="M749" i="6"/>
  <c r="L749" i="6"/>
  <c r="K749" i="6"/>
  <c r="AB748" i="6"/>
  <c r="AA748" i="6"/>
  <c r="Z748" i="6"/>
  <c r="Y748" i="6"/>
  <c r="X748" i="6"/>
  <c r="W748" i="6"/>
  <c r="V748" i="6"/>
  <c r="U748" i="6"/>
  <c r="T748" i="6"/>
  <c r="S748" i="6"/>
  <c r="R748" i="6"/>
  <c r="Q748" i="6"/>
  <c r="P748" i="6"/>
  <c r="O748" i="6"/>
  <c r="N748" i="6"/>
  <c r="M748" i="6"/>
  <c r="L748" i="6"/>
  <c r="K748" i="6"/>
  <c r="AB747" i="6"/>
  <c r="AA747" i="6"/>
  <c r="Z747" i="6"/>
  <c r="Y747" i="6"/>
  <c r="X747" i="6"/>
  <c r="W747" i="6"/>
  <c r="V747" i="6"/>
  <c r="U747" i="6"/>
  <c r="T747" i="6"/>
  <c r="S747" i="6"/>
  <c r="R747" i="6"/>
  <c r="Q747" i="6"/>
  <c r="P747" i="6"/>
  <c r="O747" i="6"/>
  <c r="N747" i="6"/>
  <c r="M747" i="6"/>
  <c r="L747" i="6"/>
  <c r="K747" i="6"/>
  <c r="AB746" i="6"/>
  <c r="AA746" i="6"/>
  <c r="Z746" i="6"/>
  <c r="Y746" i="6"/>
  <c r="X746" i="6"/>
  <c r="W746" i="6"/>
  <c r="V746" i="6"/>
  <c r="U746" i="6"/>
  <c r="T746" i="6"/>
  <c r="S746" i="6"/>
  <c r="R746" i="6"/>
  <c r="Q746" i="6"/>
  <c r="P746" i="6"/>
  <c r="O746" i="6"/>
  <c r="N746" i="6"/>
  <c r="M746" i="6"/>
  <c r="L746" i="6"/>
  <c r="K746" i="6"/>
  <c r="AB745" i="6"/>
  <c r="AA745" i="6"/>
  <c r="Z745" i="6"/>
  <c r="Y745" i="6"/>
  <c r="X745" i="6"/>
  <c r="W745" i="6"/>
  <c r="V745" i="6"/>
  <c r="U745" i="6"/>
  <c r="T745" i="6"/>
  <c r="S745" i="6"/>
  <c r="R745" i="6"/>
  <c r="Q745" i="6"/>
  <c r="P745" i="6"/>
  <c r="O745" i="6"/>
  <c r="N745" i="6"/>
  <c r="M745" i="6"/>
  <c r="L745" i="6"/>
  <c r="K745" i="6"/>
  <c r="AB744" i="6"/>
  <c r="AA744" i="6"/>
  <c r="Z744" i="6"/>
  <c r="Y744" i="6"/>
  <c r="X744" i="6"/>
  <c r="W744" i="6"/>
  <c r="V744" i="6"/>
  <c r="U744" i="6"/>
  <c r="T744" i="6"/>
  <c r="S744" i="6"/>
  <c r="R744" i="6"/>
  <c r="Q744" i="6"/>
  <c r="P744" i="6"/>
  <c r="O744" i="6"/>
  <c r="N744" i="6"/>
  <c r="M744" i="6"/>
  <c r="L744" i="6"/>
  <c r="K744" i="6"/>
  <c r="AB743" i="6"/>
  <c r="AA743" i="6"/>
  <c r="Z743" i="6"/>
  <c r="Y743" i="6"/>
  <c r="X743" i="6"/>
  <c r="W743" i="6"/>
  <c r="V743" i="6"/>
  <c r="U743" i="6"/>
  <c r="T743" i="6"/>
  <c r="S743" i="6"/>
  <c r="R743" i="6"/>
  <c r="Q743" i="6"/>
  <c r="P743" i="6"/>
  <c r="O743" i="6"/>
  <c r="N743" i="6"/>
  <c r="M743" i="6"/>
  <c r="L743" i="6"/>
  <c r="K743" i="6"/>
  <c r="AB742" i="6"/>
  <c r="AA742" i="6"/>
  <c r="Z742" i="6"/>
  <c r="Y742" i="6"/>
  <c r="X742" i="6"/>
  <c r="W742" i="6"/>
  <c r="V742" i="6"/>
  <c r="U742" i="6"/>
  <c r="T742" i="6"/>
  <c r="S742" i="6"/>
  <c r="R742" i="6"/>
  <c r="Q742" i="6"/>
  <c r="P742" i="6"/>
  <c r="O742" i="6"/>
  <c r="N742" i="6"/>
  <c r="M742" i="6"/>
  <c r="L742" i="6"/>
  <c r="K742" i="6"/>
  <c r="AB741" i="6"/>
  <c r="AA741" i="6"/>
  <c r="Z741" i="6"/>
  <c r="Y741" i="6"/>
  <c r="X741" i="6"/>
  <c r="W741" i="6"/>
  <c r="V741" i="6"/>
  <c r="U741" i="6"/>
  <c r="T741" i="6"/>
  <c r="S741" i="6"/>
  <c r="R741" i="6"/>
  <c r="Q741" i="6"/>
  <c r="P741" i="6"/>
  <c r="O741" i="6"/>
  <c r="N741" i="6"/>
  <c r="M741" i="6"/>
  <c r="L741" i="6"/>
  <c r="K741" i="6"/>
  <c r="AB740" i="6"/>
  <c r="AA740" i="6"/>
  <c r="Z740" i="6"/>
  <c r="Y740" i="6"/>
  <c r="X740" i="6"/>
  <c r="W740" i="6"/>
  <c r="V740" i="6"/>
  <c r="U740" i="6"/>
  <c r="T740" i="6"/>
  <c r="S740" i="6"/>
  <c r="R740" i="6"/>
  <c r="Q740" i="6"/>
  <c r="P740" i="6"/>
  <c r="O740" i="6"/>
  <c r="N740" i="6"/>
  <c r="M740" i="6"/>
  <c r="L740" i="6"/>
  <c r="K740" i="6"/>
  <c r="AB739" i="6"/>
  <c r="AA739" i="6"/>
  <c r="Z739" i="6"/>
  <c r="Y739" i="6"/>
  <c r="X739" i="6"/>
  <c r="W739" i="6"/>
  <c r="V739" i="6"/>
  <c r="U739" i="6"/>
  <c r="T739" i="6"/>
  <c r="S739" i="6"/>
  <c r="R739" i="6"/>
  <c r="Q739" i="6"/>
  <c r="P739" i="6"/>
  <c r="O739" i="6"/>
  <c r="N739" i="6"/>
  <c r="M739" i="6"/>
  <c r="L739" i="6"/>
  <c r="K739" i="6"/>
  <c r="AB738" i="6"/>
  <c r="AA738" i="6"/>
  <c r="Z738" i="6"/>
  <c r="Y738" i="6"/>
  <c r="X738" i="6"/>
  <c r="W738" i="6"/>
  <c r="V738" i="6"/>
  <c r="U738" i="6"/>
  <c r="T738" i="6"/>
  <c r="S738" i="6"/>
  <c r="R738" i="6"/>
  <c r="Q738" i="6"/>
  <c r="P738" i="6"/>
  <c r="O738" i="6"/>
  <c r="N738" i="6"/>
  <c r="M738" i="6"/>
  <c r="L738" i="6"/>
  <c r="K738" i="6"/>
  <c r="AB737" i="6"/>
  <c r="AA737" i="6"/>
  <c r="Z737" i="6"/>
  <c r="Y737" i="6"/>
  <c r="X737" i="6"/>
  <c r="W737" i="6"/>
  <c r="V737" i="6"/>
  <c r="U737" i="6"/>
  <c r="T737" i="6"/>
  <c r="S737" i="6"/>
  <c r="R737" i="6"/>
  <c r="Q737" i="6"/>
  <c r="P737" i="6"/>
  <c r="O737" i="6"/>
  <c r="N737" i="6"/>
  <c r="M737" i="6"/>
  <c r="L737" i="6"/>
  <c r="K737" i="6"/>
  <c r="AB736" i="6"/>
  <c r="AA736" i="6"/>
  <c r="Z736" i="6"/>
  <c r="Y736" i="6"/>
  <c r="X736" i="6"/>
  <c r="W736" i="6"/>
  <c r="V736" i="6"/>
  <c r="U736" i="6"/>
  <c r="T736" i="6"/>
  <c r="S736" i="6"/>
  <c r="R736" i="6"/>
  <c r="Q736" i="6"/>
  <c r="P736" i="6"/>
  <c r="O736" i="6"/>
  <c r="N736" i="6"/>
  <c r="M736" i="6"/>
  <c r="L736" i="6"/>
  <c r="K736" i="6"/>
  <c r="AB735" i="6"/>
  <c r="AA735" i="6"/>
  <c r="Z735" i="6"/>
  <c r="Y735" i="6"/>
  <c r="X735" i="6"/>
  <c r="W735" i="6"/>
  <c r="V735" i="6"/>
  <c r="U735" i="6"/>
  <c r="T735" i="6"/>
  <c r="S735" i="6"/>
  <c r="R735" i="6"/>
  <c r="Q735" i="6"/>
  <c r="P735" i="6"/>
  <c r="O735" i="6"/>
  <c r="N735" i="6"/>
  <c r="M735" i="6"/>
  <c r="L735" i="6"/>
  <c r="K735" i="6"/>
  <c r="AB734" i="6"/>
  <c r="AA734" i="6"/>
  <c r="Z734" i="6"/>
  <c r="Y734" i="6"/>
  <c r="X734" i="6"/>
  <c r="W734" i="6"/>
  <c r="V734" i="6"/>
  <c r="U734" i="6"/>
  <c r="T734" i="6"/>
  <c r="S734" i="6"/>
  <c r="R734" i="6"/>
  <c r="Q734" i="6"/>
  <c r="P734" i="6"/>
  <c r="O734" i="6"/>
  <c r="N734" i="6"/>
  <c r="M734" i="6"/>
  <c r="L734" i="6"/>
  <c r="K734" i="6"/>
  <c r="AB733" i="6"/>
  <c r="AA733" i="6"/>
  <c r="Z733" i="6"/>
  <c r="Y733" i="6"/>
  <c r="X733" i="6"/>
  <c r="W733" i="6"/>
  <c r="V733" i="6"/>
  <c r="U733" i="6"/>
  <c r="T733" i="6"/>
  <c r="S733" i="6"/>
  <c r="R733" i="6"/>
  <c r="Q733" i="6"/>
  <c r="P733" i="6"/>
  <c r="O733" i="6"/>
  <c r="N733" i="6"/>
  <c r="M733" i="6"/>
  <c r="L733" i="6"/>
  <c r="K733" i="6"/>
  <c r="AB732" i="6"/>
  <c r="AA732" i="6"/>
  <c r="Z732" i="6"/>
  <c r="Y732" i="6"/>
  <c r="X732" i="6"/>
  <c r="W732" i="6"/>
  <c r="V732" i="6"/>
  <c r="U732" i="6"/>
  <c r="T732" i="6"/>
  <c r="S732" i="6"/>
  <c r="R732" i="6"/>
  <c r="Q732" i="6"/>
  <c r="P732" i="6"/>
  <c r="O732" i="6"/>
  <c r="N732" i="6"/>
  <c r="M732" i="6"/>
  <c r="L732" i="6"/>
  <c r="K732" i="6"/>
  <c r="AB731" i="6"/>
  <c r="AA731" i="6"/>
  <c r="Z731" i="6"/>
  <c r="Y731" i="6"/>
  <c r="X731" i="6"/>
  <c r="W731" i="6"/>
  <c r="V731" i="6"/>
  <c r="U731" i="6"/>
  <c r="T731" i="6"/>
  <c r="S731" i="6"/>
  <c r="R731" i="6"/>
  <c r="Q731" i="6"/>
  <c r="P731" i="6"/>
  <c r="O731" i="6"/>
  <c r="N731" i="6"/>
  <c r="M731" i="6"/>
  <c r="L731" i="6"/>
  <c r="K731" i="6"/>
  <c r="AB730" i="6"/>
  <c r="AA730" i="6"/>
  <c r="Z730" i="6"/>
  <c r="Y730" i="6"/>
  <c r="X730" i="6"/>
  <c r="W730" i="6"/>
  <c r="V730" i="6"/>
  <c r="U730" i="6"/>
  <c r="T730" i="6"/>
  <c r="S730" i="6"/>
  <c r="R730" i="6"/>
  <c r="Q730" i="6"/>
  <c r="P730" i="6"/>
  <c r="O730" i="6"/>
  <c r="N730" i="6"/>
  <c r="M730" i="6"/>
  <c r="L730" i="6"/>
  <c r="K730" i="6"/>
  <c r="AB729" i="6"/>
  <c r="AA729" i="6"/>
  <c r="Z729" i="6"/>
  <c r="Y729" i="6"/>
  <c r="X729" i="6"/>
  <c r="W729" i="6"/>
  <c r="V729" i="6"/>
  <c r="U729" i="6"/>
  <c r="T729" i="6"/>
  <c r="S729" i="6"/>
  <c r="R729" i="6"/>
  <c r="Q729" i="6"/>
  <c r="P729" i="6"/>
  <c r="O729" i="6"/>
  <c r="N729" i="6"/>
  <c r="M729" i="6"/>
  <c r="L729" i="6"/>
  <c r="K729" i="6"/>
  <c r="AB728" i="6"/>
  <c r="AA728" i="6"/>
  <c r="Z728" i="6"/>
  <c r="Y728" i="6"/>
  <c r="X728" i="6"/>
  <c r="W728" i="6"/>
  <c r="V728" i="6"/>
  <c r="U728" i="6"/>
  <c r="T728" i="6"/>
  <c r="S728" i="6"/>
  <c r="R728" i="6"/>
  <c r="Q728" i="6"/>
  <c r="P728" i="6"/>
  <c r="O728" i="6"/>
  <c r="N728" i="6"/>
  <c r="M728" i="6"/>
  <c r="L728" i="6"/>
  <c r="K728" i="6"/>
  <c r="AB727" i="6"/>
  <c r="AA727" i="6"/>
  <c r="Z727" i="6"/>
  <c r="Y727" i="6"/>
  <c r="X727" i="6"/>
  <c r="W727" i="6"/>
  <c r="V727" i="6"/>
  <c r="U727" i="6"/>
  <c r="T727" i="6"/>
  <c r="S727" i="6"/>
  <c r="R727" i="6"/>
  <c r="Q727" i="6"/>
  <c r="P727" i="6"/>
  <c r="O727" i="6"/>
  <c r="N727" i="6"/>
  <c r="M727" i="6"/>
  <c r="L727" i="6"/>
  <c r="K727" i="6"/>
  <c r="AB726" i="6"/>
  <c r="AA726" i="6"/>
  <c r="Z726" i="6"/>
  <c r="Y726" i="6"/>
  <c r="X726" i="6"/>
  <c r="W726" i="6"/>
  <c r="V726" i="6"/>
  <c r="U726" i="6"/>
  <c r="T726" i="6"/>
  <c r="S726" i="6"/>
  <c r="R726" i="6"/>
  <c r="Q726" i="6"/>
  <c r="P726" i="6"/>
  <c r="O726" i="6"/>
  <c r="N726" i="6"/>
  <c r="M726" i="6"/>
  <c r="L726" i="6"/>
  <c r="K726" i="6"/>
  <c r="AB725" i="6"/>
  <c r="AA725" i="6"/>
  <c r="Z725" i="6"/>
  <c r="Y725" i="6"/>
  <c r="X725" i="6"/>
  <c r="W725" i="6"/>
  <c r="V725" i="6"/>
  <c r="U725" i="6"/>
  <c r="T725" i="6"/>
  <c r="S725" i="6"/>
  <c r="R725" i="6"/>
  <c r="Q725" i="6"/>
  <c r="P725" i="6"/>
  <c r="O725" i="6"/>
  <c r="N725" i="6"/>
  <c r="M725" i="6"/>
  <c r="L725" i="6"/>
  <c r="K725" i="6"/>
  <c r="AB724" i="6"/>
  <c r="AA724" i="6"/>
  <c r="Z724" i="6"/>
  <c r="Y724" i="6"/>
  <c r="X724" i="6"/>
  <c r="W724" i="6"/>
  <c r="V724" i="6"/>
  <c r="U724" i="6"/>
  <c r="T724" i="6"/>
  <c r="S724" i="6"/>
  <c r="R724" i="6"/>
  <c r="Q724" i="6"/>
  <c r="P724" i="6"/>
  <c r="O724" i="6"/>
  <c r="N724" i="6"/>
  <c r="M724" i="6"/>
  <c r="L724" i="6"/>
  <c r="K724" i="6"/>
  <c r="AB723" i="6"/>
  <c r="AA723" i="6"/>
  <c r="Z723" i="6"/>
  <c r="Y723" i="6"/>
  <c r="X723" i="6"/>
  <c r="W723" i="6"/>
  <c r="V723" i="6"/>
  <c r="U723" i="6"/>
  <c r="T723" i="6"/>
  <c r="S723" i="6"/>
  <c r="R723" i="6"/>
  <c r="Q723" i="6"/>
  <c r="P723" i="6"/>
  <c r="O723" i="6"/>
  <c r="N723" i="6"/>
  <c r="M723" i="6"/>
  <c r="L723" i="6"/>
  <c r="K723" i="6"/>
  <c r="AB722" i="6"/>
  <c r="AA722" i="6"/>
  <c r="Z722" i="6"/>
  <c r="Y722" i="6"/>
  <c r="X722" i="6"/>
  <c r="W722" i="6"/>
  <c r="V722" i="6"/>
  <c r="U722" i="6"/>
  <c r="T722" i="6"/>
  <c r="S722" i="6"/>
  <c r="R722" i="6"/>
  <c r="Q722" i="6"/>
  <c r="P722" i="6"/>
  <c r="O722" i="6"/>
  <c r="N722" i="6"/>
  <c r="M722" i="6"/>
  <c r="L722" i="6"/>
  <c r="K722" i="6"/>
  <c r="AB721" i="6"/>
  <c r="AA721" i="6"/>
  <c r="Z721" i="6"/>
  <c r="Y721" i="6"/>
  <c r="X721" i="6"/>
  <c r="W721" i="6"/>
  <c r="V721" i="6"/>
  <c r="U721" i="6"/>
  <c r="T721" i="6"/>
  <c r="S721" i="6"/>
  <c r="R721" i="6"/>
  <c r="Q721" i="6"/>
  <c r="P721" i="6"/>
  <c r="O721" i="6"/>
  <c r="N721" i="6"/>
  <c r="M721" i="6"/>
  <c r="L721" i="6"/>
  <c r="K721" i="6"/>
  <c r="AB720" i="6"/>
  <c r="AA720" i="6"/>
  <c r="Z720" i="6"/>
  <c r="Y720" i="6"/>
  <c r="X720" i="6"/>
  <c r="W720" i="6"/>
  <c r="V720" i="6"/>
  <c r="U720" i="6"/>
  <c r="T720" i="6"/>
  <c r="S720" i="6"/>
  <c r="R720" i="6"/>
  <c r="Q720" i="6"/>
  <c r="P720" i="6"/>
  <c r="O720" i="6"/>
  <c r="N720" i="6"/>
  <c r="M720" i="6"/>
  <c r="L720" i="6"/>
  <c r="K720" i="6"/>
  <c r="AB719" i="6"/>
  <c r="AA719" i="6"/>
  <c r="Z719" i="6"/>
  <c r="Y719" i="6"/>
  <c r="X719" i="6"/>
  <c r="W719" i="6"/>
  <c r="V719" i="6"/>
  <c r="U719" i="6"/>
  <c r="T719" i="6"/>
  <c r="S719" i="6"/>
  <c r="R719" i="6"/>
  <c r="Q719" i="6"/>
  <c r="P719" i="6"/>
  <c r="O719" i="6"/>
  <c r="N719" i="6"/>
  <c r="M719" i="6"/>
  <c r="L719" i="6"/>
  <c r="K719" i="6"/>
  <c r="AB718" i="6"/>
  <c r="AA718" i="6"/>
  <c r="Z718" i="6"/>
  <c r="Y718" i="6"/>
  <c r="X718" i="6"/>
  <c r="W718" i="6"/>
  <c r="V718" i="6"/>
  <c r="U718" i="6"/>
  <c r="T718" i="6"/>
  <c r="S718" i="6"/>
  <c r="R718" i="6"/>
  <c r="Q718" i="6"/>
  <c r="P718" i="6"/>
  <c r="O718" i="6"/>
  <c r="N718" i="6"/>
  <c r="M718" i="6"/>
  <c r="L718" i="6"/>
  <c r="K718" i="6"/>
  <c r="AB717" i="6"/>
  <c r="AA717" i="6"/>
  <c r="Z717" i="6"/>
  <c r="Y717" i="6"/>
  <c r="X717" i="6"/>
  <c r="W717" i="6"/>
  <c r="V717" i="6"/>
  <c r="U717" i="6"/>
  <c r="T717" i="6"/>
  <c r="S717" i="6"/>
  <c r="R717" i="6"/>
  <c r="Q717" i="6"/>
  <c r="P717" i="6"/>
  <c r="O717" i="6"/>
  <c r="N717" i="6"/>
  <c r="M717" i="6"/>
  <c r="L717" i="6"/>
  <c r="K717" i="6"/>
  <c r="AB716" i="6"/>
  <c r="AA716" i="6"/>
  <c r="Z716" i="6"/>
  <c r="Y716" i="6"/>
  <c r="X716" i="6"/>
  <c r="W716" i="6"/>
  <c r="V716" i="6"/>
  <c r="U716" i="6"/>
  <c r="T716" i="6"/>
  <c r="S716" i="6"/>
  <c r="R716" i="6"/>
  <c r="Q716" i="6"/>
  <c r="P716" i="6"/>
  <c r="O716" i="6"/>
  <c r="N716" i="6"/>
  <c r="M716" i="6"/>
  <c r="L716" i="6"/>
  <c r="K716" i="6"/>
  <c r="AB715" i="6"/>
  <c r="AA715" i="6"/>
  <c r="Z715" i="6"/>
  <c r="Y715" i="6"/>
  <c r="X715" i="6"/>
  <c r="W715" i="6"/>
  <c r="V715" i="6"/>
  <c r="U715" i="6"/>
  <c r="T715" i="6"/>
  <c r="S715" i="6"/>
  <c r="R715" i="6"/>
  <c r="Q715" i="6"/>
  <c r="P715" i="6"/>
  <c r="O715" i="6"/>
  <c r="N715" i="6"/>
  <c r="M715" i="6"/>
  <c r="L715" i="6"/>
  <c r="K715" i="6"/>
  <c r="AB714" i="6"/>
  <c r="AA714" i="6"/>
  <c r="Z714" i="6"/>
  <c r="Y714" i="6"/>
  <c r="X714" i="6"/>
  <c r="W714" i="6"/>
  <c r="V714" i="6"/>
  <c r="U714" i="6"/>
  <c r="T714" i="6"/>
  <c r="S714" i="6"/>
  <c r="R714" i="6"/>
  <c r="Q714" i="6"/>
  <c r="P714" i="6"/>
  <c r="O714" i="6"/>
  <c r="N714" i="6"/>
  <c r="M714" i="6"/>
  <c r="L714" i="6"/>
  <c r="K714" i="6"/>
  <c r="AB713" i="6"/>
  <c r="AA713" i="6"/>
  <c r="Z713" i="6"/>
  <c r="Y713" i="6"/>
  <c r="X713" i="6"/>
  <c r="W713" i="6"/>
  <c r="V713" i="6"/>
  <c r="U713" i="6"/>
  <c r="T713" i="6"/>
  <c r="S713" i="6"/>
  <c r="R713" i="6"/>
  <c r="Q713" i="6"/>
  <c r="P713" i="6"/>
  <c r="O713" i="6"/>
  <c r="N713" i="6"/>
  <c r="M713" i="6"/>
  <c r="L713" i="6"/>
  <c r="K713" i="6"/>
  <c r="AB712" i="6"/>
  <c r="AA712" i="6"/>
  <c r="Z712" i="6"/>
  <c r="Y712" i="6"/>
  <c r="X712" i="6"/>
  <c r="W712" i="6"/>
  <c r="V712" i="6"/>
  <c r="U712" i="6"/>
  <c r="T712" i="6"/>
  <c r="S712" i="6"/>
  <c r="R712" i="6"/>
  <c r="Q712" i="6"/>
  <c r="P712" i="6"/>
  <c r="O712" i="6"/>
  <c r="N712" i="6"/>
  <c r="M712" i="6"/>
  <c r="L712" i="6"/>
  <c r="K712" i="6"/>
  <c r="AB711" i="6"/>
  <c r="AA711" i="6"/>
  <c r="Z711" i="6"/>
  <c r="Y711" i="6"/>
  <c r="X711" i="6"/>
  <c r="W711" i="6"/>
  <c r="V711" i="6"/>
  <c r="U711" i="6"/>
  <c r="T711" i="6"/>
  <c r="S711" i="6"/>
  <c r="R711" i="6"/>
  <c r="Q711" i="6"/>
  <c r="P711" i="6"/>
  <c r="O711" i="6"/>
  <c r="N711" i="6"/>
  <c r="M711" i="6"/>
  <c r="L711" i="6"/>
  <c r="K711" i="6"/>
  <c r="AB710" i="6"/>
  <c r="AA710" i="6"/>
  <c r="Z710" i="6"/>
  <c r="Y710" i="6"/>
  <c r="X710" i="6"/>
  <c r="W710" i="6"/>
  <c r="V710" i="6"/>
  <c r="U710" i="6"/>
  <c r="T710" i="6"/>
  <c r="S710" i="6"/>
  <c r="R710" i="6"/>
  <c r="Q710" i="6"/>
  <c r="P710" i="6"/>
  <c r="O710" i="6"/>
  <c r="N710" i="6"/>
  <c r="M710" i="6"/>
  <c r="L710" i="6"/>
  <c r="K710" i="6"/>
  <c r="AB709" i="6"/>
  <c r="AA709" i="6"/>
  <c r="Z709" i="6"/>
  <c r="Y709" i="6"/>
  <c r="X709" i="6"/>
  <c r="W709" i="6"/>
  <c r="V709" i="6"/>
  <c r="U709" i="6"/>
  <c r="T709" i="6"/>
  <c r="S709" i="6"/>
  <c r="R709" i="6"/>
  <c r="Q709" i="6"/>
  <c r="P709" i="6"/>
  <c r="O709" i="6"/>
  <c r="N709" i="6"/>
  <c r="M709" i="6"/>
  <c r="L709" i="6"/>
  <c r="K709" i="6"/>
  <c r="AB708" i="6"/>
  <c r="AA708" i="6"/>
  <c r="Z708" i="6"/>
  <c r="Y708" i="6"/>
  <c r="X708" i="6"/>
  <c r="W708" i="6"/>
  <c r="V708" i="6"/>
  <c r="U708" i="6"/>
  <c r="T708" i="6"/>
  <c r="S708" i="6"/>
  <c r="R708" i="6"/>
  <c r="Q708" i="6"/>
  <c r="P708" i="6"/>
  <c r="O708" i="6"/>
  <c r="N708" i="6"/>
  <c r="M708" i="6"/>
  <c r="L708" i="6"/>
  <c r="K708" i="6"/>
  <c r="AB707" i="6"/>
  <c r="AA707" i="6"/>
  <c r="Z707" i="6"/>
  <c r="Y707" i="6"/>
  <c r="X707" i="6"/>
  <c r="W707" i="6"/>
  <c r="V707" i="6"/>
  <c r="U707" i="6"/>
  <c r="T707" i="6"/>
  <c r="S707" i="6"/>
  <c r="R707" i="6"/>
  <c r="Q707" i="6"/>
  <c r="P707" i="6"/>
  <c r="O707" i="6"/>
  <c r="N707" i="6"/>
  <c r="M707" i="6"/>
  <c r="L707" i="6"/>
  <c r="K707" i="6"/>
  <c r="AB706" i="6"/>
  <c r="AA706" i="6"/>
  <c r="Z706" i="6"/>
  <c r="Y706" i="6"/>
  <c r="X706" i="6"/>
  <c r="W706" i="6"/>
  <c r="V706" i="6"/>
  <c r="U706" i="6"/>
  <c r="T706" i="6"/>
  <c r="S706" i="6"/>
  <c r="R706" i="6"/>
  <c r="Q706" i="6"/>
  <c r="P706" i="6"/>
  <c r="O706" i="6"/>
  <c r="N706" i="6"/>
  <c r="M706" i="6"/>
  <c r="L706" i="6"/>
  <c r="K706" i="6"/>
  <c r="AB705" i="6"/>
  <c r="AA705" i="6"/>
  <c r="Z705" i="6"/>
  <c r="Y705" i="6"/>
  <c r="X705" i="6"/>
  <c r="W705" i="6"/>
  <c r="V705" i="6"/>
  <c r="U705" i="6"/>
  <c r="T705" i="6"/>
  <c r="S705" i="6"/>
  <c r="R705" i="6"/>
  <c r="Q705" i="6"/>
  <c r="P705" i="6"/>
  <c r="O705" i="6"/>
  <c r="N705" i="6"/>
  <c r="M705" i="6"/>
  <c r="L705" i="6"/>
  <c r="K705" i="6"/>
  <c r="AB704" i="6"/>
  <c r="AA704" i="6"/>
  <c r="Z704" i="6"/>
  <c r="Y704" i="6"/>
  <c r="X704" i="6"/>
  <c r="W704" i="6"/>
  <c r="V704" i="6"/>
  <c r="U704" i="6"/>
  <c r="T704" i="6"/>
  <c r="S704" i="6"/>
  <c r="R704" i="6"/>
  <c r="Q704" i="6"/>
  <c r="P704" i="6"/>
  <c r="O704" i="6"/>
  <c r="N704" i="6"/>
  <c r="M704" i="6"/>
  <c r="L704" i="6"/>
  <c r="K704" i="6"/>
  <c r="AB703" i="6"/>
  <c r="AA703" i="6"/>
  <c r="Z703" i="6"/>
  <c r="Y703" i="6"/>
  <c r="X703" i="6"/>
  <c r="W703" i="6"/>
  <c r="V703" i="6"/>
  <c r="U703" i="6"/>
  <c r="T703" i="6"/>
  <c r="S703" i="6"/>
  <c r="R703" i="6"/>
  <c r="Q703" i="6"/>
  <c r="P703" i="6"/>
  <c r="O703" i="6"/>
  <c r="N703" i="6"/>
  <c r="M703" i="6"/>
  <c r="L703" i="6"/>
  <c r="K703" i="6"/>
  <c r="AB702" i="6"/>
  <c r="AA702" i="6"/>
  <c r="Z702" i="6"/>
  <c r="Y702" i="6"/>
  <c r="X702" i="6"/>
  <c r="W702" i="6"/>
  <c r="V702" i="6"/>
  <c r="U702" i="6"/>
  <c r="T702" i="6"/>
  <c r="S702" i="6"/>
  <c r="R702" i="6"/>
  <c r="Q702" i="6"/>
  <c r="P702" i="6"/>
  <c r="O702" i="6"/>
  <c r="N702" i="6"/>
  <c r="M702" i="6"/>
  <c r="L702" i="6"/>
  <c r="K702" i="6"/>
  <c r="AB701" i="6"/>
  <c r="AA701" i="6"/>
  <c r="Z701" i="6"/>
  <c r="Y701" i="6"/>
  <c r="X701" i="6"/>
  <c r="W701" i="6"/>
  <c r="V701" i="6"/>
  <c r="U701" i="6"/>
  <c r="T701" i="6"/>
  <c r="S701" i="6"/>
  <c r="R701" i="6"/>
  <c r="Q701" i="6"/>
  <c r="P701" i="6"/>
  <c r="O701" i="6"/>
  <c r="N701" i="6"/>
  <c r="M701" i="6"/>
  <c r="L701" i="6"/>
  <c r="K701" i="6"/>
  <c r="AB700" i="6"/>
  <c r="AA700" i="6"/>
  <c r="Z700" i="6"/>
  <c r="Y700" i="6"/>
  <c r="X700" i="6"/>
  <c r="W700" i="6"/>
  <c r="V700" i="6"/>
  <c r="U700" i="6"/>
  <c r="T700" i="6"/>
  <c r="S700" i="6"/>
  <c r="R700" i="6"/>
  <c r="Q700" i="6"/>
  <c r="P700" i="6"/>
  <c r="O700" i="6"/>
  <c r="N700" i="6"/>
  <c r="M700" i="6"/>
  <c r="L700" i="6"/>
  <c r="K700" i="6"/>
  <c r="AB699" i="6"/>
  <c r="AA699" i="6"/>
  <c r="Z699" i="6"/>
  <c r="Y699" i="6"/>
  <c r="X699" i="6"/>
  <c r="W699" i="6"/>
  <c r="V699" i="6"/>
  <c r="U699" i="6"/>
  <c r="T699" i="6"/>
  <c r="S699" i="6"/>
  <c r="R699" i="6"/>
  <c r="Q699" i="6"/>
  <c r="P699" i="6"/>
  <c r="O699" i="6"/>
  <c r="N699" i="6"/>
  <c r="M699" i="6"/>
  <c r="L699" i="6"/>
  <c r="K699" i="6"/>
  <c r="AB698" i="6"/>
  <c r="AA698" i="6"/>
  <c r="Z698" i="6"/>
  <c r="Y698" i="6"/>
  <c r="X698" i="6"/>
  <c r="W698" i="6"/>
  <c r="V698" i="6"/>
  <c r="U698" i="6"/>
  <c r="T698" i="6"/>
  <c r="S698" i="6"/>
  <c r="R698" i="6"/>
  <c r="Q698" i="6"/>
  <c r="P698" i="6"/>
  <c r="O698" i="6"/>
  <c r="N698" i="6"/>
  <c r="M698" i="6"/>
  <c r="L698" i="6"/>
  <c r="K698" i="6"/>
  <c r="AB697" i="6"/>
  <c r="AA697" i="6"/>
  <c r="Z697" i="6"/>
  <c r="Y697" i="6"/>
  <c r="X697" i="6"/>
  <c r="W697" i="6"/>
  <c r="V697" i="6"/>
  <c r="U697" i="6"/>
  <c r="T697" i="6"/>
  <c r="S697" i="6"/>
  <c r="R697" i="6"/>
  <c r="Q697" i="6"/>
  <c r="P697" i="6"/>
  <c r="O697" i="6"/>
  <c r="N697" i="6"/>
  <c r="M697" i="6"/>
  <c r="L697" i="6"/>
  <c r="K697" i="6"/>
  <c r="AB696" i="6"/>
  <c r="AA696" i="6"/>
  <c r="Z696" i="6"/>
  <c r="Y696" i="6"/>
  <c r="X696" i="6"/>
  <c r="W696" i="6"/>
  <c r="V696" i="6"/>
  <c r="U696" i="6"/>
  <c r="T696" i="6"/>
  <c r="S696" i="6"/>
  <c r="R696" i="6"/>
  <c r="Q696" i="6"/>
  <c r="P696" i="6"/>
  <c r="O696" i="6"/>
  <c r="N696" i="6"/>
  <c r="M696" i="6"/>
  <c r="L696" i="6"/>
  <c r="K696" i="6"/>
  <c r="AB695" i="6"/>
  <c r="AA695" i="6"/>
  <c r="Z695" i="6"/>
  <c r="Y695" i="6"/>
  <c r="X695" i="6"/>
  <c r="W695" i="6"/>
  <c r="V695" i="6"/>
  <c r="U695" i="6"/>
  <c r="T695" i="6"/>
  <c r="S695" i="6"/>
  <c r="R695" i="6"/>
  <c r="Q695" i="6"/>
  <c r="P695" i="6"/>
  <c r="O695" i="6"/>
  <c r="N695" i="6"/>
  <c r="M695" i="6"/>
  <c r="L695" i="6"/>
  <c r="K695" i="6"/>
  <c r="AB694" i="6"/>
  <c r="AA694" i="6"/>
  <c r="Z694" i="6"/>
  <c r="Y694" i="6"/>
  <c r="X694" i="6"/>
  <c r="W694" i="6"/>
  <c r="V694" i="6"/>
  <c r="U694" i="6"/>
  <c r="T694" i="6"/>
  <c r="S694" i="6"/>
  <c r="R694" i="6"/>
  <c r="Q694" i="6"/>
  <c r="P694" i="6"/>
  <c r="O694" i="6"/>
  <c r="N694" i="6"/>
  <c r="M694" i="6"/>
  <c r="L694" i="6"/>
  <c r="K694" i="6"/>
  <c r="AB693" i="6"/>
  <c r="AA693" i="6"/>
  <c r="Z693" i="6"/>
  <c r="Y693" i="6"/>
  <c r="X693" i="6"/>
  <c r="W693" i="6"/>
  <c r="V693" i="6"/>
  <c r="U693" i="6"/>
  <c r="T693" i="6"/>
  <c r="S693" i="6"/>
  <c r="R693" i="6"/>
  <c r="Q693" i="6"/>
  <c r="P693" i="6"/>
  <c r="O693" i="6"/>
  <c r="N693" i="6"/>
  <c r="M693" i="6"/>
  <c r="L693" i="6"/>
  <c r="K693" i="6"/>
  <c r="AB692" i="6"/>
  <c r="AA692" i="6"/>
  <c r="Z692" i="6"/>
  <c r="Y692" i="6"/>
  <c r="X692" i="6"/>
  <c r="W692" i="6"/>
  <c r="V692" i="6"/>
  <c r="U692" i="6"/>
  <c r="T692" i="6"/>
  <c r="S692" i="6"/>
  <c r="R692" i="6"/>
  <c r="Q692" i="6"/>
  <c r="P692" i="6"/>
  <c r="O692" i="6"/>
  <c r="N692" i="6"/>
  <c r="M692" i="6"/>
  <c r="L692" i="6"/>
  <c r="K692" i="6"/>
  <c r="AB691" i="6"/>
  <c r="AA691" i="6"/>
  <c r="Z691" i="6"/>
  <c r="Y691" i="6"/>
  <c r="X691" i="6"/>
  <c r="W691" i="6"/>
  <c r="V691" i="6"/>
  <c r="U691" i="6"/>
  <c r="T691" i="6"/>
  <c r="S691" i="6"/>
  <c r="R691" i="6"/>
  <c r="Q691" i="6"/>
  <c r="P691" i="6"/>
  <c r="O691" i="6"/>
  <c r="N691" i="6"/>
  <c r="M691" i="6"/>
  <c r="L691" i="6"/>
  <c r="K691" i="6"/>
  <c r="AB690" i="6"/>
  <c r="AA690" i="6"/>
  <c r="Z690" i="6"/>
  <c r="Y690" i="6"/>
  <c r="X690" i="6"/>
  <c r="W690" i="6"/>
  <c r="V690" i="6"/>
  <c r="U690" i="6"/>
  <c r="T690" i="6"/>
  <c r="S690" i="6"/>
  <c r="R690" i="6"/>
  <c r="Q690" i="6"/>
  <c r="P690" i="6"/>
  <c r="O690" i="6"/>
  <c r="N690" i="6"/>
  <c r="M690" i="6"/>
  <c r="L690" i="6"/>
  <c r="K690" i="6"/>
  <c r="AB689" i="6"/>
  <c r="AA689" i="6"/>
  <c r="Z689" i="6"/>
  <c r="Y689" i="6"/>
  <c r="X689" i="6"/>
  <c r="W689" i="6"/>
  <c r="V689" i="6"/>
  <c r="U689" i="6"/>
  <c r="T689" i="6"/>
  <c r="S689" i="6"/>
  <c r="R689" i="6"/>
  <c r="Q689" i="6"/>
  <c r="P689" i="6"/>
  <c r="O689" i="6"/>
  <c r="N689" i="6"/>
  <c r="M689" i="6"/>
  <c r="L689" i="6"/>
  <c r="K689" i="6"/>
  <c r="AB688" i="6"/>
  <c r="AA688" i="6"/>
  <c r="Z688" i="6"/>
  <c r="Y688" i="6"/>
  <c r="X688" i="6"/>
  <c r="W688" i="6"/>
  <c r="V688" i="6"/>
  <c r="U688" i="6"/>
  <c r="T688" i="6"/>
  <c r="S688" i="6"/>
  <c r="R688" i="6"/>
  <c r="Q688" i="6"/>
  <c r="P688" i="6"/>
  <c r="O688" i="6"/>
  <c r="N688" i="6"/>
  <c r="M688" i="6"/>
  <c r="L688" i="6"/>
  <c r="K688" i="6"/>
  <c r="AB687" i="6"/>
  <c r="AA687" i="6"/>
  <c r="Z687" i="6"/>
  <c r="Y687" i="6"/>
  <c r="X687" i="6"/>
  <c r="W687" i="6"/>
  <c r="V687" i="6"/>
  <c r="U687" i="6"/>
  <c r="T687" i="6"/>
  <c r="S687" i="6"/>
  <c r="R687" i="6"/>
  <c r="Q687" i="6"/>
  <c r="P687" i="6"/>
  <c r="O687" i="6"/>
  <c r="N687" i="6"/>
  <c r="M687" i="6"/>
  <c r="L687" i="6"/>
  <c r="K687" i="6"/>
  <c r="AB686" i="6"/>
  <c r="AA686" i="6"/>
  <c r="Z686" i="6"/>
  <c r="Y686" i="6"/>
  <c r="X686" i="6"/>
  <c r="W686" i="6"/>
  <c r="V686" i="6"/>
  <c r="U686" i="6"/>
  <c r="T686" i="6"/>
  <c r="S686" i="6"/>
  <c r="R686" i="6"/>
  <c r="Q686" i="6"/>
  <c r="P686" i="6"/>
  <c r="O686" i="6"/>
  <c r="N686" i="6"/>
  <c r="M686" i="6"/>
  <c r="L686" i="6"/>
  <c r="K686" i="6"/>
  <c r="AB685" i="6"/>
  <c r="AA685" i="6"/>
  <c r="Z685" i="6"/>
  <c r="Y685" i="6"/>
  <c r="X685" i="6"/>
  <c r="W685" i="6"/>
  <c r="V685" i="6"/>
  <c r="U685" i="6"/>
  <c r="T685" i="6"/>
  <c r="S685" i="6"/>
  <c r="R685" i="6"/>
  <c r="Q685" i="6"/>
  <c r="P685" i="6"/>
  <c r="O685" i="6"/>
  <c r="N685" i="6"/>
  <c r="M685" i="6"/>
  <c r="L685" i="6"/>
  <c r="K685" i="6"/>
  <c r="AB684" i="6"/>
  <c r="AA684" i="6"/>
  <c r="Z684" i="6"/>
  <c r="Y684" i="6"/>
  <c r="X684" i="6"/>
  <c r="W684" i="6"/>
  <c r="V684" i="6"/>
  <c r="U684" i="6"/>
  <c r="T684" i="6"/>
  <c r="S684" i="6"/>
  <c r="R684" i="6"/>
  <c r="Q684" i="6"/>
  <c r="P684" i="6"/>
  <c r="O684" i="6"/>
  <c r="N684" i="6"/>
  <c r="M684" i="6"/>
  <c r="L684" i="6"/>
  <c r="K684" i="6"/>
  <c r="AB683" i="6"/>
  <c r="AA683" i="6"/>
  <c r="Z683" i="6"/>
  <c r="Y683" i="6"/>
  <c r="X683" i="6"/>
  <c r="W683" i="6"/>
  <c r="V683" i="6"/>
  <c r="U683" i="6"/>
  <c r="T683" i="6"/>
  <c r="S683" i="6"/>
  <c r="R683" i="6"/>
  <c r="Q683" i="6"/>
  <c r="P683" i="6"/>
  <c r="O683" i="6"/>
  <c r="N683" i="6"/>
  <c r="M683" i="6"/>
  <c r="L683" i="6"/>
  <c r="K683" i="6"/>
  <c r="AB682" i="6"/>
  <c r="AA682" i="6"/>
  <c r="Z682" i="6"/>
  <c r="Y682" i="6"/>
  <c r="X682" i="6"/>
  <c r="W682" i="6"/>
  <c r="V682" i="6"/>
  <c r="U682" i="6"/>
  <c r="T682" i="6"/>
  <c r="S682" i="6"/>
  <c r="R682" i="6"/>
  <c r="Q682" i="6"/>
  <c r="P682" i="6"/>
  <c r="O682" i="6"/>
  <c r="N682" i="6"/>
  <c r="M682" i="6"/>
  <c r="L682" i="6"/>
  <c r="K682" i="6"/>
  <c r="AB681" i="6"/>
  <c r="AA681" i="6"/>
  <c r="Z681" i="6"/>
  <c r="Y681" i="6"/>
  <c r="X681" i="6"/>
  <c r="W681" i="6"/>
  <c r="V681" i="6"/>
  <c r="U681" i="6"/>
  <c r="T681" i="6"/>
  <c r="S681" i="6"/>
  <c r="R681" i="6"/>
  <c r="Q681" i="6"/>
  <c r="P681" i="6"/>
  <c r="O681" i="6"/>
  <c r="N681" i="6"/>
  <c r="M681" i="6"/>
  <c r="L681" i="6"/>
  <c r="K681" i="6"/>
  <c r="AB680" i="6"/>
  <c r="AA680" i="6"/>
  <c r="Z680" i="6"/>
  <c r="Y680" i="6"/>
  <c r="X680" i="6"/>
  <c r="W680" i="6"/>
  <c r="V680" i="6"/>
  <c r="U680" i="6"/>
  <c r="T680" i="6"/>
  <c r="S680" i="6"/>
  <c r="R680" i="6"/>
  <c r="Q680" i="6"/>
  <c r="P680" i="6"/>
  <c r="O680" i="6"/>
  <c r="N680" i="6"/>
  <c r="M680" i="6"/>
  <c r="L680" i="6"/>
  <c r="K680" i="6"/>
  <c r="AB679" i="6"/>
  <c r="AA679" i="6"/>
  <c r="Z679" i="6"/>
  <c r="Y679" i="6"/>
  <c r="X679" i="6"/>
  <c r="W679" i="6"/>
  <c r="V679" i="6"/>
  <c r="U679" i="6"/>
  <c r="T679" i="6"/>
  <c r="S679" i="6"/>
  <c r="R679" i="6"/>
  <c r="Q679" i="6"/>
  <c r="P679" i="6"/>
  <c r="O679" i="6"/>
  <c r="N679" i="6"/>
  <c r="M679" i="6"/>
  <c r="L679" i="6"/>
  <c r="K679" i="6"/>
  <c r="AB678" i="6"/>
  <c r="AA678" i="6"/>
  <c r="Z678" i="6"/>
  <c r="Y678" i="6"/>
  <c r="X678" i="6"/>
  <c r="W678" i="6"/>
  <c r="V678" i="6"/>
  <c r="U678" i="6"/>
  <c r="T678" i="6"/>
  <c r="S678" i="6"/>
  <c r="R678" i="6"/>
  <c r="Q678" i="6"/>
  <c r="P678" i="6"/>
  <c r="O678" i="6"/>
  <c r="N678" i="6"/>
  <c r="M678" i="6"/>
  <c r="L678" i="6"/>
  <c r="K678" i="6"/>
  <c r="AB677" i="6"/>
  <c r="AA677" i="6"/>
  <c r="Z677" i="6"/>
  <c r="Y677" i="6"/>
  <c r="X677" i="6"/>
  <c r="W677" i="6"/>
  <c r="V677" i="6"/>
  <c r="U677" i="6"/>
  <c r="T677" i="6"/>
  <c r="S677" i="6"/>
  <c r="R677" i="6"/>
  <c r="Q677" i="6"/>
  <c r="P677" i="6"/>
  <c r="O677" i="6"/>
  <c r="N677" i="6"/>
  <c r="M677" i="6"/>
  <c r="L677" i="6"/>
  <c r="K677" i="6"/>
  <c r="AB676" i="6"/>
  <c r="AA676" i="6"/>
  <c r="Z676" i="6"/>
  <c r="Y676" i="6"/>
  <c r="X676" i="6"/>
  <c r="W676" i="6"/>
  <c r="V676" i="6"/>
  <c r="U676" i="6"/>
  <c r="T676" i="6"/>
  <c r="S676" i="6"/>
  <c r="R676" i="6"/>
  <c r="Q676" i="6"/>
  <c r="P676" i="6"/>
  <c r="O676" i="6"/>
  <c r="N676" i="6"/>
  <c r="M676" i="6"/>
  <c r="L676" i="6"/>
  <c r="K676" i="6"/>
  <c r="AB675" i="6"/>
  <c r="AA675" i="6"/>
  <c r="Z675" i="6"/>
  <c r="Y675" i="6"/>
  <c r="X675" i="6"/>
  <c r="W675" i="6"/>
  <c r="V675" i="6"/>
  <c r="U675" i="6"/>
  <c r="T675" i="6"/>
  <c r="S675" i="6"/>
  <c r="R675" i="6"/>
  <c r="Q675" i="6"/>
  <c r="P675" i="6"/>
  <c r="O675" i="6"/>
  <c r="N675" i="6"/>
  <c r="M675" i="6"/>
  <c r="L675" i="6"/>
  <c r="K675" i="6"/>
  <c r="AB674" i="6"/>
  <c r="AA674" i="6"/>
  <c r="Z674" i="6"/>
  <c r="Y674" i="6"/>
  <c r="X674" i="6"/>
  <c r="W674" i="6"/>
  <c r="V674" i="6"/>
  <c r="U674" i="6"/>
  <c r="T674" i="6"/>
  <c r="S674" i="6"/>
  <c r="R674" i="6"/>
  <c r="Q674" i="6"/>
  <c r="P674" i="6"/>
  <c r="O674" i="6"/>
  <c r="N674" i="6"/>
  <c r="M674" i="6"/>
  <c r="L674" i="6"/>
  <c r="K674" i="6"/>
  <c r="AB673" i="6"/>
  <c r="AA673" i="6"/>
  <c r="Z673" i="6"/>
  <c r="Y673" i="6"/>
  <c r="X673" i="6"/>
  <c r="W673" i="6"/>
  <c r="V673" i="6"/>
  <c r="U673" i="6"/>
  <c r="T673" i="6"/>
  <c r="S673" i="6"/>
  <c r="R673" i="6"/>
  <c r="Q673" i="6"/>
  <c r="P673" i="6"/>
  <c r="O673" i="6"/>
  <c r="N673" i="6"/>
  <c r="M673" i="6"/>
  <c r="L673" i="6"/>
  <c r="K673" i="6"/>
  <c r="AB672" i="6"/>
  <c r="AA672" i="6"/>
  <c r="Z672" i="6"/>
  <c r="Y672" i="6"/>
  <c r="X672" i="6"/>
  <c r="W672" i="6"/>
  <c r="V672" i="6"/>
  <c r="U672" i="6"/>
  <c r="T672" i="6"/>
  <c r="S672" i="6"/>
  <c r="R672" i="6"/>
  <c r="Q672" i="6"/>
  <c r="P672" i="6"/>
  <c r="O672" i="6"/>
  <c r="N672" i="6"/>
  <c r="M672" i="6"/>
  <c r="L672" i="6"/>
  <c r="K672" i="6"/>
  <c r="AB671" i="6"/>
  <c r="AA671" i="6"/>
  <c r="Z671" i="6"/>
  <c r="Y671" i="6"/>
  <c r="X671" i="6"/>
  <c r="W671" i="6"/>
  <c r="V671" i="6"/>
  <c r="U671" i="6"/>
  <c r="T671" i="6"/>
  <c r="S671" i="6"/>
  <c r="R671" i="6"/>
  <c r="Q671" i="6"/>
  <c r="P671" i="6"/>
  <c r="O671" i="6"/>
  <c r="N671" i="6"/>
  <c r="M671" i="6"/>
  <c r="L671" i="6"/>
  <c r="K671" i="6"/>
  <c r="AB670" i="6"/>
  <c r="AA670" i="6"/>
  <c r="Z670" i="6"/>
  <c r="Y670" i="6"/>
  <c r="X670" i="6"/>
  <c r="W670" i="6"/>
  <c r="V670" i="6"/>
  <c r="U670" i="6"/>
  <c r="T670" i="6"/>
  <c r="S670" i="6"/>
  <c r="R670" i="6"/>
  <c r="Q670" i="6"/>
  <c r="P670" i="6"/>
  <c r="O670" i="6"/>
  <c r="N670" i="6"/>
  <c r="M670" i="6"/>
  <c r="L670" i="6"/>
  <c r="K670" i="6"/>
  <c r="AB669" i="6"/>
  <c r="AA669" i="6"/>
  <c r="Z669" i="6"/>
  <c r="Y669" i="6"/>
  <c r="X669" i="6"/>
  <c r="W669" i="6"/>
  <c r="V669" i="6"/>
  <c r="U669" i="6"/>
  <c r="T669" i="6"/>
  <c r="S669" i="6"/>
  <c r="R669" i="6"/>
  <c r="Q669" i="6"/>
  <c r="P669" i="6"/>
  <c r="O669" i="6"/>
  <c r="N669" i="6"/>
  <c r="M669" i="6"/>
  <c r="L669" i="6"/>
  <c r="K669" i="6"/>
  <c r="AB668" i="6"/>
  <c r="AA668" i="6"/>
  <c r="Z668" i="6"/>
  <c r="Y668" i="6"/>
  <c r="X668" i="6"/>
  <c r="W668" i="6"/>
  <c r="V668" i="6"/>
  <c r="U668" i="6"/>
  <c r="T668" i="6"/>
  <c r="S668" i="6"/>
  <c r="R668" i="6"/>
  <c r="Q668" i="6"/>
  <c r="P668" i="6"/>
  <c r="O668" i="6"/>
  <c r="N668" i="6"/>
  <c r="M668" i="6"/>
  <c r="L668" i="6"/>
  <c r="K668" i="6"/>
  <c r="AB667" i="6"/>
  <c r="AA667" i="6"/>
  <c r="Z667" i="6"/>
  <c r="Y667" i="6"/>
  <c r="X667" i="6"/>
  <c r="W667" i="6"/>
  <c r="V667" i="6"/>
  <c r="U667" i="6"/>
  <c r="T667" i="6"/>
  <c r="S667" i="6"/>
  <c r="R667" i="6"/>
  <c r="Q667" i="6"/>
  <c r="P667" i="6"/>
  <c r="O667" i="6"/>
  <c r="N667" i="6"/>
  <c r="M667" i="6"/>
  <c r="L667" i="6"/>
  <c r="K667" i="6"/>
  <c r="AB666" i="6"/>
  <c r="AA666" i="6"/>
  <c r="Z666" i="6"/>
  <c r="Y666" i="6"/>
  <c r="X666" i="6"/>
  <c r="W666" i="6"/>
  <c r="V666" i="6"/>
  <c r="U666" i="6"/>
  <c r="T666" i="6"/>
  <c r="S666" i="6"/>
  <c r="R666" i="6"/>
  <c r="Q666" i="6"/>
  <c r="P666" i="6"/>
  <c r="O666" i="6"/>
  <c r="N666" i="6"/>
  <c r="M666" i="6"/>
  <c r="L666" i="6"/>
  <c r="K666" i="6"/>
  <c r="AB665" i="6"/>
  <c r="AA665" i="6"/>
  <c r="Z665" i="6"/>
  <c r="Y665" i="6"/>
  <c r="X665" i="6"/>
  <c r="W665" i="6"/>
  <c r="V665" i="6"/>
  <c r="U665" i="6"/>
  <c r="T665" i="6"/>
  <c r="S665" i="6"/>
  <c r="R665" i="6"/>
  <c r="Q665" i="6"/>
  <c r="P665" i="6"/>
  <c r="O665" i="6"/>
  <c r="N665" i="6"/>
  <c r="M665" i="6"/>
  <c r="L665" i="6"/>
  <c r="K665" i="6"/>
  <c r="AB664" i="6"/>
  <c r="AA664" i="6"/>
  <c r="Z664" i="6"/>
  <c r="Y664" i="6"/>
  <c r="X664" i="6"/>
  <c r="W664" i="6"/>
  <c r="V664" i="6"/>
  <c r="U664" i="6"/>
  <c r="T664" i="6"/>
  <c r="S664" i="6"/>
  <c r="R664" i="6"/>
  <c r="Q664" i="6"/>
  <c r="P664" i="6"/>
  <c r="O664" i="6"/>
  <c r="N664" i="6"/>
  <c r="M664" i="6"/>
  <c r="L664" i="6"/>
  <c r="K664" i="6"/>
  <c r="AB663" i="6"/>
  <c r="AA663" i="6"/>
  <c r="Z663" i="6"/>
  <c r="Y663" i="6"/>
  <c r="X663" i="6"/>
  <c r="W663" i="6"/>
  <c r="V663" i="6"/>
  <c r="U663" i="6"/>
  <c r="T663" i="6"/>
  <c r="S663" i="6"/>
  <c r="R663" i="6"/>
  <c r="Q663" i="6"/>
  <c r="P663" i="6"/>
  <c r="O663" i="6"/>
  <c r="N663" i="6"/>
  <c r="M663" i="6"/>
  <c r="L663" i="6"/>
  <c r="K663" i="6"/>
  <c r="AB662" i="6"/>
  <c r="AA662" i="6"/>
  <c r="Z662" i="6"/>
  <c r="Y662" i="6"/>
  <c r="X662" i="6"/>
  <c r="W662" i="6"/>
  <c r="V662" i="6"/>
  <c r="U662" i="6"/>
  <c r="T662" i="6"/>
  <c r="S662" i="6"/>
  <c r="R662" i="6"/>
  <c r="Q662" i="6"/>
  <c r="P662" i="6"/>
  <c r="O662" i="6"/>
  <c r="N662" i="6"/>
  <c r="M662" i="6"/>
  <c r="L662" i="6"/>
  <c r="K662" i="6"/>
  <c r="AB661" i="6"/>
  <c r="AA661" i="6"/>
  <c r="Z661" i="6"/>
  <c r="Y661" i="6"/>
  <c r="X661" i="6"/>
  <c r="W661" i="6"/>
  <c r="V661" i="6"/>
  <c r="U661" i="6"/>
  <c r="T661" i="6"/>
  <c r="S661" i="6"/>
  <c r="R661" i="6"/>
  <c r="Q661" i="6"/>
  <c r="P661" i="6"/>
  <c r="O661" i="6"/>
  <c r="N661" i="6"/>
  <c r="M661" i="6"/>
  <c r="L661" i="6"/>
  <c r="K661" i="6"/>
  <c r="AB660" i="6"/>
  <c r="AA660" i="6"/>
  <c r="Z660" i="6"/>
  <c r="Y660" i="6"/>
  <c r="X660" i="6"/>
  <c r="W660" i="6"/>
  <c r="V660" i="6"/>
  <c r="U660" i="6"/>
  <c r="T660" i="6"/>
  <c r="S660" i="6"/>
  <c r="R660" i="6"/>
  <c r="Q660" i="6"/>
  <c r="P660" i="6"/>
  <c r="O660" i="6"/>
  <c r="N660" i="6"/>
  <c r="M660" i="6"/>
  <c r="L660" i="6"/>
  <c r="K660" i="6"/>
  <c r="AB659" i="6"/>
  <c r="AA659" i="6"/>
  <c r="Z659" i="6"/>
  <c r="Y659" i="6"/>
  <c r="X659" i="6"/>
  <c r="W659" i="6"/>
  <c r="V659" i="6"/>
  <c r="U659" i="6"/>
  <c r="T659" i="6"/>
  <c r="S659" i="6"/>
  <c r="R659" i="6"/>
  <c r="Q659" i="6"/>
  <c r="P659" i="6"/>
  <c r="O659" i="6"/>
  <c r="N659" i="6"/>
  <c r="M659" i="6"/>
  <c r="L659" i="6"/>
  <c r="K659" i="6"/>
  <c r="AB658" i="6"/>
  <c r="AA658" i="6"/>
  <c r="Z658" i="6"/>
  <c r="Y658" i="6"/>
  <c r="X658" i="6"/>
  <c r="W658" i="6"/>
  <c r="V658" i="6"/>
  <c r="U658" i="6"/>
  <c r="T658" i="6"/>
  <c r="S658" i="6"/>
  <c r="R658" i="6"/>
  <c r="Q658" i="6"/>
  <c r="P658" i="6"/>
  <c r="O658" i="6"/>
  <c r="N658" i="6"/>
  <c r="M658" i="6"/>
  <c r="L658" i="6"/>
  <c r="K658" i="6"/>
  <c r="AB657" i="6"/>
  <c r="AA657" i="6"/>
  <c r="Z657" i="6"/>
  <c r="Y657" i="6"/>
  <c r="X657" i="6"/>
  <c r="W657" i="6"/>
  <c r="V657" i="6"/>
  <c r="U657" i="6"/>
  <c r="T657" i="6"/>
  <c r="S657" i="6"/>
  <c r="R657" i="6"/>
  <c r="Q657" i="6"/>
  <c r="P657" i="6"/>
  <c r="O657" i="6"/>
  <c r="N657" i="6"/>
  <c r="M657" i="6"/>
  <c r="L657" i="6"/>
  <c r="K657" i="6"/>
  <c r="AB656" i="6"/>
  <c r="AA656" i="6"/>
  <c r="Z656" i="6"/>
  <c r="Y656" i="6"/>
  <c r="X656" i="6"/>
  <c r="W656" i="6"/>
  <c r="V656" i="6"/>
  <c r="U656" i="6"/>
  <c r="T656" i="6"/>
  <c r="S656" i="6"/>
  <c r="R656" i="6"/>
  <c r="Q656" i="6"/>
  <c r="P656" i="6"/>
  <c r="O656" i="6"/>
  <c r="N656" i="6"/>
  <c r="M656" i="6"/>
  <c r="L656" i="6"/>
  <c r="K656" i="6"/>
  <c r="AB655" i="6"/>
  <c r="AA655" i="6"/>
  <c r="Z655" i="6"/>
  <c r="Y655" i="6"/>
  <c r="X655" i="6"/>
  <c r="W655" i="6"/>
  <c r="V655" i="6"/>
  <c r="U655" i="6"/>
  <c r="T655" i="6"/>
  <c r="S655" i="6"/>
  <c r="R655" i="6"/>
  <c r="Q655" i="6"/>
  <c r="P655" i="6"/>
  <c r="O655" i="6"/>
  <c r="N655" i="6"/>
  <c r="M655" i="6"/>
  <c r="L655" i="6"/>
  <c r="K655" i="6"/>
  <c r="AB654" i="6"/>
  <c r="AA654" i="6"/>
  <c r="Z654" i="6"/>
  <c r="Y654" i="6"/>
  <c r="X654" i="6"/>
  <c r="W654" i="6"/>
  <c r="V654" i="6"/>
  <c r="U654" i="6"/>
  <c r="T654" i="6"/>
  <c r="S654" i="6"/>
  <c r="R654" i="6"/>
  <c r="Q654" i="6"/>
  <c r="P654" i="6"/>
  <c r="O654" i="6"/>
  <c r="N654" i="6"/>
  <c r="M654" i="6"/>
  <c r="L654" i="6"/>
  <c r="K654" i="6"/>
  <c r="AB653" i="6"/>
  <c r="AA653" i="6"/>
  <c r="Z653" i="6"/>
  <c r="Y653" i="6"/>
  <c r="X653" i="6"/>
  <c r="W653" i="6"/>
  <c r="V653" i="6"/>
  <c r="U653" i="6"/>
  <c r="T653" i="6"/>
  <c r="S653" i="6"/>
  <c r="R653" i="6"/>
  <c r="Q653" i="6"/>
  <c r="P653" i="6"/>
  <c r="O653" i="6"/>
  <c r="N653" i="6"/>
  <c r="M653" i="6"/>
  <c r="L653" i="6"/>
  <c r="K653" i="6"/>
  <c r="AB652" i="6"/>
  <c r="AA652" i="6"/>
  <c r="Z652" i="6"/>
  <c r="Y652" i="6"/>
  <c r="X652" i="6"/>
  <c r="W652" i="6"/>
  <c r="V652" i="6"/>
  <c r="U652" i="6"/>
  <c r="T652" i="6"/>
  <c r="S652" i="6"/>
  <c r="R652" i="6"/>
  <c r="Q652" i="6"/>
  <c r="P652" i="6"/>
  <c r="O652" i="6"/>
  <c r="N652" i="6"/>
  <c r="M652" i="6"/>
  <c r="L652" i="6"/>
  <c r="K652" i="6"/>
  <c r="AB651" i="6"/>
  <c r="AA651" i="6"/>
  <c r="Z651" i="6"/>
  <c r="Y651" i="6"/>
  <c r="X651" i="6"/>
  <c r="W651" i="6"/>
  <c r="V651" i="6"/>
  <c r="U651" i="6"/>
  <c r="T651" i="6"/>
  <c r="S651" i="6"/>
  <c r="R651" i="6"/>
  <c r="Q651" i="6"/>
  <c r="P651" i="6"/>
  <c r="O651" i="6"/>
  <c r="N651" i="6"/>
  <c r="M651" i="6"/>
  <c r="L651" i="6"/>
  <c r="K651" i="6"/>
  <c r="AB650" i="6"/>
  <c r="AA650" i="6"/>
  <c r="Z650" i="6"/>
  <c r="Y650" i="6"/>
  <c r="X650" i="6"/>
  <c r="W650" i="6"/>
  <c r="V650" i="6"/>
  <c r="U650" i="6"/>
  <c r="T650" i="6"/>
  <c r="S650" i="6"/>
  <c r="R650" i="6"/>
  <c r="Q650" i="6"/>
  <c r="P650" i="6"/>
  <c r="O650" i="6"/>
  <c r="N650" i="6"/>
  <c r="M650" i="6"/>
  <c r="L650" i="6"/>
  <c r="K650" i="6"/>
  <c r="AB649" i="6"/>
  <c r="AA649" i="6"/>
  <c r="Z649" i="6"/>
  <c r="Y649" i="6"/>
  <c r="X649" i="6"/>
  <c r="W649" i="6"/>
  <c r="V649" i="6"/>
  <c r="U649" i="6"/>
  <c r="T649" i="6"/>
  <c r="S649" i="6"/>
  <c r="R649" i="6"/>
  <c r="Q649" i="6"/>
  <c r="P649" i="6"/>
  <c r="O649" i="6"/>
  <c r="N649" i="6"/>
  <c r="M649" i="6"/>
  <c r="L649" i="6"/>
  <c r="K649" i="6"/>
  <c r="AB648" i="6"/>
  <c r="AA648" i="6"/>
  <c r="Z648" i="6"/>
  <c r="Y648" i="6"/>
  <c r="X648" i="6"/>
  <c r="W648" i="6"/>
  <c r="V648" i="6"/>
  <c r="U648" i="6"/>
  <c r="T648" i="6"/>
  <c r="S648" i="6"/>
  <c r="R648" i="6"/>
  <c r="Q648" i="6"/>
  <c r="P648" i="6"/>
  <c r="O648" i="6"/>
  <c r="N648" i="6"/>
  <c r="M648" i="6"/>
  <c r="L648" i="6"/>
  <c r="K648" i="6"/>
  <c r="AB647" i="6"/>
  <c r="AA647" i="6"/>
  <c r="Z647" i="6"/>
  <c r="Y647" i="6"/>
  <c r="X647" i="6"/>
  <c r="W647" i="6"/>
  <c r="V647" i="6"/>
  <c r="U647" i="6"/>
  <c r="T647" i="6"/>
  <c r="S647" i="6"/>
  <c r="R647" i="6"/>
  <c r="Q647" i="6"/>
  <c r="P647" i="6"/>
  <c r="O647" i="6"/>
  <c r="N647" i="6"/>
  <c r="M647" i="6"/>
  <c r="L647" i="6"/>
  <c r="K647" i="6"/>
  <c r="AB646" i="6"/>
  <c r="AA646" i="6"/>
  <c r="Z646" i="6"/>
  <c r="Y646" i="6"/>
  <c r="X646" i="6"/>
  <c r="W646" i="6"/>
  <c r="V646" i="6"/>
  <c r="U646" i="6"/>
  <c r="T646" i="6"/>
  <c r="S646" i="6"/>
  <c r="R646" i="6"/>
  <c r="Q646" i="6"/>
  <c r="P646" i="6"/>
  <c r="O646" i="6"/>
  <c r="N646" i="6"/>
  <c r="M646" i="6"/>
  <c r="L646" i="6"/>
  <c r="K646" i="6"/>
  <c r="AB645" i="6"/>
  <c r="AA645" i="6"/>
  <c r="Z645" i="6"/>
  <c r="Y645" i="6"/>
  <c r="X645" i="6"/>
  <c r="W645" i="6"/>
  <c r="V645" i="6"/>
  <c r="U645" i="6"/>
  <c r="T645" i="6"/>
  <c r="S645" i="6"/>
  <c r="R645" i="6"/>
  <c r="Q645" i="6"/>
  <c r="P645" i="6"/>
  <c r="O645" i="6"/>
  <c r="N645" i="6"/>
  <c r="M645" i="6"/>
  <c r="L645" i="6"/>
  <c r="K645" i="6"/>
  <c r="AB644" i="6"/>
  <c r="AA644" i="6"/>
  <c r="Z644" i="6"/>
  <c r="Y644" i="6"/>
  <c r="X644" i="6"/>
  <c r="W644" i="6"/>
  <c r="V644" i="6"/>
  <c r="U644" i="6"/>
  <c r="T644" i="6"/>
  <c r="S644" i="6"/>
  <c r="R644" i="6"/>
  <c r="Q644" i="6"/>
  <c r="P644" i="6"/>
  <c r="O644" i="6"/>
  <c r="N644" i="6"/>
  <c r="M644" i="6"/>
  <c r="L644" i="6"/>
  <c r="K644" i="6"/>
  <c r="AB643" i="6"/>
  <c r="AA643" i="6"/>
  <c r="Z643" i="6"/>
  <c r="Y643" i="6"/>
  <c r="X643" i="6"/>
  <c r="W643" i="6"/>
  <c r="V643" i="6"/>
  <c r="U643" i="6"/>
  <c r="T643" i="6"/>
  <c r="S643" i="6"/>
  <c r="R643" i="6"/>
  <c r="Q643" i="6"/>
  <c r="P643" i="6"/>
  <c r="O643" i="6"/>
  <c r="N643" i="6"/>
  <c r="M643" i="6"/>
  <c r="L643" i="6"/>
  <c r="K643" i="6"/>
  <c r="AB642" i="6"/>
  <c r="AA642" i="6"/>
  <c r="Z642" i="6"/>
  <c r="Y642" i="6"/>
  <c r="X642" i="6"/>
  <c r="W642" i="6"/>
  <c r="V642" i="6"/>
  <c r="U642" i="6"/>
  <c r="T642" i="6"/>
  <c r="S642" i="6"/>
  <c r="R642" i="6"/>
  <c r="Q642" i="6"/>
  <c r="P642" i="6"/>
  <c r="O642" i="6"/>
  <c r="N642" i="6"/>
  <c r="M642" i="6"/>
  <c r="L642" i="6"/>
  <c r="K642" i="6"/>
  <c r="AB641" i="6"/>
  <c r="AA641" i="6"/>
  <c r="Z641" i="6"/>
  <c r="Y641" i="6"/>
  <c r="X641" i="6"/>
  <c r="W641" i="6"/>
  <c r="V641" i="6"/>
  <c r="U641" i="6"/>
  <c r="T641" i="6"/>
  <c r="S641" i="6"/>
  <c r="R641" i="6"/>
  <c r="Q641" i="6"/>
  <c r="P641" i="6"/>
  <c r="O641" i="6"/>
  <c r="N641" i="6"/>
  <c r="M641" i="6"/>
  <c r="L641" i="6"/>
  <c r="K641" i="6"/>
  <c r="AB640" i="6"/>
  <c r="AA640" i="6"/>
  <c r="Z640" i="6"/>
  <c r="Y640" i="6"/>
  <c r="X640" i="6"/>
  <c r="W640" i="6"/>
  <c r="V640" i="6"/>
  <c r="U640" i="6"/>
  <c r="T640" i="6"/>
  <c r="S640" i="6"/>
  <c r="R640" i="6"/>
  <c r="Q640" i="6"/>
  <c r="P640" i="6"/>
  <c r="O640" i="6"/>
  <c r="N640" i="6"/>
  <c r="M640" i="6"/>
  <c r="L640" i="6"/>
  <c r="K640" i="6"/>
  <c r="AB639" i="6"/>
  <c r="AA639" i="6"/>
  <c r="Z639" i="6"/>
  <c r="Y639" i="6"/>
  <c r="X639" i="6"/>
  <c r="W639" i="6"/>
  <c r="V639" i="6"/>
  <c r="U639" i="6"/>
  <c r="T639" i="6"/>
  <c r="S639" i="6"/>
  <c r="R639" i="6"/>
  <c r="Q639" i="6"/>
  <c r="P639" i="6"/>
  <c r="O639" i="6"/>
  <c r="N639" i="6"/>
  <c r="M639" i="6"/>
  <c r="L639" i="6"/>
  <c r="K639" i="6"/>
  <c r="AB638" i="6"/>
  <c r="AA638" i="6"/>
  <c r="Z638" i="6"/>
  <c r="Y638" i="6"/>
  <c r="X638" i="6"/>
  <c r="W638" i="6"/>
  <c r="V638" i="6"/>
  <c r="U638" i="6"/>
  <c r="T638" i="6"/>
  <c r="S638" i="6"/>
  <c r="R638" i="6"/>
  <c r="Q638" i="6"/>
  <c r="P638" i="6"/>
  <c r="O638" i="6"/>
  <c r="N638" i="6"/>
  <c r="M638" i="6"/>
  <c r="L638" i="6"/>
  <c r="K638" i="6"/>
  <c r="AB637" i="6"/>
  <c r="AA637" i="6"/>
  <c r="Z637" i="6"/>
  <c r="Y637" i="6"/>
  <c r="X637" i="6"/>
  <c r="W637" i="6"/>
  <c r="V637" i="6"/>
  <c r="U637" i="6"/>
  <c r="T637" i="6"/>
  <c r="S637" i="6"/>
  <c r="R637" i="6"/>
  <c r="Q637" i="6"/>
  <c r="P637" i="6"/>
  <c r="O637" i="6"/>
  <c r="N637" i="6"/>
  <c r="M637" i="6"/>
  <c r="L637" i="6"/>
  <c r="K637" i="6"/>
  <c r="AB636" i="6"/>
  <c r="AA636" i="6"/>
  <c r="Z636" i="6"/>
  <c r="Y636" i="6"/>
  <c r="X636" i="6"/>
  <c r="W636" i="6"/>
  <c r="V636" i="6"/>
  <c r="U636" i="6"/>
  <c r="T636" i="6"/>
  <c r="S636" i="6"/>
  <c r="R636" i="6"/>
  <c r="Q636" i="6"/>
  <c r="P636" i="6"/>
  <c r="O636" i="6"/>
  <c r="N636" i="6"/>
  <c r="M636" i="6"/>
  <c r="L636" i="6"/>
  <c r="K636" i="6"/>
  <c r="AB635" i="6"/>
  <c r="AA635" i="6"/>
  <c r="Z635" i="6"/>
  <c r="Y635" i="6"/>
  <c r="X635" i="6"/>
  <c r="W635" i="6"/>
  <c r="V635" i="6"/>
  <c r="U635" i="6"/>
  <c r="T635" i="6"/>
  <c r="S635" i="6"/>
  <c r="R635" i="6"/>
  <c r="Q635" i="6"/>
  <c r="P635" i="6"/>
  <c r="O635" i="6"/>
  <c r="N635" i="6"/>
  <c r="M635" i="6"/>
  <c r="L635" i="6"/>
  <c r="K635" i="6"/>
  <c r="AB634" i="6"/>
  <c r="AA634" i="6"/>
  <c r="Z634" i="6"/>
  <c r="Y634" i="6"/>
  <c r="X634" i="6"/>
  <c r="W634" i="6"/>
  <c r="V634" i="6"/>
  <c r="U634" i="6"/>
  <c r="T634" i="6"/>
  <c r="S634" i="6"/>
  <c r="R634" i="6"/>
  <c r="Q634" i="6"/>
  <c r="P634" i="6"/>
  <c r="O634" i="6"/>
  <c r="N634" i="6"/>
  <c r="M634" i="6"/>
  <c r="L634" i="6"/>
  <c r="K634" i="6"/>
  <c r="AB633" i="6"/>
  <c r="AA633" i="6"/>
  <c r="Z633" i="6"/>
  <c r="Y633" i="6"/>
  <c r="X633" i="6"/>
  <c r="W633" i="6"/>
  <c r="V633" i="6"/>
  <c r="U633" i="6"/>
  <c r="T633" i="6"/>
  <c r="S633" i="6"/>
  <c r="R633" i="6"/>
  <c r="Q633" i="6"/>
  <c r="P633" i="6"/>
  <c r="O633" i="6"/>
  <c r="N633" i="6"/>
  <c r="M633" i="6"/>
  <c r="L633" i="6"/>
  <c r="K633" i="6"/>
  <c r="AB632" i="6"/>
  <c r="AA632" i="6"/>
  <c r="Z632" i="6"/>
  <c r="Y632" i="6"/>
  <c r="X632" i="6"/>
  <c r="W632" i="6"/>
  <c r="V632" i="6"/>
  <c r="U632" i="6"/>
  <c r="T632" i="6"/>
  <c r="S632" i="6"/>
  <c r="R632" i="6"/>
  <c r="Q632" i="6"/>
  <c r="P632" i="6"/>
  <c r="O632" i="6"/>
  <c r="N632" i="6"/>
  <c r="M632" i="6"/>
  <c r="L632" i="6"/>
  <c r="K632" i="6"/>
  <c r="AB631" i="6"/>
  <c r="AA631" i="6"/>
  <c r="Z631" i="6"/>
  <c r="Y631" i="6"/>
  <c r="X631" i="6"/>
  <c r="W631" i="6"/>
  <c r="V631" i="6"/>
  <c r="U631" i="6"/>
  <c r="T631" i="6"/>
  <c r="S631" i="6"/>
  <c r="R631" i="6"/>
  <c r="Q631" i="6"/>
  <c r="P631" i="6"/>
  <c r="O631" i="6"/>
  <c r="N631" i="6"/>
  <c r="M631" i="6"/>
  <c r="L631" i="6"/>
  <c r="K631" i="6"/>
  <c r="AB630" i="6"/>
  <c r="AA630" i="6"/>
  <c r="Z630" i="6"/>
  <c r="Y630" i="6"/>
  <c r="X630" i="6"/>
  <c r="W630" i="6"/>
  <c r="V630" i="6"/>
  <c r="U630" i="6"/>
  <c r="T630" i="6"/>
  <c r="S630" i="6"/>
  <c r="R630" i="6"/>
  <c r="Q630" i="6"/>
  <c r="P630" i="6"/>
  <c r="O630" i="6"/>
  <c r="N630" i="6"/>
  <c r="M630" i="6"/>
  <c r="L630" i="6"/>
  <c r="K630" i="6"/>
  <c r="AB629" i="6"/>
  <c r="AA629" i="6"/>
  <c r="Z629" i="6"/>
  <c r="Y629" i="6"/>
  <c r="X629" i="6"/>
  <c r="W629" i="6"/>
  <c r="V629" i="6"/>
  <c r="U629" i="6"/>
  <c r="T629" i="6"/>
  <c r="S629" i="6"/>
  <c r="R629" i="6"/>
  <c r="Q629" i="6"/>
  <c r="P629" i="6"/>
  <c r="O629" i="6"/>
  <c r="N629" i="6"/>
  <c r="M629" i="6"/>
  <c r="L629" i="6"/>
  <c r="K629" i="6"/>
  <c r="AB628" i="6"/>
  <c r="AA628" i="6"/>
  <c r="Z628" i="6"/>
  <c r="Y628" i="6"/>
  <c r="X628" i="6"/>
  <c r="W628" i="6"/>
  <c r="V628" i="6"/>
  <c r="U628" i="6"/>
  <c r="T628" i="6"/>
  <c r="S628" i="6"/>
  <c r="R628" i="6"/>
  <c r="Q628" i="6"/>
  <c r="P628" i="6"/>
  <c r="O628" i="6"/>
  <c r="N628" i="6"/>
  <c r="M628" i="6"/>
  <c r="L628" i="6"/>
  <c r="K628" i="6"/>
  <c r="AB627" i="6"/>
  <c r="AA627" i="6"/>
  <c r="Z627" i="6"/>
  <c r="Y627" i="6"/>
  <c r="X627" i="6"/>
  <c r="W627" i="6"/>
  <c r="V627" i="6"/>
  <c r="U627" i="6"/>
  <c r="T627" i="6"/>
  <c r="S627" i="6"/>
  <c r="R627" i="6"/>
  <c r="Q627" i="6"/>
  <c r="P627" i="6"/>
  <c r="O627" i="6"/>
  <c r="N627" i="6"/>
  <c r="M627" i="6"/>
  <c r="L627" i="6"/>
  <c r="K627" i="6"/>
  <c r="AB626" i="6"/>
  <c r="AA626" i="6"/>
  <c r="Z626" i="6"/>
  <c r="Y626" i="6"/>
  <c r="X626" i="6"/>
  <c r="W626" i="6"/>
  <c r="V626" i="6"/>
  <c r="U626" i="6"/>
  <c r="T626" i="6"/>
  <c r="S626" i="6"/>
  <c r="R626" i="6"/>
  <c r="Q626" i="6"/>
  <c r="P626" i="6"/>
  <c r="O626" i="6"/>
  <c r="N626" i="6"/>
  <c r="M626" i="6"/>
  <c r="L626" i="6"/>
  <c r="K626" i="6"/>
  <c r="AB625" i="6"/>
  <c r="AA625" i="6"/>
  <c r="Z625" i="6"/>
  <c r="Y625" i="6"/>
  <c r="X625" i="6"/>
  <c r="W625" i="6"/>
  <c r="V625" i="6"/>
  <c r="U625" i="6"/>
  <c r="T625" i="6"/>
  <c r="S625" i="6"/>
  <c r="R625" i="6"/>
  <c r="Q625" i="6"/>
  <c r="P625" i="6"/>
  <c r="O625" i="6"/>
  <c r="N625" i="6"/>
  <c r="M625" i="6"/>
  <c r="L625" i="6"/>
  <c r="K625" i="6"/>
  <c r="AB624" i="6"/>
  <c r="AA624" i="6"/>
  <c r="Z624" i="6"/>
  <c r="Y624" i="6"/>
  <c r="X624" i="6"/>
  <c r="W624" i="6"/>
  <c r="V624" i="6"/>
  <c r="U624" i="6"/>
  <c r="T624" i="6"/>
  <c r="S624" i="6"/>
  <c r="R624" i="6"/>
  <c r="Q624" i="6"/>
  <c r="P624" i="6"/>
  <c r="O624" i="6"/>
  <c r="N624" i="6"/>
  <c r="M624" i="6"/>
  <c r="L624" i="6"/>
  <c r="K624" i="6"/>
  <c r="AB623" i="6"/>
  <c r="AA623" i="6"/>
  <c r="Z623" i="6"/>
  <c r="Y623" i="6"/>
  <c r="X623" i="6"/>
  <c r="W623" i="6"/>
  <c r="V623" i="6"/>
  <c r="U623" i="6"/>
  <c r="T623" i="6"/>
  <c r="S623" i="6"/>
  <c r="R623" i="6"/>
  <c r="Q623" i="6"/>
  <c r="P623" i="6"/>
  <c r="O623" i="6"/>
  <c r="N623" i="6"/>
  <c r="M623" i="6"/>
  <c r="L623" i="6"/>
  <c r="K623" i="6"/>
  <c r="AB622" i="6"/>
  <c r="AA622" i="6"/>
  <c r="Z622" i="6"/>
  <c r="Y622" i="6"/>
  <c r="X622" i="6"/>
  <c r="W622" i="6"/>
  <c r="V622" i="6"/>
  <c r="U622" i="6"/>
  <c r="T622" i="6"/>
  <c r="S622" i="6"/>
  <c r="R622" i="6"/>
  <c r="Q622" i="6"/>
  <c r="P622" i="6"/>
  <c r="O622" i="6"/>
  <c r="N622" i="6"/>
  <c r="M622" i="6"/>
  <c r="L622" i="6"/>
  <c r="K622" i="6"/>
  <c r="AB621" i="6"/>
  <c r="AA621" i="6"/>
  <c r="Z621" i="6"/>
  <c r="Y621" i="6"/>
  <c r="X621" i="6"/>
  <c r="W621" i="6"/>
  <c r="V621" i="6"/>
  <c r="U621" i="6"/>
  <c r="T621" i="6"/>
  <c r="S621" i="6"/>
  <c r="R621" i="6"/>
  <c r="Q621" i="6"/>
  <c r="P621" i="6"/>
  <c r="O621" i="6"/>
  <c r="N621" i="6"/>
  <c r="M621" i="6"/>
  <c r="L621" i="6"/>
  <c r="K621" i="6"/>
  <c r="AB620" i="6"/>
  <c r="AA620" i="6"/>
  <c r="Z620" i="6"/>
  <c r="Y620" i="6"/>
  <c r="X620" i="6"/>
  <c r="W620" i="6"/>
  <c r="V620" i="6"/>
  <c r="U620" i="6"/>
  <c r="T620" i="6"/>
  <c r="S620" i="6"/>
  <c r="R620" i="6"/>
  <c r="Q620" i="6"/>
  <c r="P620" i="6"/>
  <c r="O620" i="6"/>
  <c r="N620" i="6"/>
  <c r="M620" i="6"/>
  <c r="L620" i="6"/>
  <c r="K620" i="6"/>
  <c r="AB619" i="6"/>
  <c r="AA619" i="6"/>
  <c r="Z619" i="6"/>
  <c r="Y619" i="6"/>
  <c r="X619" i="6"/>
  <c r="W619" i="6"/>
  <c r="V619" i="6"/>
  <c r="U619" i="6"/>
  <c r="T619" i="6"/>
  <c r="S619" i="6"/>
  <c r="R619" i="6"/>
  <c r="Q619" i="6"/>
  <c r="P619" i="6"/>
  <c r="O619" i="6"/>
  <c r="N619" i="6"/>
  <c r="M619" i="6"/>
  <c r="L619" i="6"/>
  <c r="K619" i="6"/>
  <c r="AB618" i="6"/>
  <c r="AA618" i="6"/>
  <c r="Z618" i="6"/>
  <c r="Y618" i="6"/>
  <c r="X618" i="6"/>
  <c r="W618" i="6"/>
  <c r="V618" i="6"/>
  <c r="U618" i="6"/>
  <c r="T618" i="6"/>
  <c r="S618" i="6"/>
  <c r="R618" i="6"/>
  <c r="Q618" i="6"/>
  <c r="P618" i="6"/>
  <c r="O618" i="6"/>
  <c r="N618" i="6"/>
  <c r="M618" i="6"/>
  <c r="L618" i="6"/>
  <c r="K618" i="6"/>
  <c r="AB617" i="6"/>
  <c r="AA617" i="6"/>
  <c r="Z617" i="6"/>
  <c r="Y617" i="6"/>
  <c r="X617" i="6"/>
  <c r="W617" i="6"/>
  <c r="V617" i="6"/>
  <c r="U617" i="6"/>
  <c r="T617" i="6"/>
  <c r="S617" i="6"/>
  <c r="R617" i="6"/>
  <c r="Q617" i="6"/>
  <c r="P617" i="6"/>
  <c r="O617" i="6"/>
  <c r="N617" i="6"/>
  <c r="M617" i="6"/>
  <c r="L617" i="6"/>
  <c r="K617" i="6"/>
  <c r="AB616" i="6"/>
  <c r="AA616" i="6"/>
  <c r="Z616" i="6"/>
  <c r="Y616" i="6"/>
  <c r="X616" i="6"/>
  <c r="W616" i="6"/>
  <c r="V616" i="6"/>
  <c r="U616" i="6"/>
  <c r="T616" i="6"/>
  <c r="S616" i="6"/>
  <c r="R616" i="6"/>
  <c r="Q616" i="6"/>
  <c r="P616" i="6"/>
  <c r="O616" i="6"/>
  <c r="N616" i="6"/>
  <c r="M616" i="6"/>
  <c r="L616" i="6"/>
  <c r="K616" i="6"/>
  <c r="AB615" i="6"/>
  <c r="AA615" i="6"/>
  <c r="Z615" i="6"/>
  <c r="Y615" i="6"/>
  <c r="X615" i="6"/>
  <c r="W615" i="6"/>
  <c r="V615" i="6"/>
  <c r="U615" i="6"/>
  <c r="T615" i="6"/>
  <c r="S615" i="6"/>
  <c r="R615" i="6"/>
  <c r="Q615" i="6"/>
  <c r="P615" i="6"/>
  <c r="O615" i="6"/>
  <c r="N615" i="6"/>
  <c r="M615" i="6"/>
  <c r="L615" i="6"/>
  <c r="K615" i="6"/>
  <c r="AB614" i="6"/>
  <c r="AA614" i="6"/>
  <c r="Z614" i="6"/>
  <c r="Y614" i="6"/>
  <c r="X614" i="6"/>
  <c r="W614" i="6"/>
  <c r="V614" i="6"/>
  <c r="U614" i="6"/>
  <c r="T614" i="6"/>
  <c r="S614" i="6"/>
  <c r="R614" i="6"/>
  <c r="Q614" i="6"/>
  <c r="P614" i="6"/>
  <c r="O614" i="6"/>
  <c r="N614" i="6"/>
  <c r="M614" i="6"/>
  <c r="L614" i="6"/>
  <c r="K614" i="6"/>
  <c r="AB613" i="6"/>
  <c r="AA613" i="6"/>
  <c r="Z613" i="6"/>
  <c r="Y613" i="6"/>
  <c r="X613" i="6"/>
  <c r="W613" i="6"/>
  <c r="V613" i="6"/>
  <c r="U613" i="6"/>
  <c r="T613" i="6"/>
  <c r="S613" i="6"/>
  <c r="R613" i="6"/>
  <c r="Q613" i="6"/>
  <c r="P613" i="6"/>
  <c r="O613" i="6"/>
  <c r="N613" i="6"/>
  <c r="M613" i="6"/>
  <c r="L613" i="6"/>
  <c r="K613" i="6"/>
  <c r="AB612" i="6"/>
  <c r="AA612" i="6"/>
  <c r="Z612" i="6"/>
  <c r="Y612" i="6"/>
  <c r="X612" i="6"/>
  <c r="W612" i="6"/>
  <c r="V612" i="6"/>
  <c r="U612" i="6"/>
  <c r="T612" i="6"/>
  <c r="S612" i="6"/>
  <c r="R612" i="6"/>
  <c r="Q612" i="6"/>
  <c r="P612" i="6"/>
  <c r="O612" i="6"/>
  <c r="N612" i="6"/>
  <c r="M612" i="6"/>
  <c r="L612" i="6"/>
  <c r="K612" i="6"/>
  <c r="AB611" i="6"/>
  <c r="AA611" i="6"/>
  <c r="Z611" i="6"/>
  <c r="Y611" i="6"/>
  <c r="X611" i="6"/>
  <c r="W611" i="6"/>
  <c r="V611" i="6"/>
  <c r="U611" i="6"/>
  <c r="T611" i="6"/>
  <c r="S611" i="6"/>
  <c r="R611" i="6"/>
  <c r="Q611" i="6"/>
  <c r="P611" i="6"/>
  <c r="O611" i="6"/>
  <c r="N611" i="6"/>
  <c r="M611" i="6"/>
  <c r="L611" i="6"/>
  <c r="K611" i="6"/>
  <c r="AB610" i="6"/>
  <c r="AA610" i="6"/>
  <c r="Z610" i="6"/>
  <c r="Y610" i="6"/>
  <c r="X610" i="6"/>
  <c r="W610" i="6"/>
  <c r="V610" i="6"/>
  <c r="U610" i="6"/>
  <c r="T610" i="6"/>
  <c r="S610" i="6"/>
  <c r="R610" i="6"/>
  <c r="Q610" i="6"/>
  <c r="P610" i="6"/>
  <c r="O610" i="6"/>
  <c r="N610" i="6"/>
  <c r="M610" i="6"/>
  <c r="L610" i="6"/>
  <c r="K610" i="6"/>
  <c r="AB609" i="6"/>
  <c r="AA609" i="6"/>
  <c r="Z609" i="6"/>
  <c r="Y609" i="6"/>
  <c r="X609" i="6"/>
  <c r="W609" i="6"/>
  <c r="V609" i="6"/>
  <c r="U609" i="6"/>
  <c r="T609" i="6"/>
  <c r="S609" i="6"/>
  <c r="R609" i="6"/>
  <c r="Q609" i="6"/>
  <c r="P609" i="6"/>
  <c r="O609" i="6"/>
  <c r="N609" i="6"/>
  <c r="M609" i="6"/>
  <c r="L609" i="6"/>
  <c r="K609" i="6"/>
  <c r="AB608" i="6"/>
  <c r="AA608" i="6"/>
  <c r="Z608" i="6"/>
  <c r="Y608" i="6"/>
  <c r="X608" i="6"/>
  <c r="W608" i="6"/>
  <c r="V608" i="6"/>
  <c r="U608" i="6"/>
  <c r="T608" i="6"/>
  <c r="S608" i="6"/>
  <c r="R608" i="6"/>
  <c r="Q608" i="6"/>
  <c r="P608" i="6"/>
  <c r="O608" i="6"/>
  <c r="N608" i="6"/>
  <c r="M608" i="6"/>
  <c r="L608" i="6"/>
  <c r="K608" i="6"/>
  <c r="AB607" i="6"/>
  <c r="AA607" i="6"/>
  <c r="Z607" i="6"/>
  <c r="Y607" i="6"/>
  <c r="X607" i="6"/>
  <c r="W607" i="6"/>
  <c r="V607" i="6"/>
  <c r="U607" i="6"/>
  <c r="T607" i="6"/>
  <c r="S607" i="6"/>
  <c r="R607" i="6"/>
  <c r="Q607" i="6"/>
  <c r="P607" i="6"/>
  <c r="O607" i="6"/>
  <c r="N607" i="6"/>
  <c r="M607" i="6"/>
  <c r="L607" i="6"/>
  <c r="K607" i="6"/>
  <c r="AB606" i="6"/>
  <c r="AA606" i="6"/>
  <c r="Z606" i="6"/>
  <c r="Y606" i="6"/>
  <c r="X606" i="6"/>
  <c r="W606" i="6"/>
  <c r="V606" i="6"/>
  <c r="U606" i="6"/>
  <c r="T606" i="6"/>
  <c r="S606" i="6"/>
  <c r="R606" i="6"/>
  <c r="Q606" i="6"/>
  <c r="P606" i="6"/>
  <c r="O606" i="6"/>
  <c r="N606" i="6"/>
  <c r="M606" i="6"/>
  <c r="L606" i="6"/>
  <c r="K606" i="6"/>
  <c r="AB605" i="6"/>
  <c r="AA605" i="6"/>
  <c r="Z605" i="6"/>
  <c r="Y605" i="6"/>
  <c r="X605" i="6"/>
  <c r="W605" i="6"/>
  <c r="V605" i="6"/>
  <c r="U605" i="6"/>
  <c r="T605" i="6"/>
  <c r="S605" i="6"/>
  <c r="R605" i="6"/>
  <c r="Q605" i="6"/>
  <c r="P605" i="6"/>
  <c r="O605" i="6"/>
  <c r="N605" i="6"/>
  <c r="M605" i="6"/>
  <c r="L605" i="6"/>
  <c r="K605" i="6"/>
  <c r="AB604" i="6"/>
  <c r="AA604" i="6"/>
  <c r="Z604" i="6"/>
  <c r="Y604" i="6"/>
  <c r="X604" i="6"/>
  <c r="W604" i="6"/>
  <c r="V604" i="6"/>
  <c r="U604" i="6"/>
  <c r="T604" i="6"/>
  <c r="S604" i="6"/>
  <c r="R604" i="6"/>
  <c r="Q604" i="6"/>
  <c r="P604" i="6"/>
  <c r="O604" i="6"/>
  <c r="N604" i="6"/>
  <c r="M604" i="6"/>
  <c r="L604" i="6"/>
  <c r="K604" i="6"/>
  <c r="AB603" i="6"/>
  <c r="AA603" i="6"/>
  <c r="Z603" i="6"/>
  <c r="Y603" i="6"/>
  <c r="X603" i="6"/>
  <c r="W603" i="6"/>
  <c r="V603" i="6"/>
  <c r="U603" i="6"/>
  <c r="T603" i="6"/>
  <c r="S603" i="6"/>
  <c r="R603" i="6"/>
  <c r="Q603" i="6"/>
  <c r="P603" i="6"/>
  <c r="O603" i="6"/>
  <c r="N603" i="6"/>
  <c r="M603" i="6"/>
  <c r="L603" i="6"/>
  <c r="K603" i="6"/>
  <c r="AB602" i="6"/>
  <c r="AA602" i="6"/>
  <c r="Z602" i="6"/>
  <c r="Y602" i="6"/>
  <c r="X602" i="6"/>
  <c r="W602" i="6"/>
  <c r="V602" i="6"/>
  <c r="U602" i="6"/>
  <c r="T602" i="6"/>
  <c r="S602" i="6"/>
  <c r="R602" i="6"/>
  <c r="Q602" i="6"/>
  <c r="P602" i="6"/>
  <c r="O602" i="6"/>
  <c r="N602" i="6"/>
  <c r="M602" i="6"/>
  <c r="L602" i="6"/>
  <c r="K602" i="6"/>
  <c r="AB601" i="6"/>
  <c r="AA601" i="6"/>
  <c r="Z601" i="6"/>
  <c r="Y601" i="6"/>
  <c r="X601" i="6"/>
  <c r="W601" i="6"/>
  <c r="V601" i="6"/>
  <c r="U601" i="6"/>
  <c r="T601" i="6"/>
  <c r="S601" i="6"/>
  <c r="R601" i="6"/>
  <c r="Q601" i="6"/>
  <c r="P601" i="6"/>
  <c r="O601" i="6"/>
  <c r="N601" i="6"/>
  <c r="M601" i="6"/>
  <c r="L601" i="6"/>
  <c r="K601" i="6"/>
  <c r="AB600" i="6"/>
  <c r="AA600" i="6"/>
  <c r="Z600" i="6"/>
  <c r="Y600" i="6"/>
  <c r="X600" i="6"/>
  <c r="W600" i="6"/>
  <c r="V600" i="6"/>
  <c r="U600" i="6"/>
  <c r="T600" i="6"/>
  <c r="S600" i="6"/>
  <c r="R600" i="6"/>
  <c r="Q600" i="6"/>
  <c r="P600" i="6"/>
  <c r="O600" i="6"/>
  <c r="N600" i="6"/>
  <c r="M600" i="6"/>
  <c r="L600" i="6"/>
  <c r="K600" i="6"/>
  <c r="AB599" i="6"/>
  <c r="AA599" i="6"/>
  <c r="Z599" i="6"/>
  <c r="Y599" i="6"/>
  <c r="X599" i="6"/>
  <c r="W599" i="6"/>
  <c r="V599" i="6"/>
  <c r="U599" i="6"/>
  <c r="T599" i="6"/>
  <c r="S599" i="6"/>
  <c r="R599" i="6"/>
  <c r="Q599" i="6"/>
  <c r="P599" i="6"/>
  <c r="O599" i="6"/>
  <c r="N599" i="6"/>
  <c r="M599" i="6"/>
  <c r="L599" i="6"/>
  <c r="K599" i="6"/>
  <c r="AB598" i="6"/>
  <c r="AA598" i="6"/>
  <c r="Z598" i="6"/>
  <c r="Y598" i="6"/>
  <c r="X598" i="6"/>
  <c r="W598" i="6"/>
  <c r="V598" i="6"/>
  <c r="U598" i="6"/>
  <c r="T598" i="6"/>
  <c r="S598" i="6"/>
  <c r="R598" i="6"/>
  <c r="Q598" i="6"/>
  <c r="P598" i="6"/>
  <c r="O598" i="6"/>
  <c r="N598" i="6"/>
  <c r="M598" i="6"/>
  <c r="L598" i="6"/>
  <c r="K598" i="6"/>
  <c r="AB597" i="6"/>
  <c r="AA597" i="6"/>
  <c r="Z597" i="6"/>
  <c r="Y597" i="6"/>
  <c r="X597" i="6"/>
  <c r="W597" i="6"/>
  <c r="V597" i="6"/>
  <c r="U597" i="6"/>
  <c r="T597" i="6"/>
  <c r="S597" i="6"/>
  <c r="R597" i="6"/>
  <c r="Q597" i="6"/>
  <c r="P597" i="6"/>
  <c r="O597" i="6"/>
  <c r="N597" i="6"/>
  <c r="M597" i="6"/>
  <c r="L597" i="6"/>
  <c r="K597" i="6"/>
  <c r="AB596" i="6"/>
  <c r="AA596" i="6"/>
  <c r="Z596" i="6"/>
  <c r="Y596" i="6"/>
  <c r="X596" i="6"/>
  <c r="W596" i="6"/>
  <c r="V596" i="6"/>
  <c r="U596" i="6"/>
  <c r="T596" i="6"/>
  <c r="S596" i="6"/>
  <c r="R596" i="6"/>
  <c r="Q596" i="6"/>
  <c r="P596" i="6"/>
  <c r="O596" i="6"/>
  <c r="N596" i="6"/>
  <c r="M596" i="6"/>
  <c r="L596" i="6"/>
  <c r="K596" i="6"/>
  <c r="AB595" i="6"/>
  <c r="AA595" i="6"/>
  <c r="Z595" i="6"/>
  <c r="Y595" i="6"/>
  <c r="X595" i="6"/>
  <c r="W595" i="6"/>
  <c r="V595" i="6"/>
  <c r="U595" i="6"/>
  <c r="T595" i="6"/>
  <c r="S595" i="6"/>
  <c r="R595" i="6"/>
  <c r="Q595" i="6"/>
  <c r="P595" i="6"/>
  <c r="O595" i="6"/>
  <c r="N595" i="6"/>
  <c r="M595" i="6"/>
  <c r="L595" i="6"/>
  <c r="K595" i="6"/>
  <c r="AB594" i="6"/>
  <c r="AA594" i="6"/>
  <c r="Z594" i="6"/>
  <c r="Y594" i="6"/>
  <c r="X594" i="6"/>
  <c r="W594" i="6"/>
  <c r="V594" i="6"/>
  <c r="U594" i="6"/>
  <c r="T594" i="6"/>
  <c r="S594" i="6"/>
  <c r="R594" i="6"/>
  <c r="Q594" i="6"/>
  <c r="P594" i="6"/>
  <c r="O594" i="6"/>
  <c r="N594" i="6"/>
  <c r="M594" i="6"/>
  <c r="L594" i="6"/>
  <c r="K594" i="6"/>
  <c r="AB593" i="6"/>
  <c r="AA593" i="6"/>
  <c r="Z593" i="6"/>
  <c r="Y593" i="6"/>
  <c r="X593" i="6"/>
  <c r="W593" i="6"/>
  <c r="V593" i="6"/>
  <c r="U593" i="6"/>
  <c r="T593" i="6"/>
  <c r="S593" i="6"/>
  <c r="R593" i="6"/>
  <c r="Q593" i="6"/>
  <c r="P593" i="6"/>
  <c r="O593" i="6"/>
  <c r="N593" i="6"/>
  <c r="M593" i="6"/>
  <c r="L593" i="6"/>
  <c r="K593" i="6"/>
  <c r="AB592" i="6"/>
  <c r="AA592" i="6"/>
  <c r="Z592" i="6"/>
  <c r="Y592" i="6"/>
  <c r="X592" i="6"/>
  <c r="W592" i="6"/>
  <c r="V592" i="6"/>
  <c r="U592" i="6"/>
  <c r="T592" i="6"/>
  <c r="S592" i="6"/>
  <c r="R592" i="6"/>
  <c r="Q592" i="6"/>
  <c r="P592" i="6"/>
  <c r="O592" i="6"/>
  <c r="N592" i="6"/>
  <c r="M592" i="6"/>
  <c r="L592" i="6"/>
  <c r="K592" i="6"/>
  <c r="AB591" i="6"/>
  <c r="AA591" i="6"/>
  <c r="Z591" i="6"/>
  <c r="Y591" i="6"/>
  <c r="X591" i="6"/>
  <c r="W591" i="6"/>
  <c r="V591" i="6"/>
  <c r="U591" i="6"/>
  <c r="T591" i="6"/>
  <c r="S591" i="6"/>
  <c r="R591" i="6"/>
  <c r="Q591" i="6"/>
  <c r="P591" i="6"/>
  <c r="O591" i="6"/>
  <c r="N591" i="6"/>
  <c r="M591" i="6"/>
  <c r="L591" i="6"/>
  <c r="K591" i="6"/>
  <c r="AB590" i="6"/>
  <c r="AA590" i="6"/>
  <c r="Z590" i="6"/>
  <c r="Y590" i="6"/>
  <c r="X590" i="6"/>
  <c r="W590" i="6"/>
  <c r="V590" i="6"/>
  <c r="U590" i="6"/>
  <c r="T590" i="6"/>
  <c r="S590" i="6"/>
  <c r="R590" i="6"/>
  <c r="Q590" i="6"/>
  <c r="P590" i="6"/>
  <c r="O590" i="6"/>
  <c r="N590" i="6"/>
  <c r="M590" i="6"/>
  <c r="L590" i="6"/>
  <c r="K590" i="6"/>
  <c r="AB589" i="6"/>
  <c r="AA589" i="6"/>
  <c r="Z589" i="6"/>
  <c r="Y589" i="6"/>
  <c r="X589" i="6"/>
  <c r="W589" i="6"/>
  <c r="V589" i="6"/>
  <c r="U589" i="6"/>
  <c r="T589" i="6"/>
  <c r="S589" i="6"/>
  <c r="R589" i="6"/>
  <c r="Q589" i="6"/>
  <c r="P589" i="6"/>
  <c r="O589" i="6"/>
  <c r="N589" i="6"/>
  <c r="M589" i="6"/>
  <c r="L589" i="6"/>
  <c r="K589" i="6"/>
  <c r="AB588" i="6"/>
  <c r="AA588" i="6"/>
  <c r="Z588" i="6"/>
  <c r="Y588" i="6"/>
  <c r="X588" i="6"/>
  <c r="W588" i="6"/>
  <c r="V588" i="6"/>
  <c r="U588" i="6"/>
  <c r="T588" i="6"/>
  <c r="S588" i="6"/>
  <c r="R588" i="6"/>
  <c r="Q588" i="6"/>
  <c r="P588" i="6"/>
  <c r="O588" i="6"/>
  <c r="N588" i="6"/>
  <c r="M588" i="6"/>
  <c r="L588" i="6"/>
  <c r="K588" i="6"/>
  <c r="AB587" i="6"/>
  <c r="AA587" i="6"/>
  <c r="Z587" i="6"/>
  <c r="Y587" i="6"/>
  <c r="X587" i="6"/>
  <c r="W587" i="6"/>
  <c r="V587" i="6"/>
  <c r="U587" i="6"/>
  <c r="T587" i="6"/>
  <c r="S587" i="6"/>
  <c r="R587" i="6"/>
  <c r="Q587" i="6"/>
  <c r="P587" i="6"/>
  <c r="O587" i="6"/>
  <c r="N587" i="6"/>
  <c r="M587" i="6"/>
  <c r="L587" i="6"/>
  <c r="K587" i="6"/>
  <c r="AB586" i="6"/>
  <c r="AA586" i="6"/>
  <c r="Z586" i="6"/>
  <c r="Y586" i="6"/>
  <c r="X586" i="6"/>
  <c r="W586" i="6"/>
  <c r="V586" i="6"/>
  <c r="U586" i="6"/>
  <c r="T586" i="6"/>
  <c r="S586" i="6"/>
  <c r="R586" i="6"/>
  <c r="Q586" i="6"/>
  <c r="P586" i="6"/>
  <c r="O586" i="6"/>
  <c r="N586" i="6"/>
  <c r="M586" i="6"/>
  <c r="L586" i="6"/>
  <c r="K586" i="6"/>
  <c r="AB585" i="6"/>
  <c r="AA585" i="6"/>
  <c r="Z585" i="6"/>
  <c r="Y585" i="6"/>
  <c r="X585" i="6"/>
  <c r="W585" i="6"/>
  <c r="V585" i="6"/>
  <c r="U585" i="6"/>
  <c r="T585" i="6"/>
  <c r="S585" i="6"/>
  <c r="R585" i="6"/>
  <c r="Q585" i="6"/>
  <c r="P585" i="6"/>
  <c r="O585" i="6"/>
  <c r="N585" i="6"/>
  <c r="M585" i="6"/>
  <c r="L585" i="6"/>
  <c r="K585" i="6"/>
  <c r="AB584" i="6"/>
  <c r="AA584" i="6"/>
  <c r="Z584" i="6"/>
  <c r="Y584" i="6"/>
  <c r="X584" i="6"/>
  <c r="W584" i="6"/>
  <c r="V584" i="6"/>
  <c r="U584" i="6"/>
  <c r="T584" i="6"/>
  <c r="S584" i="6"/>
  <c r="R584" i="6"/>
  <c r="Q584" i="6"/>
  <c r="P584" i="6"/>
  <c r="O584" i="6"/>
  <c r="N584" i="6"/>
  <c r="M584" i="6"/>
  <c r="L584" i="6"/>
  <c r="K584" i="6"/>
  <c r="AB583" i="6"/>
  <c r="AA583" i="6"/>
  <c r="Z583" i="6"/>
  <c r="Y583" i="6"/>
  <c r="X583" i="6"/>
  <c r="W583" i="6"/>
  <c r="V583" i="6"/>
  <c r="U583" i="6"/>
  <c r="T583" i="6"/>
  <c r="S583" i="6"/>
  <c r="R583" i="6"/>
  <c r="Q583" i="6"/>
  <c r="P583" i="6"/>
  <c r="O583" i="6"/>
  <c r="N583" i="6"/>
  <c r="M583" i="6"/>
  <c r="L583" i="6"/>
  <c r="K583" i="6"/>
  <c r="AB582" i="6"/>
  <c r="AA582" i="6"/>
  <c r="Z582" i="6"/>
  <c r="Y582" i="6"/>
  <c r="X582" i="6"/>
  <c r="W582" i="6"/>
  <c r="V582" i="6"/>
  <c r="U582" i="6"/>
  <c r="T582" i="6"/>
  <c r="S582" i="6"/>
  <c r="R582" i="6"/>
  <c r="Q582" i="6"/>
  <c r="P582" i="6"/>
  <c r="O582" i="6"/>
  <c r="N582" i="6"/>
  <c r="M582" i="6"/>
  <c r="L582" i="6"/>
  <c r="K582" i="6"/>
  <c r="AB581" i="6"/>
  <c r="AA581" i="6"/>
  <c r="Z581" i="6"/>
  <c r="Y581" i="6"/>
  <c r="X581" i="6"/>
  <c r="W581" i="6"/>
  <c r="V581" i="6"/>
  <c r="U581" i="6"/>
  <c r="T581" i="6"/>
  <c r="S581" i="6"/>
  <c r="R581" i="6"/>
  <c r="Q581" i="6"/>
  <c r="P581" i="6"/>
  <c r="O581" i="6"/>
  <c r="N581" i="6"/>
  <c r="M581" i="6"/>
  <c r="L581" i="6"/>
  <c r="K581" i="6"/>
  <c r="AB580" i="6"/>
  <c r="AA580" i="6"/>
  <c r="Z580" i="6"/>
  <c r="Y580" i="6"/>
  <c r="X580" i="6"/>
  <c r="W580" i="6"/>
  <c r="V580" i="6"/>
  <c r="U580" i="6"/>
  <c r="T580" i="6"/>
  <c r="S580" i="6"/>
  <c r="R580" i="6"/>
  <c r="Q580" i="6"/>
  <c r="P580" i="6"/>
  <c r="O580" i="6"/>
  <c r="N580" i="6"/>
  <c r="M580" i="6"/>
  <c r="L580" i="6"/>
  <c r="K580" i="6"/>
  <c r="AB579" i="6"/>
  <c r="AA579" i="6"/>
  <c r="Z579" i="6"/>
  <c r="Y579" i="6"/>
  <c r="X579" i="6"/>
  <c r="W579" i="6"/>
  <c r="V579" i="6"/>
  <c r="U579" i="6"/>
  <c r="T579" i="6"/>
  <c r="S579" i="6"/>
  <c r="R579" i="6"/>
  <c r="Q579" i="6"/>
  <c r="P579" i="6"/>
  <c r="O579" i="6"/>
  <c r="N579" i="6"/>
  <c r="M579" i="6"/>
  <c r="L579" i="6"/>
  <c r="K579" i="6"/>
  <c r="AB578" i="6"/>
  <c r="AA578" i="6"/>
  <c r="Z578" i="6"/>
  <c r="Y578" i="6"/>
  <c r="X578" i="6"/>
  <c r="W578" i="6"/>
  <c r="V578" i="6"/>
  <c r="U578" i="6"/>
  <c r="T578" i="6"/>
  <c r="S578" i="6"/>
  <c r="R578" i="6"/>
  <c r="Q578" i="6"/>
  <c r="P578" i="6"/>
  <c r="O578" i="6"/>
  <c r="N578" i="6"/>
  <c r="M578" i="6"/>
  <c r="L578" i="6"/>
  <c r="K578" i="6"/>
  <c r="AB577" i="6"/>
  <c r="AA577" i="6"/>
  <c r="Z577" i="6"/>
  <c r="Y577" i="6"/>
  <c r="X577" i="6"/>
  <c r="W577" i="6"/>
  <c r="V577" i="6"/>
  <c r="U577" i="6"/>
  <c r="T577" i="6"/>
  <c r="S577" i="6"/>
  <c r="R577" i="6"/>
  <c r="Q577" i="6"/>
  <c r="P577" i="6"/>
  <c r="O577" i="6"/>
  <c r="N577" i="6"/>
  <c r="M577" i="6"/>
  <c r="L577" i="6"/>
  <c r="K577" i="6"/>
  <c r="AB576" i="6"/>
  <c r="AA576" i="6"/>
  <c r="Z576" i="6"/>
  <c r="Y576" i="6"/>
  <c r="X576" i="6"/>
  <c r="W576" i="6"/>
  <c r="V576" i="6"/>
  <c r="U576" i="6"/>
  <c r="T576" i="6"/>
  <c r="S576" i="6"/>
  <c r="R576" i="6"/>
  <c r="Q576" i="6"/>
  <c r="P576" i="6"/>
  <c r="O576" i="6"/>
  <c r="N576" i="6"/>
  <c r="M576" i="6"/>
  <c r="L576" i="6"/>
  <c r="K576" i="6"/>
  <c r="AB575" i="6"/>
  <c r="AA575" i="6"/>
  <c r="Z575" i="6"/>
  <c r="Y575" i="6"/>
  <c r="X575" i="6"/>
  <c r="W575" i="6"/>
  <c r="V575" i="6"/>
  <c r="U575" i="6"/>
  <c r="T575" i="6"/>
  <c r="S575" i="6"/>
  <c r="R575" i="6"/>
  <c r="Q575" i="6"/>
  <c r="P575" i="6"/>
  <c r="O575" i="6"/>
  <c r="N575" i="6"/>
  <c r="M575" i="6"/>
  <c r="L575" i="6"/>
  <c r="K575" i="6"/>
  <c r="AB574" i="6"/>
  <c r="AA574" i="6"/>
  <c r="Z574" i="6"/>
  <c r="Y574" i="6"/>
  <c r="X574" i="6"/>
  <c r="W574" i="6"/>
  <c r="V574" i="6"/>
  <c r="U574" i="6"/>
  <c r="T574" i="6"/>
  <c r="S574" i="6"/>
  <c r="R574" i="6"/>
  <c r="Q574" i="6"/>
  <c r="P574" i="6"/>
  <c r="O574" i="6"/>
  <c r="N574" i="6"/>
  <c r="M574" i="6"/>
  <c r="L574" i="6"/>
  <c r="K574" i="6"/>
  <c r="AB573" i="6"/>
  <c r="AA573" i="6"/>
  <c r="Z573" i="6"/>
  <c r="Y573" i="6"/>
  <c r="X573" i="6"/>
  <c r="W573" i="6"/>
  <c r="V573" i="6"/>
  <c r="U573" i="6"/>
  <c r="T573" i="6"/>
  <c r="S573" i="6"/>
  <c r="R573" i="6"/>
  <c r="Q573" i="6"/>
  <c r="P573" i="6"/>
  <c r="O573" i="6"/>
  <c r="N573" i="6"/>
  <c r="M573" i="6"/>
  <c r="L573" i="6"/>
  <c r="K573" i="6"/>
  <c r="AB572" i="6"/>
  <c r="AA572" i="6"/>
  <c r="Z572" i="6"/>
  <c r="Y572" i="6"/>
  <c r="X572" i="6"/>
  <c r="W572" i="6"/>
  <c r="V572" i="6"/>
  <c r="U572" i="6"/>
  <c r="T572" i="6"/>
  <c r="S572" i="6"/>
  <c r="R572" i="6"/>
  <c r="Q572" i="6"/>
  <c r="P572" i="6"/>
  <c r="O572" i="6"/>
  <c r="N572" i="6"/>
  <c r="M572" i="6"/>
  <c r="L572" i="6"/>
  <c r="K572" i="6"/>
  <c r="AB571" i="6"/>
  <c r="AA571" i="6"/>
  <c r="Z571" i="6"/>
  <c r="Y571" i="6"/>
  <c r="X571" i="6"/>
  <c r="W571" i="6"/>
  <c r="V571" i="6"/>
  <c r="U571" i="6"/>
  <c r="T571" i="6"/>
  <c r="S571" i="6"/>
  <c r="R571" i="6"/>
  <c r="Q571" i="6"/>
  <c r="P571" i="6"/>
  <c r="O571" i="6"/>
  <c r="N571" i="6"/>
  <c r="M571" i="6"/>
  <c r="L571" i="6"/>
  <c r="K571" i="6"/>
  <c r="AB570" i="6"/>
  <c r="AA570" i="6"/>
  <c r="Z570" i="6"/>
  <c r="Y570" i="6"/>
  <c r="X570" i="6"/>
  <c r="W570" i="6"/>
  <c r="V570" i="6"/>
  <c r="U570" i="6"/>
  <c r="T570" i="6"/>
  <c r="S570" i="6"/>
  <c r="R570" i="6"/>
  <c r="Q570" i="6"/>
  <c r="P570" i="6"/>
  <c r="O570" i="6"/>
  <c r="N570" i="6"/>
  <c r="M570" i="6"/>
  <c r="L570" i="6"/>
  <c r="K570" i="6"/>
  <c r="AB569" i="6"/>
  <c r="AA569" i="6"/>
  <c r="Z569" i="6"/>
  <c r="Y569" i="6"/>
  <c r="X569" i="6"/>
  <c r="W569" i="6"/>
  <c r="V569" i="6"/>
  <c r="U569" i="6"/>
  <c r="T569" i="6"/>
  <c r="S569" i="6"/>
  <c r="R569" i="6"/>
  <c r="Q569" i="6"/>
  <c r="P569" i="6"/>
  <c r="O569" i="6"/>
  <c r="N569" i="6"/>
  <c r="M569" i="6"/>
  <c r="L569" i="6"/>
  <c r="K569" i="6"/>
  <c r="AB568" i="6"/>
  <c r="AA568" i="6"/>
  <c r="Z568" i="6"/>
  <c r="Y568" i="6"/>
  <c r="X568" i="6"/>
  <c r="W568" i="6"/>
  <c r="V568" i="6"/>
  <c r="U568" i="6"/>
  <c r="T568" i="6"/>
  <c r="S568" i="6"/>
  <c r="R568" i="6"/>
  <c r="Q568" i="6"/>
  <c r="P568" i="6"/>
  <c r="O568" i="6"/>
  <c r="N568" i="6"/>
  <c r="M568" i="6"/>
  <c r="L568" i="6"/>
  <c r="K568" i="6"/>
  <c r="AB567" i="6"/>
  <c r="AA567" i="6"/>
  <c r="Z567" i="6"/>
  <c r="Y567" i="6"/>
  <c r="X567" i="6"/>
  <c r="W567" i="6"/>
  <c r="V567" i="6"/>
  <c r="U567" i="6"/>
  <c r="T567" i="6"/>
  <c r="S567" i="6"/>
  <c r="R567" i="6"/>
  <c r="Q567" i="6"/>
  <c r="P567" i="6"/>
  <c r="O567" i="6"/>
  <c r="N567" i="6"/>
  <c r="M567" i="6"/>
  <c r="L567" i="6"/>
  <c r="K567" i="6"/>
  <c r="AB566" i="6"/>
  <c r="AA566" i="6"/>
  <c r="Z566" i="6"/>
  <c r="Y566" i="6"/>
  <c r="X566" i="6"/>
  <c r="W566" i="6"/>
  <c r="V566" i="6"/>
  <c r="U566" i="6"/>
  <c r="T566" i="6"/>
  <c r="S566" i="6"/>
  <c r="R566" i="6"/>
  <c r="Q566" i="6"/>
  <c r="P566" i="6"/>
  <c r="O566" i="6"/>
  <c r="N566" i="6"/>
  <c r="M566" i="6"/>
  <c r="L566" i="6"/>
  <c r="K566" i="6"/>
  <c r="AB565" i="6"/>
  <c r="AA565" i="6"/>
  <c r="Z565" i="6"/>
  <c r="Y565" i="6"/>
  <c r="X565" i="6"/>
  <c r="W565" i="6"/>
  <c r="V565" i="6"/>
  <c r="U565" i="6"/>
  <c r="T565" i="6"/>
  <c r="S565" i="6"/>
  <c r="R565" i="6"/>
  <c r="Q565" i="6"/>
  <c r="P565" i="6"/>
  <c r="O565" i="6"/>
  <c r="N565" i="6"/>
  <c r="M565" i="6"/>
  <c r="L565" i="6"/>
  <c r="K565" i="6"/>
  <c r="AB564" i="6"/>
  <c r="AA564" i="6"/>
  <c r="Z564" i="6"/>
  <c r="Y564" i="6"/>
  <c r="X564" i="6"/>
  <c r="W564" i="6"/>
  <c r="V564" i="6"/>
  <c r="U564" i="6"/>
  <c r="T564" i="6"/>
  <c r="S564" i="6"/>
  <c r="R564" i="6"/>
  <c r="Q564" i="6"/>
  <c r="P564" i="6"/>
  <c r="O564" i="6"/>
  <c r="N564" i="6"/>
  <c r="M564" i="6"/>
  <c r="L564" i="6"/>
  <c r="K564" i="6"/>
  <c r="AB563" i="6"/>
  <c r="AA563" i="6"/>
  <c r="Z563" i="6"/>
  <c r="Y563" i="6"/>
  <c r="X563" i="6"/>
  <c r="W563" i="6"/>
  <c r="V563" i="6"/>
  <c r="U563" i="6"/>
  <c r="T563" i="6"/>
  <c r="S563" i="6"/>
  <c r="R563" i="6"/>
  <c r="Q563" i="6"/>
  <c r="P563" i="6"/>
  <c r="O563" i="6"/>
  <c r="N563" i="6"/>
  <c r="M563" i="6"/>
  <c r="L563" i="6"/>
  <c r="K563" i="6"/>
  <c r="AB562" i="6"/>
  <c r="AA562" i="6"/>
  <c r="Z562" i="6"/>
  <c r="Y562" i="6"/>
  <c r="X562" i="6"/>
  <c r="W562" i="6"/>
  <c r="V562" i="6"/>
  <c r="U562" i="6"/>
  <c r="T562" i="6"/>
  <c r="S562" i="6"/>
  <c r="R562" i="6"/>
  <c r="Q562" i="6"/>
  <c r="P562" i="6"/>
  <c r="O562" i="6"/>
  <c r="N562" i="6"/>
  <c r="M562" i="6"/>
  <c r="L562" i="6"/>
  <c r="K562" i="6"/>
  <c r="AB561" i="6"/>
  <c r="AA561" i="6"/>
  <c r="Z561" i="6"/>
  <c r="Y561" i="6"/>
  <c r="X561" i="6"/>
  <c r="W561" i="6"/>
  <c r="V561" i="6"/>
  <c r="U561" i="6"/>
  <c r="T561" i="6"/>
  <c r="S561" i="6"/>
  <c r="R561" i="6"/>
  <c r="Q561" i="6"/>
  <c r="P561" i="6"/>
  <c r="O561" i="6"/>
  <c r="N561" i="6"/>
  <c r="M561" i="6"/>
  <c r="L561" i="6"/>
  <c r="K561" i="6"/>
  <c r="AB560" i="6"/>
  <c r="AA560" i="6"/>
  <c r="Z560" i="6"/>
  <c r="Y560" i="6"/>
  <c r="X560" i="6"/>
  <c r="W560" i="6"/>
  <c r="V560" i="6"/>
  <c r="U560" i="6"/>
  <c r="T560" i="6"/>
  <c r="S560" i="6"/>
  <c r="R560" i="6"/>
  <c r="Q560" i="6"/>
  <c r="P560" i="6"/>
  <c r="O560" i="6"/>
  <c r="N560" i="6"/>
  <c r="M560" i="6"/>
  <c r="L560" i="6"/>
  <c r="K560" i="6"/>
  <c r="AB559" i="6"/>
  <c r="AA559" i="6"/>
  <c r="Z559" i="6"/>
  <c r="Y559" i="6"/>
  <c r="X559" i="6"/>
  <c r="W559" i="6"/>
  <c r="V559" i="6"/>
  <c r="U559" i="6"/>
  <c r="T559" i="6"/>
  <c r="S559" i="6"/>
  <c r="R559" i="6"/>
  <c r="Q559" i="6"/>
  <c r="P559" i="6"/>
  <c r="O559" i="6"/>
  <c r="N559" i="6"/>
  <c r="M559" i="6"/>
  <c r="L559" i="6"/>
  <c r="K559" i="6"/>
  <c r="AB558" i="6"/>
  <c r="AA558" i="6"/>
  <c r="Z558" i="6"/>
  <c r="Y558" i="6"/>
  <c r="X558" i="6"/>
  <c r="W558" i="6"/>
  <c r="V558" i="6"/>
  <c r="U558" i="6"/>
  <c r="T558" i="6"/>
  <c r="S558" i="6"/>
  <c r="R558" i="6"/>
  <c r="Q558" i="6"/>
  <c r="P558" i="6"/>
  <c r="O558" i="6"/>
  <c r="N558" i="6"/>
  <c r="M558" i="6"/>
  <c r="L558" i="6"/>
  <c r="K558" i="6"/>
  <c r="AB557" i="6"/>
  <c r="AA557" i="6"/>
  <c r="Z557" i="6"/>
  <c r="Y557" i="6"/>
  <c r="X557" i="6"/>
  <c r="W557" i="6"/>
  <c r="V557" i="6"/>
  <c r="U557" i="6"/>
  <c r="T557" i="6"/>
  <c r="S557" i="6"/>
  <c r="R557" i="6"/>
  <c r="Q557" i="6"/>
  <c r="P557" i="6"/>
  <c r="O557" i="6"/>
  <c r="N557" i="6"/>
  <c r="M557" i="6"/>
  <c r="L557" i="6"/>
  <c r="K557" i="6"/>
  <c r="AB556" i="6"/>
  <c r="AA556" i="6"/>
  <c r="Z556" i="6"/>
  <c r="Y556" i="6"/>
  <c r="X556" i="6"/>
  <c r="W556" i="6"/>
  <c r="V556" i="6"/>
  <c r="U556" i="6"/>
  <c r="T556" i="6"/>
  <c r="S556" i="6"/>
  <c r="R556" i="6"/>
  <c r="Q556" i="6"/>
  <c r="P556" i="6"/>
  <c r="O556" i="6"/>
  <c r="N556" i="6"/>
  <c r="M556" i="6"/>
  <c r="L556" i="6"/>
  <c r="K556" i="6"/>
  <c r="AB555" i="6"/>
  <c r="AA555" i="6"/>
  <c r="Z555" i="6"/>
  <c r="Y555" i="6"/>
  <c r="X555" i="6"/>
  <c r="W555" i="6"/>
  <c r="V555" i="6"/>
  <c r="U555" i="6"/>
  <c r="T555" i="6"/>
  <c r="S555" i="6"/>
  <c r="R555" i="6"/>
  <c r="Q555" i="6"/>
  <c r="P555" i="6"/>
  <c r="O555" i="6"/>
  <c r="N555" i="6"/>
  <c r="M555" i="6"/>
  <c r="L555" i="6"/>
  <c r="K555" i="6"/>
  <c r="AB554" i="6"/>
  <c r="AA554" i="6"/>
  <c r="Z554" i="6"/>
  <c r="Y554" i="6"/>
  <c r="X554" i="6"/>
  <c r="W554" i="6"/>
  <c r="V554" i="6"/>
  <c r="U554" i="6"/>
  <c r="T554" i="6"/>
  <c r="S554" i="6"/>
  <c r="R554" i="6"/>
  <c r="Q554" i="6"/>
  <c r="P554" i="6"/>
  <c r="O554" i="6"/>
  <c r="N554" i="6"/>
  <c r="M554" i="6"/>
  <c r="L554" i="6"/>
  <c r="K554" i="6"/>
  <c r="AB553" i="6"/>
  <c r="AA553" i="6"/>
  <c r="Z553" i="6"/>
  <c r="Y553" i="6"/>
  <c r="X553" i="6"/>
  <c r="W553" i="6"/>
  <c r="V553" i="6"/>
  <c r="U553" i="6"/>
  <c r="T553" i="6"/>
  <c r="S553" i="6"/>
  <c r="R553" i="6"/>
  <c r="Q553" i="6"/>
  <c r="P553" i="6"/>
  <c r="O553" i="6"/>
  <c r="N553" i="6"/>
  <c r="M553" i="6"/>
  <c r="L553" i="6"/>
  <c r="K553" i="6"/>
  <c r="AB552" i="6"/>
  <c r="AA552" i="6"/>
  <c r="Z552" i="6"/>
  <c r="Y552" i="6"/>
  <c r="X552" i="6"/>
  <c r="W552" i="6"/>
  <c r="V552" i="6"/>
  <c r="U552" i="6"/>
  <c r="T552" i="6"/>
  <c r="S552" i="6"/>
  <c r="R552" i="6"/>
  <c r="Q552" i="6"/>
  <c r="P552" i="6"/>
  <c r="O552" i="6"/>
  <c r="N552" i="6"/>
  <c r="M552" i="6"/>
  <c r="L552" i="6"/>
  <c r="K552" i="6"/>
  <c r="AB551" i="6"/>
  <c r="AA551" i="6"/>
  <c r="Z551" i="6"/>
  <c r="Y551" i="6"/>
  <c r="X551" i="6"/>
  <c r="W551" i="6"/>
  <c r="V551" i="6"/>
  <c r="U551" i="6"/>
  <c r="T551" i="6"/>
  <c r="S551" i="6"/>
  <c r="R551" i="6"/>
  <c r="Q551" i="6"/>
  <c r="P551" i="6"/>
  <c r="O551" i="6"/>
  <c r="N551" i="6"/>
  <c r="M551" i="6"/>
  <c r="L551" i="6"/>
  <c r="K551" i="6"/>
  <c r="AB550" i="6"/>
  <c r="AA550" i="6"/>
  <c r="Z550" i="6"/>
  <c r="Y550" i="6"/>
  <c r="X550" i="6"/>
  <c r="W550" i="6"/>
  <c r="V550" i="6"/>
  <c r="U550" i="6"/>
  <c r="T550" i="6"/>
  <c r="S550" i="6"/>
  <c r="R550" i="6"/>
  <c r="Q550" i="6"/>
  <c r="P550" i="6"/>
  <c r="O550" i="6"/>
  <c r="N550" i="6"/>
  <c r="M550" i="6"/>
  <c r="L550" i="6"/>
  <c r="K550" i="6"/>
  <c r="AB549" i="6"/>
  <c r="AA549" i="6"/>
  <c r="Z549" i="6"/>
  <c r="Y549" i="6"/>
  <c r="X549" i="6"/>
  <c r="W549" i="6"/>
  <c r="V549" i="6"/>
  <c r="U549" i="6"/>
  <c r="T549" i="6"/>
  <c r="S549" i="6"/>
  <c r="R549" i="6"/>
  <c r="Q549" i="6"/>
  <c r="P549" i="6"/>
  <c r="O549" i="6"/>
  <c r="N549" i="6"/>
  <c r="M549" i="6"/>
  <c r="L549" i="6"/>
  <c r="K549" i="6"/>
  <c r="AB548" i="6"/>
  <c r="AA548" i="6"/>
  <c r="Z548" i="6"/>
  <c r="Y548" i="6"/>
  <c r="X548" i="6"/>
  <c r="W548" i="6"/>
  <c r="V548" i="6"/>
  <c r="U548" i="6"/>
  <c r="T548" i="6"/>
  <c r="S548" i="6"/>
  <c r="R548" i="6"/>
  <c r="Q548" i="6"/>
  <c r="P548" i="6"/>
  <c r="O548" i="6"/>
  <c r="N548" i="6"/>
  <c r="M548" i="6"/>
  <c r="L548" i="6"/>
  <c r="K548" i="6"/>
  <c r="AB547" i="6"/>
  <c r="AA547" i="6"/>
  <c r="Z547" i="6"/>
  <c r="Y547" i="6"/>
  <c r="X547" i="6"/>
  <c r="W547" i="6"/>
  <c r="V547" i="6"/>
  <c r="U547" i="6"/>
  <c r="T547" i="6"/>
  <c r="S547" i="6"/>
  <c r="R547" i="6"/>
  <c r="Q547" i="6"/>
  <c r="P547" i="6"/>
  <c r="O547" i="6"/>
  <c r="N547" i="6"/>
  <c r="M547" i="6"/>
  <c r="L547" i="6"/>
  <c r="K547" i="6"/>
  <c r="AB546" i="6"/>
  <c r="AA546" i="6"/>
  <c r="Z546" i="6"/>
  <c r="Y546" i="6"/>
  <c r="X546" i="6"/>
  <c r="W546" i="6"/>
  <c r="V546" i="6"/>
  <c r="U546" i="6"/>
  <c r="T546" i="6"/>
  <c r="S546" i="6"/>
  <c r="R546" i="6"/>
  <c r="Q546" i="6"/>
  <c r="P546" i="6"/>
  <c r="O546" i="6"/>
  <c r="N546" i="6"/>
  <c r="M546" i="6"/>
  <c r="L546" i="6"/>
  <c r="K546" i="6"/>
  <c r="AB545" i="6"/>
  <c r="AA545" i="6"/>
  <c r="Z545" i="6"/>
  <c r="Y545" i="6"/>
  <c r="X545" i="6"/>
  <c r="W545" i="6"/>
  <c r="V545" i="6"/>
  <c r="U545" i="6"/>
  <c r="T545" i="6"/>
  <c r="S545" i="6"/>
  <c r="R545" i="6"/>
  <c r="Q545" i="6"/>
  <c r="P545" i="6"/>
  <c r="O545" i="6"/>
  <c r="N545" i="6"/>
  <c r="M545" i="6"/>
  <c r="L545" i="6"/>
  <c r="K545" i="6"/>
  <c r="AB544" i="6"/>
  <c r="AA544" i="6"/>
  <c r="Z544" i="6"/>
  <c r="Y544" i="6"/>
  <c r="X544" i="6"/>
  <c r="W544" i="6"/>
  <c r="V544" i="6"/>
  <c r="U544" i="6"/>
  <c r="T544" i="6"/>
  <c r="S544" i="6"/>
  <c r="R544" i="6"/>
  <c r="Q544" i="6"/>
  <c r="P544" i="6"/>
  <c r="O544" i="6"/>
  <c r="N544" i="6"/>
  <c r="M544" i="6"/>
  <c r="L544" i="6"/>
  <c r="K544" i="6"/>
  <c r="AB543" i="6"/>
  <c r="AA543" i="6"/>
  <c r="Z543" i="6"/>
  <c r="Y543" i="6"/>
  <c r="X543" i="6"/>
  <c r="W543" i="6"/>
  <c r="V543" i="6"/>
  <c r="U543" i="6"/>
  <c r="T543" i="6"/>
  <c r="S543" i="6"/>
  <c r="R543" i="6"/>
  <c r="Q543" i="6"/>
  <c r="P543" i="6"/>
  <c r="O543" i="6"/>
  <c r="N543" i="6"/>
  <c r="M543" i="6"/>
  <c r="L543" i="6"/>
  <c r="K543" i="6"/>
  <c r="AB542" i="6"/>
  <c r="AA542" i="6"/>
  <c r="Z542" i="6"/>
  <c r="Y542" i="6"/>
  <c r="X542" i="6"/>
  <c r="W542" i="6"/>
  <c r="V542" i="6"/>
  <c r="U542" i="6"/>
  <c r="T542" i="6"/>
  <c r="S542" i="6"/>
  <c r="R542" i="6"/>
  <c r="Q542" i="6"/>
  <c r="P542" i="6"/>
  <c r="O542" i="6"/>
  <c r="N542" i="6"/>
  <c r="M542" i="6"/>
  <c r="L542" i="6"/>
  <c r="K542" i="6"/>
  <c r="AB541" i="6"/>
  <c r="AA541" i="6"/>
  <c r="Z541" i="6"/>
  <c r="Y541" i="6"/>
  <c r="X541" i="6"/>
  <c r="W541" i="6"/>
  <c r="V541" i="6"/>
  <c r="U541" i="6"/>
  <c r="T541" i="6"/>
  <c r="S541" i="6"/>
  <c r="R541" i="6"/>
  <c r="Q541" i="6"/>
  <c r="P541" i="6"/>
  <c r="O541" i="6"/>
  <c r="N541" i="6"/>
  <c r="M541" i="6"/>
  <c r="L541" i="6"/>
  <c r="K541" i="6"/>
  <c r="AB540" i="6"/>
  <c r="AA540" i="6"/>
  <c r="Z540" i="6"/>
  <c r="Y540" i="6"/>
  <c r="X540" i="6"/>
  <c r="W540" i="6"/>
  <c r="V540" i="6"/>
  <c r="U540" i="6"/>
  <c r="T540" i="6"/>
  <c r="S540" i="6"/>
  <c r="R540" i="6"/>
  <c r="Q540" i="6"/>
  <c r="P540" i="6"/>
  <c r="O540" i="6"/>
  <c r="N540" i="6"/>
  <c r="M540" i="6"/>
  <c r="L540" i="6"/>
  <c r="K540" i="6"/>
  <c r="AB539" i="6"/>
  <c r="AA539" i="6"/>
  <c r="Z539" i="6"/>
  <c r="Y539" i="6"/>
  <c r="X539" i="6"/>
  <c r="W539" i="6"/>
  <c r="V539" i="6"/>
  <c r="U539" i="6"/>
  <c r="T539" i="6"/>
  <c r="S539" i="6"/>
  <c r="R539" i="6"/>
  <c r="Q539" i="6"/>
  <c r="P539" i="6"/>
  <c r="O539" i="6"/>
  <c r="N539" i="6"/>
  <c r="M539" i="6"/>
  <c r="L539" i="6"/>
  <c r="K539" i="6"/>
  <c r="AB538" i="6"/>
  <c r="AA538" i="6"/>
  <c r="Z538" i="6"/>
  <c r="Y538" i="6"/>
  <c r="X538" i="6"/>
  <c r="W538" i="6"/>
  <c r="V538" i="6"/>
  <c r="U538" i="6"/>
  <c r="T538" i="6"/>
  <c r="S538" i="6"/>
  <c r="R538" i="6"/>
  <c r="Q538" i="6"/>
  <c r="P538" i="6"/>
  <c r="O538" i="6"/>
  <c r="N538" i="6"/>
  <c r="M538" i="6"/>
  <c r="L538" i="6"/>
  <c r="K538" i="6"/>
  <c r="AB537" i="6"/>
  <c r="AA537" i="6"/>
  <c r="Z537" i="6"/>
  <c r="Y537" i="6"/>
  <c r="X537" i="6"/>
  <c r="W537" i="6"/>
  <c r="V537" i="6"/>
  <c r="U537" i="6"/>
  <c r="T537" i="6"/>
  <c r="S537" i="6"/>
  <c r="R537" i="6"/>
  <c r="Q537" i="6"/>
  <c r="P537" i="6"/>
  <c r="O537" i="6"/>
  <c r="N537" i="6"/>
  <c r="M537" i="6"/>
  <c r="L537" i="6"/>
  <c r="K537" i="6"/>
  <c r="AB536" i="6"/>
  <c r="AA536" i="6"/>
  <c r="Z536" i="6"/>
  <c r="Y536" i="6"/>
  <c r="X536" i="6"/>
  <c r="W536" i="6"/>
  <c r="V536" i="6"/>
  <c r="U536" i="6"/>
  <c r="T536" i="6"/>
  <c r="S536" i="6"/>
  <c r="R536" i="6"/>
  <c r="Q536" i="6"/>
  <c r="P536" i="6"/>
  <c r="O536" i="6"/>
  <c r="N536" i="6"/>
  <c r="M536" i="6"/>
  <c r="L536" i="6"/>
  <c r="K536" i="6"/>
  <c r="AB535" i="6"/>
  <c r="AA535" i="6"/>
  <c r="Z535" i="6"/>
  <c r="Y535" i="6"/>
  <c r="X535" i="6"/>
  <c r="W535" i="6"/>
  <c r="V535" i="6"/>
  <c r="U535" i="6"/>
  <c r="T535" i="6"/>
  <c r="S535" i="6"/>
  <c r="R535" i="6"/>
  <c r="Q535" i="6"/>
  <c r="P535" i="6"/>
  <c r="O535" i="6"/>
  <c r="N535" i="6"/>
  <c r="M535" i="6"/>
  <c r="L535" i="6"/>
  <c r="K535" i="6"/>
  <c r="AB534" i="6"/>
  <c r="AA534" i="6"/>
  <c r="Z534" i="6"/>
  <c r="Y534" i="6"/>
  <c r="X534" i="6"/>
  <c r="W534" i="6"/>
  <c r="V534" i="6"/>
  <c r="U534" i="6"/>
  <c r="T534" i="6"/>
  <c r="S534" i="6"/>
  <c r="R534" i="6"/>
  <c r="Q534" i="6"/>
  <c r="P534" i="6"/>
  <c r="O534" i="6"/>
  <c r="N534" i="6"/>
  <c r="M534" i="6"/>
  <c r="L534" i="6"/>
  <c r="K534" i="6"/>
  <c r="AB533" i="6"/>
  <c r="AA533" i="6"/>
  <c r="Z533" i="6"/>
  <c r="Y533" i="6"/>
  <c r="X533" i="6"/>
  <c r="W533" i="6"/>
  <c r="V533" i="6"/>
  <c r="U533" i="6"/>
  <c r="T533" i="6"/>
  <c r="S533" i="6"/>
  <c r="R533" i="6"/>
  <c r="Q533" i="6"/>
  <c r="P533" i="6"/>
  <c r="O533" i="6"/>
  <c r="N533" i="6"/>
  <c r="M533" i="6"/>
  <c r="L533" i="6"/>
  <c r="K533" i="6"/>
  <c r="AB532" i="6"/>
  <c r="AA532" i="6"/>
  <c r="Z532" i="6"/>
  <c r="Y532" i="6"/>
  <c r="X532" i="6"/>
  <c r="W532" i="6"/>
  <c r="V532" i="6"/>
  <c r="U532" i="6"/>
  <c r="T532" i="6"/>
  <c r="S532" i="6"/>
  <c r="R532" i="6"/>
  <c r="Q532" i="6"/>
  <c r="P532" i="6"/>
  <c r="O532" i="6"/>
  <c r="N532" i="6"/>
  <c r="M532" i="6"/>
  <c r="L532" i="6"/>
  <c r="K532" i="6"/>
  <c r="AB531" i="6"/>
  <c r="AA531" i="6"/>
  <c r="Z531" i="6"/>
  <c r="Y531" i="6"/>
  <c r="X531" i="6"/>
  <c r="W531" i="6"/>
  <c r="V531" i="6"/>
  <c r="U531" i="6"/>
  <c r="T531" i="6"/>
  <c r="S531" i="6"/>
  <c r="R531" i="6"/>
  <c r="Q531" i="6"/>
  <c r="P531" i="6"/>
  <c r="O531" i="6"/>
  <c r="N531" i="6"/>
  <c r="M531" i="6"/>
  <c r="L531" i="6"/>
  <c r="K531" i="6"/>
  <c r="AB530" i="6"/>
  <c r="AA530" i="6"/>
  <c r="Z530" i="6"/>
  <c r="Y530" i="6"/>
  <c r="X530" i="6"/>
  <c r="W530" i="6"/>
  <c r="V530" i="6"/>
  <c r="U530" i="6"/>
  <c r="T530" i="6"/>
  <c r="S530" i="6"/>
  <c r="R530" i="6"/>
  <c r="Q530" i="6"/>
  <c r="P530" i="6"/>
  <c r="O530" i="6"/>
  <c r="N530" i="6"/>
  <c r="M530" i="6"/>
  <c r="L530" i="6"/>
  <c r="K530" i="6"/>
  <c r="AB529" i="6"/>
  <c r="AA529" i="6"/>
  <c r="Z529" i="6"/>
  <c r="Y529" i="6"/>
  <c r="X529" i="6"/>
  <c r="W529" i="6"/>
  <c r="V529" i="6"/>
  <c r="U529" i="6"/>
  <c r="T529" i="6"/>
  <c r="S529" i="6"/>
  <c r="R529" i="6"/>
  <c r="Q529" i="6"/>
  <c r="P529" i="6"/>
  <c r="O529" i="6"/>
  <c r="N529" i="6"/>
  <c r="M529" i="6"/>
  <c r="L529" i="6"/>
  <c r="K529" i="6"/>
  <c r="AB528" i="6"/>
  <c r="AA528" i="6"/>
  <c r="Z528" i="6"/>
  <c r="Y528" i="6"/>
  <c r="X528" i="6"/>
  <c r="W528" i="6"/>
  <c r="V528" i="6"/>
  <c r="U528" i="6"/>
  <c r="T528" i="6"/>
  <c r="S528" i="6"/>
  <c r="R528" i="6"/>
  <c r="Q528" i="6"/>
  <c r="P528" i="6"/>
  <c r="O528" i="6"/>
  <c r="N528" i="6"/>
  <c r="M528" i="6"/>
  <c r="L528" i="6"/>
  <c r="K528" i="6"/>
  <c r="AB527" i="6"/>
  <c r="AA527" i="6"/>
  <c r="Z527" i="6"/>
  <c r="Y527" i="6"/>
  <c r="X527" i="6"/>
  <c r="W527" i="6"/>
  <c r="V527" i="6"/>
  <c r="U527" i="6"/>
  <c r="T527" i="6"/>
  <c r="S527" i="6"/>
  <c r="R527" i="6"/>
  <c r="Q527" i="6"/>
  <c r="P527" i="6"/>
  <c r="O527" i="6"/>
  <c r="N527" i="6"/>
  <c r="M527" i="6"/>
  <c r="L527" i="6"/>
  <c r="K527" i="6"/>
  <c r="AB526" i="6"/>
  <c r="AA526" i="6"/>
  <c r="Z526" i="6"/>
  <c r="Y526" i="6"/>
  <c r="X526" i="6"/>
  <c r="W526" i="6"/>
  <c r="V526" i="6"/>
  <c r="U526" i="6"/>
  <c r="T526" i="6"/>
  <c r="S526" i="6"/>
  <c r="R526" i="6"/>
  <c r="Q526" i="6"/>
  <c r="P526" i="6"/>
  <c r="O526" i="6"/>
  <c r="N526" i="6"/>
  <c r="M526" i="6"/>
  <c r="L526" i="6"/>
  <c r="K526" i="6"/>
  <c r="AB525" i="6"/>
  <c r="AA525" i="6"/>
  <c r="Z525" i="6"/>
  <c r="Y525" i="6"/>
  <c r="X525" i="6"/>
  <c r="W525" i="6"/>
  <c r="V525" i="6"/>
  <c r="U525" i="6"/>
  <c r="T525" i="6"/>
  <c r="S525" i="6"/>
  <c r="R525" i="6"/>
  <c r="Q525" i="6"/>
  <c r="P525" i="6"/>
  <c r="O525" i="6"/>
  <c r="N525" i="6"/>
  <c r="M525" i="6"/>
  <c r="L525" i="6"/>
  <c r="K525" i="6"/>
  <c r="AB524" i="6"/>
  <c r="AA524" i="6"/>
  <c r="Z524" i="6"/>
  <c r="Y524" i="6"/>
  <c r="X524" i="6"/>
  <c r="W524" i="6"/>
  <c r="V524" i="6"/>
  <c r="U524" i="6"/>
  <c r="T524" i="6"/>
  <c r="S524" i="6"/>
  <c r="R524" i="6"/>
  <c r="Q524" i="6"/>
  <c r="P524" i="6"/>
  <c r="O524" i="6"/>
  <c r="N524" i="6"/>
  <c r="M524" i="6"/>
  <c r="L524" i="6"/>
  <c r="K524" i="6"/>
  <c r="AB523" i="6"/>
  <c r="AA523" i="6"/>
  <c r="Z523" i="6"/>
  <c r="Y523" i="6"/>
  <c r="X523" i="6"/>
  <c r="W523" i="6"/>
  <c r="V523" i="6"/>
  <c r="U523" i="6"/>
  <c r="T523" i="6"/>
  <c r="S523" i="6"/>
  <c r="R523" i="6"/>
  <c r="Q523" i="6"/>
  <c r="P523" i="6"/>
  <c r="O523" i="6"/>
  <c r="N523" i="6"/>
  <c r="M523" i="6"/>
  <c r="L523" i="6"/>
  <c r="K523" i="6"/>
  <c r="AB522" i="6"/>
  <c r="AA522" i="6"/>
  <c r="Z522" i="6"/>
  <c r="Y522" i="6"/>
  <c r="X522" i="6"/>
  <c r="W522" i="6"/>
  <c r="V522" i="6"/>
  <c r="U522" i="6"/>
  <c r="T522" i="6"/>
  <c r="S522" i="6"/>
  <c r="R522" i="6"/>
  <c r="Q522" i="6"/>
  <c r="P522" i="6"/>
  <c r="O522" i="6"/>
  <c r="N522" i="6"/>
  <c r="M522" i="6"/>
  <c r="L522" i="6"/>
  <c r="K522" i="6"/>
  <c r="AB521" i="6"/>
  <c r="AA521" i="6"/>
  <c r="Z521" i="6"/>
  <c r="Y521" i="6"/>
  <c r="X521" i="6"/>
  <c r="W521" i="6"/>
  <c r="V521" i="6"/>
  <c r="U521" i="6"/>
  <c r="T521" i="6"/>
  <c r="S521" i="6"/>
  <c r="R521" i="6"/>
  <c r="Q521" i="6"/>
  <c r="P521" i="6"/>
  <c r="O521" i="6"/>
  <c r="N521" i="6"/>
  <c r="M521" i="6"/>
  <c r="L521" i="6"/>
  <c r="K521" i="6"/>
  <c r="AB520" i="6"/>
  <c r="AA520" i="6"/>
  <c r="Z520" i="6"/>
  <c r="Y520" i="6"/>
  <c r="X520" i="6"/>
  <c r="W520" i="6"/>
  <c r="V520" i="6"/>
  <c r="U520" i="6"/>
  <c r="T520" i="6"/>
  <c r="S520" i="6"/>
  <c r="R520" i="6"/>
  <c r="Q520" i="6"/>
  <c r="P520" i="6"/>
  <c r="O520" i="6"/>
  <c r="N520" i="6"/>
  <c r="M520" i="6"/>
  <c r="L520" i="6"/>
  <c r="K520" i="6"/>
  <c r="AB519" i="6"/>
  <c r="AA519" i="6"/>
  <c r="Z519" i="6"/>
  <c r="Y519" i="6"/>
  <c r="X519" i="6"/>
  <c r="W519" i="6"/>
  <c r="V519" i="6"/>
  <c r="U519" i="6"/>
  <c r="T519" i="6"/>
  <c r="S519" i="6"/>
  <c r="R519" i="6"/>
  <c r="Q519" i="6"/>
  <c r="P519" i="6"/>
  <c r="O519" i="6"/>
  <c r="N519" i="6"/>
  <c r="M519" i="6"/>
  <c r="L519" i="6"/>
  <c r="K519" i="6"/>
  <c r="AB518" i="6"/>
  <c r="AA518" i="6"/>
  <c r="Z518" i="6"/>
  <c r="Y518" i="6"/>
  <c r="X518" i="6"/>
  <c r="W518" i="6"/>
  <c r="V518" i="6"/>
  <c r="U518" i="6"/>
  <c r="T518" i="6"/>
  <c r="S518" i="6"/>
  <c r="R518" i="6"/>
  <c r="Q518" i="6"/>
  <c r="P518" i="6"/>
  <c r="O518" i="6"/>
  <c r="N518" i="6"/>
  <c r="M518" i="6"/>
  <c r="L518" i="6"/>
  <c r="K518" i="6"/>
  <c r="AB517" i="6"/>
  <c r="AA517" i="6"/>
  <c r="Z517" i="6"/>
  <c r="Y517" i="6"/>
  <c r="X517" i="6"/>
  <c r="W517" i="6"/>
  <c r="V517" i="6"/>
  <c r="U517" i="6"/>
  <c r="T517" i="6"/>
  <c r="S517" i="6"/>
  <c r="R517" i="6"/>
  <c r="Q517" i="6"/>
  <c r="P517" i="6"/>
  <c r="O517" i="6"/>
  <c r="N517" i="6"/>
  <c r="M517" i="6"/>
  <c r="L517" i="6"/>
  <c r="K517" i="6"/>
  <c r="AB516" i="6"/>
  <c r="AA516" i="6"/>
  <c r="Z516" i="6"/>
  <c r="Y516" i="6"/>
  <c r="X516" i="6"/>
  <c r="W516" i="6"/>
  <c r="V516" i="6"/>
  <c r="U516" i="6"/>
  <c r="T516" i="6"/>
  <c r="S516" i="6"/>
  <c r="R516" i="6"/>
  <c r="Q516" i="6"/>
  <c r="P516" i="6"/>
  <c r="O516" i="6"/>
  <c r="N516" i="6"/>
  <c r="M516" i="6"/>
  <c r="L516" i="6"/>
  <c r="K516" i="6"/>
  <c r="AB515" i="6"/>
  <c r="AA515" i="6"/>
  <c r="Z515" i="6"/>
  <c r="Y515" i="6"/>
  <c r="X515" i="6"/>
  <c r="W515" i="6"/>
  <c r="V515" i="6"/>
  <c r="U515" i="6"/>
  <c r="T515" i="6"/>
  <c r="S515" i="6"/>
  <c r="R515" i="6"/>
  <c r="Q515" i="6"/>
  <c r="P515" i="6"/>
  <c r="O515" i="6"/>
  <c r="N515" i="6"/>
  <c r="M515" i="6"/>
  <c r="L515" i="6"/>
  <c r="K515" i="6"/>
  <c r="AB514" i="6"/>
  <c r="AA514" i="6"/>
  <c r="Z514" i="6"/>
  <c r="Y514" i="6"/>
  <c r="X514" i="6"/>
  <c r="W514" i="6"/>
  <c r="V514" i="6"/>
  <c r="U514" i="6"/>
  <c r="T514" i="6"/>
  <c r="S514" i="6"/>
  <c r="R514" i="6"/>
  <c r="Q514" i="6"/>
  <c r="P514" i="6"/>
  <c r="O514" i="6"/>
  <c r="N514" i="6"/>
  <c r="M514" i="6"/>
  <c r="L514" i="6"/>
  <c r="K514" i="6"/>
  <c r="AB513" i="6"/>
  <c r="AA513" i="6"/>
  <c r="Z513" i="6"/>
  <c r="Y513" i="6"/>
  <c r="X513" i="6"/>
  <c r="W513" i="6"/>
  <c r="V513" i="6"/>
  <c r="U513" i="6"/>
  <c r="T513" i="6"/>
  <c r="S513" i="6"/>
  <c r="R513" i="6"/>
  <c r="Q513" i="6"/>
  <c r="P513" i="6"/>
  <c r="O513" i="6"/>
  <c r="N513" i="6"/>
  <c r="M513" i="6"/>
  <c r="L513" i="6"/>
  <c r="K513" i="6"/>
  <c r="AB512" i="6"/>
  <c r="AA512" i="6"/>
  <c r="Z512" i="6"/>
  <c r="Y512" i="6"/>
  <c r="X512" i="6"/>
  <c r="W512" i="6"/>
  <c r="V512" i="6"/>
  <c r="U512" i="6"/>
  <c r="T512" i="6"/>
  <c r="S512" i="6"/>
  <c r="R512" i="6"/>
  <c r="Q512" i="6"/>
  <c r="P512" i="6"/>
  <c r="O512" i="6"/>
  <c r="N512" i="6"/>
  <c r="M512" i="6"/>
  <c r="L512" i="6"/>
  <c r="K512" i="6"/>
  <c r="AB511" i="6"/>
  <c r="AA511" i="6"/>
  <c r="Z511" i="6"/>
  <c r="Y511" i="6"/>
  <c r="X511" i="6"/>
  <c r="W511" i="6"/>
  <c r="V511" i="6"/>
  <c r="U511" i="6"/>
  <c r="T511" i="6"/>
  <c r="S511" i="6"/>
  <c r="R511" i="6"/>
  <c r="Q511" i="6"/>
  <c r="P511" i="6"/>
  <c r="O511" i="6"/>
  <c r="N511" i="6"/>
  <c r="M511" i="6"/>
  <c r="L511" i="6"/>
  <c r="K511" i="6"/>
  <c r="AB510" i="6"/>
  <c r="AA510" i="6"/>
  <c r="Z510" i="6"/>
  <c r="Y510" i="6"/>
  <c r="X510" i="6"/>
  <c r="W510" i="6"/>
  <c r="V510" i="6"/>
  <c r="U510" i="6"/>
  <c r="T510" i="6"/>
  <c r="S510" i="6"/>
  <c r="R510" i="6"/>
  <c r="Q510" i="6"/>
  <c r="P510" i="6"/>
  <c r="O510" i="6"/>
  <c r="N510" i="6"/>
  <c r="M510" i="6"/>
  <c r="L510" i="6"/>
  <c r="K510" i="6"/>
  <c r="AB509" i="6"/>
  <c r="AA509" i="6"/>
  <c r="Z509" i="6"/>
  <c r="Y509" i="6"/>
  <c r="X509" i="6"/>
  <c r="W509" i="6"/>
  <c r="V509" i="6"/>
  <c r="U509" i="6"/>
  <c r="T509" i="6"/>
  <c r="S509" i="6"/>
  <c r="R509" i="6"/>
  <c r="Q509" i="6"/>
  <c r="P509" i="6"/>
  <c r="O509" i="6"/>
  <c r="N509" i="6"/>
  <c r="M509" i="6"/>
  <c r="L509" i="6"/>
  <c r="K509" i="6"/>
  <c r="AB508" i="6"/>
  <c r="AA508" i="6"/>
  <c r="Z508" i="6"/>
  <c r="Y508" i="6"/>
  <c r="X508" i="6"/>
  <c r="W508" i="6"/>
  <c r="V508" i="6"/>
  <c r="U508" i="6"/>
  <c r="T508" i="6"/>
  <c r="S508" i="6"/>
  <c r="R508" i="6"/>
  <c r="Q508" i="6"/>
  <c r="P508" i="6"/>
  <c r="O508" i="6"/>
  <c r="N508" i="6"/>
  <c r="M508" i="6"/>
  <c r="L508" i="6"/>
  <c r="K508" i="6"/>
  <c r="AB507" i="6"/>
  <c r="AA507" i="6"/>
  <c r="Z507" i="6"/>
  <c r="Y507" i="6"/>
  <c r="X507" i="6"/>
  <c r="W507" i="6"/>
  <c r="V507" i="6"/>
  <c r="U507" i="6"/>
  <c r="T507" i="6"/>
  <c r="S507" i="6"/>
  <c r="R507" i="6"/>
  <c r="Q507" i="6"/>
  <c r="P507" i="6"/>
  <c r="O507" i="6"/>
  <c r="N507" i="6"/>
  <c r="M507" i="6"/>
  <c r="L507" i="6"/>
  <c r="K507" i="6"/>
  <c r="AB506" i="6"/>
  <c r="AA506" i="6"/>
  <c r="Z506" i="6"/>
  <c r="Y506" i="6"/>
  <c r="X506" i="6"/>
  <c r="W506" i="6"/>
  <c r="V506" i="6"/>
  <c r="U506" i="6"/>
  <c r="T506" i="6"/>
  <c r="S506" i="6"/>
  <c r="R506" i="6"/>
  <c r="Q506" i="6"/>
  <c r="P506" i="6"/>
  <c r="O506" i="6"/>
  <c r="N506" i="6"/>
  <c r="M506" i="6"/>
  <c r="L506" i="6"/>
  <c r="K506" i="6"/>
  <c r="AB505" i="6"/>
  <c r="AA505" i="6"/>
  <c r="Z505" i="6"/>
  <c r="Y505" i="6"/>
  <c r="X505" i="6"/>
  <c r="W505" i="6"/>
  <c r="V505" i="6"/>
  <c r="U505" i="6"/>
  <c r="T505" i="6"/>
  <c r="S505" i="6"/>
  <c r="R505" i="6"/>
  <c r="Q505" i="6"/>
  <c r="P505" i="6"/>
  <c r="O505" i="6"/>
  <c r="N505" i="6"/>
  <c r="M505" i="6"/>
  <c r="L505" i="6"/>
  <c r="K505" i="6"/>
  <c r="AB504" i="6"/>
  <c r="AA504" i="6"/>
  <c r="Z504" i="6"/>
  <c r="Y504" i="6"/>
  <c r="X504" i="6"/>
  <c r="W504" i="6"/>
  <c r="V504" i="6"/>
  <c r="U504" i="6"/>
  <c r="T504" i="6"/>
  <c r="S504" i="6"/>
  <c r="R504" i="6"/>
  <c r="Q504" i="6"/>
  <c r="P504" i="6"/>
  <c r="O504" i="6"/>
  <c r="N504" i="6"/>
  <c r="M504" i="6"/>
  <c r="L504" i="6"/>
  <c r="K504" i="6"/>
  <c r="AB503" i="6"/>
  <c r="AA503" i="6"/>
  <c r="Z503" i="6"/>
  <c r="Y503" i="6"/>
  <c r="X503" i="6"/>
  <c r="W503" i="6"/>
  <c r="V503" i="6"/>
  <c r="U503" i="6"/>
  <c r="T503" i="6"/>
  <c r="S503" i="6"/>
  <c r="R503" i="6"/>
  <c r="Q503" i="6"/>
  <c r="P503" i="6"/>
  <c r="O503" i="6"/>
  <c r="N503" i="6"/>
  <c r="M503" i="6"/>
  <c r="L503" i="6"/>
  <c r="K503" i="6"/>
  <c r="AB502" i="6"/>
  <c r="AA502" i="6"/>
  <c r="Z502" i="6"/>
  <c r="Y502" i="6"/>
  <c r="X502" i="6"/>
  <c r="W502" i="6"/>
  <c r="V502" i="6"/>
  <c r="U502" i="6"/>
  <c r="T502" i="6"/>
  <c r="S502" i="6"/>
  <c r="R502" i="6"/>
  <c r="Q502" i="6"/>
  <c r="P502" i="6"/>
  <c r="O502" i="6"/>
  <c r="N502" i="6"/>
  <c r="M502" i="6"/>
  <c r="L502" i="6"/>
  <c r="K502" i="6"/>
  <c r="AB501" i="6"/>
  <c r="AA501" i="6"/>
  <c r="Z501" i="6"/>
  <c r="Y501" i="6"/>
  <c r="X501" i="6"/>
  <c r="W501" i="6"/>
  <c r="V501" i="6"/>
  <c r="U501" i="6"/>
  <c r="T501" i="6"/>
  <c r="S501" i="6"/>
  <c r="R501" i="6"/>
  <c r="Q501" i="6"/>
  <c r="P501" i="6"/>
  <c r="O501" i="6"/>
  <c r="N501" i="6"/>
  <c r="M501" i="6"/>
  <c r="L501" i="6"/>
  <c r="K501" i="6"/>
  <c r="AB500" i="6"/>
  <c r="AA500" i="6"/>
  <c r="Z500" i="6"/>
  <c r="Y500" i="6"/>
  <c r="X500" i="6"/>
  <c r="W500" i="6"/>
  <c r="V500" i="6"/>
  <c r="U500" i="6"/>
  <c r="T500" i="6"/>
  <c r="S500" i="6"/>
  <c r="R500" i="6"/>
  <c r="Q500" i="6"/>
  <c r="P500" i="6"/>
  <c r="O500" i="6"/>
  <c r="N500" i="6"/>
  <c r="M500" i="6"/>
  <c r="L500" i="6"/>
  <c r="K500" i="6"/>
  <c r="AB499" i="6"/>
  <c r="AA499" i="6"/>
  <c r="Z499" i="6"/>
  <c r="Y499" i="6"/>
  <c r="X499" i="6"/>
  <c r="W499" i="6"/>
  <c r="V499" i="6"/>
  <c r="U499" i="6"/>
  <c r="T499" i="6"/>
  <c r="S499" i="6"/>
  <c r="R499" i="6"/>
  <c r="Q499" i="6"/>
  <c r="P499" i="6"/>
  <c r="O499" i="6"/>
  <c r="N499" i="6"/>
  <c r="M499" i="6"/>
  <c r="L499" i="6"/>
  <c r="K499" i="6"/>
  <c r="AB498" i="6"/>
  <c r="AA498" i="6"/>
  <c r="Z498" i="6"/>
  <c r="Y498" i="6"/>
  <c r="X498" i="6"/>
  <c r="W498" i="6"/>
  <c r="V498" i="6"/>
  <c r="U498" i="6"/>
  <c r="T498" i="6"/>
  <c r="S498" i="6"/>
  <c r="R498" i="6"/>
  <c r="Q498" i="6"/>
  <c r="P498" i="6"/>
  <c r="O498" i="6"/>
  <c r="N498" i="6"/>
  <c r="M498" i="6"/>
  <c r="L498" i="6"/>
  <c r="K498" i="6"/>
  <c r="AB497" i="6"/>
  <c r="AA497" i="6"/>
  <c r="Z497" i="6"/>
  <c r="Y497" i="6"/>
  <c r="X497" i="6"/>
  <c r="W497" i="6"/>
  <c r="V497" i="6"/>
  <c r="U497" i="6"/>
  <c r="T497" i="6"/>
  <c r="S497" i="6"/>
  <c r="R497" i="6"/>
  <c r="Q497" i="6"/>
  <c r="P497" i="6"/>
  <c r="O497" i="6"/>
  <c r="N497" i="6"/>
  <c r="M497" i="6"/>
  <c r="L497" i="6"/>
  <c r="K497" i="6"/>
  <c r="AB496" i="6"/>
  <c r="AA496" i="6"/>
  <c r="Z496" i="6"/>
  <c r="Y496" i="6"/>
  <c r="X496" i="6"/>
  <c r="W496" i="6"/>
  <c r="V496" i="6"/>
  <c r="U496" i="6"/>
  <c r="T496" i="6"/>
  <c r="S496" i="6"/>
  <c r="R496" i="6"/>
  <c r="Q496" i="6"/>
  <c r="P496" i="6"/>
  <c r="O496" i="6"/>
  <c r="N496" i="6"/>
  <c r="M496" i="6"/>
  <c r="L496" i="6"/>
  <c r="K496" i="6"/>
  <c r="AB495" i="6"/>
  <c r="AA495" i="6"/>
  <c r="Z495" i="6"/>
  <c r="Y495" i="6"/>
  <c r="X495" i="6"/>
  <c r="W495" i="6"/>
  <c r="V495" i="6"/>
  <c r="U495" i="6"/>
  <c r="T495" i="6"/>
  <c r="S495" i="6"/>
  <c r="R495" i="6"/>
  <c r="Q495" i="6"/>
  <c r="P495" i="6"/>
  <c r="O495" i="6"/>
  <c r="N495" i="6"/>
  <c r="M495" i="6"/>
  <c r="L495" i="6"/>
  <c r="K495" i="6"/>
  <c r="AB494" i="6"/>
  <c r="AA494" i="6"/>
  <c r="Z494" i="6"/>
  <c r="Y494" i="6"/>
  <c r="X494" i="6"/>
  <c r="W494" i="6"/>
  <c r="V494" i="6"/>
  <c r="U494" i="6"/>
  <c r="T494" i="6"/>
  <c r="S494" i="6"/>
  <c r="R494" i="6"/>
  <c r="Q494" i="6"/>
  <c r="P494" i="6"/>
  <c r="O494" i="6"/>
  <c r="N494" i="6"/>
  <c r="M494" i="6"/>
  <c r="L494" i="6"/>
  <c r="K494" i="6"/>
  <c r="AB493" i="6"/>
  <c r="AA493" i="6"/>
  <c r="Z493" i="6"/>
  <c r="Y493" i="6"/>
  <c r="X493" i="6"/>
  <c r="W493" i="6"/>
  <c r="V493" i="6"/>
  <c r="U493" i="6"/>
  <c r="T493" i="6"/>
  <c r="S493" i="6"/>
  <c r="R493" i="6"/>
  <c r="Q493" i="6"/>
  <c r="P493" i="6"/>
  <c r="O493" i="6"/>
  <c r="N493" i="6"/>
  <c r="M493" i="6"/>
  <c r="L493" i="6"/>
  <c r="K493" i="6"/>
  <c r="AB492" i="6"/>
  <c r="AA492" i="6"/>
  <c r="Z492" i="6"/>
  <c r="Y492" i="6"/>
  <c r="X492" i="6"/>
  <c r="W492" i="6"/>
  <c r="V492" i="6"/>
  <c r="U492" i="6"/>
  <c r="T492" i="6"/>
  <c r="S492" i="6"/>
  <c r="R492" i="6"/>
  <c r="Q492" i="6"/>
  <c r="P492" i="6"/>
  <c r="O492" i="6"/>
  <c r="N492" i="6"/>
  <c r="M492" i="6"/>
  <c r="L492" i="6"/>
  <c r="K492" i="6"/>
  <c r="AB491" i="6"/>
  <c r="AA491" i="6"/>
  <c r="Z491" i="6"/>
  <c r="Y491" i="6"/>
  <c r="X491" i="6"/>
  <c r="W491" i="6"/>
  <c r="V491" i="6"/>
  <c r="U491" i="6"/>
  <c r="T491" i="6"/>
  <c r="S491" i="6"/>
  <c r="R491" i="6"/>
  <c r="Q491" i="6"/>
  <c r="P491" i="6"/>
  <c r="O491" i="6"/>
  <c r="N491" i="6"/>
  <c r="M491" i="6"/>
  <c r="L491" i="6"/>
  <c r="K491" i="6"/>
  <c r="AB490" i="6"/>
  <c r="AA490" i="6"/>
  <c r="Z490" i="6"/>
  <c r="Y490" i="6"/>
  <c r="X490" i="6"/>
  <c r="W490" i="6"/>
  <c r="V490" i="6"/>
  <c r="U490" i="6"/>
  <c r="T490" i="6"/>
  <c r="S490" i="6"/>
  <c r="R490" i="6"/>
  <c r="Q490" i="6"/>
  <c r="P490" i="6"/>
  <c r="O490" i="6"/>
  <c r="N490" i="6"/>
  <c r="M490" i="6"/>
  <c r="L490" i="6"/>
  <c r="K490" i="6"/>
  <c r="AB489" i="6"/>
  <c r="AA489" i="6"/>
  <c r="Z489" i="6"/>
  <c r="Y489" i="6"/>
  <c r="X489" i="6"/>
  <c r="W489" i="6"/>
  <c r="V489" i="6"/>
  <c r="U489" i="6"/>
  <c r="T489" i="6"/>
  <c r="S489" i="6"/>
  <c r="R489" i="6"/>
  <c r="Q489" i="6"/>
  <c r="P489" i="6"/>
  <c r="O489" i="6"/>
  <c r="N489" i="6"/>
  <c r="M489" i="6"/>
  <c r="L489" i="6"/>
  <c r="K489" i="6"/>
  <c r="AB488" i="6"/>
  <c r="AA488" i="6"/>
  <c r="Z488" i="6"/>
  <c r="Y488" i="6"/>
  <c r="X488" i="6"/>
  <c r="W488" i="6"/>
  <c r="V488" i="6"/>
  <c r="U488" i="6"/>
  <c r="T488" i="6"/>
  <c r="S488" i="6"/>
  <c r="R488" i="6"/>
  <c r="Q488" i="6"/>
  <c r="P488" i="6"/>
  <c r="O488" i="6"/>
  <c r="N488" i="6"/>
  <c r="M488" i="6"/>
  <c r="L488" i="6"/>
  <c r="K488" i="6"/>
  <c r="AB487" i="6"/>
  <c r="AA487" i="6"/>
  <c r="Z487" i="6"/>
  <c r="Y487" i="6"/>
  <c r="X487" i="6"/>
  <c r="W487" i="6"/>
  <c r="V487" i="6"/>
  <c r="U487" i="6"/>
  <c r="T487" i="6"/>
  <c r="S487" i="6"/>
  <c r="R487" i="6"/>
  <c r="Q487" i="6"/>
  <c r="P487" i="6"/>
  <c r="O487" i="6"/>
  <c r="N487" i="6"/>
  <c r="M487" i="6"/>
  <c r="L487" i="6"/>
  <c r="K487" i="6"/>
  <c r="AB486" i="6"/>
  <c r="AA486" i="6"/>
  <c r="Z486" i="6"/>
  <c r="Y486" i="6"/>
  <c r="X486" i="6"/>
  <c r="W486" i="6"/>
  <c r="V486" i="6"/>
  <c r="U486" i="6"/>
  <c r="T486" i="6"/>
  <c r="S486" i="6"/>
  <c r="R486" i="6"/>
  <c r="Q486" i="6"/>
  <c r="P486" i="6"/>
  <c r="O486" i="6"/>
  <c r="N486" i="6"/>
  <c r="M486" i="6"/>
  <c r="L486" i="6"/>
  <c r="K486" i="6"/>
  <c r="AB485" i="6"/>
  <c r="AA485" i="6"/>
  <c r="Z485" i="6"/>
  <c r="Y485" i="6"/>
  <c r="X485" i="6"/>
  <c r="W485" i="6"/>
  <c r="V485" i="6"/>
  <c r="U485" i="6"/>
  <c r="T485" i="6"/>
  <c r="S485" i="6"/>
  <c r="R485" i="6"/>
  <c r="Q485" i="6"/>
  <c r="P485" i="6"/>
  <c r="O485" i="6"/>
  <c r="N485" i="6"/>
  <c r="M485" i="6"/>
  <c r="L485" i="6"/>
  <c r="K485" i="6"/>
  <c r="AB484" i="6"/>
  <c r="AA484" i="6"/>
  <c r="Z484" i="6"/>
  <c r="Y484" i="6"/>
  <c r="X484" i="6"/>
  <c r="W484" i="6"/>
  <c r="V484" i="6"/>
  <c r="U484" i="6"/>
  <c r="T484" i="6"/>
  <c r="S484" i="6"/>
  <c r="R484" i="6"/>
  <c r="Q484" i="6"/>
  <c r="P484" i="6"/>
  <c r="O484" i="6"/>
  <c r="N484" i="6"/>
  <c r="M484" i="6"/>
  <c r="L484" i="6"/>
  <c r="K484" i="6"/>
  <c r="AB483" i="6"/>
  <c r="AA483" i="6"/>
  <c r="Z483" i="6"/>
  <c r="Y483" i="6"/>
  <c r="X483" i="6"/>
  <c r="W483" i="6"/>
  <c r="V483" i="6"/>
  <c r="U483" i="6"/>
  <c r="T483" i="6"/>
  <c r="S483" i="6"/>
  <c r="R483" i="6"/>
  <c r="Q483" i="6"/>
  <c r="P483" i="6"/>
  <c r="O483" i="6"/>
  <c r="N483" i="6"/>
  <c r="M483" i="6"/>
  <c r="L483" i="6"/>
  <c r="K483" i="6"/>
  <c r="AB482" i="6"/>
  <c r="AA482" i="6"/>
  <c r="Z482" i="6"/>
  <c r="Y482" i="6"/>
  <c r="X482" i="6"/>
  <c r="W482" i="6"/>
  <c r="V482" i="6"/>
  <c r="U482" i="6"/>
  <c r="T482" i="6"/>
  <c r="S482" i="6"/>
  <c r="R482" i="6"/>
  <c r="Q482" i="6"/>
  <c r="P482" i="6"/>
  <c r="O482" i="6"/>
  <c r="N482" i="6"/>
  <c r="M482" i="6"/>
  <c r="L482" i="6"/>
  <c r="K482" i="6"/>
  <c r="AB481" i="6"/>
  <c r="AA481" i="6"/>
  <c r="Z481" i="6"/>
  <c r="Y481" i="6"/>
  <c r="X481" i="6"/>
  <c r="W481" i="6"/>
  <c r="V481" i="6"/>
  <c r="U481" i="6"/>
  <c r="T481" i="6"/>
  <c r="S481" i="6"/>
  <c r="R481" i="6"/>
  <c r="Q481" i="6"/>
  <c r="P481" i="6"/>
  <c r="O481" i="6"/>
  <c r="N481" i="6"/>
  <c r="M481" i="6"/>
  <c r="L481" i="6"/>
  <c r="K481" i="6"/>
  <c r="AB480" i="6"/>
  <c r="AA480" i="6"/>
  <c r="Z480" i="6"/>
  <c r="Y480" i="6"/>
  <c r="X480" i="6"/>
  <c r="W480" i="6"/>
  <c r="V480" i="6"/>
  <c r="U480" i="6"/>
  <c r="T480" i="6"/>
  <c r="S480" i="6"/>
  <c r="R480" i="6"/>
  <c r="Q480" i="6"/>
  <c r="P480" i="6"/>
  <c r="O480" i="6"/>
  <c r="N480" i="6"/>
  <c r="M480" i="6"/>
  <c r="L480" i="6"/>
  <c r="K480" i="6"/>
  <c r="AB479" i="6"/>
  <c r="AA479" i="6"/>
  <c r="Z479" i="6"/>
  <c r="Y479" i="6"/>
  <c r="X479" i="6"/>
  <c r="W479" i="6"/>
  <c r="V479" i="6"/>
  <c r="U479" i="6"/>
  <c r="T479" i="6"/>
  <c r="S479" i="6"/>
  <c r="R479" i="6"/>
  <c r="Q479" i="6"/>
  <c r="P479" i="6"/>
  <c r="O479" i="6"/>
  <c r="N479" i="6"/>
  <c r="M479" i="6"/>
  <c r="L479" i="6"/>
  <c r="K479" i="6"/>
  <c r="AB478" i="6"/>
  <c r="AA478" i="6"/>
  <c r="Z478" i="6"/>
  <c r="Y478" i="6"/>
  <c r="X478" i="6"/>
  <c r="W478" i="6"/>
  <c r="V478" i="6"/>
  <c r="U478" i="6"/>
  <c r="T478" i="6"/>
  <c r="S478" i="6"/>
  <c r="R478" i="6"/>
  <c r="Q478" i="6"/>
  <c r="P478" i="6"/>
  <c r="O478" i="6"/>
  <c r="N478" i="6"/>
  <c r="M478" i="6"/>
  <c r="L478" i="6"/>
  <c r="K478" i="6"/>
  <c r="AB477" i="6"/>
  <c r="AA477" i="6"/>
  <c r="Z477" i="6"/>
  <c r="Y477" i="6"/>
  <c r="X477" i="6"/>
  <c r="W477" i="6"/>
  <c r="V477" i="6"/>
  <c r="U477" i="6"/>
  <c r="T477" i="6"/>
  <c r="S477" i="6"/>
  <c r="R477" i="6"/>
  <c r="Q477" i="6"/>
  <c r="P477" i="6"/>
  <c r="O477" i="6"/>
  <c r="N477" i="6"/>
  <c r="M477" i="6"/>
  <c r="L477" i="6"/>
  <c r="K477" i="6"/>
  <c r="AB476" i="6"/>
  <c r="AA476" i="6"/>
  <c r="Z476" i="6"/>
  <c r="Y476" i="6"/>
  <c r="X476" i="6"/>
  <c r="W476" i="6"/>
  <c r="V476" i="6"/>
  <c r="U476" i="6"/>
  <c r="T476" i="6"/>
  <c r="S476" i="6"/>
  <c r="R476" i="6"/>
  <c r="Q476" i="6"/>
  <c r="P476" i="6"/>
  <c r="O476" i="6"/>
  <c r="N476" i="6"/>
  <c r="M476" i="6"/>
  <c r="L476" i="6"/>
  <c r="K476" i="6"/>
  <c r="AB475" i="6"/>
  <c r="AA475" i="6"/>
  <c r="Z475" i="6"/>
  <c r="Y475" i="6"/>
  <c r="X475" i="6"/>
  <c r="W475" i="6"/>
  <c r="V475" i="6"/>
  <c r="U475" i="6"/>
  <c r="T475" i="6"/>
  <c r="S475" i="6"/>
  <c r="R475" i="6"/>
  <c r="Q475" i="6"/>
  <c r="P475" i="6"/>
  <c r="O475" i="6"/>
  <c r="N475" i="6"/>
  <c r="M475" i="6"/>
  <c r="L475" i="6"/>
  <c r="K475" i="6"/>
  <c r="AB474" i="6"/>
  <c r="AA474" i="6"/>
  <c r="Z474" i="6"/>
  <c r="Y474" i="6"/>
  <c r="X474" i="6"/>
  <c r="W474" i="6"/>
  <c r="V474" i="6"/>
  <c r="U474" i="6"/>
  <c r="T474" i="6"/>
  <c r="S474" i="6"/>
  <c r="R474" i="6"/>
  <c r="Q474" i="6"/>
  <c r="P474" i="6"/>
  <c r="O474" i="6"/>
  <c r="N474" i="6"/>
  <c r="M474" i="6"/>
  <c r="L474" i="6"/>
  <c r="K474" i="6"/>
  <c r="AB473" i="6"/>
  <c r="AA473" i="6"/>
  <c r="Z473" i="6"/>
  <c r="Y473" i="6"/>
  <c r="X473" i="6"/>
  <c r="W473" i="6"/>
  <c r="V473" i="6"/>
  <c r="U473" i="6"/>
  <c r="T473" i="6"/>
  <c r="S473" i="6"/>
  <c r="R473" i="6"/>
  <c r="Q473" i="6"/>
  <c r="P473" i="6"/>
  <c r="O473" i="6"/>
  <c r="N473" i="6"/>
  <c r="M473" i="6"/>
  <c r="L473" i="6"/>
  <c r="K473" i="6"/>
  <c r="AB472" i="6"/>
  <c r="AA472" i="6"/>
  <c r="Z472" i="6"/>
  <c r="Y472" i="6"/>
  <c r="X472" i="6"/>
  <c r="W472" i="6"/>
  <c r="V472" i="6"/>
  <c r="U472" i="6"/>
  <c r="T472" i="6"/>
  <c r="S472" i="6"/>
  <c r="R472" i="6"/>
  <c r="Q472" i="6"/>
  <c r="P472" i="6"/>
  <c r="O472" i="6"/>
  <c r="N472" i="6"/>
  <c r="M472" i="6"/>
  <c r="L472" i="6"/>
  <c r="K472" i="6"/>
  <c r="AB471" i="6"/>
  <c r="AA471" i="6"/>
  <c r="Z471" i="6"/>
  <c r="Y471" i="6"/>
  <c r="X471" i="6"/>
  <c r="W471" i="6"/>
  <c r="V471" i="6"/>
  <c r="U471" i="6"/>
  <c r="T471" i="6"/>
  <c r="S471" i="6"/>
  <c r="R471" i="6"/>
  <c r="Q471" i="6"/>
  <c r="P471" i="6"/>
  <c r="O471" i="6"/>
  <c r="N471" i="6"/>
  <c r="M471" i="6"/>
  <c r="L471" i="6"/>
  <c r="K471" i="6"/>
  <c r="AB470" i="6"/>
  <c r="AA470" i="6"/>
  <c r="Z470" i="6"/>
  <c r="Y470" i="6"/>
  <c r="X470" i="6"/>
  <c r="W470" i="6"/>
  <c r="V470" i="6"/>
  <c r="U470" i="6"/>
  <c r="T470" i="6"/>
  <c r="S470" i="6"/>
  <c r="R470" i="6"/>
  <c r="Q470" i="6"/>
  <c r="P470" i="6"/>
  <c r="O470" i="6"/>
  <c r="N470" i="6"/>
  <c r="M470" i="6"/>
  <c r="L470" i="6"/>
  <c r="K470" i="6"/>
  <c r="AB469" i="6"/>
  <c r="AA469" i="6"/>
  <c r="Z469" i="6"/>
  <c r="Y469" i="6"/>
  <c r="X469" i="6"/>
  <c r="W469" i="6"/>
  <c r="V469" i="6"/>
  <c r="U469" i="6"/>
  <c r="T469" i="6"/>
  <c r="S469" i="6"/>
  <c r="R469" i="6"/>
  <c r="Q469" i="6"/>
  <c r="P469" i="6"/>
  <c r="O469" i="6"/>
  <c r="N469" i="6"/>
  <c r="M469" i="6"/>
  <c r="L469" i="6"/>
  <c r="K469" i="6"/>
  <c r="AB468" i="6"/>
  <c r="AA468" i="6"/>
  <c r="Z468" i="6"/>
  <c r="Y468" i="6"/>
  <c r="X468" i="6"/>
  <c r="W468" i="6"/>
  <c r="V468" i="6"/>
  <c r="U468" i="6"/>
  <c r="T468" i="6"/>
  <c r="S468" i="6"/>
  <c r="R468" i="6"/>
  <c r="Q468" i="6"/>
  <c r="P468" i="6"/>
  <c r="O468" i="6"/>
  <c r="N468" i="6"/>
  <c r="M468" i="6"/>
  <c r="L468" i="6"/>
  <c r="K468" i="6"/>
  <c r="AB467" i="6"/>
  <c r="AA467" i="6"/>
  <c r="Z467" i="6"/>
  <c r="Y467" i="6"/>
  <c r="X467" i="6"/>
  <c r="W467" i="6"/>
  <c r="V467" i="6"/>
  <c r="U467" i="6"/>
  <c r="T467" i="6"/>
  <c r="S467" i="6"/>
  <c r="R467" i="6"/>
  <c r="Q467" i="6"/>
  <c r="P467" i="6"/>
  <c r="O467" i="6"/>
  <c r="N467" i="6"/>
  <c r="M467" i="6"/>
  <c r="L467" i="6"/>
  <c r="K467" i="6"/>
  <c r="AB466" i="6"/>
  <c r="AA466" i="6"/>
  <c r="Z466" i="6"/>
  <c r="Y466" i="6"/>
  <c r="X466" i="6"/>
  <c r="W466" i="6"/>
  <c r="V466" i="6"/>
  <c r="U466" i="6"/>
  <c r="T466" i="6"/>
  <c r="S466" i="6"/>
  <c r="R466" i="6"/>
  <c r="Q466" i="6"/>
  <c r="P466" i="6"/>
  <c r="O466" i="6"/>
  <c r="N466" i="6"/>
  <c r="M466" i="6"/>
  <c r="L466" i="6"/>
  <c r="K466" i="6"/>
  <c r="AB465" i="6"/>
  <c r="AA465" i="6"/>
  <c r="Z465" i="6"/>
  <c r="Y465" i="6"/>
  <c r="X465" i="6"/>
  <c r="W465" i="6"/>
  <c r="V465" i="6"/>
  <c r="U465" i="6"/>
  <c r="T465" i="6"/>
  <c r="S465" i="6"/>
  <c r="R465" i="6"/>
  <c r="Q465" i="6"/>
  <c r="P465" i="6"/>
  <c r="O465" i="6"/>
  <c r="N465" i="6"/>
  <c r="M465" i="6"/>
  <c r="L465" i="6"/>
  <c r="K465" i="6"/>
  <c r="AB464" i="6"/>
  <c r="AA464" i="6"/>
  <c r="Z464" i="6"/>
  <c r="Y464" i="6"/>
  <c r="X464" i="6"/>
  <c r="W464" i="6"/>
  <c r="V464" i="6"/>
  <c r="U464" i="6"/>
  <c r="T464" i="6"/>
  <c r="S464" i="6"/>
  <c r="R464" i="6"/>
  <c r="Q464" i="6"/>
  <c r="P464" i="6"/>
  <c r="O464" i="6"/>
  <c r="N464" i="6"/>
  <c r="M464" i="6"/>
  <c r="L464" i="6"/>
  <c r="K464" i="6"/>
  <c r="AB463" i="6"/>
  <c r="AA463" i="6"/>
  <c r="Z463" i="6"/>
  <c r="Y463" i="6"/>
  <c r="X463" i="6"/>
  <c r="W463" i="6"/>
  <c r="V463" i="6"/>
  <c r="U463" i="6"/>
  <c r="T463" i="6"/>
  <c r="S463" i="6"/>
  <c r="R463" i="6"/>
  <c r="Q463" i="6"/>
  <c r="P463" i="6"/>
  <c r="O463" i="6"/>
  <c r="N463" i="6"/>
  <c r="M463" i="6"/>
  <c r="L463" i="6"/>
  <c r="K463" i="6"/>
  <c r="AB462" i="6"/>
  <c r="AA462" i="6"/>
  <c r="Z462" i="6"/>
  <c r="Y462" i="6"/>
  <c r="X462" i="6"/>
  <c r="W462" i="6"/>
  <c r="V462" i="6"/>
  <c r="U462" i="6"/>
  <c r="T462" i="6"/>
  <c r="S462" i="6"/>
  <c r="R462" i="6"/>
  <c r="Q462" i="6"/>
  <c r="P462" i="6"/>
  <c r="O462" i="6"/>
  <c r="N462" i="6"/>
  <c r="M462" i="6"/>
  <c r="L462" i="6"/>
  <c r="K462" i="6"/>
  <c r="AB461" i="6"/>
  <c r="AA461" i="6"/>
  <c r="Z461" i="6"/>
  <c r="Y461" i="6"/>
  <c r="X461" i="6"/>
  <c r="W461" i="6"/>
  <c r="V461" i="6"/>
  <c r="U461" i="6"/>
  <c r="T461" i="6"/>
  <c r="S461" i="6"/>
  <c r="R461" i="6"/>
  <c r="Q461" i="6"/>
  <c r="P461" i="6"/>
  <c r="O461" i="6"/>
  <c r="N461" i="6"/>
  <c r="M461" i="6"/>
  <c r="L461" i="6"/>
  <c r="K461" i="6"/>
  <c r="AB460" i="6"/>
  <c r="AA460" i="6"/>
  <c r="Z460" i="6"/>
  <c r="Y460" i="6"/>
  <c r="X460" i="6"/>
  <c r="W460" i="6"/>
  <c r="V460" i="6"/>
  <c r="U460" i="6"/>
  <c r="T460" i="6"/>
  <c r="S460" i="6"/>
  <c r="R460" i="6"/>
  <c r="Q460" i="6"/>
  <c r="P460" i="6"/>
  <c r="O460" i="6"/>
  <c r="N460" i="6"/>
  <c r="M460" i="6"/>
  <c r="L460" i="6"/>
  <c r="K460" i="6"/>
  <c r="AB459" i="6"/>
  <c r="AA459" i="6"/>
  <c r="Z459" i="6"/>
  <c r="Y459" i="6"/>
  <c r="X459" i="6"/>
  <c r="W459" i="6"/>
  <c r="V459" i="6"/>
  <c r="U459" i="6"/>
  <c r="T459" i="6"/>
  <c r="S459" i="6"/>
  <c r="R459" i="6"/>
  <c r="Q459" i="6"/>
  <c r="P459" i="6"/>
  <c r="O459" i="6"/>
  <c r="N459" i="6"/>
  <c r="M459" i="6"/>
  <c r="L459" i="6"/>
  <c r="K459" i="6"/>
  <c r="AB458" i="6"/>
  <c r="AA458" i="6"/>
  <c r="Z458" i="6"/>
  <c r="Y458" i="6"/>
  <c r="X458" i="6"/>
  <c r="W458" i="6"/>
  <c r="V458" i="6"/>
  <c r="U458" i="6"/>
  <c r="T458" i="6"/>
  <c r="S458" i="6"/>
  <c r="R458" i="6"/>
  <c r="Q458" i="6"/>
  <c r="P458" i="6"/>
  <c r="O458" i="6"/>
  <c r="N458" i="6"/>
  <c r="M458" i="6"/>
  <c r="L458" i="6"/>
  <c r="K458" i="6"/>
  <c r="AB457" i="6"/>
  <c r="AA457" i="6"/>
  <c r="Z457" i="6"/>
  <c r="Y457" i="6"/>
  <c r="X457" i="6"/>
  <c r="W457" i="6"/>
  <c r="V457" i="6"/>
  <c r="U457" i="6"/>
  <c r="T457" i="6"/>
  <c r="S457" i="6"/>
  <c r="R457" i="6"/>
  <c r="Q457" i="6"/>
  <c r="P457" i="6"/>
  <c r="O457" i="6"/>
  <c r="N457" i="6"/>
  <c r="M457" i="6"/>
  <c r="L457" i="6"/>
  <c r="K457" i="6"/>
  <c r="AB456" i="6"/>
  <c r="AA456" i="6"/>
  <c r="Z456" i="6"/>
  <c r="Y456" i="6"/>
  <c r="X456" i="6"/>
  <c r="W456" i="6"/>
  <c r="V456" i="6"/>
  <c r="U456" i="6"/>
  <c r="T456" i="6"/>
  <c r="S456" i="6"/>
  <c r="R456" i="6"/>
  <c r="Q456" i="6"/>
  <c r="P456" i="6"/>
  <c r="O456" i="6"/>
  <c r="N456" i="6"/>
  <c r="M456" i="6"/>
  <c r="L456" i="6"/>
  <c r="K456" i="6"/>
  <c r="AB455" i="6"/>
  <c r="AA455" i="6"/>
  <c r="Z455" i="6"/>
  <c r="Y455" i="6"/>
  <c r="X455" i="6"/>
  <c r="W455" i="6"/>
  <c r="V455" i="6"/>
  <c r="U455" i="6"/>
  <c r="T455" i="6"/>
  <c r="S455" i="6"/>
  <c r="R455" i="6"/>
  <c r="Q455" i="6"/>
  <c r="P455" i="6"/>
  <c r="O455" i="6"/>
  <c r="N455" i="6"/>
  <c r="M455" i="6"/>
  <c r="L455" i="6"/>
  <c r="K455" i="6"/>
  <c r="AB454" i="6"/>
  <c r="AA454" i="6"/>
  <c r="Z454" i="6"/>
  <c r="Y454" i="6"/>
  <c r="X454" i="6"/>
  <c r="W454" i="6"/>
  <c r="V454" i="6"/>
  <c r="U454" i="6"/>
  <c r="T454" i="6"/>
  <c r="S454" i="6"/>
  <c r="R454" i="6"/>
  <c r="Q454" i="6"/>
  <c r="P454" i="6"/>
  <c r="O454" i="6"/>
  <c r="N454" i="6"/>
  <c r="M454" i="6"/>
  <c r="L454" i="6"/>
  <c r="K454" i="6"/>
  <c r="AB453" i="6"/>
  <c r="AA453" i="6"/>
  <c r="Z453" i="6"/>
  <c r="Y453" i="6"/>
  <c r="X453" i="6"/>
  <c r="W453" i="6"/>
  <c r="V453" i="6"/>
  <c r="U453" i="6"/>
  <c r="T453" i="6"/>
  <c r="S453" i="6"/>
  <c r="R453" i="6"/>
  <c r="Q453" i="6"/>
  <c r="P453" i="6"/>
  <c r="O453" i="6"/>
  <c r="N453" i="6"/>
  <c r="M453" i="6"/>
  <c r="L453" i="6"/>
  <c r="K453" i="6"/>
  <c r="AB452" i="6"/>
  <c r="AA452" i="6"/>
  <c r="Z452" i="6"/>
  <c r="Y452" i="6"/>
  <c r="X452" i="6"/>
  <c r="W452" i="6"/>
  <c r="V452" i="6"/>
  <c r="U452" i="6"/>
  <c r="T452" i="6"/>
  <c r="S452" i="6"/>
  <c r="R452" i="6"/>
  <c r="Q452" i="6"/>
  <c r="P452" i="6"/>
  <c r="O452" i="6"/>
  <c r="N452" i="6"/>
  <c r="M452" i="6"/>
  <c r="L452" i="6"/>
  <c r="K452" i="6"/>
  <c r="AB451" i="6"/>
  <c r="AA451" i="6"/>
  <c r="Z451" i="6"/>
  <c r="Y451" i="6"/>
  <c r="X451" i="6"/>
  <c r="W451" i="6"/>
  <c r="V451" i="6"/>
  <c r="U451" i="6"/>
  <c r="T451" i="6"/>
  <c r="S451" i="6"/>
  <c r="R451" i="6"/>
  <c r="Q451" i="6"/>
  <c r="P451" i="6"/>
  <c r="O451" i="6"/>
  <c r="N451" i="6"/>
  <c r="M451" i="6"/>
  <c r="L451" i="6"/>
  <c r="K451" i="6"/>
  <c r="AB450" i="6"/>
  <c r="AA450" i="6"/>
  <c r="Z450" i="6"/>
  <c r="Y450" i="6"/>
  <c r="X450" i="6"/>
  <c r="W450" i="6"/>
  <c r="V450" i="6"/>
  <c r="U450" i="6"/>
  <c r="T450" i="6"/>
  <c r="S450" i="6"/>
  <c r="R450" i="6"/>
  <c r="Q450" i="6"/>
  <c r="P450" i="6"/>
  <c r="O450" i="6"/>
  <c r="N450" i="6"/>
  <c r="M450" i="6"/>
  <c r="L450" i="6"/>
  <c r="K450" i="6"/>
  <c r="AB449" i="6"/>
  <c r="AA449" i="6"/>
  <c r="Z449" i="6"/>
  <c r="Y449" i="6"/>
  <c r="X449" i="6"/>
  <c r="W449" i="6"/>
  <c r="V449" i="6"/>
  <c r="U449" i="6"/>
  <c r="T449" i="6"/>
  <c r="S449" i="6"/>
  <c r="R449" i="6"/>
  <c r="Q449" i="6"/>
  <c r="P449" i="6"/>
  <c r="O449" i="6"/>
  <c r="N449" i="6"/>
  <c r="M449" i="6"/>
  <c r="L449" i="6"/>
  <c r="K449" i="6"/>
  <c r="AB448" i="6"/>
  <c r="AA448" i="6"/>
  <c r="Z448" i="6"/>
  <c r="Y448" i="6"/>
  <c r="X448" i="6"/>
  <c r="W448" i="6"/>
  <c r="V448" i="6"/>
  <c r="U448" i="6"/>
  <c r="T448" i="6"/>
  <c r="S448" i="6"/>
  <c r="R448" i="6"/>
  <c r="Q448" i="6"/>
  <c r="P448" i="6"/>
  <c r="O448" i="6"/>
  <c r="N448" i="6"/>
  <c r="M448" i="6"/>
  <c r="L448" i="6"/>
  <c r="K448" i="6"/>
  <c r="AB447" i="6"/>
  <c r="AA447" i="6"/>
  <c r="Z447" i="6"/>
  <c r="Y447" i="6"/>
  <c r="X447" i="6"/>
  <c r="W447" i="6"/>
  <c r="V447" i="6"/>
  <c r="U447" i="6"/>
  <c r="T447" i="6"/>
  <c r="S447" i="6"/>
  <c r="R447" i="6"/>
  <c r="Q447" i="6"/>
  <c r="P447" i="6"/>
  <c r="O447" i="6"/>
  <c r="N447" i="6"/>
  <c r="M447" i="6"/>
  <c r="L447" i="6"/>
  <c r="K447" i="6"/>
  <c r="AB446" i="6"/>
  <c r="AA446" i="6"/>
  <c r="Z446" i="6"/>
  <c r="Y446" i="6"/>
  <c r="X446" i="6"/>
  <c r="W446" i="6"/>
  <c r="V446" i="6"/>
  <c r="U446" i="6"/>
  <c r="T446" i="6"/>
  <c r="S446" i="6"/>
  <c r="R446" i="6"/>
  <c r="Q446" i="6"/>
  <c r="P446" i="6"/>
  <c r="O446" i="6"/>
  <c r="N446" i="6"/>
  <c r="M446" i="6"/>
  <c r="L446" i="6"/>
  <c r="K446" i="6"/>
  <c r="AB445" i="6"/>
  <c r="AA445" i="6"/>
  <c r="Z445" i="6"/>
  <c r="Y445" i="6"/>
  <c r="X445" i="6"/>
  <c r="W445" i="6"/>
  <c r="V445" i="6"/>
  <c r="U445" i="6"/>
  <c r="T445" i="6"/>
  <c r="S445" i="6"/>
  <c r="R445" i="6"/>
  <c r="Q445" i="6"/>
  <c r="P445" i="6"/>
  <c r="O445" i="6"/>
  <c r="N445" i="6"/>
  <c r="M445" i="6"/>
  <c r="L445" i="6"/>
  <c r="K445" i="6"/>
  <c r="AB444" i="6"/>
  <c r="AA444" i="6"/>
  <c r="Z444" i="6"/>
  <c r="Y444" i="6"/>
  <c r="X444" i="6"/>
  <c r="W444" i="6"/>
  <c r="V444" i="6"/>
  <c r="U444" i="6"/>
  <c r="T444" i="6"/>
  <c r="S444" i="6"/>
  <c r="R444" i="6"/>
  <c r="Q444" i="6"/>
  <c r="P444" i="6"/>
  <c r="O444" i="6"/>
  <c r="N444" i="6"/>
  <c r="M444" i="6"/>
  <c r="L444" i="6"/>
  <c r="K444" i="6"/>
  <c r="AB443" i="6"/>
  <c r="AA443" i="6"/>
  <c r="Z443" i="6"/>
  <c r="Y443" i="6"/>
  <c r="X443" i="6"/>
  <c r="W443" i="6"/>
  <c r="V443" i="6"/>
  <c r="U443" i="6"/>
  <c r="T443" i="6"/>
  <c r="S443" i="6"/>
  <c r="R443" i="6"/>
  <c r="Q443" i="6"/>
  <c r="P443" i="6"/>
  <c r="O443" i="6"/>
  <c r="N443" i="6"/>
  <c r="M443" i="6"/>
  <c r="L443" i="6"/>
  <c r="K443" i="6"/>
  <c r="AB442" i="6"/>
  <c r="AA442" i="6"/>
  <c r="Z442" i="6"/>
  <c r="Y442" i="6"/>
  <c r="X442" i="6"/>
  <c r="W442" i="6"/>
  <c r="V442" i="6"/>
  <c r="U442" i="6"/>
  <c r="T442" i="6"/>
  <c r="S442" i="6"/>
  <c r="R442" i="6"/>
  <c r="Q442" i="6"/>
  <c r="P442" i="6"/>
  <c r="O442" i="6"/>
  <c r="N442" i="6"/>
  <c r="M442" i="6"/>
  <c r="L442" i="6"/>
  <c r="K442" i="6"/>
  <c r="AB441" i="6"/>
  <c r="AA441" i="6"/>
  <c r="Z441" i="6"/>
  <c r="Y441" i="6"/>
  <c r="X441" i="6"/>
  <c r="W441" i="6"/>
  <c r="V441" i="6"/>
  <c r="U441" i="6"/>
  <c r="T441" i="6"/>
  <c r="S441" i="6"/>
  <c r="R441" i="6"/>
  <c r="Q441" i="6"/>
  <c r="P441" i="6"/>
  <c r="O441" i="6"/>
  <c r="N441" i="6"/>
  <c r="M441" i="6"/>
  <c r="L441" i="6"/>
  <c r="K441" i="6"/>
  <c r="AB440" i="6"/>
  <c r="AA440" i="6"/>
  <c r="Z440" i="6"/>
  <c r="Y440" i="6"/>
  <c r="X440" i="6"/>
  <c r="W440" i="6"/>
  <c r="V440" i="6"/>
  <c r="U440" i="6"/>
  <c r="T440" i="6"/>
  <c r="S440" i="6"/>
  <c r="R440" i="6"/>
  <c r="Q440" i="6"/>
  <c r="P440" i="6"/>
  <c r="O440" i="6"/>
  <c r="N440" i="6"/>
  <c r="M440" i="6"/>
  <c r="L440" i="6"/>
  <c r="K440" i="6"/>
  <c r="AB439" i="6"/>
  <c r="AA439" i="6"/>
  <c r="Z439" i="6"/>
  <c r="Y439" i="6"/>
  <c r="X439" i="6"/>
  <c r="W439" i="6"/>
  <c r="V439" i="6"/>
  <c r="U439" i="6"/>
  <c r="T439" i="6"/>
  <c r="S439" i="6"/>
  <c r="R439" i="6"/>
  <c r="Q439" i="6"/>
  <c r="P439" i="6"/>
  <c r="O439" i="6"/>
  <c r="N439" i="6"/>
  <c r="M439" i="6"/>
  <c r="L439" i="6"/>
  <c r="K439" i="6"/>
  <c r="AB438" i="6"/>
  <c r="AA438" i="6"/>
  <c r="Z438" i="6"/>
  <c r="Y438" i="6"/>
  <c r="X438" i="6"/>
  <c r="W438" i="6"/>
  <c r="V438" i="6"/>
  <c r="U438" i="6"/>
  <c r="T438" i="6"/>
  <c r="S438" i="6"/>
  <c r="R438" i="6"/>
  <c r="Q438" i="6"/>
  <c r="P438" i="6"/>
  <c r="O438" i="6"/>
  <c r="N438" i="6"/>
  <c r="M438" i="6"/>
  <c r="L438" i="6"/>
  <c r="K438" i="6"/>
  <c r="AB437" i="6"/>
  <c r="AA437" i="6"/>
  <c r="Z437" i="6"/>
  <c r="Y437" i="6"/>
  <c r="X437" i="6"/>
  <c r="W437" i="6"/>
  <c r="V437" i="6"/>
  <c r="U437" i="6"/>
  <c r="T437" i="6"/>
  <c r="S437" i="6"/>
  <c r="R437" i="6"/>
  <c r="Q437" i="6"/>
  <c r="P437" i="6"/>
  <c r="O437" i="6"/>
  <c r="N437" i="6"/>
  <c r="M437" i="6"/>
  <c r="L437" i="6"/>
  <c r="K437" i="6"/>
  <c r="AB436" i="6"/>
  <c r="AA436" i="6"/>
  <c r="Z436" i="6"/>
  <c r="Y436" i="6"/>
  <c r="X436" i="6"/>
  <c r="W436" i="6"/>
  <c r="V436" i="6"/>
  <c r="U436" i="6"/>
  <c r="T436" i="6"/>
  <c r="S436" i="6"/>
  <c r="R436" i="6"/>
  <c r="Q436" i="6"/>
  <c r="P436" i="6"/>
  <c r="O436" i="6"/>
  <c r="N436" i="6"/>
  <c r="M436" i="6"/>
  <c r="L436" i="6"/>
  <c r="K436" i="6"/>
  <c r="AB435" i="6"/>
  <c r="AA435" i="6"/>
  <c r="Z435" i="6"/>
  <c r="Y435" i="6"/>
  <c r="X435" i="6"/>
  <c r="W435" i="6"/>
  <c r="V435" i="6"/>
  <c r="U435" i="6"/>
  <c r="T435" i="6"/>
  <c r="S435" i="6"/>
  <c r="R435" i="6"/>
  <c r="Q435" i="6"/>
  <c r="P435" i="6"/>
  <c r="O435" i="6"/>
  <c r="N435" i="6"/>
  <c r="M435" i="6"/>
  <c r="L435" i="6"/>
  <c r="K435" i="6"/>
  <c r="AB434" i="6"/>
  <c r="AA434" i="6"/>
  <c r="Z434" i="6"/>
  <c r="Y434" i="6"/>
  <c r="X434" i="6"/>
  <c r="W434" i="6"/>
  <c r="V434" i="6"/>
  <c r="U434" i="6"/>
  <c r="T434" i="6"/>
  <c r="S434" i="6"/>
  <c r="R434" i="6"/>
  <c r="Q434" i="6"/>
  <c r="P434" i="6"/>
  <c r="O434" i="6"/>
  <c r="N434" i="6"/>
  <c r="M434" i="6"/>
  <c r="L434" i="6"/>
  <c r="K434" i="6"/>
  <c r="AB433" i="6"/>
  <c r="AA433" i="6"/>
  <c r="Z433" i="6"/>
  <c r="Y433" i="6"/>
  <c r="X433" i="6"/>
  <c r="W433" i="6"/>
  <c r="V433" i="6"/>
  <c r="U433" i="6"/>
  <c r="T433" i="6"/>
  <c r="S433" i="6"/>
  <c r="R433" i="6"/>
  <c r="Q433" i="6"/>
  <c r="P433" i="6"/>
  <c r="O433" i="6"/>
  <c r="N433" i="6"/>
  <c r="M433" i="6"/>
  <c r="L433" i="6"/>
  <c r="K433" i="6"/>
  <c r="AB432" i="6"/>
  <c r="AA432" i="6"/>
  <c r="Z432" i="6"/>
  <c r="Y432" i="6"/>
  <c r="X432" i="6"/>
  <c r="W432" i="6"/>
  <c r="V432" i="6"/>
  <c r="U432" i="6"/>
  <c r="T432" i="6"/>
  <c r="S432" i="6"/>
  <c r="R432" i="6"/>
  <c r="Q432" i="6"/>
  <c r="P432" i="6"/>
  <c r="O432" i="6"/>
  <c r="N432" i="6"/>
  <c r="M432" i="6"/>
  <c r="L432" i="6"/>
  <c r="K432" i="6"/>
  <c r="AB431" i="6"/>
  <c r="AA431" i="6"/>
  <c r="Z431" i="6"/>
  <c r="Y431" i="6"/>
  <c r="X431" i="6"/>
  <c r="W431" i="6"/>
  <c r="V431" i="6"/>
  <c r="U431" i="6"/>
  <c r="T431" i="6"/>
  <c r="S431" i="6"/>
  <c r="R431" i="6"/>
  <c r="Q431" i="6"/>
  <c r="P431" i="6"/>
  <c r="O431" i="6"/>
  <c r="N431" i="6"/>
  <c r="M431" i="6"/>
  <c r="L431" i="6"/>
  <c r="K431" i="6"/>
  <c r="AB430" i="6"/>
  <c r="AA430" i="6"/>
  <c r="Z430" i="6"/>
  <c r="Y430" i="6"/>
  <c r="X430" i="6"/>
  <c r="W430" i="6"/>
  <c r="V430" i="6"/>
  <c r="U430" i="6"/>
  <c r="T430" i="6"/>
  <c r="S430" i="6"/>
  <c r="R430" i="6"/>
  <c r="Q430" i="6"/>
  <c r="P430" i="6"/>
  <c r="O430" i="6"/>
  <c r="N430" i="6"/>
  <c r="M430" i="6"/>
  <c r="L430" i="6"/>
  <c r="K430" i="6"/>
  <c r="AB429" i="6"/>
  <c r="AA429" i="6"/>
  <c r="Z429" i="6"/>
  <c r="Y429" i="6"/>
  <c r="X429" i="6"/>
  <c r="W429" i="6"/>
  <c r="V429" i="6"/>
  <c r="U429" i="6"/>
  <c r="T429" i="6"/>
  <c r="S429" i="6"/>
  <c r="R429" i="6"/>
  <c r="Q429" i="6"/>
  <c r="P429" i="6"/>
  <c r="O429" i="6"/>
  <c r="N429" i="6"/>
  <c r="M429" i="6"/>
  <c r="L429" i="6"/>
  <c r="K429" i="6"/>
  <c r="AB428" i="6"/>
  <c r="AA428" i="6"/>
  <c r="Z428" i="6"/>
  <c r="Y428" i="6"/>
  <c r="X428" i="6"/>
  <c r="W428" i="6"/>
  <c r="V428" i="6"/>
  <c r="U428" i="6"/>
  <c r="T428" i="6"/>
  <c r="S428" i="6"/>
  <c r="R428" i="6"/>
  <c r="Q428" i="6"/>
  <c r="P428" i="6"/>
  <c r="O428" i="6"/>
  <c r="N428" i="6"/>
  <c r="M428" i="6"/>
  <c r="L428" i="6"/>
  <c r="K428" i="6"/>
  <c r="AB427" i="6"/>
  <c r="AA427" i="6"/>
  <c r="Z427" i="6"/>
  <c r="Y427" i="6"/>
  <c r="X427" i="6"/>
  <c r="W427" i="6"/>
  <c r="V427" i="6"/>
  <c r="U427" i="6"/>
  <c r="T427" i="6"/>
  <c r="S427" i="6"/>
  <c r="R427" i="6"/>
  <c r="Q427" i="6"/>
  <c r="P427" i="6"/>
  <c r="O427" i="6"/>
  <c r="N427" i="6"/>
  <c r="M427" i="6"/>
  <c r="L427" i="6"/>
  <c r="K427" i="6"/>
  <c r="AB426" i="6"/>
  <c r="AA426" i="6"/>
  <c r="Z426" i="6"/>
  <c r="Y426" i="6"/>
  <c r="X426" i="6"/>
  <c r="W426" i="6"/>
  <c r="V426" i="6"/>
  <c r="U426" i="6"/>
  <c r="T426" i="6"/>
  <c r="S426" i="6"/>
  <c r="R426" i="6"/>
  <c r="Q426" i="6"/>
  <c r="P426" i="6"/>
  <c r="O426" i="6"/>
  <c r="N426" i="6"/>
  <c r="M426" i="6"/>
  <c r="L426" i="6"/>
  <c r="K426" i="6"/>
  <c r="AB425" i="6"/>
  <c r="AA425" i="6"/>
  <c r="Z425" i="6"/>
  <c r="Y425" i="6"/>
  <c r="X425" i="6"/>
  <c r="W425" i="6"/>
  <c r="V425" i="6"/>
  <c r="U425" i="6"/>
  <c r="T425" i="6"/>
  <c r="S425" i="6"/>
  <c r="R425" i="6"/>
  <c r="Q425" i="6"/>
  <c r="P425" i="6"/>
  <c r="O425" i="6"/>
  <c r="N425" i="6"/>
  <c r="M425" i="6"/>
  <c r="L425" i="6"/>
  <c r="K425" i="6"/>
  <c r="AB424" i="6"/>
  <c r="AA424" i="6"/>
  <c r="Z424" i="6"/>
  <c r="Y424" i="6"/>
  <c r="X424" i="6"/>
  <c r="W424" i="6"/>
  <c r="V424" i="6"/>
  <c r="U424" i="6"/>
  <c r="T424" i="6"/>
  <c r="S424" i="6"/>
  <c r="R424" i="6"/>
  <c r="Q424" i="6"/>
  <c r="P424" i="6"/>
  <c r="O424" i="6"/>
  <c r="N424" i="6"/>
  <c r="M424" i="6"/>
  <c r="L424" i="6"/>
  <c r="K424" i="6"/>
  <c r="AB423" i="6"/>
  <c r="AA423" i="6"/>
  <c r="Z423" i="6"/>
  <c r="Y423" i="6"/>
  <c r="X423" i="6"/>
  <c r="W423" i="6"/>
  <c r="V423" i="6"/>
  <c r="U423" i="6"/>
  <c r="T423" i="6"/>
  <c r="S423" i="6"/>
  <c r="R423" i="6"/>
  <c r="Q423" i="6"/>
  <c r="P423" i="6"/>
  <c r="O423" i="6"/>
  <c r="N423" i="6"/>
  <c r="M423" i="6"/>
  <c r="L423" i="6"/>
  <c r="K423" i="6"/>
  <c r="AB422" i="6"/>
  <c r="AA422" i="6"/>
  <c r="Z422" i="6"/>
  <c r="Y422" i="6"/>
  <c r="X422" i="6"/>
  <c r="W422" i="6"/>
  <c r="V422" i="6"/>
  <c r="U422" i="6"/>
  <c r="T422" i="6"/>
  <c r="S422" i="6"/>
  <c r="R422" i="6"/>
  <c r="Q422" i="6"/>
  <c r="P422" i="6"/>
  <c r="O422" i="6"/>
  <c r="N422" i="6"/>
  <c r="M422" i="6"/>
  <c r="L422" i="6"/>
  <c r="K422" i="6"/>
  <c r="AB421" i="6"/>
  <c r="AA421" i="6"/>
  <c r="Z421" i="6"/>
  <c r="Y421" i="6"/>
  <c r="X421" i="6"/>
  <c r="W421" i="6"/>
  <c r="V421" i="6"/>
  <c r="U421" i="6"/>
  <c r="T421" i="6"/>
  <c r="S421" i="6"/>
  <c r="R421" i="6"/>
  <c r="Q421" i="6"/>
  <c r="P421" i="6"/>
  <c r="O421" i="6"/>
  <c r="N421" i="6"/>
  <c r="M421" i="6"/>
  <c r="L421" i="6"/>
  <c r="K421" i="6"/>
  <c r="AB420" i="6"/>
  <c r="AA420" i="6"/>
  <c r="Z420" i="6"/>
  <c r="Y420" i="6"/>
  <c r="X420" i="6"/>
  <c r="W420" i="6"/>
  <c r="V420" i="6"/>
  <c r="U420" i="6"/>
  <c r="T420" i="6"/>
  <c r="S420" i="6"/>
  <c r="R420" i="6"/>
  <c r="Q420" i="6"/>
  <c r="P420" i="6"/>
  <c r="O420" i="6"/>
  <c r="N420" i="6"/>
  <c r="M420" i="6"/>
  <c r="L420" i="6"/>
  <c r="K420" i="6"/>
  <c r="AB419" i="6"/>
  <c r="AA419" i="6"/>
  <c r="Z419" i="6"/>
  <c r="Y419" i="6"/>
  <c r="X419" i="6"/>
  <c r="W419" i="6"/>
  <c r="V419" i="6"/>
  <c r="U419" i="6"/>
  <c r="T419" i="6"/>
  <c r="S419" i="6"/>
  <c r="R419" i="6"/>
  <c r="Q419" i="6"/>
  <c r="P419" i="6"/>
  <c r="O419" i="6"/>
  <c r="N419" i="6"/>
  <c r="M419" i="6"/>
  <c r="L419" i="6"/>
  <c r="K419" i="6"/>
  <c r="AB418" i="6"/>
  <c r="AA418" i="6"/>
  <c r="Z418" i="6"/>
  <c r="Y418" i="6"/>
  <c r="X418" i="6"/>
  <c r="W418" i="6"/>
  <c r="V418" i="6"/>
  <c r="U418" i="6"/>
  <c r="T418" i="6"/>
  <c r="S418" i="6"/>
  <c r="R418" i="6"/>
  <c r="Q418" i="6"/>
  <c r="P418" i="6"/>
  <c r="O418" i="6"/>
  <c r="N418" i="6"/>
  <c r="M418" i="6"/>
  <c r="L418" i="6"/>
  <c r="K418" i="6"/>
  <c r="AB417" i="6"/>
  <c r="AA417" i="6"/>
  <c r="Z417" i="6"/>
  <c r="Y417" i="6"/>
  <c r="X417" i="6"/>
  <c r="W417" i="6"/>
  <c r="V417" i="6"/>
  <c r="U417" i="6"/>
  <c r="T417" i="6"/>
  <c r="S417" i="6"/>
  <c r="R417" i="6"/>
  <c r="Q417" i="6"/>
  <c r="P417" i="6"/>
  <c r="O417" i="6"/>
  <c r="N417" i="6"/>
  <c r="M417" i="6"/>
  <c r="L417" i="6"/>
  <c r="K417" i="6"/>
  <c r="AB416" i="6"/>
  <c r="AA416" i="6"/>
  <c r="Z416" i="6"/>
  <c r="Y416" i="6"/>
  <c r="X416" i="6"/>
  <c r="W416" i="6"/>
  <c r="V416" i="6"/>
  <c r="U416" i="6"/>
  <c r="T416" i="6"/>
  <c r="S416" i="6"/>
  <c r="R416" i="6"/>
  <c r="Q416" i="6"/>
  <c r="P416" i="6"/>
  <c r="O416" i="6"/>
  <c r="N416" i="6"/>
  <c r="M416" i="6"/>
  <c r="L416" i="6"/>
  <c r="K416" i="6"/>
  <c r="AB415" i="6"/>
  <c r="AA415" i="6"/>
  <c r="Z415" i="6"/>
  <c r="Y415" i="6"/>
  <c r="X415" i="6"/>
  <c r="W415" i="6"/>
  <c r="V415" i="6"/>
  <c r="U415" i="6"/>
  <c r="T415" i="6"/>
  <c r="S415" i="6"/>
  <c r="R415" i="6"/>
  <c r="Q415" i="6"/>
  <c r="P415" i="6"/>
  <c r="O415" i="6"/>
  <c r="N415" i="6"/>
  <c r="M415" i="6"/>
  <c r="L415" i="6"/>
  <c r="K415" i="6"/>
  <c r="AB414" i="6"/>
  <c r="AA414" i="6"/>
  <c r="Z414" i="6"/>
  <c r="Y414" i="6"/>
  <c r="X414" i="6"/>
  <c r="W414" i="6"/>
  <c r="V414" i="6"/>
  <c r="U414" i="6"/>
  <c r="T414" i="6"/>
  <c r="S414" i="6"/>
  <c r="R414" i="6"/>
  <c r="Q414" i="6"/>
  <c r="P414" i="6"/>
  <c r="O414" i="6"/>
  <c r="N414" i="6"/>
  <c r="M414" i="6"/>
  <c r="L414" i="6"/>
  <c r="K414" i="6"/>
  <c r="AB413" i="6"/>
  <c r="AA413" i="6"/>
  <c r="Z413" i="6"/>
  <c r="Y413" i="6"/>
  <c r="X413" i="6"/>
  <c r="W413" i="6"/>
  <c r="V413" i="6"/>
  <c r="U413" i="6"/>
  <c r="T413" i="6"/>
  <c r="S413" i="6"/>
  <c r="R413" i="6"/>
  <c r="Q413" i="6"/>
  <c r="P413" i="6"/>
  <c r="O413" i="6"/>
  <c r="N413" i="6"/>
  <c r="M413" i="6"/>
  <c r="L413" i="6"/>
  <c r="K413" i="6"/>
  <c r="AB412" i="6"/>
  <c r="AA412" i="6"/>
  <c r="Z412" i="6"/>
  <c r="Y412" i="6"/>
  <c r="X412" i="6"/>
  <c r="W412" i="6"/>
  <c r="V412" i="6"/>
  <c r="U412" i="6"/>
  <c r="T412" i="6"/>
  <c r="S412" i="6"/>
  <c r="R412" i="6"/>
  <c r="Q412" i="6"/>
  <c r="P412" i="6"/>
  <c r="O412" i="6"/>
  <c r="N412" i="6"/>
  <c r="M412" i="6"/>
  <c r="L412" i="6"/>
  <c r="K412" i="6"/>
  <c r="AB411" i="6"/>
  <c r="AA411" i="6"/>
  <c r="Z411" i="6"/>
  <c r="Y411" i="6"/>
  <c r="X411" i="6"/>
  <c r="W411" i="6"/>
  <c r="V411" i="6"/>
  <c r="U411" i="6"/>
  <c r="T411" i="6"/>
  <c r="S411" i="6"/>
  <c r="R411" i="6"/>
  <c r="Q411" i="6"/>
  <c r="P411" i="6"/>
  <c r="O411" i="6"/>
  <c r="N411" i="6"/>
  <c r="M411" i="6"/>
  <c r="L411" i="6"/>
  <c r="K411" i="6"/>
  <c r="AB410" i="6"/>
  <c r="AA410" i="6"/>
  <c r="Z410" i="6"/>
  <c r="Y410" i="6"/>
  <c r="X410" i="6"/>
  <c r="W410" i="6"/>
  <c r="V410" i="6"/>
  <c r="U410" i="6"/>
  <c r="T410" i="6"/>
  <c r="S410" i="6"/>
  <c r="R410" i="6"/>
  <c r="Q410" i="6"/>
  <c r="P410" i="6"/>
  <c r="O410" i="6"/>
  <c r="N410" i="6"/>
  <c r="M410" i="6"/>
  <c r="L410" i="6"/>
  <c r="K410" i="6"/>
  <c r="AB409" i="6"/>
  <c r="AA409" i="6"/>
  <c r="Z409" i="6"/>
  <c r="Y409" i="6"/>
  <c r="X409" i="6"/>
  <c r="W409" i="6"/>
  <c r="V409" i="6"/>
  <c r="U409" i="6"/>
  <c r="T409" i="6"/>
  <c r="S409" i="6"/>
  <c r="R409" i="6"/>
  <c r="Q409" i="6"/>
  <c r="P409" i="6"/>
  <c r="O409" i="6"/>
  <c r="N409" i="6"/>
  <c r="M409" i="6"/>
  <c r="L409" i="6"/>
  <c r="K409" i="6"/>
  <c r="AB408" i="6"/>
  <c r="AA408" i="6"/>
  <c r="Z408" i="6"/>
  <c r="Y408" i="6"/>
  <c r="X408" i="6"/>
  <c r="W408" i="6"/>
  <c r="V408" i="6"/>
  <c r="U408" i="6"/>
  <c r="T408" i="6"/>
  <c r="S408" i="6"/>
  <c r="R408" i="6"/>
  <c r="Q408" i="6"/>
  <c r="P408" i="6"/>
  <c r="O408" i="6"/>
  <c r="N408" i="6"/>
  <c r="M408" i="6"/>
  <c r="L408" i="6"/>
  <c r="K408" i="6"/>
  <c r="AB407" i="6"/>
  <c r="AA407" i="6"/>
  <c r="Z407" i="6"/>
  <c r="Y407" i="6"/>
  <c r="X407" i="6"/>
  <c r="W407" i="6"/>
  <c r="V407" i="6"/>
  <c r="U407" i="6"/>
  <c r="T407" i="6"/>
  <c r="S407" i="6"/>
  <c r="R407" i="6"/>
  <c r="Q407" i="6"/>
  <c r="P407" i="6"/>
  <c r="O407" i="6"/>
  <c r="N407" i="6"/>
  <c r="M407" i="6"/>
  <c r="L407" i="6"/>
  <c r="K407" i="6"/>
  <c r="AB406" i="6"/>
  <c r="AA406" i="6"/>
  <c r="Z406" i="6"/>
  <c r="Y406" i="6"/>
  <c r="X406" i="6"/>
  <c r="W406" i="6"/>
  <c r="V406" i="6"/>
  <c r="U406" i="6"/>
  <c r="T406" i="6"/>
  <c r="S406" i="6"/>
  <c r="R406" i="6"/>
  <c r="Q406" i="6"/>
  <c r="P406" i="6"/>
  <c r="O406" i="6"/>
  <c r="N406" i="6"/>
  <c r="M406" i="6"/>
  <c r="L406" i="6"/>
  <c r="K406" i="6"/>
  <c r="AB405" i="6"/>
  <c r="AA405" i="6"/>
  <c r="Z405" i="6"/>
  <c r="Y405" i="6"/>
  <c r="X405" i="6"/>
  <c r="W405" i="6"/>
  <c r="V405" i="6"/>
  <c r="U405" i="6"/>
  <c r="T405" i="6"/>
  <c r="S405" i="6"/>
  <c r="R405" i="6"/>
  <c r="Q405" i="6"/>
  <c r="P405" i="6"/>
  <c r="O405" i="6"/>
  <c r="N405" i="6"/>
  <c r="M405" i="6"/>
  <c r="L405" i="6"/>
  <c r="K405" i="6"/>
  <c r="AB404" i="6"/>
  <c r="AA404" i="6"/>
  <c r="Z404" i="6"/>
  <c r="Y404" i="6"/>
  <c r="X404" i="6"/>
  <c r="W404" i="6"/>
  <c r="V404" i="6"/>
  <c r="U404" i="6"/>
  <c r="T404" i="6"/>
  <c r="S404" i="6"/>
  <c r="R404" i="6"/>
  <c r="Q404" i="6"/>
  <c r="P404" i="6"/>
  <c r="O404" i="6"/>
  <c r="N404" i="6"/>
  <c r="M404" i="6"/>
  <c r="L404" i="6"/>
  <c r="K404" i="6"/>
  <c r="AB403" i="6"/>
  <c r="AA403" i="6"/>
  <c r="Z403" i="6"/>
  <c r="Y403" i="6"/>
  <c r="X403" i="6"/>
  <c r="W403" i="6"/>
  <c r="V403" i="6"/>
  <c r="U403" i="6"/>
  <c r="T403" i="6"/>
  <c r="S403" i="6"/>
  <c r="R403" i="6"/>
  <c r="Q403" i="6"/>
  <c r="P403" i="6"/>
  <c r="O403" i="6"/>
  <c r="N403" i="6"/>
  <c r="M403" i="6"/>
  <c r="L403" i="6"/>
  <c r="K403" i="6"/>
  <c r="AB402" i="6"/>
  <c r="AA402" i="6"/>
  <c r="Z402" i="6"/>
  <c r="Y402" i="6"/>
  <c r="X402" i="6"/>
  <c r="W402" i="6"/>
  <c r="V402" i="6"/>
  <c r="U402" i="6"/>
  <c r="T402" i="6"/>
  <c r="S402" i="6"/>
  <c r="R402" i="6"/>
  <c r="Q402" i="6"/>
  <c r="P402" i="6"/>
  <c r="O402" i="6"/>
  <c r="N402" i="6"/>
  <c r="M402" i="6"/>
  <c r="L402" i="6"/>
  <c r="K402" i="6"/>
  <c r="AB401" i="6"/>
  <c r="AA401" i="6"/>
  <c r="Z401" i="6"/>
  <c r="Y401" i="6"/>
  <c r="X401" i="6"/>
  <c r="W401" i="6"/>
  <c r="V401" i="6"/>
  <c r="U401" i="6"/>
  <c r="T401" i="6"/>
  <c r="S401" i="6"/>
  <c r="R401" i="6"/>
  <c r="Q401" i="6"/>
  <c r="P401" i="6"/>
  <c r="O401" i="6"/>
  <c r="N401" i="6"/>
  <c r="M401" i="6"/>
  <c r="L401" i="6"/>
  <c r="K401" i="6"/>
  <c r="AB400" i="6"/>
  <c r="AA400" i="6"/>
  <c r="Z400" i="6"/>
  <c r="Y400" i="6"/>
  <c r="X400" i="6"/>
  <c r="W400" i="6"/>
  <c r="V400" i="6"/>
  <c r="U400" i="6"/>
  <c r="T400" i="6"/>
  <c r="S400" i="6"/>
  <c r="R400" i="6"/>
  <c r="Q400" i="6"/>
  <c r="P400" i="6"/>
  <c r="O400" i="6"/>
  <c r="N400" i="6"/>
  <c r="M400" i="6"/>
  <c r="L400" i="6"/>
  <c r="K400" i="6"/>
  <c r="AB399" i="6"/>
  <c r="AA399" i="6"/>
  <c r="Z399" i="6"/>
  <c r="Y399" i="6"/>
  <c r="X399" i="6"/>
  <c r="W399" i="6"/>
  <c r="V399" i="6"/>
  <c r="U399" i="6"/>
  <c r="T399" i="6"/>
  <c r="S399" i="6"/>
  <c r="R399" i="6"/>
  <c r="Q399" i="6"/>
  <c r="P399" i="6"/>
  <c r="O399" i="6"/>
  <c r="N399" i="6"/>
  <c r="M399" i="6"/>
  <c r="L399" i="6"/>
  <c r="K399" i="6"/>
  <c r="AB398" i="6"/>
  <c r="AA398" i="6"/>
  <c r="Z398" i="6"/>
  <c r="Y398" i="6"/>
  <c r="X398" i="6"/>
  <c r="W398" i="6"/>
  <c r="V398" i="6"/>
  <c r="U398" i="6"/>
  <c r="T398" i="6"/>
  <c r="S398" i="6"/>
  <c r="R398" i="6"/>
  <c r="Q398" i="6"/>
  <c r="P398" i="6"/>
  <c r="O398" i="6"/>
  <c r="N398" i="6"/>
  <c r="M398" i="6"/>
  <c r="L398" i="6"/>
  <c r="K398" i="6"/>
  <c r="AB397" i="6"/>
  <c r="AA397" i="6"/>
  <c r="Z397" i="6"/>
  <c r="Y397" i="6"/>
  <c r="X397" i="6"/>
  <c r="W397" i="6"/>
  <c r="V397" i="6"/>
  <c r="U397" i="6"/>
  <c r="T397" i="6"/>
  <c r="S397" i="6"/>
  <c r="R397" i="6"/>
  <c r="Q397" i="6"/>
  <c r="P397" i="6"/>
  <c r="O397" i="6"/>
  <c r="N397" i="6"/>
  <c r="M397" i="6"/>
  <c r="L397" i="6"/>
  <c r="K397" i="6"/>
  <c r="AB396" i="6"/>
  <c r="AA396" i="6"/>
  <c r="Z396" i="6"/>
  <c r="Y396" i="6"/>
  <c r="X396" i="6"/>
  <c r="W396" i="6"/>
  <c r="V396" i="6"/>
  <c r="U396" i="6"/>
  <c r="T396" i="6"/>
  <c r="S396" i="6"/>
  <c r="R396" i="6"/>
  <c r="Q396" i="6"/>
  <c r="P396" i="6"/>
  <c r="O396" i="6"/>
  <c r="N396" i="6"/>
  <c r="M396" i="6"/>
  <c r="L396" i="6"/>
  <c r="K396" i="6"/>
  <c r="AB395" i="6"/>
  <c r="AA395" i="6"/>
  <c r="Z395" i="6"/>
  <c r="Y395" i="6"/>
  <c r="X395" i="6"/>
  <c r="W395" i="6"/>
  <c r="V395" i="6"/>
  <c r="U395" i="6"/>
  <c r="T395" i="6"/>
  <c r="S395" i="6"/>
  <c r="R395" i="6"/>
  <c r="Q395" i="6"/>
  <c r="P395" i="6"/>
  <c r="O395" i="6"/>
  <c r="N395" i="6"/>
  <c r="M395" i="6"/>
  <c r="L395" i="6"/>
  <c r="K395" i="6"/>
  <c r="AB394" i="6"/>
  <c r="AA394" i="6"/>
  <c r="Z394" i="6"/>
  <c r="Y394" i="6"/>
  <c r="X394" i="6"/>
  <c r="W394" i="6"/>
  <c r="V394" i="6"/>
  <c r="U394" i="6"/>
  <c r="T394" i="6"/>
  <c r="S394" i="6"/>
  <c r="R394" i="6"/>
  <c r="Q394" i="6"/>
  <c r="P394" i="6"/>
  <c r="O394" i="6"/>
  <c r="N394" i="6"/>
  <c r="M394" i="6"/>
  <c r="L394" i="6"/>
  <c r="K394" i="6"/>
  <c r="AB393" i="6"/>
  <c r="AA393" i="6"/>
  <c r="Z393" i="6"/>
  <c r="Y393" i="6"/>
  <c r="X393" i="6"/>
  <c r="W393" i="6"/>
  <c r="V393" i="6"/>
  <c r="U393" i="6"/>
  <c r="T393" i="6"/>
  <c r="S393" i="6"/>
  <c r="R393" i="6"/>
  <c r="Q393" i="6"/>
  <c r="P393" i="6"/>
  <c r="O393" i="6"/>
  <c r="N393" i="6"/>
  <c r="M393" i="6"/>
  <c r="L393" i="6"/>
  <c r="K393" i="6"/>
  <c r="AB392" i="6"/>
  <c r="AA392" i="6"/>
  <c r="Z392" i="6"/>
  <c r="Y392" i="6"/>
  <c r="X392" i="6"/>
  <c r="W392" i="6"/>
  <c r="V392" i="6"/>
  <c r="U392" i="6"/>
  <c r="T392" i="6"/>
  <c r="S392" i="6"/>
  <c r="R392" i="6"/>
  <c r="Q392" i="6"/>
  <c r="P392" i="6"/>
  <c r="O392" i="6"/>
  <c r="N392" i="6"/>
  <c r="M392" i="6"/>
  <c r="L392" i="6"/>
  <c r="K392" i="6"/>
  <c r="AB391" i="6"/>
  <c r="AA391" i="6"/>
  <c r="Z391" i="6"/>
  <c r="Y391" i="6"/>
  <c r="X391" i="6"/>
  <c r="W391" i="6"/>
  <c r="V391" i="6"/>
  <c r="U391" i="6"/>
  <c r="T391" i="6"/>
  <c r="S391" i="6"/>
  <c r="R391" i="6"/>
  <c r="Q391" i="6"/>
  <c r="P391" i="6"/>
  <c r="O391" i="6"/>
  <c r="N391" i="6"/>
  <c r="M391" i="6"/>
  <c r="L391" i="6"/>
  <c r="K391" i="6"/>
  <c r="AB390" i="6"/>
  <c r="AA390" i="6"/>
  <c r="Z390" i="6"/>
  <c r="Y390" i="6"/>
  <c r="X390" i="6"/>
  <c r="W390" i="6"/>
  <c r="V390" i="6"/>
  <c r="U390" i="6"/>
  <c r="T390" i="6"/>
  <c r="S390" i="6"/>
  <c r="R390" i="6"/>
  <c r="Q390" i="6"/>
  <c r="P390" i="6"/>
  <c r="O390" i="6"/>
  <c r="N390" i="6"/>
  <c r="M390" i="6"/>
  <c r="L390" i="6"/>
  <c r="K390" i="6"/>
  <c r="AB389" i="6"/>
  <c r="AA389" i="6"/>
  <c r="Z389" i="6"/>
  <c r="Y389" i="6"/>
  <c r="X389" i="6"/>
  <c r="W389" i="6"/>
  <c r="V389" i="6"/>
  <c r="U389" i="6"/>
  <c r="T389" i="6"/>
  <c r="S389" i="6"/>
  <c r="R389" i="6"/>
  <c r="Q389" i="6"/>
  <c r="P389" i="6"/>
  <c r="O389" i="6"/>
  <c r="N389" i="6"/>
  <c r="M389" i="6"/>
  <c r="L389" i="6"/>
  <c r="K389" i="6"/>
  <c r="AB388" i="6"/>
  <c r="AA388" i="6"/>
  <c r="Z388" i="6"/>
  <c r="Y388" i="6"/>
  <c r="X388" i="6"/>
  <c r="W388" i="6"/>
  <c r="V388" i="6"/>
  <c r="U388" i="6"/>
  <c r="T388" i="6"/>
  <c r="S388" i="6"/>
  <c r="R388" i="6"/>
  <c r="Q388" i="6"/>
  <c r="P388" i="6"/>
  <c r="O388" i="6"/>
  <c r="N388" i="6"/>
  <c r="M388" i="6"/>
  <c r="L388" i="6"/>
  <c r="K388" i="6"/>
  <c r="AB387" i="6"/>
  <c r="AA387" i="6"/>
  <c r="Z387" i="6"/>
  <c r="Y387" i="6"/>
  <c r="X387" i="6"/>
  <c r="W387" i="6"/>
  <c r="V387" i="6"/>
  <c r="U387" i="6"/>
  <c r="T387" i="6"/>
  <c r="S387" i="6"/>
  <c r="R387" i="6"/>
  <c r="Q387" i="6"/>
  <c r="P387" i="6"/>
  <c r="O387" i="6"/>
  <c r="N387" i="6"/>
  <c r="M387" i="6"/>
  <c r="L387" i="6"/>
  <c r="K387" i="6"/>
  <c r="AB386" i="6"/>
  <c r="AA386" i="6"/>
  <c r="Z386" i="6"/>
  <c r="Y386" i="6"/>
  <c r="X386" i="6"/>
  <c r="W386" i="6"/>
  <c r="V386" i="6"/>
  <c r="U386" i="6"/>
  <c r="T386" i="6"/>
  <c r="S386" i="6"/>
  <c r="R386" i="6"/>
  <c r="Q386" i="6"/>
  <c r="P386" i="6"/>
  <c r="O386" i="6"/>
  <c r="N386" i="6"/>
  <c r="M386" i="6"/>
  <c r="L386" i="6"/>
  <c r="K386" i="6"/>
  <c r="AB385" i="6"/>
  <c r="AA385" i="6"/>
  <c r="Z385" i="6"/>
  <c r="Y385" i="6"/>
  <c r="X385" i="6"/>
  <c r="W385" i="6"/>
  <c r="V385" i="6"/>
  <c r="U385" i="6"/>
  <c r="T385" i="6"/>
  <c r="S385" i="6"/>
  <c r="R385" i="6"/>
  <c r="Q385" i="6"/>
  <c r="P385" i="6"/>
  <c r="O385" i="6"/>
  <c r="N385" i="6"/>
  <c r="M385" i="6"/>
  <c r="L385" i="6"/>
  <c r="K385" i="6"/>
  <c r="AB384" i="6"/>
  <c r="AA384" i="6"/>
  <c r="Z384" i="6"/>
  <c r="Y384" i="6"/>
  <c r="X384" i="6"/>
  <c r="W384" i="6"/>
  <c r="V384" i="6"/>
  <c r="U384" i="6"/>
  <c r="T384" i="6"/>
  <c r="S384" i="6"/>
  <c r="R384" i="6"/>
  <c r="Q384" i="6"/>
  <c r="P384" i="6"/>
  <c r="O384" i="6"/>
  <c r="N384" i="6"/>
  <c r="M384" i="6"/>
  <c r="L384" i="6"/>
  <c r="K384" i="6"/>
  <c r="AB383" i="6"/>
  <c r="AA383" i="6"/>
  <c r="Z383" i="6"/>
  <c r="Y383" i="6"/>
  <c r="X383" i="6"/>
  <c r="W383" i="6"/>
  <c r="V383" i="6"/>
  <c r="U383" i="6"/>
  <c r="T383" i="6"/>
  <c r="S383" i="6"/>
  <c r="R383" i="6"/>
  <c r="Q383" i="6"/>
  <c r="P383" i="6"/>
  <c r="O383" i="6"/>
  <c r="N383" i="6"/>
  <c r="M383" i="6"/>
  <c r="L383" i="6"/>
  <c r="K383" i="6"/>
  <c r="AB382" i="6"/>
  <c r="AA382" i="6"/>
  <c r="Z382" i="6"/>
  <c r="Y382" i="6"/>
  <c r="X382" i="6"/>
  <c r="W382" i="6"/>
  <c r="V382" i="6"/>
  <c r="U382" i="6"/>
  <c r="T382" i="6"/>
  <c r="S382" i="6"/>
  <c r="R382" i="6"/>
  <c r="Q382" i="6"/>
  <c r="P382" i="6"/>
  <c r="O382" i="6"/>
  <c r="N382" i="6"/>
  <c r="M382" i="6"/>
  <c r="L382" i="6"/>
  <c r="K382" i="6"/>
  <c r="AB381" i="6"/>
  <c r="AA381" i="6"/>
  <c r="Z381" i="6"/>
  <c r="Y381" i="6"/>
  <c r="X381" i="6"/>
  <c r="W381" i="6"/>
  <c r="V381" i="6"/>
  <c r="U381" i="6"/>
  <c r="T381" i="6"/>
  <c r="S381" i="6"/>
  <c r="R381" i="6"/>
  <c r="Q381" i="6"/>
  <c r="P381" i="6"/>
  <c r="O381" i="6"/>
  <c r="N381" i="6"/>
  <c r="M381" i="6"/>
  <c r="L381" i="6"/>
  <c r="K381" i="6"/>
  <c r="AB380" i="6"/>
  <c r="AA380" i="6"/>
  <c r="Z380" i="6"/>
  <c r="Y380" i="6"/>
  <c r="X380" i="6"/>
  <c r="W380" i="6"/>
  <c r="V380" i="6"/>
  <c r="U380" i="6"/>
  <c r="T380" i="6"/>
  <c r="S380" i="6"/>
  <c r="R380" i="6"/>
  <c r="Q380" i="6"/>
  <c r="P380" i="6"/>
  <c r="O380" i="6"/>
  <c r="N380" i="6"/>
  <c r="M380" i="6"/>
  <c r="L380" i="6"/>
  <c r="K380" i="6"/>
  <c r="AB379" i="6"/>
  <c r="AA379" i="6"/>
  <c r="Z379" i="6"/>
  <c r="Y379" i="6"/>
  <c r="X379" i="6"/>
  <c r="W379" i="6"/>
  <c r="V379" i="6"/>
  <c r="U379" i="6"/>
  <c r="T379" i="6"/>
  <c r="S379" i="6"/>
  <c r="R379" i="6"/>
  <c r="Q379" i="6"/>
  <c r="P379" i="6"/>
  <c r="O379" i="6"/>
  <c r="N379" i="6"/>
  <c r="M379" i="6"/>
  <c r="L379" i="6"/>
  <c r="K379" i="6"/>
  <c r="AB378" i="6"/>
  <c r="AA378" i="6"/>
  <c r="Z378" i="6"/>
  <c r="Y378" i="6"/>
  <c r="X378" i="6"/>
  <c r="W378" i="6"/>
  <c r="V378" i="6"/>
  <c r="U378" i="6"/>
  <c r="T378" i="6"/>
  <c r="S378" i="6"/>
  <c r="R378" i="6"/>
  <c r="Q378" i="6"/>
  <c r="P378" i="6"/>
  <c r="O378" i="6"/>
  <c r="N378" i="6"/>
  <c r="M378" i="6"/>
  <c r="L378" i="6"/>
  <c r="K378" i="6"/>
  <c r="AB377" i="6"/>
  <c r="AA377" i="6"/>
  <c r="Z377" i="6"/>
  <c r="Y377" i="6"/>
  <c r="X377" i="6"/>
  <c r="W377" i="6"/>
  <c r="V377" i="6"/>
  <c r="U377" i="6"/>
  <c r="T377" i="6"/>
  <c r="S377" i="6"/>
  <c r="R377" i="6"/>
  <c r="Q377" i="6"/>
  <c r="P377" i="6"/>
  <c r="O377" i="6"/>
  <c r="N377" i="6"/>
  <c r="M377" i="6"/>
  <c r="L377" i="6"/>
  <c r="K377" i="6"/>
  <c r="AB376" i="6"/>
  <c r="AA376" i="6"/>
  <c r="Z376" i="6"/>
  <c r="Y376" i="6"/>
  <c r="X376" i="6"/>
  <c r="W376" i="6"/>
  <c r="V376" i="6"/>
  <c r="U376" i="6"/>
  <c r="T376" i="6"/>
  <c r="S376" i="6"/>
  <c r="R376" i="6"/>
  <c r="Q376" i="6"/>
  <c r="P376" i="6"/>
  <c r="O376" i="6"/>
  <c r="N376" i="6"/>
  <c r="M376" i="6"/>
  <c r="L376" i="6"/>
  <c r="K376" i="6"/>
  <c r="AB375" i="6"/>
  <c r="AA375" i="6"/>
  <c r="Z375" i="6"/>
  <c r="Y375" i="6"/>
  <c r="X375" i="6"/>
  <c r="W375" i="6"/>
  <c r="V375" i="6"/>
  <c r="U375" i="6"/>
  <c r="T375" i="6"/>
  <c r="S375" i="6"/>
  <c r="R375" i="6"/>
  <c r="Q375" i="6"/>
  <c r="P375" i="6"/>
  <c r="O375" i="6"/>
  <c r="N375" i="6"/>
  <c r="M375" i="6"/>
  <c r="L375" i="6"/>
  <c r="K375" i="6"/>
  <c r="AB374" i="6"/>
  <c r="AA374" i="6"/>
  <c r="Z374" i="6"/>
  <c r="Y374" i="6"/>
  <c r="X374" i="6"/>
  <c r="W374" i="6"/>
  <c r="V374" i="6"/>
  <c r="U374" i="6"/>
  <c r="T374" i="6"/>
  <c r="S374" i="6"/>
  <c r="R374" i="6"/>
  <c r="Q374" i="6"/>
  <c r="P374" i="6"/>
  <c r="O374" i="6"/>
  <c r="N374" i="6"/>
  <c r="M374" i="6"/>
  <c r="L374" i="6"/>
  <c r="K374" i="6"/>
  <c r="AB373" i="6"/>
  <c r="AA373" i="6"/>
  <c r="Z373" i="6"/>
  <c r="Y373" i="6"/>
  <c r="X373" i="6"/>
  <c r="W373" i="6"/>
  <c r="V373" i="6"/>
  <c r="U373" i="6"/>
  <c r="T373" i="6"/>
  <c r="S373" i="6"/>
  <c r="R373" i="6"/>
  <c r="Q373" i="6"/>
  <c r="P373" i="6"/>
  <c r="O373" i="6"/>
  <c r="N373" i="6"/>
  <c r="M373" i="6"/>
  <c r="L373" i="6"/>
  <c r="K373" i="6"/>
  <c r="AB372" i="6"/>
  <c r="AA372" i="6"/>
  <c r="Z372" i="6"/>
  <c r="Y372" i="6"/>
  <c r="X372" i="6"/>
  <c r="W372" i="6"/>
  <c r="V372" i="6"/>
  <c r="U372" i="6"/>
  <c r="T372" i="6"/>
  <c r="S372" i="6"/>
  <c r="R372" i="6"/>
  <c r="Q372" i="6"/>
  <c r="P372" i="6"/>
  <c r="O372" i="6"/>
  <c r="N372" i="6"/>
  <c r="M372" i="6"/>
  <c r="L372" i="6"/>
  <c r="K372" i="6"/>
  <c r="AB371" i="6"/>
  <c r="AA371" i="6"/>
  <c r="Z371" i="6"/>
  <c r="Y371" i="6"/>
  <c r="X371" i="6"/>
  <c r="W371" i="6"/>
  <c r="V371" i="6"/>
  <c r="U371" i="6"/>
  <c r="T371" i="6"/>
  <c r="S371" i="6"/>
  <c r="R371" i="6"/>
  <c r="Q371" i="6"/>
  <c r="P371" i="6"/>
  <c r="O371" i="6"/>
  <c r="N371" i="6"/>
  <c r="M371" i="6"/>
  <c r="L371" i="6"/>
  <c r="K371" i="6"/>
  <c r="AB370" i="6"/>
  <c r="AA370" i="6"/>
  <c r="Z370" i="6"/>
  <c r="Y370" i="6"/>
  <c r="X370" i="6"/>
  <c r="W370" i="6"/>
  <c r="V370" i="6"/>
  <c r="U370" i="6"/>
  <c r="T370" i="6"/>
  <c r="S370" i="6"/>
  <c r="R370" i="6"/>
  <c r="Q370" i="6"/>
  <c r="P370" i="6"/>
  <c r="O370" i="6"/>
  <c r="N370" i="6"/>
  <c r="M370" i="6"/>
  <c r="L370" i="6"/>
  <c r="K370" i="6"/>
  <c r="AB369" i="6"/>
  <c r="AA369" i="6"/>
  <c r="Z369" i="6"/>
  <c r="Y369" i="6"/>
  <c r="X369" i="6"/>
  <c r="W369" i="6"/>
  <c r="V369" i="6"/>
  <c r="U369" i="6"/>
  <c r="T369" i="6"/>
  <c r="S369" i="6"/>
  <c r="R369" i="6"/>
  <c r="Q369" i="6"/>
  <c r="P369" i="6"/>
  <c r="O369" i="6"/>
  <c r="N369" i="6"/>
  <c r="M369" i="6"/>
  <c r="L369" i="6"/>
  <c r="K369" i="6"/>
  <c r="AB368" i="6"/>
  <c r="AA368" i="6"/>
  <c r="Z368" i="6"/>
  <c r="Y368" i="6"/>
  <c r="X368" i="6"/>
  <c r="W368" i="6"/>
  <c r="V368" i="6"/>
  <c r="U368" i="6"/>
  <c r="T368" i="6"/>
  <c r="S368" i="6"/>
  <c r="R368" i="6"/>
  <c r="Q368" i="6"/>
  <c r="P368" i="6"/>
  <c r="O368" i="6"/>
  <c r="N368" i="6"/>
  <c r="M368" i="6"/>
  <c r="L368" i="6"/>
  <c r="K368" i="6"/>
  <c r="AB367" i="6"/>
  <c r="AA367" i="6"/>
  <c r="Z367" i="6"/>
  <c r="Y367" i="6"/>
  <c r="X367" i="6"/>
  <c r="W367" i="6"/>
  <c r="V367" i="6"/>
  <c r="U367" i="6"/>
  <c r="T367" i="6"/>
  <c r="S367" i="6"/>
  <c r="R367" i="6"/>
  <c r="Q367" i="6"/>
  <c r="P367" i="6"/>
  <c r="O367" i="6"/>
  <c r="N367" i="6"/>
  <c r="M367" i="6"/>
  <c r="L367" i="6"/>
  <c r="K367" i="6"/>
  <c r="AB366" i="6"/>
  <c r="AA366" i="6"/>
  <c r="Z366" i="6"/>
  <c r="Y366" i="6"/>
  <c r="X366" i="6"/>
  <c r="W366" i="6"/>
  <c r="V366" i="6"/>
  <c r="U366" i="6"/>
  <c r="T366" i="6"/>
  <c r="S366" i="6"/>
  <c r="R366" i="6"/>
  <c r="Q366" i="6"/>
  <c r="P366" i="6"/>
  <c r="O366" i="6"/>
  <c r="N366" i="6"/>
  <c r="M366" i="6"/>
  <c r="L366" i="6"/>
  <c r="K366" i="6"/>
  <c r="AB365" i="6"/>
  <c r="AA365" i="6"/>
  <c r="Z365" i="6"/>
  <c r="Y365" i="6"/>
  <c r="X365" i="6"/>
  <c r="W365" i="6"/>
  <c r="V365" i="6"/>
  <c r="U365" i="6"/>
  <c r="T365" i="6"/>
  <c r="S365" i="6"/>
  <c r="R365" i="6"/>
  <c r="Q365" i="6"/>
  <c r="P365" i="6"/>
  <c r="O365" i="6"/>
  <c r="N365" i="6"/>
  <c r="M365" i="6"/>
  <c r="L365" i="6"/>
  <c r="K365" i="6"/>
  <c r="AB364" i="6"/>
  <c r="AA364" i="6"/>
  <c r="Z364" i="6"/>
  <c r="Y364" i="6"/>
  <c r="X364" i="6"/>
  <c r="W364" i="6"/>
  <c r="V364" i="6"/>
  <c r="U364" i="6"/>
  <c r="T364" i="6"/>
  <c r="S364" i="6"/>
  <c r="R364" i="6"/>
  <c r="Q364" i="6"/>
  <c r="P364" i="6"/>
  <c r="O364" i="6"/>
  <c r="N364" i="6"/>
  <c r="M364" i="6"/>
  <c r="L364" i="6"/>
  <c r="K364" i="6"/>
  <c r="AB363" i="6"/>
  <c r="AA363" i="6"/>
  <c r="Z363" i="6"/>
  <c r="Y363" i="6"/>
  <c r="X363" i="6"/>
  <c r="W363" i="6"/>
  <c r="V363" i="6"/>
  <c r="U363" i="6"/>
  <c r="T363" i="6"/>
  <c r="S363" i="6"/>
  <c r="R363" i="6"/>
  <c r="Q363" i="6"/>
  <c r="P363" i="6"/>
  <c r="O363" i="6"/>
  <c r="N363" i="6"/>
  <c r="M363" i="6"/>
  <c r="L363" i="6"/>
  <c r="K363" i="6"/>
  <c r="AB362" i="6"/>
  <c r="AA362" i="6"/>
  <c r="Z362" i="6"/>
  <c r="Y362" i="6"/>
  <c r="X362" i="6"/>
  <c r="W362" i="6"/>
  <c r="V362" i="6"/>
  <c r="U362" i="6"/>
  <c r="T362" i="6"/>
  <c r="S362" i="6"/>
  <c r="R362" i="6"/>
  <c r="Q362" i="6"/>
  <c r="P362" i="6"/>
  <c r="O362" i="6"/>
  <c r="N362" i="6"/>
  <c r="M362" i="6"/>
  <c r="L362" i="6"/>
  <c r="K362" i="6"/>
  <c r="AB361" i="6"/>
  <c r="AA361" i="6"/>
  <c r="Z361" i="6"/>
  <c r="Y361" i="6"/>
  <c r="X361" i="6"/>
  <c r="W361" i="6"/>
  <c r="V361" i="6"/>
  <c r="U361" i="6"/>
  <c r="T361" i="6"/>
  <c r="S361" i="6"/>
  <c r="R361" i="6"/>
  <c r="Q361" i="6"/>
  <c r="P361" i="6"/>
  <c r="O361" i="6"/>
  <c r="N361" i="6"/>
  <c r="M361" i="6"/>
  <c r="L361" i="6"/>
  <c r="K361" i="6"/>
  <c r="AB360" i="6"/>
  <c r="AA360" i="6"/>
  <c r="Z360" i="6"/>
  <c r="Y360" i="6"/>
  <c r="X360" i="6"/>
  <c r="W360" i="6"/>
  <c r="V360" i="6"/>
  <c r="U360" i="6"/>
  <c r="T360" i="6"/>
  <c r="S360" i="6"/>
  <c r="R360" i="6"/>
  <c r="Q360" i="6"/>
  <c r="P360" i="6"/>
  <c r="O360" i="6"/>
  <c r="N360" i="6"/>
  <c r="M360" i="6"/>
  <c r="L360" i="6"/>
  <c r="K360" i="6"/>
  <c r="AB359" i="6"/>
  <c r="AA359" i="6"/>
  <c r="Z359" i="6"/>
  <c r="Y359" i="6"/>
  <c r="X359" i="6"/>
  <c r="W359" i="6"/>
  <c r="V359" i="6"/>
  <c r="U359" i="6"/>
  <c r="T359" i="6"/>
  <c r="S359" i="6"/>
  <c r="R359" i="6"/>
  <c r="Q359" i="6"/>
  <c r="P359" i="6"/>
  <c r="O359" i="6"/>
  <c r="N359" i="6"/>
  <c r="M359" i="6"/>
  <c r="L359" i="6"/>
  <c r="K359" i="6"/>
  <c r="AB358" i="6"/>
  <c r="AA358" i="6"/>
  <c r="Z358" i="6"/>
  <c r="Y358" i="6"/>
  <c r="X358" i="6"/>
  <c r="W358" i="6"/>
  <c r="V358" i="6"/>
  <c r="U358" i="6"/>
  <c r="T358" i="6"/>
  <c r="S358" i="6"/>
  <c r="R358" i="6"/>
  <c r="Q358" i="6"/>
  <c r="P358" i="6"/>
  <c r="O358" i="6"/>
  <c r="N358" i="6"/>
  <c r="M358" i="6"/>
  <c r="L358" i="6"/>
  <c r="K358" i="6"/>
  <c r="AB357" i="6"/>
  <c r="AA357" i="6"/>
  <c r="Z357" i="6"/>
  <c r="Y357" i="6"/>
  <c r="X357" i="6"/>
  <c r="W357" i="6"/>
  <c r="V357" i="6"/>
  <c r="U357" i="6"/>
  <c r="T357" i="6"/>
  <c r="S357" i="6"/>
  <c r="R357" i="6"/>
  <c r="Q357" i="6"/>
  <c r="P357" i="6"/>
  <c r="O357" i="6"/>
  <c r="N357" i="6"/>
  <c r="M357" i="6"/>
  <c r="L357" i="6"/>
  <c r="K357" i="6"/>
  <c r="AB356" i="6"/>
  <c r="AA356" i="6"/>
  <c r="Z356" i="6"/>
  <c r="Y356" i="6"/>
  <c r="X356" i="6"/>
  <c r="W356" i="6"/>
  <c r="V356" i="6"/>
  <c r="U356" i="6"/>
  <c r="T356" i="6"/>
  <c r="S356" i="6"/>
  <c r="R356" i="6"/>
  <c r="Q356" i="6"/>
  <c r="P356" i="6"/>
  <c r="O356" i="6"/>
  <c r="N356" i="6"/>
  <c r="M356" i="6"/>
  <c r="L356" i="6"/>
  <c r="K356" i="6"/>
  <c r="AB355" i="6"/>
  <c r="AA355" i="6"/>
  <c r="Z355" i="6"/>
  <c r="Y355" i="6"/>
  <c r="X355" i="6"/>
  <c r="W355" i="6"/>
  <c r="V355" i="6"/>
  <c r="U355" i="6"/>
  <c r="T355" i="6"/>
  <c r="S355" i="6"/>
  <c r="R355" i="6"/>
  <c r="Q355" i="6"/>
  <c r="P355" i="6"/>
  <c r="O355" i="6"/>
  <c r="N355" i="6"/>
  <c r="M355" i="6"/>
  <c r="L355" i="6"/>
  <c r="K355" i="6"/>
  <c r="AB354" i="6"/>
  <c r="AA354" i="6"/>
  <c r="Z354" i="6"/>
  <c r="Y354" i="6"/>
  <c r="X354" i="6"/>
  <c r="W354" i="6"/>
  <c r="V354" i="6"/>
  <c r="U354" i="6"/>
  <c r="T354" i="6"/>
  <c r="S354" i="6"/>
  <c r="R354" i="6"/>
  <c r="Q354" i="6"/>
  <c r="P354" i="6"/>
  <c r="O354" i="6"/>
  <c r="N354" i="6"/>
  <c r="M354" i="6"/>
  <c r="L354" i="6"/>
  <c r="K354" i="6"/>
  <c r="AB353" i="6"/>
  <c r="AA353" i="6"/>
  <c r="Z353" i="6"/>
  <c r="Y353" i="6"/>
  <c r="X353" i="6"/>
  <c r="W353" i="6"/>
  <c r="V353" i="6"/>
  <c r="U353" i="6"/>
  <c r="T353" i="6"/>
  <c r="S353" i="6"/>
  <c r="R353" i="6"/>
  <c r="Q353" i="6"/>
  <c r="P353" i="6"/>
  <c r="O353" i="6"/>
  <c r="N353" i="6"/>
  <c r="M353" i="6"/>
  <c r="L353" i="6"/>
  <c r="K353" i="6"/>
  <c r="AB352" i="6"/>
  <c r="AA352" i="6"/>
  <c r="Z352" i="6"/>
  <c r="Y352" i="6"/>
  <c r="X352" i="6"/>
  <c r="W352" i="6"/>
  <c r="V352" i="6"/>
  <c r="U352" i="6"/>
  <c r="T352" i="6"/>
  <c r="S352" i="6"/>
  <c r="R352" i="6"/>
  <c r="Q352" i="6"/>
  <c r="P352" i="6"/>
  <c r="O352" i="6"/>
  <c r="N352" i="6"/>
  <c r="M352" i="6"/>
  <c r="L352" i="6"/>
  <c r="K352" i="6"/>
  <c r="AB351" i="6"/>
  <c r="AA351" i="6"/>
  <c r="Z351" i="6"/>
  <c r="Y351" i="6"/>
  <c r="X351" i="6"/>
  <c r="W351" i="6"/>
  <c r="V351" i="6"/>
  <c r="U351" i="6"/>
  <c r="T351" i="6"/>
  <c r="S351" i="6"/>
  <c r="R351" i="6"/>
  <c r="Q351" i="6"/>
  <c r="P351" i="6"/>
  <c r="O351" i="6"/>
  <c r="N351" i="6"/>
  <c r="M351" i="6"/>
  <c r="L351" i="6"/>
  <c r="K351" i="6"/>
  <c r="AB350" i="6"/>
  <c r="AA350" i="6"/>
  <c r="Z350" i="6"/>
  <c r="Y350" i="6"/>
  <c r="X350" i="6"/>
  <c r="W350" i="6"/>
  <c r="V350" i="6"/>
  <c r="U350" i="6"/>
  <c r="T350" i="6"/>
  <c r="S350" i="6"/>
  <c r="R350" i="6"/>
  <c r="Q350" i="6"/>
  <c r="P350" i="6"/>
  <c r="O350" i="6"/>
  <c r="N350" i="6"/>
  <c r="M350" i="6"/>
  <c r="L350" i="6"/>
  <c r="K350" i="6"/>
  <c r="AB349" i="6"/>
  <c r="AA349" i="6"/>
  <c r="Z349" i="6"/>
  <c r="Y349" i="6"/>
  <c r="X349" i="6"/>
  <c r="W349" i="6"/>
  <c r="V349" i="6"/>
  <c r="U349" i="6"/>
  <c r="T349" i="6"/>
  <c r="S349" i="6"/>
  <c r="R349" i="6"/>
  <c r="Q349" i="6"/>
  <c r="P349" i="6"/>
  <c r="O349" i="6"/>
  <c r="N349" i="6"/>
  <c r="M349" i="6"/>
  <c r="L349" i="6"/>
  <c r="K349" i="6"/>
  <c r="AB348" i="6"/>
  <c r="AA348" i="6"/>
  <c r="Z348" i="6"/>
  <c r="Y348" i="6"/>
  <c r="X348" i="6"/>
  <c r="W348" i="6"/>
  <c r="V348" i="6"/>
  <c r="U348" i="6"/>
  <c r="T348" i="6"/>
  <c r="S348" i="6"/>
  <c r="R348" i="6"/>
  <c r="Q348" i="6"/>
  <c r="P348" i="6"/>
  <c r="O348" i="6"/>
  <c r="N348" i="6"/>
  <c r="M348" i="6"/>
  <c r="L348" i="6"/>
  <c r="K348" i="6"/>
  <c r="AB347" i="6"/>
  <c r="AA347" i="6"/>
  <c r="Z347" i="6"/>
  <c r="Y347" i="6"/>
  <c r="X347" i="6"/>
  <c r="W347" i="6"/>
  <c r="V347" i="6"/>
  <c r="U347" i="6"/>
  <c r="T347" i="6"/>
  <c r="S347" i="6"/>
  <c r="R347" i="6"/>
  <c r="Q347" i="6"/>
  <c r="P347" i="6"/>
  <c r="O347" i="6"/>
  <c r="N347" i="6"/>
  <c r="M347" i="6"/>
  <c r="L347" i="6"/>
  <c r="K347" i="6"/>
  <c r="AB346" i="6"/>
  <c r="AA346" i="6"/>
  <c r="Z346" i="6"/>
  <c r="Y346" i="6"/>
  <c r="X346" i="6"/>
  <c r="W346" i="6"/>
  <c r="V346" i="6"/>
  <c r="U346" i="6"/>
  <c r="T346" i="6"/>
  <c r="S346" i="6"/>
  <c r="R346" i="6"/>
  <c r="Q346" i="6"/>
  <c r="P346" i="6"/>
  <c r="O346" i="6"/>
  <c r="N346" i="6"/>
  <c r="M346" i="6"/>
  <c r="L346" i="6"/>
  <c r="K346" i="6"/>
  <c r="AB345" i="6"/>
  <c r="AA345" i="6"/>
  <c r="Z345" i="6"/>
  <c r="Y345" i="6"/>
  <c r="X345" i="6"/>
  <c r="W345" i="6"/>
  <c r="V345" i="6"/>
  <c r="U345" i="6"/>
  <c r="T345" i="6"/>
  <c r="S345" i="6"/>
  <c r="R345" i="6"/>
  <c r="Q345" i="6"/>
  <c r="P345" i="6"/>
  <c r="O345" i="6"/>
  <c r="N345" i="6"/>
  <c r="M345" i="6"/>
  <c r="L345" i="6"/>
  <c r="K345" i="6"/>
  <c r="AB344" i="6"/>
  <c r="AA344" i="6"/>
  <c r="Z344" i="6"/>
  <c r="Y344" i="6"/>
  <c r="X344" i="6"/>
  <c r="W344" i="6"/>
  <c r="V344" i="6"/>
  <c r="U344" i="6"/>
  <c r="T344" i="6"/>
  <c r="S344" i="6"/>
  <c r="R344" i="6"/>
  <c r="Q344" i="6"/>
  <c r="P344" i="6"/>
  <c r="O344" i="6"/>
  <c r="N344" i="6"/>
  <c r="M344" i="6"/>
  <c r="L344" i="6"/>
  <c r="K344" i="6"/>
  <c r="AB343" i="6"/>
  <c r="AA343" i="6"/>
  <c r="Z343" i="6"/>
  <c r="Y343" i="6"/>
  <c r="X343" i="6"/>
  <c r="W343" i="6"/>
  <c r="V343" i="6"/>
  <c r="U343" i="6"/>
  <c r="T343" i="6"/>
  <c r="S343" i="6"/>
  <c r="R343" i="6"/>
  <c r="Q343" i="6"/>
  <c r="P343" i="6"/>
  <c r="O343" i="6"/>
  <c r="N343" i="6"/>
  <c r="M343" i="6"/>
  <c r="L343" i="6"/>
  <c r="K343" i="6"/>
  <c r="AB342" i="6"/>
  <c r="AA342" i="6"/>
  <c r="Z342" i="6"/>
  <c r="Y342" i="6"/>
  <c r="X342" i="6"/>
  <c r="W342" i="6"/>
  <c r="V342" i="6"/>
  <c r="U342" i="6"/>
  <c r="T342" i="6"/>
  <c r="S342" i="6"/>
  <c r="R342" i="6"/>
  <c r="Q342" i="6"/>
  <c r="P342" i="6"/>
  <c r="O342" i="6"/>
  <c r="N342" i="6"/>
  <c r="M342" i="6"/>
  <c r="L342" i="6"/>
  <c r="K342" i="6"/>
  <c r="AB341" i="6"/>
  <c r="AA341" i="6"/>
  <c r="Z341" i="6"/>
  <c r="Y341" i="6"/>
  <c r="X341" i="6"/>
  <c r="W341" i="6"/>
  <c r="V341" i="6"/>
  <c r="U341" i="6"/>
  <c r="T341" i="6"/>
  <c r="S341" i="6"/>
  <c r="R341" i="6"/>
  <c r="Q341" i="6"/>
  <c r="P341" i="6"/>
  <c r="O341" i="6"/>
  <c r="N341" i="6"/>
  <c r="M341" i="6"/>
  <c r="L341" i="6"/>
  <c r="K341" i="6"/>
  <c r="AB340" i="6"/>
  <c r="AA340" i="6"/>
  <c r="Z340" i="6"/>
  <c r="Y340" i="6"/>
  <c r="X340" i="6"/>
  <c r="W340" i="6"/>
  <c r="V340" i="6"/>
  <c r="U340" i="6"/>
  <c r="T340" i="6"/>
  <c r="S340" i="6"/>
  <c r="R340" i="6"/>
  <c r="Q340" i="6"/>
  <c r="P340" i="6"/>
  <c r="O340" i="6"/>
  <c r="N340" i="6"/>
  <c r="M340" i="6"/>
  <c r="L340" i="6"/>
  <c r="K340" i="6"/>
  <c r="AB339" i="6"/>
  <c r="AA339" i="6"/>
  <c r="Z339" i="6"/>
  <c r="Y339" i="6"/>
  <c r="X339" i="6"/>
  <c r="W339" i="6"/>
  <c r="V339" i="6"/>
  <c r="U339" i="6"/>
  <c r="T339" i="6"/>
  <c r="S339" i="6"/>
  <c r="R339" i="6"/>
  <c r="Q339" i="6"/>
  <c r="P339" i="6"/>
  <c r="O339" i="6"/>
  <c r="N339" i="6"/>
  <c r="M339" i="6"/>
  <c r="L339" i="6"/>
  <c r="K339" i="6"/>
  <c r="AB338" i="6"/>
  <c r="AA338" i="6"/>
  <c r="Z338" i="6"/>
  <c r="Y338" i="6"/>
  <c r="X338" i="6"/>
  <c r="W338" i="6"/>
  <c r="V338" i="6"/>
  <c r="U338" i="6"/>
  <c r="T338" i="6"/>
  <c r="S338" i="6"/>
  <c r="R338" i="6"/>
  <c r="Q338" i="6"/>
  <c r="P338" i="6"/>
  <c r="O338" i="6"/>
  <c r="N338" i="6"/>
  <c r="M338" i="6"/>
  <c r="L338" i="6"/>
  <c r="K338" i="6"/>
  <c r="AB337" i="6"/>
  <c r="AA337" i="6"/>
  <c r="Z337" i="6"/>
  <c r="Y337" i="6"/>
  <c r="X337" i="6"/>
  <c r="W337" i="6"/>
  <c r="V337" i="6"/>
  <c r="U337" i="6"/>
  <c r="T337" i="6"/>
  <c r="S337" i="6"/>
  <c r="R337" i="6"/>
  <c r="Q337" i="6"/>
  <c r="P337" i="6"/>
  <c r="O337" i="6"/>
  <c r="N337" i="6"/>
  <c r="M337" i="6"/>
  <c r="L337" i="6"/>
  <c r="K337" i="6"/>
  <c r="AB336" i="6"/>
  <c r="AA336" i="6"/>
  <c r="Z336" i="6"/>
  <c r="Y336" i="6"/>
  <c r="X336" i="6"/>
  <c r="W336" i="6"/>
  <c r="V336" i="6"/>
  <c r="U336" i="6"/>
  <c r="T336" i="6"/>
  <c r="S336" i="6"/>
  <c r="R336" i="6"/>
  <c r="Q336" i="6"/>
  <c r="P336" i="6"/>
  <c r="O336" i="6"/>
  <c r="N336" i="6"/>
  <c r="M336" i="6"/>
  <c r="L336" i="6"/>
  <c r="K336" i="6"/>
  <c r="AB335" i="6"/>
  <c r="AA335" i="6"/>
  <c r="Z335" i="6"/>
  <c r="Y335" i="6"/>
  <c r="X335" i="6"/>
  <c r="W335" i="6"/>
  <c r="V335" i="6"/>
  <c r="U335" i="6"/>
  <c r="T335" i="6"/>
  <c r="S335" i="6"/>
  <c r="R335" i="6"/>
  <c r="Q335" i="6"/>
  <c r="P335" i="6"/>
  <c r="O335" i="6"/>
  <c r="N335" i="6"/>
  <c r="M335" i="6"/>
  <c r="L335" i="6"/>
  <c r="K335" i="6"/>
  <c r="AB334" i="6"/>
  <c r="AA334" i="6"/>
  <c r="Z334" i="6"/>
  <c r="Y334" i="6"/>
  <c r="X334" i="6"/>
  <c r="W334" i="6"/>
  <c r="V334" i="6"/>
  <c r="U334" i="6"/>
  <c r="T334" i="6"/>
  <c r="S334" i="6"/>
  <c r="R334" i="6"/>
  <c r="Q334" i="6"/>
  <c r="P334" i="6"/>
  <c r="O334" i="6"/>
  <c r="N334" i="6"/>
  <c r="M334" i="6"/>
  <c r="L334" i="6"/>
  <c r="K334" i="6"/>
  <c r="AB333" i="6"/>
  <c r="AA333" i="6"/>
  <c r="Z333" i="6"/>
  <c r="Y333" i="6"/>
  <c r="X333" i="6"/>
  <c r="W333" i="6"/>
  <c r="V333" i="6"/>
  <c r="U333" i="6"/>
  <c r="T333" i="6"/>
  <c r="S333" i="6"/>
  <c r="R333" i="6"/>
  <c r="Q333" i="6"/>
  <c r="P333" i="6"/>
  <c r="O333" i="6"/>
  <c r="N333" i="6"/>
  <c r="M333" i="6"/>
  <c r="L333" i="6"/>
  <c r="K333" i="6"/>
  <c r="AB332" i="6"/>
  <c r="AA332" i="6"/>
  <c r="Z332" i="6"/>
  <c r="Y332" i="6"/>
  <c r="X332" i="6"/>
  <c r="W332" i="6"/>
  <c r="V332" i="6"/>
  <c r="U332" i="6"/>
  <c r="T332" i="6"/>
  <c r="S332" i="6"/>
  <c r="R332" i="6"/>
  <c r="Q332" i="6"/>
  <c r="P332" i="6"/>
  <c r="O332" i="6"/>
  <c r="N332" i="6"/>
  <c r="M332" i="6"/>
  <c r="L332" i="6"/>
  <c r="K332" i="6"/>
  <c r="AB331" i="6"/>
  <c r="AA331" i="6"/>
  <c r="Z331" i="6"/>
  <c r="Y331" i="6"/>
  <c r="X331" i="6"/>
  <c r="W331" i="6"/>
  <c r="V331" i="6"/>
  <c r="U331" i="6"/>
  <c r="T331" i="6"/>
  <c r="S331" i="6"/>
  <c r="R331" i="6"/>
  <c r="Q331" i="6"/>
  <c r="P331" i="6"/>
  <c r="O331" i="6"/>
  <c r="N331" i="6"/>
  <c r="M331" i="6"/>
  <c r="L331" i="6"/>
  <c r="K331" i="6"/>
  <c r="AB330" i="6"/>
  <c r="AA330" i="6"/>
  <c r="Z330" i="6"/>
  <c r="Y330" i="6"/>
  <c r="X330" i="6"/>
  <c r="W330" i="6"/>
  <c r="V330" i="6"/>
  <c r="U330" i="6"/>
  <c r="T330" i="6"/>
  <c r="S330" i="6"/>
  <c r="R330" i="6"/>
  <c r="Q330" i="6"/>
  <c r="P330" i="6"/>
  <c r="O330" i="6"/>
  <c r="N330" i="6"/>
  <c r="M330" i="6"/>
  <c r="L330" i="6"/>
  <c r="K330" i="6"/>
  <c r="AB329" i="6"/>
  <c r="AA329" i="6"/>
  <c r="Z329" i="6"/>
  <c r="Y329" i="6"/>
  <c r="X329" i="6"/>
  <c r="W329" i="6"/>
  <c r="V329" i="6"/>
  <c r="U329" i="6"/>
  <c r="T329" i="6"/>
  <c r="S329" i="6"/>
  <c r="R329" i="6"/>
  <c r="Q329" i="6"/>
  <c r="P329" i="6"/>
  <c r="O329" i="6"/>
  <c r="N329" i="6"/>
  <c r="M329" i="6"/>
  <c r="L329" i="6"/>
  <c r="K329" i="6"/>
  <c r="AB328" i="6"/>
  <c r="AA328" i="6"/>
  <c r="Z328" i="6"/>
  <c r="Y328" i="6"/>
  <c r="X328" i="6"/>
  <c r="W328" i="6"/>
  <c r="V328" i="6"/>
  <c r="U328" i="6"/>
  <c r="T328" i="6"/>
  <c r="S328" i="6"/>
  <c r="R328" i="6"/>
  <c r="Q328" i="6"/>
  <c r="P328" i="6"/>
  <c r="O328" i="6"/>
  <c r="N328" i="6"/>
  <c r="M328" i="6"/>
  <c r="L328" i="6"/>
  <c r="K328" i="6"/>
  <c r="AB327" i="6"/>
  <c r="AA327" i="6"/>
  <c r="Z327" i="6"/>
  <c r="Y327" i="6"/>
  <c r="X327" i="6"/>
  <c r="W327" i="6"/>
  <c r="V327" i="6"/>
  <c r="U327" i="6"/>
  <c r="T327" i="6"/>
  <c r="S327" i="6"/>
  <c r="R327" i="6"/>
  <c r="Q327" i="6"/>
  <c r="P327" i="6"/>
  <c r="O327" i="6"/>
  <c r="N327" i="6"/>
  <c r="M327" i="6"/>
  <c r="L327" i="6"/>
  <c r="K327" i="6"/>
  <c r="AB326" i="6"/>
  <c r="AA326" i="6"/>
  <c r="Z326" i="6"/>
  <c r="Y326" i="6"/>
  <c r="X326" i="6"/>
  <c r="W326" i="6"/>
  <c r="V326" i="6"/>
  <c r="U326" i="6"/>
  <c r="T326" i="6"/>
  <c r="S326" i="6"/>
  <c r="R326" i="6"/>
  <c r="Q326" i="6"/>
  <c r="P326" i="6"/>
  <c r="O326" i="6"/>
  <c r="N326" i="6"/>
  <c r="M326" i="6"/>
  <c r="L326" i="6"/>
  <c r="K326" i="6"/>
  <c r="AB325" i="6"/>
  <c r="AA325" i="6"/>
  <c r="Z325" i="6"/>
  <c r="Y325" i="6"/>
  <c r="X325" i="6"/>
  <c r="W325" i="6"/>
  <c r="V325" i="6"/>
  <c r="U325" i="6"/>
  <c r="T325" i="6"/>
  <c r="S325" i="6"/>
  <c r="R325" i="6"/>
  <c r="Q325" i="6"/>
  <c r="P325" i="6"/>
  <c r="O325" i="6"/>
  <c r="N325" i="6"/>
  <c r="M325" i="6"/>
  <c r="L325" i="6"/>
  <c r="K325" i="6"/>
  <c r="AB324" i="6"/>
  <c r="AA324" i="6"/>
  <c r="Z324" i="6"/>
  <c r="Y324" i="6"/>
  <c r="X324" i="6"/>
  <c r="W324" i="6"/>
  <c r="V324" i="6"/>
  <c r="U324" i="6"/>
  <c r="T324" i="6"/>
  <c r="S324" i="6"/>
  <c r="R324" i="6"/>
  <c r="Q324" i="6"/>
  <c r="P324" i="6"/>
  <c r="O324" i="6"/>
  <c r="N324" i="6"/>
  <c r="M324" i="6"/>
  <c r="L324" i="6"/>
  <c r="K324" i="6"/>
  <c r="AB323" i="6"/>
  <c r="AA323" i="6"/>
  <c r="Z323" i="6"/>
  <c r="Y323" i="6"/>
  <c r="X323" i="6"/>
  <c r="W323" i="6"/>
  <c r="V323" i="6"/>
  <c r="U323" i="6"/>
  <c r="T323" i="6"/>
  <c r="S323" i="6"/>
  <c r="R323" i="6"/>
  <c r="Q323" i="6"/>
  <c r="P323" i="6"/>
  <c r="O323" i="6"/>
  <c r="N323" i="6"/>
  <c r="M323" i="6"/>
  <c r="L323" i="6"/>
  <c r="K323" i="6"/>
  <c r="AB322" i="6"/>
  <c r="AA322" i="6"/>
  <c r="Z322" i="6"/>
  <c r="Y322" i="6"/>
  <c r="X322" i="6"/>
  <c r="W322" i="6"/>
  <c r="V322" i="6"/>
  <c r="U322" i="6"/>
  <c r="T322" i="6"/>
  <c r="S322" i="6"/>
  <c r="R322" i="6"/>
  <c r="Q322" i="6"/>
  <c r="P322" i="6"/>
  <c r="O322" i="6"/>
  <c r="N322" i="6"/>
  <c r="M322" i="6"/>
  <c r="L322" i="6"/>
  <c r="K322" i="6"/>
  <c r="AB321" i="6"/>
  <c r="AA321" i="6"/>
  <c r="Z321" i="6"/>
  <c r="Y321" i="6"/>
  <c r="X321" i="6"/>
  <c r="W321" i="6"/>
  <c r="V321" i="6"/>
  <c r="U321" i="6"/>
  <c r="T321" i="6"/>
  <c r="S321" i="6"/>
  <c r="R321" i="6"/>
  <c r="Q321" i="6"/>
  <c r="P321" i="6"/>
  <c r="O321" i="6"/>
  <c r="N321" i="6"/>
  <c r="M321" i="6"/>
  <c r="L321" i="6"/>
  <c r="K321" i="6"/>
  <c r="AB320" i="6"/>
  <c r="AA320" i="6"/>
  <c r="Z320" i="6"/>
  <c r="Y320" i="6"/>
  <c r="X320" i="6"/>
  <c r="W320" i="6"/>
  <c r="V320" i="6"/>
  <c r="U320" i="6"/>
  <c r="T320" i="6"/>
  <c r="S320" i="6"/>
  <c r="R320" i="6"/>
  <c r="Q320" i="6"/>
  <c r="P320" i="6"/>
  <c r="O320" i="6"/>
  <c r="N320" i="6"/>
  <c r="M320" i="6"/>
  <c r="L320" i="6"/>
  <c r="K320" i="6"/>
  <c r="AB319" i="6"/>
  <c r="AA319" i="6"/>
  <c r="Z319" i="6"/>
  <c r="Y319" i="6"/>
  <c r="X319" i="6"/>
  <c r="W319" i="6"/>
  <c r="V319" i="6"/>
  <c r="U319" i="6"/>
  <c r="T319" i="6"/>
  <c r="S319" i="6"/>
  <c r="R319" i="6"/>
  <c r="Q319" i="6"/>
  <c r="P319" i="6"/>
  <c r="O319" i="6"/>
  <c r="N319" i="6"/>
  <c r="M319" i="6"/>
  <c r="L319" i="6"/>
  <c r="K319" i="6"/>
  <c r="AB318" i="6"/>
  <c r="AA318" i="6"/>
  <c r="Z318" i="6"/>
  <c r="Y318" i="6"/>
  <c r="X318" i="6"/>
  <c r="W318" i="6"/>
  <c r="V318" i="6"/>
  <c r="U318" i="6"/>
  <c r="T318" i="6"/>
  <c r="S318" i="6"/>
  <c r="R318" i="6"/>
  <c r="Q318" i="6"/>
  <c r="P318" i="6"/>
  <c r="O318" i="6"/>
  <c r="N318" i="6"/>
  <c r="M318" i="6"/>
  <c r="L318" i="6"/>
  <c r="K318" i="6"/>
  <c r="AB317" i="6"/>
  <c r="AA317" i="6"/>
  <c r="Z317" i="6"/>
  <c r="Y317" i="6"/>
  <c r="X317" i="6"/>
  <c r="W317" i="6"/>
  <c r="V317" i="6"/>
  <c r="U317" i="6"/>
  <c r="T317" i="6"/>
  <c r="S317" i="6"/>
  <c r="R317" i="6"/>
  <c r="Q317" i="6"/>
  <c r="P317" i="6"/>
  <c r="O317" i="6"/>
  <c r="N317" i="6"/>
  <c r="M317" i="6"/>
  <c r="L317" i="6"/>
  <c r="K317" i="6"/>
  <c r="AB316" i="6"/>
  <c r="AA316" i="6"/>
  <c r="Z316" i="6"/>
  <c r="Y316" i="6"/>
  <c r="X316" i="6"/>
  <c r="W316" i="6"/>
  <c r="V316" i="6"/>
  <c r="U316" i="6"/>
  <c r="T316" i="6"/>
  <c r="S316" i="6"/>
  <c r="R316" i="6"/>
  <c r="Q316" i="6"/>
  <c r="P316" i="6"/>
  <c r="O316" i="6"/>
  <c r="N316" i="6"/>
  <c r="M316" i="6"/>
  <c r="L316" i="6"/>
  <c r="K316" i="6"/>
  <c r="AB315" i="6"/>
  <c r="AA315" i="6"/>
  <c r="Z315" i="6"/>
  <c r="Y315" i="6"/>
  <c r="X315" i="6"/>
  <c r="W315" i="6"/>
  <c r="V315" i="6"/>
  <c r="U315" i="6"/>
  <c r="T315" i="6"/>
  <c r="S315" i="6"/>
  <c r="R315" i="6"/>
  <c r="Q315" i="6"/>
  <c r="P315" i="6"/>
  <c r="O315" i="6"/>
  <c r="N315" i="6"/>
  <c r="M315" i="6"/>
  <c r="L315" i="6"/>
  <c r="K315" i="6"/>
  <c r="AB314" i="6"/>
  <c r="AA314" i="6"/>
  <c r="Z314" i="6"/>
  <c r="Y314" i="6"/>
  <c r="X314" i="6"/>
  <c r="W314" i="6"/>
  <c r="V314" i="6"/>
  <c r="U314" i="6"/>
  <c r="T314" i="6"/>
  <c r="S314" i="6"/>
  <c r="R314" i="6"/>
  <c r="Q314" i="6"/>
  <c r="P314" i="6"/>
  <c r="O314" i="6"/>
  <c r="N314" i="6"/>
  <c r="M314" i="6"/>
  <c r="L314" i="6"/>
  <c r="K314" i="6"/>
  <c r="AB313" i="6"/>
  <c r="AA313" i="6"/>
  <c r="Z313" i="6"/>
  <c r="Y313" i="6"/>
  <c r="X313" i="6"/>
  <c r="W313" i="6"/>
  <c r="V313" i="6"/>
  <c r="U313" i="6"/>
  <c r="T313" i="6"/>
  <c r="S313" i="6"/>
  <c r="R313" i="6"/>
  <c r="Q313" i="6"/>
  <c r="P313" i="6"/>
  <c r="O313" i="6"/>
  <c r="N313" i="6"/>
  <c r="M313" i="6"/>
  <c r="L313" i="6"/>
  <c r="K313" i="6"/>
  <c r="AB312" i="6"/>
  <c r="AA312" i="6"/>
  <c r="Z312" i="6"/>
  <c r="Y312" i="6"/>
  <c r="X312" i="6"/>
  <c r="W312" i="6"/>
  <c r="V312" i="6"/>
  <c r="U312" i="6"/>
  <c r="T312" i="6"/>
  <c r="S312" i="6"/>
  <c r="R312" i="6"/>
  <c r="Q312" i="6"/>
  <c r="P312" i="6"/>
  <c r="O312" i="6"/>
  <c r="N312" i="6"/>
  <c r="M312" i="6"/>
  <c r="L312" i="6"/>
  <c r="K312" i="6"/>
  <c r="AB311" i="6"/>
  <c r="AA311" i="6"/>
  <c r="Z311" i="6"/>
  <c r="Y311" i="6"/>
  <c r="X311" i="6"/>
  <c r="W311" i="6"/>
  <c r="V311" i="6"/>
  <c r="U311" i="6"/>
  <c r="T311" i="6"/>
  <c r="S311" i="6"/>
  <c r="R311" i="6"/>
  <c r="Q311" i="6"/>
  <c r="P311" i="6"/>
  <c r="O311" i="6"/>
  <c r="N311" i="6"/>
  <c r="M311" i="6"/>
  <c r="L311" i="6"/>
  <c r="K311" i="6"/>
  <c r="AB310" i="6"/>
  <c r="AA310" i="6"/>
  <c r="Z310" i="6"/>
  <c r="Y310" i="6"/>
  <c r="X310" i="6"/>
  <c r="W310" i="6"/>
  <c r="V310" i="6"/>
  <c r="U310" i="6"/>
  <c r="T310" i="6"/>
  <c r="S310" i="6"/>
  <c r="R310" i="6"/>
  <c r="Q310" i="6"/>
  <c r="P310" i="6"/>
  <c r="O310" i="6"/>
  <c r="N310" i="6"/>
  <c r="M310" i="6"/>
  <c r="L310" i="6"/>
  <c r="K310" i="6"/>
  <c r="AB309" i="6"/>
  <c r="AA309" i="6"/>
  <c r="Z309" i="6"/>
  <c r="Y309" i="6"/>
  <c r="X309" i="6"/>
  <c r="W309" i="6"/>
  <c r="V309" i="6"/>
  <c r="U309" i="6"/>
  <c r="T309" i="6"/>
  <c r="S309" i="6"/>
  <c r="R309" i="6"/>
  <c r="Q309" i="6"/>
  <c r="P309" i="6"/>
  <c r="O309" i="6"/>
  <c r="N309" i="6"/>
  <c r="M309" i="6"/>
  <c r="L309" i="6"/>
  <c r="K309" i="6"/>
  <c r="AB308" i="6"/>
  <c r="AA308" i="6"/>
  <c r="Z308" i="6"/>
  <c r="Y308" i="6"/>
  <c r="X308" i="6"/>
  <c r="W308" i="6"/>
  <c r="V308" i="6"/>
  <c r="U308" i="6"/>
  <c r="T308" i="6"/>
  <c r="S308" i="6"/>
  <c r="R308" i="6"/>
  <c r="Q308" i="6"/>
  <c r="P308" i="6"/>
  <c r="O308" i="6"/>
  <c r="N308" i="6"/>
  <c r="M308" i="6"/>
  <c r="L308" i="6"/>
  <c r="K308" i="6"/>
  <c r="AB307" i="6"/>
  <c r="AA307" i="6"/>
  <c r="Z307" i="6"/>
  <c r="Y307" i="6"/>
  <c r="X307" i="6"/>
  <c r="W307" i="6"/>
  <c r="V307" i="6"/>
  <c r="U307" i="6"/>
  <c r="T307" i="6"/>
  <c r="S307" i="6"/>
  <c r="R307" i="6"/>
  <c r="Q307" i="6"/>
  <c r="P307" i="6"/>
  <c r="O307" i="6"/>
  <c r="N307" i="6"/>
  <c r="M307" i="6"/>
  <c r="L307" i="6"/>
  <c r="K307" i="6"/>
  <c r="AB306" i="6"/>
  <c r="AA306" i="6"/>
  <c r="Z306" i="6"/>
  <c r="Y306" i="6"/>
  <c r="X306" i="6"/>
  <c r="W306" i="6"/>
  <c r="V306" i="6"/>
  <c r="U306" i="6"/>
  <c r="T306" i="6"/>
  <c r="S306" i="6"/>
  <c r="R306" i="6"/>
  <c r="Q306" i="6"/>
  <c r="P306" i="6"/>
  <c r="O306" i="6"/>
  <c r="N306" i="6"/>
  <c r="M306" i="6"/>
  <c r="L306" i="6"/>
  <c r="K306" i="6"/>
  <c r="AB305" i="6"/>
  <c r="AA305" i="6"/>
  <c r="Z305" i="6"/>
  <c r="Y305" i="6"/>
  <c r="X305" i="6"/>
  <c r="W305" i="6"/>
  <c r="V305" i="6"/>
  <c r="U305" i="6"/>
  <c r="T305" i="6"/>
  <c r="S305" i="6"/>
  <c r="R305" i="6"/>
  <c r="Q305" i="6"/>
  <c r="P305" i="6"/>
  <c r="O305" i="6"/>
  <c r="N305" i="6"/>
  <c r="M305" i="6"/>
  <c r="L305" i="6"/>
  <c r="K305" i="6"/>
  <c r="AB304" i="6"/>
  <c r="AA304" i="6"/>
  <c r="Z304" i="6"/>
  <c r="Y304" i="6"/>
  <c r="X304" i="6"/>
  <c r="W304" i="6"/>
  <c r="V304" i="6"/>
  <c r="U304" i="6"/>
  <c r="T304" i="6"/>
  <c r="S304" i="6"/>
  <c r="R304" i="6"/>
  <c r="Q304" i="6"/>
  <c r="P304" i="6"/>
  <c r="O304" i="6"/>
  <c r="N304" i="6"/>
  <c r="M304" i="6"/>
  <c r="L304" i="6"/>
  <c r="K304" i="6"/>
  <c r="AB303" i="6"/>
  <c r="AA303" i="6"/>
  <c r="Z303" i="6"/>
  <c r="Y303" i="6"/>
  <c r="X303" i="6"/>
  <c r="W303" i="6"/>
  <c r="V303" i="6"/>
  <c r="U303" i="6"/>
  <c r="T303" i="6"/>
  <c r="S303" i="6"/>
  <c r="R303" i="6"/>
  <c r="Q303" i="6"/>
  <c r="P303" i="6"/>
  <c r="O303" i="6"/>
  <c r="N303" i="6"/>
  <c r="M303" i="6"/>
  <c r="L303" i="6"/>
  <c r="K303" i="6"/>
  <c r="AB302" i="6"/>
  <c r="AA302" i="6"/>
  <c r="Z302" i="6"/>
  <c r="Y302" i="6"/>
  <c r="X302" i="6"/>
  <c r="W302" i="6"/>
  <c r="V302" i="6"/>
  <c r="U302" i="6"/>
  <c r="T302" i="6"/>
  <c r="S302" i="6"/>
  <c r="R302" i="6"/>
  <c r="Q302" i="6"/>
  <c r="P302" i="6"/>
  <c r="O302" i="6"/>
  <c r="N302" i="6"/>
  <c r="M302" i="6"/>
  <c r="L302" i="6"/>
  <c r="K302" i="6"/>
  <c r="AB301" i="6"/>
  <c r="AA301" i="6"/>
  <c r="Z301" i="6"/>
  <c r="Y301" i="6"/>
  <c r="X301" i="6"/>
  <c r="W301" i="6"/>
  <c r="V301" i="6"/>
  <c r="U301" i="6"/>
  <c r="T301" i="6"/>
  <c r="S301" i="6"/>
  <c r="R301" i="6"/>
  <c r="Q301" i="6"/>
  <c r="P301" i="6"/>
  <c r="O301" i="6"/>
  <c r="N301" i="6"/>
  <c r="M301" i="6"/>
  <c r="L301" i="6"/>
  <c r="K301" i="6"/>
  <c r="AB300" i="6"/>
  <c r="AA300" i="6"/>
  <c r="Z300" i="6"/>
  <c r="Y300" i="6"/>
  <c r="X300" i="6"/>
  <c r="W300" i="6"/>
  <c r="V300" i="6"/>
  <c r="U300" i="6"/>
  <c r="T300" i="6"/>
  <c r="S300" i="6"/>
  <c r="R300" i="6"/>
  <c r="Q300" i="6"/>
  <c r="P300" i="6"/>
  <c r="O300" i="6"/>
  <c r="N300" i="6"/>
  <c r="M300" i="6"/>
  <c r="L300" i="6"/>
  <c r="K300" i="6"/>
  <c r="AB299" i="6"/>
  <c r="AA299" i="6"/>
  <c r="Z299" i="6"/>
  <c r="Y299" i="6"/>
  <c r="X299" i="6"/>
  <c r="W299" i="6"/>
  <c r="V299" i="6"/>
  <c r="U299" i="6"/>
  <c r="T299" i="6"/>
  <c r="S299" i="6"/>
  <c r="R299" i="6"/>
  <c r="Q299" i="6"/>
  <c r="P299" i="6"/>
  <c r="O299" i="6"/>
  <c r="N299" i="6"/>
  <c r="M299" i="6"/>
  <c r="L299" i="6"/>
  <c r="K299" i="6"/>
  <c r="AB298" i="6"/>
  <c r="AA298" i="6"/>
  <c r="Z298" i="6"/>
  <c r="Y298" i="6"/>
  <c r="X298" i="6"/>
  <c r="W298" i="6"/>
  <c r="V298" i="6"/>
  <c r="U298" i="6"/>
  <c r="T298" i="6"/>
  <c r="S298" i="6"/>
  <c r="R298" i="6"/>
  <c r="Q298" i="6"/>
  <c r="P298" i="6"/>
  <c r="O298" i="6"/>
  <c r="N298" i="6"/>
  <c r="M298" i="6"/>
  <c r="L298" i="6"/>
  <c r="K298" i="6"/>
  <c r="AB297" i="6"/>
  <c r="AA297" i="6"/>
  <c r="Z297" i="6"/>
  <c r="Y297" i="6"/>
  <c r="X297" i="6"/>
  <c r="W297" i="6"/>
  <c r="V297" i="6"/>
  <c r="U297" i="6"/>
  <c r="T297" i="6"/>
  <c r="S297" i="6"/>
  <c r="R297" i="6"/>
  <c r="Q297" i="6"/>
  <c r="P297" i="6"/>
  <c r="O297" i="6"/>
  <c r="N297" i="6"/>
  <c r="M297" i="6"/>
  <c r="L297" i="6"/>
  <c r="K297" i="6"/>
  <c r="AB296" i="6"/>
  <c r="AA296" i="6"/>
  <c r="Z296" i="6"/>
  <c r="Y296" i="6"/>
  <c r="X296" i="6"/>
  <c r="W296" i="6"/>
  <c r="V296" i="6"/>
  <c r="U296" i="6"/>
  <c r="T296" i="6"/>
  <c r="S296" i="6"/>
  <c r="R296" i="6"/>
  <c r="Q296" i="6"/>
  <c r="P296" i="6"/>
  <c r="O296" i="6"/>
  <c r="N296" i="6"/>
  <c r="M296" i="6"/>
  <c r="L296" i="6"/>
  <c r="K296" i="6"/>
  <c r="AB295" i="6"/>
  <c r="AA295" i="6"/>
  <c r="Z295" i="6"/>
  <c r="Y295" i="6"/>
  <c r="X295" i="6"/>
  <c r="W295" i="6"/>
  <c r="V295" i="6"/>
  <c r="U295" i="6"/>
  <c r="T295" i="6"/>
  <c r="S295" i="6"/>
  <c r="R295" i="6"/>
  <c r="Q295" i="6"/>
  <c r="P295" i="6"/>
  <c r="O295" i="6"/>
  <c r="N295" i="6"/>
  <c r="M295" i="6"/>
  <c r="L295" i="6"/>
  <c r="K295" i="6"/>
  <c r="AB294" i="6"/>
  <c r="AA294" i="6"/>
  <c r="Z294" i="6"/>
  <c r="Y294" i="6"/>
  <c r="X294" i="6"/>
  <c r="W294" i="6"/>
  <c r="V294" i="6"/>
  <c r="U294" i="6"/>
  <c r="T294" i="6"/>
  <c r="S294" i="6"/>
  <c r="R294" i="6"/>
  <c r="Q294" i="6"/>
  <c r="P294" i="6"/>
  <c r="O294" i="6"/>
  <c r="N294" i="6"/>
  <c r="M294" i="6"/>
  <c r="L294" i="6"/>
  <c r="K294" i="6"/>
  <c r="AB293" i="6"/>
  <c r="AA293" i="6"/>
  <c r="Z293" i="6"/>
  <c r="Y293" i="6"/>
  <c r="X293" i="6"/>
  <c r="W293" i="6"/>
  <c r="V293" i="6"/>
  <c r="U293" i="6"/>
  <c r="T293" i="6"/>
  <c r="S293" i="6"/>
  <c r="R293" i="6"/>
  <c r="Q293" i="6"/>
  <c r="P293" i="6"/>
  <c r="O293" i="6"/>
  <c r="N293" i="6"/>
  <c r="M293" i="6"/>
  <c r="L293" i="6"/>
  <c r="K293" i="6"/>
  <c r="AB292" i="6"/>
  <c r="AA292" i="6"/>
  <c r="Z292" i="6"/>
  <c r="Y292" i="6"/>
  <c r="X292" i="6"/>
  <c r="W292" i="6"/>
  <c r="V292" i="6"/>
  <c r="U292" i="6"/>
  <c r="T292" i="6"/>
  <c r="S292" i="6"/>
  <c r="R292" i="6"/>
  <c r="Q292" i="6"/>
  <c r="P292" i="6"/>
  <c r="O292" i="6"/>
  <c r="N292" i="6"/>
  <c r="M292" i="6"/>
  <c r="L292" i="6"/>
  <c r="K292" i="6"/>
  <c r="AB291" i="6"/>
  <c r="AA291" i="6"/>
  <c r="Z291" i="6"/>
  <c r="Y291" i="6"/>
  <c r="X291" i="6"/>
  <c r="W291" i="6"/>
  <c r="V291" i="6"/>
  <c r="U291" i="6"/>
  <c r="T291" i="6"/>
  <c r="S291" i="6"/>
  <c r="R291" i="6"/>
  <c r="Q291" i="6"/>
  <c r="P291" i="6"/>
  <c r="O291" i="6"/>
  <c r="N291" i="6"/>
  <c r="M291" i="6"/>
  <c r="L291" i="6"/>
  <c r="K291" i="6"/>
  <c r="AB290" i="6"/>
  <c r="AA290" i="6"/>
  <c r="Z290" i="6"/>
  <c r="Y290" i="6"/>
  <c r="X290" i="6"/>
  <c r="W290" i="6"/>
  <c r="V290" i="6"/>
  <c r="U290" i="6"/>
  <c r="T290" i="6"/>
  <c r="S290" i="6"/>
  <c r="R290" i="6"/>
  <c r="Q290" i="6"/>
  <c r="P290" i="6"/>
  <c r="O290" i="6"/>
  <c r="N290" i="6"/>
  <c r="M290" i="6"/>
  <c r="L290" i="6"/>
  <c r="K290" i="6"/>
  <c r="AB289" i="6"/>
  <c r="AA289" i="6"/>
  <c r="Z289" i="6"/>
  <c r="Y289" i="6"/>
  <c r="X289" i="6"/>
  <c r="W289" i="6"/>
  <c r="V289" i="6"/>
  <c r="U289" i="6"/>
  <c r="T289" i="6"/>
  <c r="S289" i="6"/>
  <c r="R289" i="6"/>
  <c r="Q289" i="6"/>
  <c r="P289" i="6"/>
  <c r="O289" i="6"/>
  <c r="N289" i="6"/>
  <c r="M289" i="6"/>
  <c r="L289" i="6"/>
  <c r="K289" i="6"/>
  <c r="AB288" i="6"/>
  <c r="AA288" i="6"/>
  <c r="Z288" i="6"/>
  <c r="Y288" i="6"/>
  <c r="X288" i="6"/>
  <c r="W288" i="6"/>
  <c r="V288" i="6"/>
  <c r="U288" i="6"/>
  <c r="T288" i="6"/>
  <c r="S288" i="6"/>
  <c r="R288" i="6"/>
  <c r="Q288" i="6"/>
  <c r="P288" i="6"/>
  <c r="O288" i="6"/>
  <c r="N288" i="6"/>
  <c r="M288" i="6"/>
  <c r="L288" i="6"/>
  <c r="K288" i="6"/>
  <c r="AB287" i="6"/>
  <c r="AA287" i="6"/>
  <c r="Z287" i="6"/>
  <c r="Y287" i="6"/>
  <c r="X287" i="6"/>
  <c r="W287" i="6"/>
  <c r="V287" i="6"/>
  <c r="U287" i="6"/>
  <c r="T287" i="6"/>
  <c r="S287" i="6"/>
  <c r="R287" i="6"/>
  <c r="Q287" i="6"/>
  <c r="P287" i="6"/>
  <c r="O287" i="6"/>
  <c r="N287" i="6"/>
  <c r="M287" i="6"/>
  <c r="L287" i="6"/>
  <c r="K287" i="6"/>
  <c r="AB286" i="6"/>
  <c r="AA286" i="6"/>
  <c r="Z286" i="6"/>
  <c r="Y286" i="6"/>
  <c r="X286" i="6"/>
  <c r="W286" i="6"/>
  <c r="V286" i="6"/>
  <c r="U286" i="6"/>
  <c r="T286" i="6"/>
  <c r="S286" i="6"/>
  <c r="R286" i="6"/>
  <c r="Q286" i="6"/>
  <c r="P286" i="6"/>
  <c r="O286" i="6"/>
  <c r="N286" i="6"/>
  <c r="M286" i="6"/>
  <c r="L286" i="6"/>
  <c r="K286" i="6"/>
  <c r="AB285" i="6"/>
  <c r="AA285" i="6"/>
  <c r="Z285" i="6"/>
  <c r="Y285" i="6"/>
  <c r="X285" i="6"/>
  <c r="W285" i="6"/>
  <c r="V285" i="6"/>
  <c r="U285" i="6"/>
  <c r="T285" i="6"/>
  <c r="S285" i="6"/>
  <c r="R285" i="6"/>
  <c r="Q285" i="6"/>
  <c r="P285" i="6"/>
  <c r="O285" i="6"/>
  <c r="N285" i="6"/>
  <c r="M285" i="6"/>
  <c r="L285" i="6"/>
  <c r="K285" i="6"/>
  <c r="AB284" i="6"/>
  <c r="AA284" i="6"/>
  <c r="Z284" i="6"/>
  <c r="Y284" i="6"/>
  <c r="X284" i="6"/>
  <c r="W284" i="6"/>
  <c r="V284" i="6"/>
  <c r="U284" i="6"/>
  <c r="T284" i="6"/>
  <c r="S284" i="6"/>
  <c r="R284" i="6"/>
  <c r="Q284" i="6"/>
  <c r="P284" i="6"/>
  <c r="O284" i="6"/>
  <c r="N284" i="6"/>
  <c r="M284" i="6"/>
  <c r="L284" i="6"/>
  <c r="K284" i="6"/>
  <c r="AB283" i="6"/>
  <c r="AA283" i="6"/>
  <c r="Z283" i="6"/>
  <c r="Y283" i="6"/>
  <c r="X283" i="6"/>
  <c r="W283" i="6"/>
  <c r="V283" i="6"/>
  <c r="U283" i="6"/>
  <c r="T283" i="6"/>
  <c r="S283" i="6"/>
  <c r="R283" i="6"/>
  <c r="Q283" i="6"/>
  <c r="P283" i="6"/>
  <c r="O283" i="6"/>
  <c r="N283" i="6"/>
  <c r="M283" i="6"/>
  <c r="L283" i="6"/>
  <c r="K283" i="6"/>
  <c r="AB282" i="6"/>
  <c r="AA282" i="6"/>
  <c r="Z282" i="6"/>
  <c r="Y282" i="6"/>
  <c r="X282" i="6"/>
  <c r="W282" i="6"/>
  <c r="V282" i="6"/>
  <c r="U282" i="6"/>
  <c r="T282" i="6"/>
  <c r="S282" i="6"/>
  <c r="R282" i="6"/>
  <c r="Q282" i="6"/>
  <c r="P282" i="6"/>
  <c r="O282" i="6"/>
  <c r="N282" i="6"/>
  <c r="M282" i="6"/>
  <c r="L282" i="6"/>
  <c r="K282" i="6"/>
  <c r="AB281" i="6"/>
  <c r="AA281" i="6"/>
  <c r="Z281" i="6"/>
  <c r="Y281" i="6"/>
  <c r="X281" i="6"/>
  <c r="W281" i="6"/>
  <c r="V281" i="6"/>
  <c r="U281" i="6"/>
  <c r="T281" i="6"/>
  <c r="S281" i="6"/>
  <c r="R281" i="6"/>
  <c r="Q281" i="6"/>
  <c r="P281" i="6"/>
  <c r="O281" i="6"/>
  <c r="N281" i="6"/>
  <c r="M281" i="6"/>
  <c r="L281" i="6"/>
  <c r="K281" i="6"/>
  <c r="AB280" i="6"/>
  <c r="AA280" i="6"/>
  <c r="Z280" i="6"/>
  <c r="Y280" i="6"/>
  <c r="X280" i="6"/>
  <c r="W280" i="6"/>
  <c r="V280" i="6"/>
  <c r="U280" i="6"/>
  <c r="T280" i="6"/>
  <c r="S280" i="6"/>
  <c r="R280" i="6"/>
  <c r="Q280" i="6"/>
  <c r="P280" i="6"/>
  <c r="O280" i="6"/>
  <c r="N280" i="6"/>
  <c r="M280" i="6"/>
  <c r="L280" i="6"/>
  <c r="K280" i="6"/>
  <c r="AB279" i="6"/>
  <c r="AA279" i="6"/>
  <c r="Z279" i="6"/>
  <c r="Y279" i="6"/>
  <c r="X279" i="6"/>
  <c r="W279" i="6"/>
  <c r="V279" i="6"/>
  <c r="U279" i="6"/>
  <c r="T279" i="6"/>
  <c r="S279" i="6"/>
  <c r="R279" i="6"/>
  <c r="Q279" i="6"/>
  <c r="P279" i="6"/>
  <c r="O279" i="6"/>
  <c r="N279" i="6"/>
  <c r="M279" i="6"/>
  <c r="L279" i="6"/>
  <c r="K279" i="6"/>
  <c r="AB278" i="6"/>
  <c r="AA278" i="6"/>
  <c r="Z278" i="6"/>
  <c r="Y278" i="6"/>
  <c r="X278" i="6"/>
  <c r="W278" i="6"/>
  <c r="V278" i="6"/>
  <c r="U278" i="6"/>
  <c r="T278" i="6"/>
  <c r="S278" i="6"/>
  <c r="R278" i="6"/>
  <c r="Q278" i="6"/>
  <c r="P278" i="6"/>
  <c r="O278" i="6"/>
  <c r="N278" i="6"/>
  <c r="M278" i="6"/>
  <c r="L278" i="6"/>
  <c r="K278" i="6"/>
  <c r="AB277" i="6"/>
  <c r="AA277" i="6"/>
  <c r="Z277" i="6"/>
  <c r="Y277" i="6"/>
  <c r="X277" i="6"/>
  <c r="W277" i="6"/>
  <c r="V277" i="6"/>
  <c r="U277" i="6"/>
  <c r="T277" i="6"/>
  <c r="S277" i="6"/>
  <c r="R277" i="6"/>
  <c r="Q277" i="6"/>
  <c r="P277" i="6"/>
  <c r="O277" i="6"/>
  <c r="N277" i="6"/>
  <c r="M277" i="6"/>
  <c r="L277" i="6"/>
  <c r="K277" i="6"/>
  <c r="AB276" i="6"/>
  <c r="AA276" i="6"/>
  <c r="Z276" i="6"/>
  <c r="Y276" i="6"/>
  <c r="X276" i="6"/>
  <c r="W276" i="6"/>
  <c r="V276" i="6"/>
  <c r="U276" i="6"/>
  <c r="T276" i="6"/>
  <c r="S276" i="6"/>
  <c r="R276" i="6"/>
  <c r="Q276" i="6"/>
  <c r="P276" i="6"/>
  <c r="O276" i="6"/>
  <c r="N276" i="6"/>
  <c r="M276" i="6"/>
  <c r="L276" i="6"/>
  <c r="K276" i="6"/>
  <c r="AB275" i="6"/>
  <c r="AA275" i="6"/>
  <c r="Z275" i="6"/>
  <c r="Y275" i="6"/>
  <c r="X275" i="6"/>
  <c r="W275" i="6"/>
  <c r="V275" i="6"/>
  <c r="U275" i="6"/>
  <c r="T275" i="6"/>
  <c r="S275" i="6"/>
  <c r="R275" i="6"/>
  <c r="Q275" i="6"/>
  <c r="P275" i="6"/>
  <c r="O275" i="6"/>
  <c r="N275" i="6"/>
  <c r="M275" i="6"/>
  <c r="L275" i="6"/>
  <c r="K275" i="6"/>
  <c r="AB274" i="6"/>
  <c r="AA274" i="6"/>
  <c r="Z274" i="6"/>
  <c r="Y274" i="6"/>
  <c r="X274" i="6"/>
  <c r="W274" i="6"/>
  <c r="V274" i="6"/>
  <c r="U274" i="6"/>
  <c r="T274" i="6"/>
  <c r="S274" i="6"/>
  <c r="R274" i="6"/>
  <c r="Q274" i="6"/>
  <c r="P274" i="6"/>
  <c r="O274" i="6"/>
  <c r="N274" i="6"/>
  <c r="M274" i="6"/>
  <c r="L274" i="6"/>
  <c r="K274" i="6"/>
  <c r="AB273" i="6"/>
  <c r="AA273" i="6"/>
  <c r="Z273" i="6"/>
  <c r="Y273" i="6"/>
  <c r="X273" i="6"/>
  <c r="W273" i="6"/>
  <c r="V273" i="6"/>
  <c r="U273" i="6"/>
  <c r="T273" i="6"/>
  <c r="S273" i="6"/>
  <c r="R273" i="6"/>
  <c r="Q273" i="6"/>
  <c r="P273" i="6"/>
  <c r="O273" i="6"/>
  <c r="N273" i="6"/>
  <c r="M273" i="6"/>
  <c r="L273" i="6"/>
  <c r="K273" i="6"/>
  <c r="AB272" i="6"/>
  <c r="AA272" i="6"/>
  <c r="Z272" i="6"/>
  <c r="Y272" i="6"/>
  <c r="X272" i="6"/>
  <c r="W272" i="6"/>
  <c r="V272" i="6"/>
  <c r="U272" i="6"/>
  <c r="T272" i="6"/>
  <c r="S272" i="6"/>
  <c r="R272" i="6"/>
  <c r="Q272" i="6"/>
  <c r="P272" i="6"/>
  <c r="O272" i="6"/>
  <c r="N272" i="6"/>
  <c r="M272" i="6"/>
  <c r="L272" i="6"/>
  <c r="K272" i="6"/>
  <c r="AB271" i="6"/>
  <c r="AA271" i="6"/>
  <c r="Z271" i="6"/>
  <c r="Y271" i="6"/>
  <c r="X271" i="6"/>
  <c r="W271" i="6"/>
  <c r="V271" i="6"/>
  <c r="U271" i="6"/>
  <c r="T271" i="6"/>
  <c r="S271" i="6"/>
  <c r="R271" i="6"/>
  <c r="Q271" i="6"/>
  <c r="P271" i="6"/>
  <c r="O271" i="6"/>
  <c r="N271" i="6"/>
  <c r="M271" i="6"/>
  <c r="L271" i="6"/>
  <c r="K271" i="6"/>
  <c r="AB270" i="6"/>
  <c r="AA270" i="6"/>
  <c r="Z270" i="6"/>
  <c r="Y270" i="6"/>
  <c r="X270" i="6"/>
  <c r="W270" i="6"/>
  <c r="V270" i="6"/>
  <c r="U270" i="6"/>
  <c r="T270" i="6"/>
  <c r="S270" i="6"/>
  <c r="R270" i="6"/>
  <c r="Q270" i="6"/>
  <c r="P270" i="6"/>
  <c r="O270" i="6"/>
  <c r="N270" i="6"/>
  <c r="M270" i="6"/>
  <c r="L270" i="6"/>
  <c r="K270" i="6"/>
  <c r="AB269" i="6"/>
  <c r="AA269" i="6"/>
  <c r="Z269" i="6"/>
  <c r="Y269" i="6"/>
  <c r="X269" i="6"/>
  <c r="W269" i="6"/>
  <c r="V269" i="6"/>
  <c r="U269" i="6"/>
  <c r="T269" i="6"/>
  <c r="S269" i="6"/>
  <c r="R269" i="6"/>
  <c r="Q269" i="6"/>
  <c r="P269" i="6"/>
  <c r="O269" i="6"/>
  <c r="N269" i="6"/>
  <c r="M269" i="6"/>
  <c r="L269" i="6"/>
  <c r="K269" i="6"/>
  <c r="AB268" i="6"/>
  <c r="AA268" i="6"/>
  <c r="Z268" i="6"/>
  <c r="Y268" i="6"/>
  <c r="X268" i="6"/>
  <c r="W268" i="6"/>
  <c r="V268" i="6"/>
  <c r="U268" i="6"/>
  <c r="T268" i="6"/>
  <c r="S268" i="6"/>
  <c r="R268" i="6"/>
  <c r="Q268" i="6"/>
  <c r="P268" i="6"/>
  <c r="O268" i="6"/>
  <c r="N268" i="6"/>
  <c r="M268" i="6"/>
  <c r="L268" i="6"/>
  <c r="K268" i="6"/>
  <c r="AB267" i="6"/>
  <c r="AA267" i="6"/>
  <c r="Z267" i="6"/>
  <c r="Y267" i="6"/>
  <c r="X267" i="6"/>
  <c r="W267" i="6"/>
  <c r="V267" i="6"/>
  <c r="U267" i="6"/>
  <c r="T267" i="6"/>
  <c r="S267" i="6"/>
  <c r="R267" i="6"/>
  <c r="Q267" i="6"/>
  <c r="P267" i="6"/>
  <c r="O267" i="6"/>
  <c r="N267" i="6"/>
  <c r="M267" i="6"/>
  <c r="L267" i="6"/>
  <c r="K267" i="6"/>
  <c r="AB266" i="6"/>
  <c r="AA266" i="6"/>
  <c r="Z266" i="6"/>
  <c r="Y266" i="6"/>
  <c r="X266" i="6"/>
  <c r="W266" i="6"/>
  <c r="V266" i="6"/>
  <c r="U266" i="6"/>
  <c r="T266" i="6"/>
  <c r="S266" i="6"/>
  <c r="R266" i="6"/>
  <c r="Q266" i="6"/>
  <c r="P266" i="6"/>
  <c r="O266" i="6"/>
  <c r="N266" i="6"/>
  <c r="M266" i="6"/>
  <c r="L266" i="6"/>
  <c r="K266" i="6"/>
  <c r="AB265" i="6"/>
  <c r="AA265" i="6"/>
  <c r="Z265" i="6"/>
  <c r="Y265" i="6"/>
  <c r="X265" i="6"/>
  <c r="W265" i="6"/>
  <c r="V265" i="6"/>
  <c r="U265" i="6"/>
  <c r="T265" i="6"/>
  <c r="S265" i="6"/>
  <c r="R265" i="6"/>
  <c r="Q265" i="6"/>
  <c r="P265" i="6"/>
  <c r="O265" i="6"/>
  <c r="N265" i="6"/>
  <c r="M265" i="6"/>
  <c r="L265" i="6"/>
  <c r="K265" i="6"/>
  <c r="AB264" i="6"/>
  <c r="AA264" i="6"/>
  <c r="Z264" i="6"/>
  <c r="Y264" i="6"/>
  <c r="X264" i="6"/>
  <c r="W264" i="6"/>
  <c r="V264" i="6"/>
  <c r="U264" i="6"/>
  <c r="T264" i="6"/>
  <c r="S264" i="6"/>
  <c r="R264" i="6"/>
  <c r="Q264" i="6"/>
  <c r="P264" i="6"/>
  <c r="O264" i="6"/>
  <c r="N264" i="6"/>
  <c r="M264" i="6"/>
  <c r="L264" i="6"/>
  <c r="K264" i="6"/>
  <c r="AB263" i="6"/>
  <c r="AA263" i="6"/>
  <c r="Z263" i="6"/>
  <c r="Y263" i="6"/>
  <c r="X263" i="6"/>
  <c r="W263" i="6"/>
  <c r="V263" i="6"/>
  <c r="U263" i="6"/>
  <c r="T263" i="6"/>
  <c r="S263" i="6"/>
  <c r="R263" i="6"/>
  <c r="Q263" i="6"/>
  <c r="P263" i="6"/>
  <c r="O263" i="6"/>
  <c r="N263" i="6"/>
  <c r="M263" i="6"/>
  <c r="L263" i="6"/>
  <c r="K263" i="6"/>
  <c r="AB262" i="6"/>
  <c r="AA262" i="6"/>
  <c r="Z262" i="6"/>
  <c r="Y262" i="6"/>
  <c r="X262" i="6"/>
  <c r="W262" i="6"/>
  <c r="V262" i="6"/>
  <c r="U262" i="6"/>
  <c r="T262" i="6"/>
  <c r="S262" i="6"/>
  <c r="R262" i="6"/>
  <c r="Q262" i="6"/>
  <c r="P262" i="6"/>
  <c r="O262" i="6"/>
  <c r="N262" i="6"/>
  <c r="M262" i="6"/>
  <c r="L262" i="6"/>
  <c r="K262" i="6"/>
  <c r="AB261" i="6"/>
  <c r="AA261" i="6"/>
  <c r="Z261" i="6"/>
  <c r="Y261" i="6"/>
  <c r="X261" i="6"/>
  <c r="W261" i="6"/>
  <c r="V261" i="6"/>
  <c r="U261" i="6"/>
  <c r="T261" i="6"/>
  <c r="S261" i="6"/>
  <c r="R261" i="6"/>
  <c r="Q261" i="6"/>
  <c r="P261" i="6"/>
  <c r="O261" i="6"/>
  <c r="N261" i="6"/>
  <c r="M261" i="6"/>
  <c r="L261" i="6"/>
  <c r="K261" i="6"/>
  <c r="AB260" i="6"/>
  <c r="AA260" i="6"/>
  <c r="Z260" i="6"/>
  <c r="Y260" i="6"/>
  <c r="X260" i="6"/>
  <c r="W260" i="6"/>
  <c r="V260" i="6"/>
  <c r="U260" i="6"/>
  <c r="T260" i="6"/>
  <c r="S260" i="6"/>
  <c r="R260" i="6"/>
  <c r="Q260" i="6"/>
  <c r="P260" i="6"/>
  <c r="O260" i="6"/>
  <c r="N260" i="6"/>
  <c r="M260" i="6"/>
  <c r="L260" i="6"/>
  <c r="K260" i="6"/>
  <c r="AB259" i="6"/>
  <c r="AA259" i="6"/>
  <c r="Z259" i="6"/>
  <c r="Y259" i="6"/>
  <c r="X259" i="6"/>
  <c r="W259" i="6"/>
  <c r="V259" i="6"/>
  <c r="U259" i="6"/>
  <c r="T259" i="6"/>
  <c r="S259" i="6"/>
  <c r="R259" i="6"/>
  <c r="Q259" i="6"/>
  <c r="P259" i="6"/>
  <c r="O259" i="6"/>
  <c r="N259" i="6"/>
  <c r="M259" i="6"/>
  <c r="L259" i="6"/>
  <c r="K259" i="6"/>
  <c r="AB258" i="6"/>
  <c r="AA258" i="6"/>
  <c r="Z258" i="6"/>
  <c r="Y258" i="6"/>
  <c r="X258" i="6"/>
  <c r="W258" i="6"/>
  <c r="V258" i="6"/>
  <c r="U258" i="6"/>
  <c r="T258" i="6"/>
  <c r="S258" i="6"/>
  <c r="R258" i="6"/>
  <c r="Q258" i="6"/>
  <c r="P258" i="6"/>
  <c r="O258" i="6"/>
  <c r="N258" i="6"/>
  <c r="M258" i="6"/>
  <c r="L258" i="6"/>
  <c r="K258" i="6"/>
  <c r="AB257" i="6"/>
  <c r="AA257" i="6"/>
  <c r="Z257" i="6"/>
  <c r="Y257" i="6"/>
  <c r="X257" i="6"/>
  <c r="W257" i="6"/>
  <c r="V257" i="6"/>
  <c r="U257" i="6"/>
  <c r="T257" i="6"/>
  <c r="S257" i="6"/>
  <c r="R257" i="6"/>
  <c r="Q257" i="6"/>
  <c r="P257" i="6"/>
  <c r="O257" i="6"/>
  <c r="N257" i="6"/>
  <c r="M257" i="6"/>
  <c r="L257" i="6"/>
  <c r="K257" i="6"/>
  <c r="AB256" i="6"/>
  <c r="AA256" i="6"/>
  <c r="Z256" i="6"/>
  <c r="Y256" i="6"/>
  <c r="X256" i="6"/>
  <c r="W256" i="6"/>
  <c r="V256" i="6"/>
  <c r="U256" i="6"/>
  <c r="T256" i="6"/>
  <c r="S256" i="6"/>
  <c r="R256" i="6"/>
  <c r="Q256" i="6"/>
  <c r="P256" i="6"/>
  <c r="O256" i="6"/>
  <c r="N256" i="6"/>
  <c r="M256" i="6"/>
  <c r="L256" i="6"/>
  <c r="K256" i="6"/>
  <c r="AB255" i="6"/>
  <c r="AA255" i="6"/>
  <c r="Z255" i="6"/>
  <c r="Y255" i="6"/>
  <c r="X255" i="6"/>
  <c r="W255" i="6"/>
  <c r="V255" i="6"/>
  <c r="U255" i="6"/>
  <c r="T255" i="6"/>
  <c r="S255" i="6"/>
  <c r="R255" i="6"/>
  <c r="Q255" i="6"/>
  <c r="P255" i="6"/>
  <c r="O255" i="6"/>
  <c r="N255" i="6"/>
  <c r="M255" i="6"/>
  <c r="L255" i="6"/>
  <c r="K255" i="6"/>
  <c r="AB254" i="6"/>
  <c r="AA254" i="6"/>
  <c r="Z254" i="6"/>
  <c r="Y254" i="6"/>
  <c r="X254" i="6"/>
  <c r="W254" i="6"/>
  <c r="V254" i="6"/>
  <c r="U254" i="6"/>
  <c r="T254" i="6"/>
  <c r="S254" i="6"/>
  <c r="R254" i="6"/>
  <c r="Q254" i="6"/>
  <c r="P254" i="6"/>
  <c r="O254" i="6"/>
  <c r="N254" i="6"/>
  <c r="M254" i="6"/>
  <c r="L254" i="6"/>
  <c r="K254" i="6"/>
  <c r="AB253" i="6"/>
  <c r="AA253" i="6"/>
  <c r="Z253" i="6"/>
  <c r="Y253" i="6"/>
  <c r="X253" i="6"/>
  <c r="W253" i="6"/>
  <c r="V253" i="6"/>
  <c r="U253" i="6"/>
  <c r="T253" i="6"/>
  <c r="S253" i="6"/>
  <c r="R253" i="6"/>
  <c r="Q253" i="6"/>
  <c r="P253" i="6"/>
  <c r="O253" i="6"/>
  <c r="N253" i="6"/>
  <c r="M253" i="6"/>
  <c r="L253" i="6"/>
  <c r="K253" i="6"/>
  <c r="AB252" i="6"/>
  <c r="AA252" i="6"/>
  <c r="Z252" i="6"/>
  <c r="Y252" i="6"/>
  <c r="X252" i="6"/>
  <c r="W252" i="6"/>
  <c r="V252" i="6"/>
  <c r="U252" i="6"/>
  <c r="T252" i="6"/>
  <c r="S252" i="6"/>
  <c r="R252" i="6"/>
  <c r="Q252" i="6"/>
  <c r="P252" i="6"/>
  <c r="O252" i="6"/>
  <c r="N252" i="6"/>
  <c r="M252" i="6"/>
  <c r="L252" i="6"/>
  <c r="K252" i="6"/>
  <c r="AB251" i="6"/>
  <c r="AA251" i="6"/>
  <c r="Z251" i="6"/>
  <c r="Y251" i="6"/>
  <c r="X251" i="6"/>
  <c r="W251" i="6"/>
  <c r="V251" i="6"/>
  <c r="U251" i="6"/>
  <c r="T251" i="6"/>
  <c r="S251" i="6"/>
  <c r="R251" i="6"/>
  <c r="Q251" i="6"/>
  <c r="P251" i="6"/>
  <c r="O251" i="6"/>
  <c r="N251" i="6"/>
  <c r="M251" i="6"/>
  <c r="L251" i="6"/>
  <c r="K251" i="6"/>
  <c r="AB250" i="6"/>
  <c r="AA250" i="6"/>
  <c r="Z250" i="6"/>
  <c r="Y250" i="6"/>
  <c r="X250" i="6"/>
  <c r="W250" i="6"/>
  <c r="V250" i="6"/>
  <c r="U250" i="6"/>
  <c r="T250" i="6"/>
  <c r="S250" i="6"/>
  <c r="R250" i="6"/>
  <c r="Q250" i="6"/>
  <c r="P250" i="6"/>
  <c r="O250" i="6"/>
  <c r="N250" i="6"/>
  <c r="M250" i="6"/>
  <c r="L250" i="6"/>
  <c r="K250" i="6"/>
  <c r="AB249" i="6"/>
  <c r="AA249" i="6"/>
  <c r="Z249" i="6"/>
  <c r="Y249" i="6"/>
  <c r="X249" i="6"/>
  <c r="W249" i="6"/>
  <c r="V249" i="6"/>
  <c r="U249" i="6"/>
  <c r="T249" i="6"/>
  <c r="S249" i="6"/>
  <c r="R249" i="6"/>
  <c r="Q249" i="6"/>
  <c r="P249" i="6"/>
  <c r="O249" i="6"/>
  <c r="N249" i="6"/>
  <c r="M249" i="6"/>
  <c r="L249" i="6"/>
  <c r="K249" i="6"/>
  <c r="AB248" i="6"/>
  <c r="AA248" i="6"/>
  <c r="Z248" i="6"/>
  <c r="Y248" i="6"/>
  <c r="X248" i="6"/>
  <c r="W248" i="6"/>
  <c r="V248" i="6"/>
  <c r="U248" i="6"/>
  <c r="T248" i="6"/>
  <c r="S248" i="6"/>
  <c r="R248" i="6"/>
  <c r="Q248" i="6"/>
  <c r="P248" i="6"/>
  <c r="O248" i="6"/>
  <c r="N248" i="6"/>
  <c r="M248" i="6"/>
  <c r="L248" i="6"/>
  <c r="K248" i="6"/>
  <c r="AB247" i="6"/>
  <c r="AA247" i="6"/>
  <c r="Z247" i="6"/>
  <c r="Y247" i="6"/>
  <c r="X247" i="6"/>
  <c r="W247" i="6"/>
  <c r="V247" i="6"/>
  <c r="U247" i="6"/>
  <c r="T247" i="6"/>
  <c r="S247" i="6"/>
  <c r="R247" i="6"/>
  <c r="Q247" i="6"/>
  <c r="P247" i="6"/>
  <c r="O247" i="6"/>
  <c r="N247" i="6"/>
  <c r="M247" i="6"/>
  <c r="L247" i="6"/>
  <c r="K247" i="6"/>
  <c r="AB246" i="6"/>
  <c r="AA246" i="6"/>
  <c r="Z246" i="6"/>
  <c r="Y246" i="6"/>
  <c r="X246" i="6"/>
  <c r="W246" i="6"/>
  <c r="V246" i="6"/>
  <c r="U246" i="6"/>
  <c r="T246" i="6"/>
  <c r="S246" i="6"/>
  <c r="R246" i="6"/>
  <c r="Q246" i="6"/>
  <c r="P246" i="6"/>
  <c r="O246" i="6"/>
  <c r="N246" i="6"/>
  <c r="M246" i="6"/>
  <c r="L246" i="6"/>
  <c r="K246" i="6"/>
  <c r="AB245" i="6"/>
  <c r="AA245" i="6"/>
  <c r="Z245" i="6"/>
  <c r="Y245" i="6"/>
  <c r="X245" i="6"/>
  <c r="W245" i="6"/>
  <c r="V245" i="6"/>
  <c r="U245" i="6"/>
  <c r="T245" i="6"/>
  <c r="S245" i="6"/>
  <c r="R245" i="6"/>
  <c r="Q245" i="6"/>
  <c r="P245" i="6"/>
  <c r="O245" i="6"/>
  <c r="N245" i="6"/>
  <c r="M245" i="6"/>
  <c r="L245" i="6"/>
  <c r="K245" i="6"/>
  <c r="AB244" i="6"/>
  <c r="AA244" i="6"/>
  <c r="Z244" i="6"/>
  <c r="Y244" i="6"/>
  <c r="X244" i="6"/>
  <c r="W244" i="6"/>
  <c r="V244" i="6"/>
  <c r="U244" i="6"/>
  <c r="T244" i="6"/>
  <c r="S244" i="6"/>
  <c r="R244" i="6"/>
  <c r="Q244" i="6"/>
  <c r="P244" i="6"/>
  <c r="O244" i="6"/>
  <c r="N244" i="6"/>
  <c r="M244" i="6"/>
  <c r="L244" i="6"/>
  <c r="K244" i="6"/>
  <c r="AB243" i="6"/>
  <c r="AA243" i="6"/>
  <c r="Z243" i="6"/>
  <c r="Y243" i="6"/>
  <c r="X243" i="6"/>
  <c r="W243" i="6"/>
  <c r="V243" i="6"/>
  <c r="U243" i="6"/>
  <c r="T243" i="6"/>
  <c r="S243" i="6"/>
  <c r="R243" i="6"/>
  <c r="Q243" i="6"/>
  <c r="P243" i="6"/>
  <c r="O243" i="6"/>
  <c r="N243" i="6"/>
  <c r="M243" i="6"/>
  <c r="L243" i="6"/>
  <c r="K243" i="6"/>
  <c r="AB242" i="6"/>
  <c r="AA242" i="6"/>
  <c r="Z242" i="6"/>
  <c r="Y242" i="6"/>
  <c r="X242" i="6"/>
  <c r="W242" i="6"/>
  <c r="V242" i="6"/>
  <c r="U242" i="6"/>
  <c r="T242" i="6"/>
  <c r="S242" i="6"/>
  <c r="R242" i="6"/>
  <c r="Q242" i="6"/>
  <c r="P242" i="6"/>
  <c r="O242" i="6"/>
  <c r="N242" i="6"/>
  <c r="M242" i="6"/>
  <c r="L242" i="6"/>
  <c r="K242" i="6"/>
  <c r="AB241" i="6"/>
  <c r="AA241" i="6"/>
  <c r="Z241" i="6"/>
  <c r="Y241" i="6"/>
  <c r="X241" i="6"/>
  <c r="W241" i="6"/>
  <c r="V241" i="6"/>
  <c r="U241" i="6"/>
  <c r="T241" i="6"/>
  <c r="S241" i="6"/>
  <c r="R241" i="6"/>
  <c r="Q241" i="6"/>
  <c r="P241" i="6"/>
  <c r="O241" i="6"/>
  <c r="N241" i="6"/>
  <c r="M241" i="6"/>
  <c r="L241" i="6"/>
  <c r="K241" i="6"/>
  <c r="AB240" i="6"/>
  <c r="AA240" i="6"/>
  <c r="Z240" i="6"/>
  <c r="Y240" i="6"/>
  <c r="X240" i="6"/>
  <c r="W240" i="6"/>
  <c r="V240" i="6"/>
  <c r="U240" i="6"/>
  <c r="T240" i="6"/>
  <c r="S240" i="6"/>
  <c r="R240" i="6"/>
  <c r="Q240" i="6"/>
  <c r="P240" i="6"/>
  <c r="O240" i="6"/>
  <c r="N240" i="6"/>
  <c r="M240" i="6"/>
  <c r="L240" i="6"/>
  <c r="K240" i="6"/>
  <c r="AB239" i="6"/>
  <c r="AA239" i="6"/>
  <c r="Z239" i="6"/>
  <c r="Y239" i="6"/>
  <c r="X239" i="6"/>
  <c r="W239" i="6"/>
  <c r="V239" i="6"/>
  <c r="U239" i="6"/>
  <c r="T239" i="6"/>
  <c r="S239" i="6"/>
  <c r="R239" i="6"/>
  <c r="Q239" i="6"/>
  <c r="P239" i="6"/>
  <c r="O239" i="6"/>
  <c r="N239" i="6"/>
  <c r="M239" i="6"/>
  <c r="L239" i="6"/>
  <c r="K239" i="6"/>
  <c r="AB238" i="6"/>
  <c r="AA238" i="6"/>
  <c r="Z238" i="6"/>
  <c r="Y238" i="6"/>
  <c r="X238" i="6"/>
  <c r="W238" i="6"/>
  <c r="V238" i="6"/>
  <c r="U238" i="6"/>
  <c r="T238" i="6"/>
  <c r="S238" i="6"/>
  <c r="R238" i="6"/>
  <c r="Q238" i="6"/>
  <c r="P238" i="6"/>
  <c r="O238" i="6"/>
  <c r="N238" i="6"/>
  <c r="M238" i="6"/>
  <c r="L238" i="6"/>
  <c r="K238" i="6"/>
  <c r="AB237" i="6"/>
  <c r="AA237" i="6"/>
  <c r="Z237" i="6"/>
  <c r="Y237" i="6"/>
  <c r="X237" i="6"/>
  <c r="W237" i="6"/>
  <c r="V237" i="6"/>
  <c r="U237" i="6"/>
  <c r="T237" i="6"/>
  <c r="S237" i="6"/>
  <c r="R237" i="6"/>
  <c r="Q237" i="6"/>
  <c r="P237" i="6"/>
  <c r="O237" i="6"/>
  <c r="N237" i="6"/>
  <c r="M237" i="6"/>
  <c r="L237" i="6"/>
  <c r="K237" i="6"/>
  <c r="AB236" i="6"/>
  <c r="AA236" i="6"/>
  <c r="Z236" i="6"/>
  <c r="Y236" i="6"/>
  <c r="X236" i="6"/>
  <c r="W236" i="6"/>
  <c r="V236" i="6"/>
  <c r="U236" i="6"/>
  <c r="T236" i="6"/>
  <c r="S236" i="6"/>
  <c r="R236" i="6"/>
  <c r="Q236" i="6"/>
  <c r="P236" i="6"/>
  <c r="O236" i="6"/>
  <c r="N236" i="6"/>
  <c r="M236" i="6"/>
  <c r="L236" i="6"/>
  <c r="K236" i="6"/>
  <c r="AB235" i="6"/>
  <c r="AA235" i="6"/>
  <c r="Z235" i="6"/>
  <c r="Y235" i="6"/>
  <c r="X235" i="6"/>
  <c r="W235" i="6"/>
  <c r="V235" i="6"/>
  <c r="U235" i="6"/>
  <c r="T235" i="6"/>
  <c r="S235" i="6"/>
  <c r="R235" i="6"/>
  <c r="Q235" i="6"/>
  <c r="P235" i="6"/>
  <c r="O235" i="6"/>
  <c r="N235" i="6"/>
  <c r="M235" i="6"/>
  <c r="L235" i="6"/>
  <c r="K235" i="6"/>
  <c r="AB234" i="6"/>
  <c r="AA234" i="6"/>
  <c r="Z234" i="6"/>
  <c r="Y234" i="6"/>
  <c r="X234" i="6"/>
  <c r="W234" i="6"/>
  <c r="V234" i="6"/>
  <c r="U234" i="6"/>
  <c r="T234" i="6"/>
  <c r="S234" i="6"/>
  <c r="R234" i="6"/>
  <c r="Q234" i="6"/>
  <c r="P234" i="6"/>
  <c r="O234" i="6"/>
  <c r="N234" i="6"/>
  <c r="M234" i="6"/>
  <c r="L234" i="6"/>
  <c r="K234" i="6"/>
  <c r="AB233" i="6"/>
  <c r="AA233" i="6"/>
  <c r="Z233" i="6"/>
  <c r="Y233" i="6"/>
  <c r="X233" i="6"/>
  <c r="W233" i="6"/>
  <c r="V233" i="6"/>
  <c r="U233" i="6"/>
  <c r="T233" i="6"/>
  <c r="S233" i="6"/>
  <c r="R233" i="6"/>
  <c r="Q233" i="6"/>
  <c r="P233" i="6"/>
  <c r="O233" i="6"/>
  <c r="N233" i="6"/>
  <c r="M233" i="6"/>
  <c r="L233" i="6"/>
  <c r="K233" i="6"/>
  <c r="AB232" i="6"/>
  <c r="AA232" i="6"/>
  <c r="Z232" i="6"/>
  <c r="Y232" i="6"/>
  <c r="X232" i="6"/>
  <c r="W232" i="6"/>
  <c r="V232" i="6"/>
  <c r="U232" i="6"/>
  <c r="T232" i="6"/>
  <c r="S232" i="6"/>
  <c r="R232" i="6"/>
  <c r="Q232" i="6"/>
  <c r="P232" i="6"/>
  <c r="O232" i="6"/>
  <c r="N232" i="6"/>
  <c r="M232" i="6"/>
  <c r="L232" i="6"/>
  <c r="K232" i="6"/>
  <c r="AB231" i="6"/>
  <c r="AA231" i="6"/>
  <c r="Z231" i="6"/>
  <c r="Y231" i="6"/>
  <c r="X231" i="6"/>
  <c r="W231" i="6"/>
  <c r="V231" i="6"/>
  <c r="U231" i="6"/>
  <c r="T231" i="6"/>
  <c r="S231" i="6"/>
  <c r="R231" i="6"/>
  <c r="Q231" i="6"/>
  <c r="P231" i="6"/>
  <c r="O231" i="6"/>
  <c r="N231" i="6"/>
  <c r="M231" i="6"/>
  <c r="L231" i="6"/>
  <c r="K231" i="6"/>
  <c r="AB230" i="6"/>
  <c r="AA230" i="6"/>
  <c r="Z230" i="6"/>
  <c r="Y230" i="6"/>
  <c r="X230" i="6"/>
  <c r="W230" i="6"/>
  <c r="V230" i="6"/>
  <c r="U230" i="6"/>
  <c r="T230" i="6"/>
  <c r="S230" i="6"/>
  <c r="R230" i="6"/>
  <c r="Q230" i="6"/>
  <c r="P230" i="6"/>
  <c r="O230" i="6"/>
  <c r="N230" i="6"/>
  <c r="M230" i="6"/>
  <c r="L230" i="6"/>
  <c r="K230" i="6"/>
  <c r="AB229" i="6"/>
  <c r="AA229" i="6"/>
  <c r="Z229" i="6"/>
  <c r="Y229" i="6"/>
  <c r="X229" i="6"/>
  <c r="W229" i="6"/>
  <c r="V229" i="6"/>
  <c r="U229" i="6"/>
  <c r="T229" i="6"/>
  <c r="S229" i="6"/>
  <c r="R229" i="6"/>
  <c r="Q229" i="6"/>
  <c r="P229" i="6"/>
  <c r="O229" i="6"/>
  <c r="N229" i="6"/>
  <c r="M229" i="6"/>
  <c r="L229" i="6"/>
  <c r="K229" i="6"/>
  <c r="AB228" i="6"/>
  <c r="AA228" i="6"/>
  <c r="Z228" i="6"/>
  <c r="Y228" i="6"/>
  <c r="X228" i="6"/>
  <c r="W228" i="6"/>
  <c r="V228" i="6"/>
  <c r="U228" i="6"/>
  <c r="T228" i="6"/>
  <c r="S228" i="6"/>
  <c r="R228" i="6"/>
  <c r="Q228" i="6"/>
  <c r="P228" i="6"/>
  <c r="O228" i="6"/>
  <c r="N228" i="6"/>
  <c r="M228" i="6"/>
  <c r="L228" i="6"/>
  <c r="K228" i="6"/>
  <c r="AB227" i="6"/>
  <c r="AA227" i="6"/>
  <c r="Z227" i="6"/>
  <c r="Y227" i="6"/>
  <c r="X227" i="6"/>
  <c r="W227" i="6"/>
  <c r="V227" i="6"/>
  <c r="U227" i="6"/>
  <c r="T227" i="6"/>
  <c r="S227" i="6"/>
  <c r="R227" i="6"/>
  <c r="Q227" i="6"/>
  <c r="P227" i="6"/>
  <c r="O227" i="6"/>
  <c r="N227" i="6"/>
  <c r="M227" i="6"/>
  <c r="L227" i="6"/>
  <c r="K227" i="6"/>
  <c r="AB226" i="6"/>
  <c r="AA226" i="6"/>
  <c r="Z226" i="6"/>
  <c r="Y226" i="6"/>
  <c r="X226" i="6"/>
  <c r="W226" i="6"/>
  <c r="V226" i="6"/>
  <c r="U226" i="6"/>
  <c r="T226" i="6"/>
  <c r="S226" i="6"/>
  <c r="R226" i="6"/>
  <c r="Q226" i="6"/>
  <c r="P226" i="6"/>
  <c r="O226" i="6"/>
  <c r="N226" i="6"/>
  <c r="M226" i="6"/>
  <c r="L226" i="6"/>
  <c r="K226" i="6"/>
  <c r="AB225" i="6"/>
  <c r="AA225" i="6"/>
  <c r="Z225" i="6"/>
  <c r="Y225" i="6"/>
  <c r="X225" i="6"/>
  <c r="W225" i="6"/>
  <c r="V225" i="6"/>
  <c r="U225" i="6"/>
  <c r="T225" i="6"/>
  <c r="S225" i="6"/>
  <c r="R225" i="6"/>
  <c r="Q225" i="6"/>
  <c r="P225" i="6"/>
  <c r="O225" i="6"/>
  <c r="N225" i="6"/>
  <c r="M225" i="6"/>
  <c r="L225" i="6"/>
  <c r="K225" i="6"/>
  <c r="AB224" i="6"/>
  <c r="AA224" i="6"/>
  <c r="Z224" i="6"/>
  <c r="Y224" i="6"/>
  <c r="X224" i="6"/>
  <c r="W224" i="6"/>
  <c r="V224" i="6"/>
  <c r="U224" i="6"/>
  <c r="T224" i="6"/>
  <c r="S224" i="6"/>
  <c r="R224" i="6"/>
  <c r="Q224" i="6"/>
  <c r="P224" i="6"/>
  <c r="O224" i="6"/>
  <c r="N224" i="6"/>
  <c r="M224" i="6"/>
  <c r="L224" i="6"/>
  <c r="K224" i="6"/>
  <c r="AB223" i="6"/>
  <c r="AA223" i="6"/>
  <c r="Z223" i="6"/>
  <c r="Y223" i="6"/>
  <c r="X223" i="6"/>
  <c r="W223" i="6"/>
  <c r="V223" i="6"/>
  <c r="U223" i="6"/>
  <c r="T223" i="6"/>
  <c r="S223" i="6"/>
  <c r="R223" i="6"/>
  <c r="Q223" i="6"/>
  <c r="P223" i="6"/>
  <c r="O223" i="6"/>
  <c r="N223" i="6"/>
  <c r="M223" i="6"/>
  <c r="L223" i="6"/>
  <c r="K223" i="6"/>
  <c r="AB222" i="6"/>
  <c r="AA222" i="6"/>
  <c r="Z222" i="6"/>
  <c r="Y222" i="6"/>
  <c r="X222" i="6"/>
  <c r="W222" i="6"/>
  <c r="V222" i="6"/>
  <c r="U222" i="6"/>
  <c r="T222" i="6"/>
  <c r="S222" i="6"/>
  <c r="R222" i="6"/>
  <c r="Q222" i="6"/>
  <c r="P222" i="6"/>
  <c r="O222" i="6"/>
  <c r="N222" i="6"/>
  <c r="M222" i="6"/>
  <c r="L222" i="6"/>
  <c r="K222" i="6"/>
  <c r="AB221" i="6"/>
  <c r="AA221" i="6"/>
  <c r="Z221" i="6"/>
  <c r="Y221" i="6"/>
  <c r="X221" i="6"/>
  <c r="W221" i="6"/>
  <c r="V221" i="6"/>
  <c r="U221" i="6"/>
  <c r="T221" i="6"/>
  <c r="S221" i="6"/>
  <c r="R221" i="6"/>
  <c r="Q221" i="6"/>
  <c r="P221" i="6"/>
  <c r="O221" i="6"/>
  <c r="N221" i="6"/>
  <c r="M221" i="6"/>
  <c r="L221" i="6"/>
  <c r="K221" i="6"/>
  <c r="AB220" i="6"/>
  <c r="AA220" i="6"/>
  <c r="Z220" i="6"/>
  <c r="Y220" i="6"/>
  <c r="X220" i="6"/>
  <c r="W220" i="6"/>
  <c r="V220" i="6"/>
  <c r="U220" i="6"/>
  <c r="T220" i="6"/>
  <c r="S220" i="6"/>
  <c r="R220" i="6"/>
  <c r="Q220" i="6"/>
  <c r="P220" i="6"/>
  <c r="O220" i="6"/>
  <c r="N220" i="6"/>
  <c r="M220" i="6"/>
  <c r="L220" i="6"/>
  <c r="K220" i="6"/>
  <c r="AB219" i="6"/>
  <c r="AA219" i="6"/>
  <c r="Z219" i="6"/>
  <c r="Y219" i="6"/>
  <c r="X219" i="6"/>
  <c r="W219" i="6"/>
  <c r="V219" i="6"/>
  <c r="U219" i="6"/>
  <c r="T219" i="6"/>
  <c r="S219" i="6"/>
  <c r="R219" i="6"/>
  <c r="Q219" i="6"/>
  <c r="P219" i="6"/>
  <c r="O219" i="6"/>
  <c r="N219" i="6"/>
  <c r="M219" i="6"/>
  <c r="L219" i="6"/>
  <c r="K219" i="6"/>
  <c r="AB218" i="6"/>
  <c r="AA218" i="6"/>
  <c r="Z218" i="6"/>
  <c r="Y218" i="6"/>
  <c r="X218" i="6"/>
  <c r="W218" i="6"/>
  <c r="V218" i="6"/>
  <c r="U218" i="6"/>
  <c r="T218" i="6"/>
  <c r="S218" i="6"/>
  <c r="R218" i="6"/>
  <c r="Q218" i="6"/>
  <c r="P218" i="6"/>
  <c r="O218" i="6"/>
  <c r="N218" i="6"/>
  <c r="M218" i="6"/>
  <c r="L218" i="6"/>
  <c r="K218" i="6"/>
  <c r="AB217" i="6"/>
  <c r="AA217" i="6"/>
  <c r="Z217" i="6"/>
  <c r="Y217" i="6"/>
  <c r="X217" i="6"/>
  <c r="W217" i="6"/>
  <c r="V217" i="6"/>
  <c r="U217" i="6"/>
  <c r="T217" i="6"/>
  <c r="S217" i="6"/>
  <c r="R217" i="6"/>
  <c r="Q217" i="6"/>
  <c r="P217" i="6"/>
  <c r="O217" i="6"/>
  <c r="N217" i="6"/>
  <c r="M217" i="6"/>
  <c r="L217" i="6"/>
  <c r="K217" i="6"/>
  <c r="AB216" i="6"/>
  <c r="AA216" i="6"/>
  <c r="Z216" i="6"/>
  <c r="Y216" i="6"/>
  <c r="X216" i="6"/>
  <c r="W216" i="6"/>
  <c r="V216" i="6"/>
  <c r="U216" i="6"/>
  <c r="T216" i="6"/>
  <c r="S216" i="6"/>
  <c r="R216" i="6"/>
  <c r="Q216" i="6"/>
  <c r="P216" i="6"/>
  <c r="O216" i="6"/>
  <c r="N216" i="6"/>
  <c r="M216" i="6"/>
  <c r="L216" i="6"/>
  <c r="K216" i="6"/>
  <c r="AB215" i="6"/>
  <c r="AA215" i="6"/>
  <c r="Z215" i="6"/>
  <c r="Y215" i="6"/>
  <c r="X215" i="6"/>
  <c r="W215" i="6"/>
  <c r="V215" i="6"/>
  <c r="U215" i="6"/>
  <c r="T215" i="6"/>
  <c r="S215" i="6"/>
  <c r="R215" i="6"/>
  <c r="Q215" i="6"/>
  <c r="P215" i="6"/>
  <c r="O215" i="6"/>
  <c r="N215" i="6"/>
  <c r="M215" i="6"/>
  <c r="L215" i="6"/>
  <c r="K215" i="6"/>
  <c r="AB214" i="6"/>
  <c r="AA214" i="6"/>
  <c r="Z214" i="6"/>
  <c r="Y214" i="6"/>
  <c r="X214" i="6"/>
  <c r="W214" i="6"/>
  <c r="V214" i="6"/>
  <c r="U214" i="6"/>
  <c r="T214" i="6"/>
  <c r="S214" i="6"/>
  <c r="R214" i="6"/>
  <c r="Q214" i="6"/>
  <c r="P214" i="6"/>
  <c r="O214" i="6"/>
  <c r="N214" i="6"/>
  <c r="M214" i="6"/>
  <c r="L214" i="6"/>
  <c r="K214" i="6"/>
  <c r="AB213" i="6"/>
  <c r="AA213" i="6"/>
  <c r="Z213" i="6"/>
  <c r="Y213" i="6"/>
  <c r="X213" i="6"/>
  <c r="W213" i="6"/>
  <c r="V213" i="6"/>
  <c r="U213" i="6"/>
  <c r="T213" i="6"/>
  <c r="S213" i="6"/>
  <c r="R213" i="6"/>
  <c r="Q213" i="6"/>
  <c r="P213" i="6"/>
  <c r="O213" i="6"/>
  <c r="N213" i="6"/>
  <c r="M213" i="6"/>
  <c r="L213" i="6"/>
  <c r="K213" i="6"/>
  <c r="AB212" i="6"/>
  <c r="AA212" i="6"/>
  <c r="Z212" i="6"/>
  <c r="Y212" i="6"/>
  <c r="X212" i="6"/>
  <c r="W212" i="6"/>
  <c r="V212" i="6"/>
  <c r="U212" i="6"/>
  <c r="T212" i="6"/>
  <c r="S212" i="6"/>
  <c r="R212" i="6"/>
  <c r="Q212" i="6"/>
  <c r="P212" i="6"/>
  <c r="O212" i="6"/>
  <c r="N212" i="6"/>
  <c r="M212" i="6"/>
  <c r="L212" i="6"/>
  <c r="K212" i="6"/>
  <c r="AB211" i="6"/>
  <c r="AA211" i="6"/>
  <c r="Z211" i="6"/>
  <c r="Y211" i="6"/>
  <c r="X211" i="6"/>
  <c r="W211" i="6"/>
  <c r="V211" i="6"/>
  <c r="U211" i="6"/>
  <c r="T211" i="6"/>
  <c r="S211" i="6"/>
  <c r="R211" i="6"/>
  <c r="Q211" i="6"/>
  <c r="P211" i="6"/>
  <c r="O211" i="6"/>
  <c r="N211" i="6"/>
  <c r="M211" i="6"/>
  <c r="L211" i="6"/>
  <c r="K211" i="6"/>
  <c r="AB210" i="6"/>
  <c r="AA210" i="6"/>
  <c r="Z210" i="6"/>
  <c r="Y210" i="6"/>
  <c r="X210" i="6"/>
  <c r="W210" i="6"/>
  <c r="V210" i="6"/>
  <c r="U210" i="6"/>
  <c r="T210" i="6"/>
  <c r="S210" i="6"/>
  <c r="R210" i="6"/>
  <c r="Q210" i="6"/>
  <c r="P210" i="6"/>
  <c r="O210" i="6"/>
  <c r="N210" i="6"/>
  <c r="M210" i="6"/>
  <c r="L210" i="6"/>
  <c r="K210" i="6"/>
  <c r="AB209" i="6"/>
  <c r="AA209" i="6"/>
  <c r="Z209" i="6"/>
  <c r="Y209" i="6"/>
  <c r="X209" i="6"/>
  <c r="W209" i="6"/>
  <c r="V209" i="6"/>
  <c r="U209" i="6"/>
  <c r="T209" i="6"/>
  <c r="S209" i="6"/>
  <c r="R209" i="6"/>
  <c r="Q209" i="6"/>
  <c r="P209" i="6"/>
  <c r="O209" i="6"/>
  <c r="N209" i="6"/>
  <c r="M209" i="6"/>
  <c r="L209" i="6"/>
  <c r="K209" i="6"/>
  <c r="AB208" i="6"/>
  <c r="AA208" i="6"/>
  <c r="Z208" i="6"/>
  <c r="Y208" i="6"/>
  <c r="X208" i="6"/>
  <c r="W208" i="6"/>
  <c r="V208" i="6"/>
  <c r="U208" i="6"/>
  <c r="T208" i="6"/>
  <c r="S208" i="6"/>
  <c r="R208" i="6"/>
  <c r="Q208" i="6"/>
  <c r="P208" i="6"/>
  <c r="O208" i="6"/>
  <c r="N208" i="6"/>
  <c r="M208" i="6"/>
  <c r="L208" i="6"/>
  <c r="K208" i="6"/>
  <c r="AB207" i="6"/>
  <c r="AA207" i="6"/>
  <c r="Z207" i="6"/>
  <c r="Y207" i="6"/>
  <c r="X207" i="6"/>
  <c r="W207" i="6"/>
  <c r="V207" i="6"/>
  <c r="U207" i="6"/>
  <c r="T207" i="6"/>
  <c r="S207" i="6"/>
  <c r="R207" i="6"/>
  <c r="Q207" i="6"/>
  <c r="P207" i="6"/>
  <c r="O207" i="6"/>
  <c r="N207" i="6"/>
  <c r="M207" i="6"/>
  <c r="L207" i="6"/>
  <c r="K207" i="6"/>
  <c r="AB206" i="6"/>
  <c r="AA206" i="6"/>
  <c r="Z206" i="6"/>
  <c r="Y206" i="6"/>
  <c r="X206" i="6"/>
  <c r="W206" i="6"/>
  <c r="V206" i="6"/>
  <c r="U206" i="6"/>
  <c r="T206" i="6"/>
  <c r="S206" i="6"/>
  <c r="R206" i="6"/>
  <c r="Q206" i="6"/>
  <c r="P206" i="6"/>
  <c r="O206" i="6"/>
  <c r="N206" i="6"/>
  <c r="M206" i="6"/>
  <c r="L206" i="6"/>
  <c r="K206" i="6"/>
  <c r="AB205" i="6"/>
  <c r="AA205" i="6"/>
  <c r="Z205" i="6"/>
  <c r="Y205" i="6"/>
  <c r="X205" i="6"/>
  <c r="W205" i="6"/>
  <c r="V205" i="6"/>
  <c r="U205" i="6"/>
  <c r="T205" i="6"/>
  <c r="S205" i="6"/>
  <c r="R205" i="6"/>
  <c r="Q205" i="6"/>
  <c r="P205" i="6"/>
  <c r="O205" i="6"/>
  <c r="N205" i="6"/>
  <c r="M205" i="6"/>
  <c r="L205" i="6"/>
  <c r="K205" i="6"/>
  <c r="AB204" i="6"/>
  <c r="AA204" i="6"/>
  <c r="Z204" i="6"/>
  <c r="Y204" i="6"/>
  <c r="X204" i="6"/>
  <c r="W204" i="6"/>
  <c r="V204" i="6"/>
  <c r="U204" i="6"/>
  <c r="T204" i="6"/>
  <c r="S204" i="6"/>
  <c r="R204" i="6"/>
  <c r="Q204" i="6"/>
  <c r="P204" i="6"/>
  <c r="O204" i="6"/>
  <c r="N204" i="6"/>
  <c r="M204" i="6"/>
  <c r="L204" i="6"/>
  <c r="K204" i="6"/>
  <c r="AB203" i="6"/>
  <c r="AA203" i="6"/>
  <c r="Z203" i="6"/>
  <c r="Y203" i="6"/>
  <c r="X203" i="6"/>
  <c r="W203" i="6"/>
  <c r="V203" i="6"/>
  <c r="U203" i="6"/>
  <c r="T203" i="6"/>
  <c r="S203" i="6"/>
  <c r="R203" i="6"/>
  <c r="Q203" i="6"/>
  <c r="P203" i="6"/>
  <c r="O203" i="6"/>
  <c r="N203" i="6"/>
  <c r="M203" i="6"/>
  <c r="L203" i="6"/>
  <c r="K203" i="6"/>
  <c r="AB202" i="6"/>
  <c r="AA202" i="6"/>
  <c r="Z202" i="6"/>
  <c r="Y202" i="6"/>
  <c r="X202" i="6"/>
  <c r="W202" i="6"/>
  <c r="V202" i="6"/>
  <c r="U202" i="6"/>
  <c r="T202" i="6"/>
  <c r="S202" i="6"/>
  <c r="R202" i="6"/>
  <c r="Q202" i="6"/>
  <c r="P202" i="6"/>
  <c r="O202" i="6"/>
  <c r="N202" i="6"/>
  <c r="M202" i="6"/>
  <c r="L202" i="6"/>
  <c r="K202" i="6"/>
  <c r="AB201" i="6"/>
  <c r="AA201" i="6"/>
  <c r="Z201" i="6"/>
  <c r="Y201" i="6"/>
  <c r="X201" i="6"/>
  <c r="W201" i="6"/>
  <c r="V201" i="6"/>
  <c r="U201" i="6"/>
  <c r="T201" i="6"/>
  <c r="S201" i="6"/>
  <c r="R201" i="6"/>
  <c r="Q201" i="6"/>
  <c r="P201" i="6"/>
  <c r="O201" i="6"/>
  <c r="N201" i="6"/>
  <c r="M201" i="6"/>
  <c r="L201" i="6"/>
  <c r="K201" i="6"/>
  <c r="AB200" i="6"/>
  <c r="AA200" i="6"/>
  <c r="Z200" i="6"/>
  <c r="Y200" i="6"/>
  <c r="X200" i="6"/>
  <c r="W200" i="6"/>
  <c r="V200" i="6"/>
  <c r="U200" i="6"/>
  <c r="T200" i="6"/>
  <c r="S200" i="6"/>
  <c r="R200" i="6"/>
  <c r="Q200" i="6"/>
  <c r="P200" i="6"/>
  <c r="O200" i="6"/>
  <c r="N200" i="6"/>
  <c r="M200" i="6"/>
  <c r="L200" i="6"/>
  <c r="K200" i="6"/>
  <c r="AB199" i="6"/>
  <c r="AA199" i="6"/>
  <c r="Z199" i="6"/>
  <c r="Y199" i="6"/>
  <c r="X199" i="6"/>
  <c r="W199" i="6"/>
  <c r="V199" i="6"/>
  <c r="U199" i="6"/>
  <c r="T199" i="6"/>
  <c r="S199" i="6"/>
  <c r="R199" i="6"/>
  <c r="Q199" i="6"/>
  <c r="P199" i="6"/>
  <c r="O199" i="6"/>
  <c r="N199" i="6"/>
  <c r="M199" i="6"/>
  <c r="L199" i="6"/>
  <c r="K199" i="6"/>
  <c r="AB198" i="6"/>
  <c r="AA198" i="6"/>
  <c r="Z198" i="6"/>
  <c r="Y198" i="6"/>
  <c r="X198" i="6"/>
  <c r="W198" i="6"/>
  <c r="V198" i="6"/>
  <c r="U198" i="6"/>
  <c r="T198" i="6"/>
  <c r="S198" i="6"/>
  <c r="R198" i="6"/>
  <c r="Q198" i="6"/>
  <c r="P198" i="6"/>
  <c r="O198" i="6"/>
  <c r="N198" i="6"/>
  <c r="M198" i="6"/>
  <c r="L198" i="6"/>
  <c r="K198" i="6"/>
  <c r="AB197" i="6"/>
  <c r="AA197" i="6"/>
  <c r="Z197" i="6"/>
  <c r="Y197" i="6"/>
  <c r="X197" i="6"/>
  <c r="W197" i="6"/>
  <c r="V197" i="6"/>
  <c r="U197" i="6"/>
  <c r="T197" i="6"/>
  <c r="S197" i="6"/>
  <c r="R197" i="6"/>
  <c r="Q197" i="6"/>
  <c r="P197" i="6"/>
  <c r="O197" i="6"/>
  <c r="N197" i="6"/>
  <c r="M197" i="6"/>
  <c r="L197" i="6"/>
  <c r="K197" i="6"/>
  <c r="AB196" i="6"/>
  <c r="AA196" i="6"/>
  <c r="Z196" i="6"/>
  <c r="Y196" i="6"/>
  <c r="X196" i="6"/>
  <c r="W196" i="6"/>
  <c r="V196" i="6"/>
  <c r="U196" i="6"/>
  <c r="T196" i="6"/>
  <c r="S196" i="6"/>
  <c r="R196" i="6"/>
  <c r="Q196" i="6"/>
  <c r="P196" i="6"/>
  <c r="O196" i="6"/>
  <c r="N196" i="6"/>
  <c r="M196" i="6"/>
  <c r="L196" i="6"/>
  <c r="K196" i="6"/>
  <c r="AB195" i="6"/>
  <c r="AA195" i="6"/>
  <c r="Z195" i="6"/>
  <c r="Y195" i="6"/>
  <c r="X195" i="6"/>
  <c r="W195" i="6"/>
  <c r="V195" i="6"/>
  <c r="U195" i="6"/>
  <c r="T195" i="6"/>
  <c r="S195" i="6"/>
  <c r="R195" i="6"/>
  <c r="Q195" i="6"/>
  <c r="P195" i="6"/>
  <c r="O195" i="6"/>
  <c r="N195" i="6"/>
  <c r="M195" i="6"/>
  <c r="L195" i="6"/>
  <c r="K195" i="6"/>
  <c r="AB194" i="6"/>
  <c r="AA194" i="6"/>
  <c r="Z194" i="6"/>
  <c r="Y194" i="6"/>
  <c r="X194" i="6"/>
  <c r="W194" i="6"/>
  <c r="V194" i="6"/>
  <c r="U194" i="6"/>
  <c r="T194" i="6"/>
  <c r="S194" i="6"/>
  <c r="R194" i="6"/>
  <c r="Q194" i="6"/>
  <c r="P194" i="6"/>
  <c r="O194" i="6"/>
  <c r="N194" i="6"/>
  <c r="M194" i="6"/>
  <c r="L194" i="6"/>
  <c r="K194" i="6"/>
  <c r="AB193" i="6"/>
  <c r="AA193" i="6"/>
  <c r="Z193" i="6"/>
  <c r="Y193" i="6"/>
  <c r="X193" i="6"/>
  <c r="W193" i="6"/>
  <c r="V193" i="6"/>
  <c r="U193" i="6"/>
  <c r="T193" i="6"/>
  <c r="S193" i="6"/>
  <c r="R193" i="6"/>
  <c r="Q193" i="6"/>
  <c r="P193" i="6"/>
  <c r="O193" i="6"/>
  <c r="N193" i="6"/>
  <c r="M193" i="6"/>
  <c r="L193" i="6"/>
  <c r="K193" i="6"/>
  <c r="AB192" i="6"/>
  <c r="AA192" i="6"/>
  <c r="Z192" i="6"/>
  <c r="Y192" i="6"/>
  <c r="X192" i="6"/>
  <c r="W192" i="6"/>
  <c r="V192" i="6"/>
  <c r="U192" i="6"/>
  <c r="T192" i="6"/>
  <c r="S192" i="6"/>
  <c r="R192" i="6"/>
  <c r="Q192" i="6"/>
  <c r="P192" i="6"/>
  <c r="O192" i="6"/>
  <c r="N192" i="6"/>
  <c r="M192" i="6"/>
  <c r="L192" i="6"/>
  <c r="K192" i="6"/>
  <c r="AB191" i="6"/>
  <c r="AA191" i="6"/>
  <c r="Z191" i="6"/>
  <c r="Y191" i="6"/>
  <c r="X191" i="6"/>
  <c r="W191" i="6"/>
  <c r="V191" i="6"/>
  <c r="U191" i="6"/>
  <c r="T191" i="6"/>
  <c r="S191" i="6"/>
  <c r="R191" i="6"/>
  <c r="Q191" i="6"/>
  <c r="P191" i="6"/>
  <c r="O191" i="6"/>
  <c r="N191" i="6"/>
  <c r="M191" i="6"/>
  <c r="L191" i="6"/>
  <c r="K191" i="6"/>
  <c r="AB190" i="6"/>
  <c r="AA190" i="6"/>
  <c r="Z190" i="6"/>
  <c r="Y190" i="6"/>
  <c r="X190" i="6"/>
  <c r="W190" i="6"/>
  <c r="V190" i="6"/>
  <c r="U190" i="6"/>
  <c r="T190" i="6"/>
  <c r="S190" i="6"/>
  <c r="R190" i="6"/>
  <c r="Q190" i="6"/>
  <c r="P190" i="6"/>
  <c r="O190" i="6"/>
  <c r="N190" i="6"/>
  <c r="M190" i="6"/>
  <c r="L190" i="6"/>
  <c r="K190" i="6"/>
  <c r="AB189" i="6"/>
  <c r="AA189" i="6"/>
  <c r="Z189" i="6"/>
  <c r="Y189" i="6"/>
  <c r="X189" i="6"/>
  <c r="W189" i="6"/>
  <c r="V189" i="6"/>
  <c r="U189" i="6"/>
  <c r="T189" i="6"/>
  <c r="S189" i="6"/>
  <c r="R189" i="6"/>
  <c r="Q189" i="6"/>
  <c r="P189" i="6"/>
  <c r="O189" i="6"/>
  <c r="N189" i="6"/>
  <c r="M189" i="6"/>
  <c r="L189" i="6"/>
  <c r="K189" i="6"/>
  <c r="AB188" i="6"/>
  <c r="AA188" i="6"/>
  <c r="Z188" i="6"/>
  <c r="Y188" i="6"/>
  <c r="X188" i="6"/>
  <c r="W188" i="6"/>
  <c r="V188" i="6"/>
  <c r="U188" i="6"/>
  <c r="T188" i="6"/>
  <c r="S188" i="6"/>
  <c r="R188" i="6"/>
  <c r="Q188" i="6"/>
  <c r="P188" i="6"/>
  <c r="O188" i="6"/>
  <c r="N188" i="6"/>
  <c r="M188" i="6"/>
  <c r="L188" i="6"/>
  <c r="K188" i="6"/>
  <c r="AB187" i="6"/>
  <c r="AA187" i="6"/>
  <c r="Z187" i="6"/>
  <c r="Y187" i="6"/>
  <c r="X187" i="6"/>
  <c r="W187" i="6"/>
  <c r="V187" i="6"/>
  <c r="U187" i="6"/>
  <c r="T187" i="6"/>
  <c r="S187" i="6"/>
  <c r="R187" i="6"/>
  <c r="Q187" i="6"/>
  <c r="P187" i="6"/>
  <c r="O187" i="6"/>
  <c r="N187" i="6"/>
  <c r="M187" i="6"/>
  <c r="L187" i="6"/>
  <c r="K187" i="6"/>
  <c r="AB186" i="6"/>
  <c r="AA186" i="6"/>
  <c r="Z186" i="6"/>
  <c r="Y186" i="6"/>
  <c r="X186" i="6"/>
  <c r="W186" i="6"/>
  <c r="V186" i="6"/>
  <c r="U186" i="6"/>
  <c r="T186" i="6"/>
  <c r="S186" i="6"/>
  <c r="R186" i="6"/>
  <c r="Q186" i="6"/>
  <c r="P186" i="6"/>
  <c r="O186" i="6"/>
  <c r="N186" i="6"/>
  <c r="M186" i="6"/>
  <c r="L186" i="6"/>
  <c r="K186" i="6"/>
  <c r="AB185" i="6"/>
  <c r="AA185" i="6"/>
  <c r="Z185" i="6"/>
  <c r="Y185" i="6"/>
  <c r="X185" i="6"/>
  <c r="W185" i="6"/>
  <c r="V185" i="6"/>
  <c r="U185" i="6"/>
  <c r="T185" i="6"/>
  <c r="S185" i="6"/>
  <c r="R185" i="6"/>
  <c r="Q185" i="6"/>
  <c r="P185" i="6"/>
  <c r="O185" i="6"/>
  <c r="N185" i="6"/>
  <c r="M185" i="6"/>
  <c r="L185" i="6"/>
  <c r="K185" i="6"/>
  <c r="AB184" i="6"/>
  <c r="AA184" i="6"/>
  <c r="Z184" i="6"/>
  <c r="Y184" i="6"/>
  <c r="X184" i="6"/>
  <c r="W184" i="6"/>
  <c r="V184" i="6"/>
  <c r="U184" i="6"/>
  <c r="T184" i="6"/>
  <c r="S184" i="6"/>
  <c r="R184" i="6"/>
  <c r="Q184" i="6"/>
  <c r="P184" i="6"/>
  <c r="O184" i="6"/>
  <c r="N184" i="6"/>
  <c r="M184" i="6"/>
  <c r="L184" i="6"/>
  <c r="K184" i="6"/>
  <c r="AB183" i="6"/>
  <c r="AA183" i="6"/>
  <c r="Z183" i="6"/>
  <c r="Y183" i="6"/>
  <c r="X183" i="6"/>
  <c r="W183" i="6"/>
  <c r="V183" i="6"/>
  <c r="U183" i="6"/>
  <c r="T183" i="6"/>
  <c r="S183" i="6"/>
  <c r="R183" i="6"/>
  <c r="Q183" i="6"/>
  <c r="P183" i="6"/>
  <c r="O183" i="6"/>
  <c r="N183" i="6"/>
  <c r="M183" i="6"/>
  <c r="L183" i="6"/>
  <c r="K183" i="6"/>
  <c r="AB182" i="6"/>
  <c r="AA182" i="6"/>
  <c r="Z182" i="6"/>
  <c r="Y182" i="6"/>
  <c r="X182" i="6"/>
  <c r="W182" i="6"/>
  <c r="V182" i="6"/>
  <c r="U182" i="6"/>
  <c r="T182" i="6"/>
  <c r="S182" i="6"/>
  <c r="R182" i="6"/>
  <c r="Q182" i="6"/>
  <c r="P182" i="6"/>
  <c r="O182" i="6"/>
  <c r="N182" i="6"/>
  <c r="M182" i="6"/>
  <c r="L182" i="6"/>
  <c r="K182" i="6"/>
  <c r="AB181" i="6"/>
  <c r="AA181" i="6"/>
  <c r="Z181" i="6"/>
  <c r="Y181" i="6"/>
  <c r="X181" i="6"/>
  <c r="W181" i="6"/>
  <c r="V181" i="6"/>
  <c r="U181" i="6"/>
  <c r="T181" i="6"/>
  <c r="S181" i="6"/>
  <c r="R181" i="6"/>
  <c r="Q181" i="6"/>
  <c r="P181" i="6"/>
  <c r="O181" i="6"/>
  <c r="N181" i="6"/>
  <c r="M181" i="6"/>
  <c r="L181" i="6"/>
  <c r="K181" i="6"/>
  <c r="AB180" i="6"/>
  <c r="AA180" i="6"/>
  <c r="Z180" i="6"/>
  <c r="Y180" i="6"/>
  <c r="X180" i="6"/>
  <c r="W180" i="6"/>
  <c r="V180" i="6"/>
  <c r="U180" i="6"/>
  <c r="T180" i="6"/>
  <c r="S180" i="6"/>
  <c r="R180" i="6"/>
  <c r="Q180" i="6"/>
  <c r="P180" i="6"/>
  <c r="O180" i="6"/>
  <c r="N180" i="6"/>
  <c r="M180" i="6"/>
  <c r="L180" i="6"/>
  <c r="K180" i="6"/>
  <c r="AB179" i="6"/>
  <c r="AA179" i="6"/>
  <c r="Z179" i="6"/>
  <c r="Y179" i="6"/>
  <c r="X179" i="6"/>
  <c r="W179" i="6"/>
  <c r="V179" i="6"/>
  <c r="U179" i="6"/>
  <c r="T179" i="6"/>
  <c r="S179" i="6"/>
  <c r="R179" i="6"/>
  <c r="Q179" i="6"/>
  <c r="P179" i="6"/>
  <c r="O179" i="6"/>
  <c r="N179" i="6"/>
  <c r="M179" i="6"/>
  <c r="L179" i="6"/>
  <c r="K179" i="6"/>
  <c r="AB178" i="6"/>
  <c r="AA178" i="6"/>
  <c r="Z178" i="6"/>
  <c r="Y178" i="6"/>
  <c r="X178" i="6"/>
  <c r="W178" i="6"/>
  <c r="V178" i="6"/>
  <c r="U178" i="6"/>
  <c r="T178" i="6"/>
  <c r="S178" i="6"/>
  <c r="R178" i="6"/>
  <c r="Q178" i="6"/>
  <c r="P178" i="6"/>
  <c r="O178" i="6"/>
  <c r="N178" i="6"/>
  <c r="M178" i="6"/>
  <c r="L178" i="6"/>
  <c r="K178" i="6"/>
  <c r="AB177" i="6"/>
  <c r="AA177" i="6"/>
  <c r="Z177" i="6"/>
  <c r="Y177" i="6"/>
  <c r="X177" i="6"/>
  <c r="W177" i="6"/>
  <c r="V177" i="6"/>
  <c r="U177" i="6"/>
  <c r="T177" i="6"/>
  <c r="S177" i="6"/>
  <c r="R177" i="6"/>
  <c r="Q177" i="6"/>
  <c r="P177" i="6"/>
  <c r="O177" i="6"/>
  <c r="N177" i="6"/>
  <c r="M177" i="6"/>
  <c r="L177" i="6"/>
  <c r="K177" i="6"/>
  <c r="AB176" i="6"/>
  <c r="AA176" i="6"/>
  <c r="Z176" i="6"/>
  <c r="Y176" i="6"/>
  <c r="X176" i="6"/>
  <c r="W176" i="6"/>
  <c r="V176" i="6"/>
  <c r="U176" i="6"/>
  <c r="T176" i="6"/>
  <c r="S176" i="6"/>
  <c r="R176" i="6"/>
  <c r="Q176" i="6"/>
  <c r="P176" i="6"/>
  <c r="O176" i="6"/>
  <c r="N176" i="6"/>
  <c r="M176" i="6"/>
  <c r="L176" i="6"/>
  <c r="K176" i="6"/>
  <c r="AB175" i="6"/>
  <c r="AA175" i="6"/>
  <c r="Z175" i="6"/>
  <c r="Y175" i="6"/>
  <c r="X175" i="6"/>
  <c r="W175" i="6"/>
  <c r="V175" i="6"/>
  <c r="U175" i="6"/>
  <c r="T175" i="6"/>
  <c r="S175" i="6"/>
  <c r="R175" i="6"/>
  <c r="Q175" i="6"/>
  <c r="P175" i="6"/>
  <c r="O175" i="6"/>
  <c r="N175" i="6"/>
  <c r="M175" i="6"/>
  <c r="L175" i="6"/>
  <c r="K175" i="6"/>
  <c r="AB174" i="6"/>
  <c r="AA174" i="6"/>
  <c r="Z174" i="6"/>
  <c r="Y174" i="6"/>
  <c r="X174" i="6"/>
  <c r="W174" i="6"/>
  <c r="V174" i="6"/>
  <c r="U174" i="6"/>
  <c r="T174" i="6"/>
  <c r="S174" i="6"/>
  <c r="R174" i="6"/>
  <c r="Q174" i="6"/>
  <c r="P174" i="6"/>
  <c r="O174" i="6"/>
  <c r="N174" i="6"/>
  <c r="M174" i="6"/>
  <c r="L174" i="6"/>
  <c r="K174" i="6"/>
  <c r="AB173" i="6"/>
  <c r="AA173" i="6"/>
  <c r="Z173" i="6"/>
  <c r="Y173" i="6"/>
  <c r="X173" i="6"/>
  <c r="W173" i="6"/>
  <c r="V173" i="6"/>
  <c r="U173" i="6"/>
  <c r="T173" i="6"/>
  <c r="S173" i="6"/>
  <c r="R173" i="6"/>
  <c r="Q173" i="6"/>
  <c r="P173" i="6"/>
  <c r="O173" i="6"/>
  <c r="N173" i="6"/>
  <c r="M173" i="6"/>
  <c r="L173" i="6"/>
  <c r="K173" i="6"/>
  <c r="AB172" i="6"/>
  <c r="AA172" i="6"/>
  <c r="Z172" i="6"/>
  <c r="Y172" i="6"/>
  <c r="X172" i="6"/>
  <c r="W172" i="6"/>
  <c r="V172" i="6"/>
  <c r="U172" i="6"/>
  <c r="T172" i="6"/>
  <c r="S172" i="6"/>
  <c r="R172" i="6"/>
  <c r="Q172" i="6"/>
  <c r="P172" i="6"/>
  <c r="O172" i="6"/>
  <c r="N172" i="6"/>
  <c r="M172" i="6"/>
  <c r="L172" i="6"/>
  <c r="K172" i="6"/>
  <c r="AB171" i="6"/>
  <c r="AA171" i="6"/>
  <c r="Z171" i="6"/>
  <c r="Y171" i="6"/>
  <c r="X171" i="6"/>
  <c r="W171" i="6"/>
  <c r="V171" i="6"/>
  <c r="U171" i="6"/>
  <c r="T171" i="6"/>
  <c r="S171" i="6"/>
  <c r="R171" i="6"/>
  <c r="Q171" i="6"/>
  <c r="P171" i="6"/>
  <c r="O171" i="6"/>
  <c r="N171" i="6"/>
  <c r="M171" i="6"/>
  <c r="L171" i="6"/>
  <c r="K171" i="6"/>
  <c r="AB170" i="6"/>
  <c r="AA170" i="6"/>
  <c r="Z170" i="6"/>
  <c r="Y170" i="6"/>
  <c r="X170" i="6"/>
  <c r="W170" i="6"/>
  <c r="V170" i="6"/>
  <c r="U170" i="6"/>
  <c r="T170" i="6"/>
  <c r="S170" i="6"/>
  <c r="R170" i="6"/>
  <c r="Q170" i="6"/>
  <c r="P170" i="6"/>
  <c r="O170" i="6"/>
  <c r="N170" i="6"/>
  <c r="M170" i="6"/>
  <c r="L170" i="6"/>
  <c r="K170" i="6"/>
  <c r="AB169" i="6"/>
  <c r="AA169" i="6"/>
  <c r="Z169" i="6"/>
  <c r="Y169" i="6"/>
  <c r="X169" i="6"/>
  <c r="W169" i="6"/>
  <c r="V169" i="6"/>
  <c r="U169" i="6"/>
  <c r="T169" i="6"/>
  <c r="S169" i="6"/>
  <c r="R169" i="6"/>
  <c r="Q169" i="6"/>
  <c r="P169" i="6"/>
  <c r="O169" i="6"/>
  <c r="N169" i="6"/>
  <c r="M169" i="6"/>
  <c r="L169" i="6"/>
  <c r="K169" i="6"/>
  <c r="AB168" i="6"/>
  <c r="AA168" i="6"/>
  <c r="Z168" i="6"/>
  <c r="Y168" i="6"/>
  <c r="X168" i="6"/>
  <c r="W168" i="6"/>
  <c r="V168" i="6"/>
  <c r="U168" i="6"/>
  <c r="T168" i="6"/>
  <c r="S168" i="6"/>
  <c r="R168" i="6"/>
  <c r="Q168" i="6"/>
  <c r="P168" i="6"/>
  <c r="O168" i="6"/>
  <c r="N168" i="6"/>
  <c r="M168" i="6"/>
  <c r="L168" i="6"/>
  <c r="K168" i="6"/>
  <c r="AB167" i="6"/>
  <c r="AA167" i="6"/>
  <c r="Z167" i="6"/>
  <c r="Y167" i="6"/>
  <c r="X167" i="6"/>
  <c r="W167" i="6"/>
  <c r="V167" i="6"/>
  <c r="U167" i="6"/>
  <c r="T167" i="6"/>
  <c r="S167" i="6"/>
  <c r="R167" i="6"/>
  <c r="Q167" i="6"/>
  <c r="P167" i="6"/>
  <c r="O167" i="6"/>
  <c r="N167" i="6"/>
  <c r="M167" i="6"/>
  <c r="L167" i="6"/>
  <c r="K167" i="6"/>
  <c r="AB166" i="6"/>
  <c r="AA166" i="6"/>
  <c r="Z166" i="6"/>
  <c r="Y166" i="6"/>
  <c r="X166" i="6"/>
  <c r="W166" i="6"/>
  <c r="V166" i="6"/>
  <c r="U166" i="6"/>
  <c r="T166" i="6"/>
  <c r="S166" i="6"/>
  <c r="R166" i="6"/>
  <c r="Q166" i="6"/>
  <c r="P166" i="6"/>
  <c r="O166" i="6"/>
  <c r="N166" i="6"/>
  <c r="M166" i="6"/>
  <c r="L166" i="6"/>
  <c r="K166" i="6"/>
  <c r="AB165" i="6"/>
  <c r="AA165" i="6"/>
  <c r="Z165" i="6"/>
  <c r="Y165" i="6"/>
  <c r="X165" i="6"/>
  <c r="W165" i="6"/>
  <c r="V165" i="6"/>
  <c r="U165" i="6"/>
  <c r="T165" i="6"/>
  <c r="S165" i="6"/>
  <c r="R165" i="6"/>
  <c r="Q165" i="6"/>
  <c r="P165" i="6"/>
  <c r="O165" i="6"/>
  <c r="N165" i="6"/>
  <c r="M165" i="6"/>
  <c r="L165" i="6"/>
  <c r="K165" i="6"/>
  <c r="AB164" i="6"/>
  <c r="AA164" i="6"/>
  <c r="Z164" i="6"/>
  <c r="Y164" i="6"/>
  <c r="X164" i="6"/>
  <c r="W164" i="6"/>
  <c r="V164" i="6"/>
  <c r="U164" i="6"/>
  <c r="T164" i="6"/>
  <c r="S164" i="6"/>
  <c r="R164" i="6"/>
  <c r="Q164" i="6"/>
  <c r="P164" i="6"/>
  <c r="O164" i="6"/>
  <c r="N164" i="6"/>
  <c r="M164" i="6"/>
  <c r="L164" i="6"/>
  <c r="K164" i="6"/>
  <c r="AB163" i="6"/>
  <c r="AA163" i="6"/>
  <c r="Z163" i="6"/>
  <c r="Y163" i="6"/>
  <c r="X163" i="6"/>
  <c r="W163" i="6"/>
  <c r="V163" i="6"/>
  <c r="U163" i="6"/>
  <c r="T163" i="6"/>
  <c r="S163" i="6"/>
  <c r="R163" i="6"/>
  <c r="Q163" i="6"/>
  <c r="P163" i="6"/>
  <c r="O163" i="6"/>
  <c r="N163" i="6"/>
  <c r="M163" i="6"/>
  <c r="L163" i="6"/>
  <c r="K163" i="6"/>
  <c r="AB162" i="6"/>
  <c r="AA162" i="6"/>
  <c r="Z162" i="6"/>
  <c r="Y162" i="6"/>
  <c r="X162" i="6"/>
  <c r="W162" i="6"/>
  <c r="V162" i="6"/>
  <c r="U162" i="6"/>
  <c r="T162" i="6"/>
  <c r="S162" i="6"/>
  <c r="R162" i="6"/>
  <c r="Q162" i="6"/>
  <c r="P162" i="6"/>
  <c r="O162" i="6"/>
  <c r="N162" i="6"/>
  <c r="M162" i="6"/>
  <c r="L162" i="6"/>
  <c r="K162" i="6"/>
  <c r="AB161" i="6"/>
  <c r="AA161" i="6"/>
  <c r="Z161" i="6"/>
  <c r="Y161" i="6"/>
  <c r="X161" i="6"/>
  <c r="W161" i="6"/>
  <c r="V161" i="6"/>
  <c r="U161" i="6"/>
  <c r="T161" i="6"/>
  <c r="S161" i="6"/>
  <c r="R161" i="6"/>
  <c r="Q161" i="6"/>
  <c r="P161" i="6"/>
  <c r="O161" i="6"/>
  <c r="N161" i="6"/>
  <c r="M161" i="6"/>
  <c r="L161" i="6"/>
  <c r="K161" i="6"/>
  <c r="AB160" i="6"/>
  <c r="AA160" i="6"/>
  <c r="Z160" i="6"/>
  <c r="Y160" i="6"/>
  <c r="X160" i="6"/>
  <c r="W160" i="6"/>
  <c r="V160" i="6"/>
  <c r="U160" i="6"/>
  <c r="T160" i="6"/>
  <c r="S160" i="6"/>
  <c r="R160" i="6"/>
  <c r="Q160" i="6"/>
  <c r="P160" i="6"/>
  <c r="O160" i="6"/>
  <c r="N160" i="6"/>
  <c r="M160" i="6"/>
  <c r="L160" i="6"/>
  <c r="K160" i="6"/>
  <c r="AB159" i="6"/>
  <c r="AA159" i="6"/>
  <c r="Z159" i="6"/>
  <c r="Y159" i="6"/>
  <c r="X159" i="6"/>
  <c r="W159" i="6"/>
  <c r="V159" i="6"/>
  <c r="U159" i="6"/>
  <c r="T159" i="6"/>
  <c r="S159" i="6"/>
  <c r="R159" i="6"/>
  <c r="Q159" i="6"/>
  <c r="P159" i="6"/>
  <c r="O159" i="6"/>
  <c r="N159" i="6"/>
  <c r="M159" i="6"/>
  <c r="L159" i="6"/>
  <c r="K159" i="6"/>
  <c r="AB158" i="6"/>
  <c r="AA158" i="6"/>
  <c r="Z158" i="6"/>
  <c r="Y158" i="6"/>
  <c r="X158" i="6"/>
  <c r="W158" i="6"/>
  <c r="V158" i="6"/>
  <c r="U158" i="6"/>
  <c r="T158" i="6"/>
  <c r="S158" i="6"/>
  <c r="R158" i="6"/>
  <c r="Q158" i="6"/>
  <c r="P158" i="6"/>
  <c r="O158" i="6"/>
  <c r="N158" i="6"/>
  <c r="M158" i="6"/>
  <c r="L158" i="6"/>
  <c r="K158" i="6"/>
  <c r="AB157" i="6"/>
  <c r="AA157" i="6"/>
  <c r="Z157" i="6"/>
  <c r="Y157" i="6"/>
  <c r="X157" i="6"/>
  <c r="W157" i="6"/>
  <c r="V157" i="6"/>
  <c r="U157" i="6"/>
  <c r="T157" i="6"/>
  <c r="S157" i="6"/>
  <c r="R157" i="6"/>
  <c r="Q157" i="6"/>
  <c r="P157" i="6"/>
  <c r="O157" i="6"/>
  <c r="N157" i="6"/>
  <c r="M157" i="6"/>
  <c r="L157" i="6"/>
  <c r="K157" i="6"/>
  <c r="AB156" i="6"/>
  <c r="AA156" i="6"/>
  <c r="Z156" i="6"/>
  <c r="Y156" i="6"/>
  <c r="X156" i="6"/>
  <c r="W156" i="6"/>
  <c r="V156" i="6"/>
  <c r="U156" i="6"/>
  <c r="T156" i="6"/>
  <c r="S156" i="6"/>
  <c r="R156" i="6"/>
  <c r="Q156" i="6"/>
  <c r="P156" i="6"/>
  <c r="O156" i="6"/>
  <c r="N156" i="6"/>
  <c r="M156" i="6"/>
  <c r="L156" i="6"/>
  <c r="K156" i="6"/>
  <c r="AB155" i="6"/>
  <c r="AA155" i="6"/>
  <c r="Z155" i="6"/>
  <c r="Y155" i="6"/>
  <c r="X155" i="6"/>
  <c r="W155" i="6"/>
  <c r="V155" i="6"/>
  <c r="U155" i="6"/>
  <c r="T155" i="6"/>
  <c r="S155" i="6"/>
  <c r="R155" i="6"/>
  <c r="Q155" i="6"/>
  <c r="P155" i="6"/>
  <c r="O155" i="6"/>
  <c r="N155" i="6"/>
  <c r="M155" i="6"/>
  <c r="L155" i="6"/>
  <c r="K155" i="6"/>
  <c r="AB154" i="6"/>
  <c r="AA154" i="6"/>
  <c r="Z154" i="6"/>
  <c r="Y154" i="6"/>
  <c r="X154" i="6"/>
  <c r="W154" i="6"/>
  <c r="V154" i="6"/>
  <c r="U154" i="6"/>
  <c r="T154" i="6"/>
  <c r="S154" i="6"/>
  <c r="R154" i="6"/>
  <c r="Q154" i="6"/>
  <c r="P154" i="6"/>
  <c r="O154" i="6"/>
  <c r="N154" i="6"/>
  <c r="M154" i="6"/>
  <c r="L154" i="6"/>
  <c r="K154" i="6"/>
  <c r="AB153" i="6"/>
  <c r="AA153" i="6"/>
  <c r="Z153" i="6"/>
  <c r="Y153" i="6"/>
  <c r="X153" i="6"/>
  <c r="W153" i="6"/>
  <c r="V153" i="6"/>
  <c r="U153" i="6"/>
  <c r="T153" i="6"/>
  <c r="S153" i="6"/>
  <c r="R153" i="6"/>
  <c r="Q153" i="6"/>
  <c r="P153" i="6"/>
  <c r="O153" i="6"/>
  <c r="N153" i="6"/>
  <c r="M153" i="6"/>
  <c r="L153" i="6"/>
  <c r="K153" i="6"/>
  <c r="AB152" i="6"/>
  <c r="AA152" i="6"/>
  <c r="Z152" i="6"/>
  <c r="Y152" i="6"/>
  <c r="X152" i="6"/>
  <c r="W152" i="6"/>
  <c r="V152" i="6"/>
  <c r="U152" i="6"/>
  <c r="T152" i="6"/>
  <c r="S152" i="6"/>
  <c r="R152" i="6"/>
  <c r="Q152" i="6"/>
  <c r="P152" i="6"/>
  <c r="O152" i="6"/>
  <c r="N152" i="6"/>
  <c r="M152" i="6"/>
  <c r="L152" i="6"/>
  <c r="K152" i="6"/>
  <c r="AB151" i="6"/>
  <c r="AA151" i="6"/>
  <c r="Z151" i="6"/>
  <c r="Y151" i="6"/>
  <c r="X151" i="6"/>
  <c r="W151" i="6"/>
  <c r="V151" i="6"/>
  <c r="U151" i="6"/>
  <c r="T151" i="6"/>
  <c r="S151" i="6"/>
  <c r="R151" i="6"/>
  <c r="Q151" i="6"/>
  <c r="P151" i="6"/>
  <c r="O151" i="6"/>
  <c r="N151" i="6"/>
  <c r="M151" i="6"/>
  <c r="L151" i="6"/>
  <c r="K151" i="6"/>
  <c r="AB150" i="6"/>
  <c r="AA150" i="6"/>
  <c r="Z150" i="6"/>
  <c r="Y150" i="6"/>
  <c r="X150" i="6"/>
  <c r="W150" i="6"/>
  <c r="V150" i="6"/>
  <c r="U150" i="6"/>
  <c r="T150" i="6"/>
  <c r="S150" i="6"/>
  <c r="R150" i="6"/>
  <c r="Q150" i="6"/>
  <c r="P150" i="6"/>
  <c r="O150" i="6"/>
  <c r="N150" i="6"/>
  <c r="M150" i="6"/>
  <c r="L150" i="6"/>
  <c r="K150" i="6"/>
  <c r="AB149" i="6"/>
  <c r="AA149" i="6"/>
  <c r="Z149" i="6"/>
  <c r="Y149" i="6"/>
  <c r="X149" i="6"/>
  <c r="W149" i="6"/>
  <c r="V149" i="6"/>
  <c r="U149" i="6"/>
  <c r="T149" i="6"/>
  <c r="S149" i="6"/>
  <c r="R149" i="6"/>
  <c r="Q149" i="6"/>
  <c r="P149" i="6"/>
  <c r="O149" i="6"/>
  <c r="N149" i="6"/>
  <c r="M149" i="6"/>
  <c r="L149" i="6"/>
  <c r="K149" i="6"/>
  <c r="AB148" i="6"/>
  <c r="AA148" i="6"/>
  <c r="Z148" i="6"/>
  <c r="Y148" i="6"/>
  <c r="X148" i="6"/>
  <c r="W148" i="6"/>
  <c r="V148" i="6"/>
  <c r="U148" i="6"/>
  <c r="T148" i="6"/>
  <c r="S148" i="6"/>
  <c r="R148" i="6"/>
  <c r="Q148" i="6"/>
  <c r="P148" i="6"/>
  <c r="O148" i="6"/>
  <c r="N148" i="6"/>
  <c r="M148" i="6"/>
  <c r="L148" i="6"/>
  <c r="K148" i="6"/>
  <c r="AB147" i="6"/>
  <c r="AA147" i="6"/>
  <c r="Z147" i="6"/>
  <c r="Y147" i="6"/>
  <c r="X147" i="6"/>
  <c r="W147" i="6"/>
  <c r="V147" i="6"/>
  <c r="U147" i="6"/>
  <c r="T147" i="6"/>
  <c r="S147" i="6"/>
  <c r="R147" i="6"/>
  <c r="Q147" i="6"/>
  <c r="P147" i="6"/>
  <c r="O147" i="6"/>
  <c r="N147" i="6"/>
  <c r="M147" i="6"/>
  <c r="L147" i="6"/>
  <c r="K147" i="6"/>
  <c r="AB146" i="6"/>
  <c r="AA146" i="6"/>
  <c r="Z146" i="6"/>
  <c r="Y146" i="6"/>
  <c r="X146" i="6"/>
  <c r="W146" i="6"/>
  <c r="V146" i="6"/>
  <c r="U146" i="6"/>
  <c r="T146" i="6"/>
  <c r="S146" i="6"/>
  <c r="R146" i="6"/>
  <c r="Q146" i="6"/>
  <c r="P146" i="6"/>
  <c r="O146" i="6"/>
  <c r="N146" i="6"/>
  <c r="M146" i="6"/>
  <c r="L146" i="6"/>
  <c r="K146" i="6"/>
  <c r="AB145" i="6"/>
  <c r="AA145" i="6"/>
  <c r="Z145" i="6"/>
  <c r="Y145" i="6"/>
  <c r="X145" i="6"/>
  <c r="W145" i="6"/>
  <c r="V145" i="6"/>
  <c r="U145" i="6"/>
  <c r="T145" i="6"/>
  <c r="S145" i="6"/>
  <c r="R145" i="6"/>
  <c r="Q145" i="6"/>
  <c r="P145" i="6"/>
  <c r="O145" i="6"/>
  <c r="N145" i="6"/>
  <c r="M145" i="6"/>
  <c r="L145" i="6"/>
  <c r="K145" i="6"/>
  <c r="AB144" i="6"/>
  <c r="AA144" i="6"/>
  <c r="Z144" i="6"/>
  <c r="Y144" i="6"/>
  <c r="X144" i="6"/>
  <c r="W144" i="6"/>
  <c r="V144" i="6"/>
  <c r="U144" i="6"/>
  <c r="T144" i="6"/>
  <c r="S144" i="6"/>
  <c r="R144" i="6"/>
  <c r="Q144" i="6"/>
  <c r="P144" i="6"/>
  <c r="O144" i="6"/>
  <c r="N144" i="6"/>
  <c r="M144" i="6"/>
  <c r="L144" i="6"/>
  <c r="K144" i="6"/>
  <c r="AB143" i="6"/>
  <c r="AA143" i="6"/>
  <c r="Z143" i="6"/>
  <c r="Y143" i="6"/>
  <c r="X143" i="6"/>
  <c r="W143" i="6"/>
  <c r="V143" i="6"/>
  <c r="U143" i="6"/>
  <c r="T143" i="6"/>
  <c r="S143" i="6"/>
  <c r="R143" i="6"/>
  <c r="Q143" i="6"/>
  <c r="P143" i="6"/>
  <c r="O143" i="6"/>
  <c r="N143" i="6"/>
  <c r="M143" i="6"/>
  <c r="L143" i="6"/>
  <c r="K143" i="6"/>
  <c r="AB142" i="6"/>
  <c r="AA142" i="6"/>
  <c r="Z142" i="6"/>
  <c r="Y142" i="6"/>
  <c r="X142" i="6"/>
  <c r="W142" i="6"/>
  <c r="V142" i="6"/>
  <c r="U142" i="6"/>
  <c r="T142" i="6"/>
  <c r="S142" i="6"/>
  <c r="R142" i="6"/>
  <c r="Q142" i="6"/>
  <c r="P142" i="6"/>
  <c r="O142" i="6"/>
  <c r="N142" i="6"/>
  <c r="M142" i="6"/>
  <c r="L142" i="6"/>
  <c r="K142" i="6"/>
  <c r="AB141" i="6"/>
  <c r="AA141" i="6"/>
  <c r="Z141" i="6"/>
  <c r="Y141" i="6"/>
  <c r="X141" i="6"/>
  <c r="W141" i="6"/>
  <c r="V141" i="6"/>
  <c r="U141" i="6"/>
  <c r="T141" i="6"/>
  <c r="S141" i="6"/>
  <c r="R141" i="6"/>
  <c r="Q141" i="6"/>
  <c r="P141" i="6"/>
  <c r="O141" i="6"/>
  <c r="N141" i="6"/>
  <c r="M141" i="6"/>
  <c r="L141" i="6"/>
  <c r="K141" i="6"/>
  <c r="AB140" i="6"/>
  <c r="AA140" i="6"/>
  <c r="Z140" i="6"/>
  <c r="Y140" i="6"/>
  <c r="X140" i="6"/>
  <c r="W140" i="6"/>
  <c r="V140" i="6"/>
  <c r="U140" i="6"/>
  <c r="T140" i="6"/>
  <c r="S140" i="6"/>
  <c r="R140" i="6"/>
  <c r="Q140" i="6"/>
  <c r="P140" i="6"/>
  <c r="O140" i="6"/>
  <c r="N140" i="6"/>
  <c r="M140" i="6"/>
  <c r="L140" i="6"/>
  <c r="K140" i="6"/>
  <c r="AB139" i="6"/>
  <c r="AA139" i="6"/>
  <c r="Z139" i="6"/>
  <c r="Y139" i="6"/>
  <c r="X139" i="6"/>
  <c r="W139" i="6"/>
  <c r="V139" i="6"/>
  <c r="U139" i="6"/>
  <c r="T139" i="6"/>
  <c r="S139" i="6"/>
  <c r="R139" i="6"/>
  <c r="Q139" i="6"/>
  <c r="P139" i="6"/>
  <c r="O139" i="6"/>
  <c r="N139" i="6"/>
  <c r="M139" i="6"/>
  <c r="L139" i="6"/>
  <c r="K139" i="6"/>
  <c r="AB138" i="6"/>
  <c r="AA138" i="6"/>
  <c r="Z138" i="6"/>
  <c r="Y138" i="6"/>
  <c r="X138" i="6"/>
  <c r="W138" i="6"/>
  <c r="V138" i="6"/>
  <c r="U138" i="6"/>
  <c r="T138" i="6"/>
  <c r="S138" i="6"/>
  <c r="R138" i="6"/>
  <c r="Q138" i="6"/>
  <c r="P138" i="6"/>
  <c r="O138" i="6"/>
  <c r="N138" i="6"/>
  <c r="M138" i="6"/>
  <c r="L138" i="6"/>
  <c r="K138" i="6"/>
  <c r="AB137" i="6"/>
  <c r="AA137" i="6"/>
  <c r="Z137" i="6"/>
  <c r="Y137" i="6"/>
  <c r="X137" i="6"/>
  <c r="W137" i="6"/>
  <c r="V137" i="6"/>
  <c r="U137" i="6"/>
  <c r="T137" i="6"/>
  <c r="S137" i="6"/>
  <c r="R137" i="6"/>
  <c r="Q137" i="6"/>
  <c r="P137" i="6"/>
  <c r="O137" i="6"/>
  <c r="N137" i="6"/>
  <c r="M137" i="6"/>
  <c r="L137" i="6"/>
  <c r="K137" i="6"/>
  <c r="AB136" i="6"/>
  <c r="AA136" i="6"/>
  <c r="Z136" i="6"/>
  <c r="Y136" i="6"/>
  <c r="X136" i="6"/>
  <c r="W136" i="6"/>
  <c r="V136" i="6"/>
  <c r="U136" i="6"/>
  <c r="T136" i="6"/>
  <c r="S136" i="6"/>
  <c r="R136" i="6"/>
  <c r="Q136" i="6"/>
  <c r="P136" i="6"/>
  <c r="O136" i="6"/>
  <c r="N136" i="6"/>
  <c r="M136" i="6"/>
  <c r="L136" i="6"/>
  <c r="K136" i="6"/>
  <c r="AB135" i="6"/>
  <c r="AA135" i="6"/>
  <c r="Z135" i="6"/>
  <c r="Y135" i="6"/>
  <c r="X135" i="6"/>
  <c r="W135" i="6"/>
  <c r="V135" i="6"/>
  <c r="U135" i="6"/>
  <c r="T135" i="6"/>
  <c r="S135" i="6"/>
  <c r="R135" i="6"/>
  <c r="Q135" i="6"/>
  <c r="P135" i="6"/>
  <c r="O135" i="6"/>
  <c r="N135" i="6"/>
  <c r="M135" i="6"/>
  <c r="L135" i="6"/>
  <c r="K135" i="6"/>
  <c r="AB134" i="6"/>
  <c r="AA134" i="6"/>
  <c r="Z134" i="6"/>
  <c r="Y134" i="6"/>
  <c r="X134" i="6"/>
  <c r="W134" i="6"/>
  <c r="V134" i="6"/>
  <c r="U134" i="6"/>
  <c r="T134" i="6"/>
  <c r="S134" i="6"/>
  <c r="R134" i="6"/>
  <c r="Q134" i="6"/>
  <c r="P134" i="6"/>
  <c r="O134" i="6"/>
  <c r="N134" i="6"/>
  <c r="M134" i="6"/>
  <c r="L134" i="6"/>
  <c r="K134" i="6"/>
  <c r="AB133" i="6"/>
  <c r="AA133" i="6"/>
  <c r="Z133" i="6"/>
  <c r="Y133" i="6"/>
  <c r="X133" i="6"/>
  <c r="W133" i="6"/>
  <c r="V133" i="6"/>
  <c r="U133" i="6"/>
  <c r="T133" i="6"/>
  <c r="S133" i="6"/>
  <c r="R133" i="6"/>
  <c r="Q133" i="6"/>
  <c r="P133" i="6"/>
  <c r="O133" i="6"/>
  <c r="N133" i="6"/>
  <c r="M133" i="6"/>
  <c r="L133" i="6"/>
  <c r="K133" i="6"/>
  <c r="AB132" i="6"/>
  <c r="AA132" i="6"/>
  <c r="Z132" i="6"/>
  <c r="Y132" i="6"/>
  <c r="X132" i="6"/>
  <c r="W132" i="6"/>
  <c r="V132" i="6"/>
  <c r="U132" i="6"/>
  <c r="T132" i="6"/>
  <c r="S132" i="6"/>
  <c r="R132" i="6"/>
  <c r="Q132" i="6"/>
  <c r="P132" i="6"/>
  <c r="O132" i="6"/>
  <c r="N132" i="6"/>
  <c r="M132" i="6"/>
  <c r="L132" i="6"/>
  <c r="K132" i="6"/>
  <c r="AB131" i="6"/>
  <c r="AA131" i="6"/>
  <c r="Z131" i="6"/>
  <c r="Y131" i="6"/>
  <c r="X131" i="6"/>
  <c r="W131" i="6"/>
  <c r="V131" i="6"/>
  <c r="U131" i="6"/>
  <c r="T131" i="6"/>
  <c r="S131" i="6"/>
  <c r="R131" i="6"/>
  <c r="Q131" i="6"/>
  <c r="P131" i="6"/>
  <c r="O131" i="6"/>
  <c r="N131" i="6"/>
  <c r="M131" i="6"/>
  <c r="L131" i="6"/>
  <c r="K131" i="6"/>
  <c r="AB130" i="6"/>
  <c r="AA130" i="6"/>
  <c r="Z130" i="6"/>
  <c r="Y130" i="6"/>
  <c r="X130" i="6"/>
  <c r="W130" i="6"/>
  <c r="V130" i="6"/>
  <c r="U130" i="6"/>
  <c r="T130" i="6"/>
  <c r="S130" i="6"/>
  <c r="R130" i="6"/>
  <c r="Q130" i="6"/>
  <c r="P130" i="6"/>
  <c r="O130" i="6"/>
  <c r="N130" i="6"/>
  <c r="M130" i="6"/>
  <c r="L130" i="6"/>
  <c r="K130" i="6"/>
  <c r="AB129" i="6"/>
  <c r="AA129" i="6"/>
  <c r="Z129" i="6"/>
  <c r="Y129" i="6"/>
  <c r="X129" i="6"/>
  <c r="W129" i="6"/>
  <c r="V129" i="6"/>
  <c r="U129" i="6"/>
  <c r="T129" i="6"/>
  <c r="S129" i="6"/>
  <c r="R129" i="6"/>
  <c r="Q129" i="6"/>
  <c r="P129" i="6"/>
  <c r="O129" i="6"/>
  <c r="N129" i="6"/>
  <c r="M129" i="6"/>
  <c r="L129" i="6"/>
  <c r="K129" i="6"/>
  <c r="AB128" i="6"/>
  <c r="AA128" i="6"/>
  <c r="Z128" i="6"/>
  <c r="Y128" i="6"/>
  <c r="X128" i="6"/>
  <c r="W128" i="6"/>
  <c r="V128" i="6"/>
  <c r="U128" i="6"/>
  <c r="T128" i="6"/>
  <c r="S128" i="6"/>
  <c r="R128" i="6"/>
  <c r="Q128" i="6"/>
  <c r="P128" i="6"/>
  <c r="O128" i="6"/>
  <c r="N128" i="6"/>
  <c r="M128" i="6"/>
  <c r="L128" i="6"/>
  <c r="K128" i="6"/>
  <c r="AB127" i="6"/>
  <c r="AA127" i="6"/>
  <c r="Z127" i="6"/>
  <c r="Y127" i="6"/>
  <c r="X127" i="6"/>
  <c r="W127" i="6"/>
  <c r="V127" i="6"/>
  <c r="U127" i="6"/>
  <c r="T127" i="6"/>
  <c r="S127" i="6"/>
  <c r="R127" i="6"/>
  <c r="Q127" i="6"/>
  <c r="P127" i="6"/>
  <c r="O127" i="6"/>
  <c r="N127" i="6"/>
  <c r="M127" i="6"/>
  <c r="L127" i="6"/>
  <c r="K127" i="6"/>
  <c r="AB126" i="6"/>
  <c r="AA126" i="6"/>
  <c r="Z126" i="6"/>
  <c r="Y126" i="6"/>
  <c r="X126" i="6"/>
  <c r="W126" i="6"/>
  <c r="V126" i="6"/>
  <c r="U126" i="6"/>
  <c r="T126" i="6"/>
  <c r="S126" i="6"/>
  <c r="R126" i="6"/>
  <c r="Q126" i="6"/>
  <c r="P126" i="6"/>
  <c r="O126" i="6"/>
  <c r="N126" i="6"/>
  <c r="M126" i="6"/>
  <c r="L126" i="6"/>
  <c r="K126" i="6"/>
  <c r="AB125" i="6"/>
  <c r="AA125" i="6"/>
  <c r="Z125" i="6"/>
  <c r="Y125" i="6"/>
  <c r="X125" i="6"/>
  <c r="W125" i="6"/>
  <c r="V125" i="6"/>
  <c r="U125" i="6"/>
  <c r="T125" i="6"/>
  <c r="S125" i="6"/>
  <c r="R125" i="6"/>
  <c r="Q125" i="6"/>
  <c r="P125" i="6"/>
  <c r="O125" i="6"/>
  <c r="N125" i="6"/>
  <c r="M125" i="6"/>
  <c r="L125" i="6"/>
  <c r="K125" i="6"/>
  <c r="AB124" i="6"/>
  <c r="AA124" i="6"/>
  <c r="Z124" i="6"/>
  <c r="Y124" i="6"/>
  <c r="X124" i="6"/>
  <c r="W124" i="6"/>
  <c r="V124" i="6"/>
  <c r="U124" i="6"/>
  <c r="T124" i="6"/>
  <c r="S124" i="6"/>
  <c r="R124" i="6"/>
  <c r="Q124" i="6"/>
  <c r="P124" i="6"/>
  <c r="O124" i="6"/>
  <c r="N124" i="6"/>
  <c r="M124" i="6"/>
  <c r="L124" i="6"/>
  <c r="K124" i="6"/>
  <c r="AB123" i="6"/>
  <c r="AA123" i="6"/>
  <c r="Z123" i="6"/>
  <c r="Y123" i="6"/>
  <c r="X123" i="6"/>
  <c r="W123" i="6"/>
  <c r="V123" i="6"/>
  <c r="U123" i="6"/>
  <c r="T123" i="6"/>
  <c r="S123" i="6"/>
  <c r="R123" i="6"/>
  <c r="Q123" i="6"/>
  <c r="P123" i="6"/>
  <c r="O123" i="6"/>
  <c r="N123" i="6"/>
  <c r="M123" i="6"/>
  <c r="L123" i="6"/>
  <c r="K123" i="6"/>
  <c r="AB122" i="6"/>
  <c r="AA122" i="6"/>
  <c r="Z122" i="6"/>
  <c r="Y122" i="6"/>
  <c r="X122" i="6"/>
  <c r="W122" i="6"/>
  <c r="V122" i="6"/>
  <c r="U122" i="6"/>
  <c r="T122" i="6"/>
  <c r="S122" i="6"/>
  <c r="R122" i="6"/>
  <c r="Q122" i="6"/>
  <c r="P122" i="6"/>
  <c r="O122" i="6"/>
  <c r="N122" i="6"/>
  <c r="M122" i="6"/>
  <c r="L122" i="6"/>
  <c r="K122" i="6"/>
  <c r="AB121" i="6"/>
  <c r="AA121" i="6"/>
  <c r="Z121" i="6"/>
  <c r="Y121" i="6"/>
  <c r="X121" i="6"/>
  <c r="W121" i="6"/>
  <c r="V121" i="6"/>
  <c r="U121" i="6"/>
  <c r="T121" i="6"/>
  <c r="S121" i="6"/>
  <c r="R121" i="6"/>
  <c r="Q121" i="6"/>
  <c r="P121" i="6"/>
  <c r="O121" i="6"/>
  <c r="N121" i="6"/>
  <c r="M121" i="6"/>
  <c r="L121" i="6"/>
  <c r="K121" i="6"/>
  <c r="AB120" i="6"/>
  <c r="AA120" i="6"/>
  <c r="Z120" i="6"/>
  <c r="Y120" i="6"/>
  <c r="X120" i="6"/>
  <c r="W120" i="6"/>
  <c r="V120" i="6"/>
  <c r="U120" i="6"/>
  <c r="T120" i="6"/>
  <c r="S120" i="6"/>
  <c r="R120" i="6"/>
  <c r="Q120" i="6"/>
  <c r="P120" i="6"/>
  <c r="O120" i="6"/>
  <c r="N120" i="6"/>
  <c r="M120" i="6"/>
  <c r="L120" i="6"/>
  <c r="K120" i="6"/>
  <c r="AB119" i="6"/>
  <c r="AA119" i="6"/>
  <c r="Z119" i="6"/>
  <c r="Y119" i="6"/>
  <c r="X119" i="6"/>
  <c r="W119" i="6"/>
  <c r="V119" i="6"/>
  <c r="U119" i="6"/>
  <c r="T119" i="6"/>
  <c r="S119" i="6"/>
  <c r="R119" i="6"/>
  <c r="Q119" i="6"/>
  <c r="P119" i="6"/>
  <c r="O119" i="6"/>
  <c r="N119" i="6"/>
  <c r="M119" i="6"/>
  <c r="L119" i="6"/>
  <c r="K119" i="6"/>
  <c r="P118" i="6"/>
  <c r="O118" i="6"/>
  <c r="N118" i="6"/>
  <c r="M118" i="6"/>
  <c r="L118" i="6"/>
  <c r="K118" i="6"/>
  <c r="P117" i="6"/>
  <c r="O117" i="6"/>
  <c r="N117" i="6"/>
  <c r="M117" i="6"/>
  <c r="L117" i="6"/>
  <c r="K117" i="6"/>
  <c r="P116" i="6"/>
  <c r="N116" i="6"/>
  <c r="K116" i="6"/>
  <c r="P115" i="6"/>
  <c r="M115" i="6"/>
  <c r="N115" i="6"/>
  <c r="K115" i="6"/>
  <c r="N113" i="6"/>
  <c r="K113" i="6"/>
  <c r="P112" i="6"/>
  <c r="N111" i="6"/>
  <c r="K111" i="6"/>
  <c r="P110" i="6"/>
  <c r="M110" i="6"/>
  <c r="N110" i="6"/>
  <c r="K110" i="6"/>
  <c r="P109" i="6"/>
  <c r="M109" i="6"/>
  <c r="N109" i="6"/>
  <c r="K109" i="6"/>
  <c r="N108" i="6"/>
  <c r="K108" i="6"/>
  <c r="P107" i="6"/>
  <c r="M107" i="6"/>
  <c r="O107" i="6"/>
  <c r="L107" i="6"/>
  <c r="N106" i="6"/>
  <c r="K106" i="6"/>
  <c r="P105" i="6"/>
  <c r="M105" i="6"/>
  <c r="N105" i="6"/>
  <c r="K105" i="6"/>
  <c r="P104" i="6"/>
  <c r="N104" i="6"/>
  <c r="M104" i="6"/>
  <c r="K104" i="6"/>
  <c r="P103" i="6"/>
  <c r="M103" i="6"/>
  <c r="N103" i="6"/>
  <c r="K103" i="6"/>
  <c r="P102" i="6"/>
  <c r="M102" i="6"/>
  <c r="N102" i="6"/>
  <c r="O102" i="6" s="1"/>
  <c r="K102" i="6"/>
  <c r="P101" i="6"/>
  <c r="M101" i="6"/>
  <c r="N101" i="6"/>
  <c r="K101" i="6"/>
  <c r="P100" i="6"/>
  <c r="M100" i="6"/>
  <c r="N100" i="6"/>
  <c r="K100" i="6"/>
  <c r="P99" i="6"/>
  <c r="O99" i="6" s="1"/>
  <c r="M99" i="6"/>
  <c r="N99" i="6"/>
  <c r="K99" i="6"/>
  <c r="P98" i="6"/>
  <c r="M98" i="6"/>
  <c r="N98" i="6"/>
  <c r="K98" i="6"/>
  <c r="P97" i="6"/>
  <c r="M97" i="6"/>
  <c r="N97" i="6"/>
  <c r="K97" i="6"/>
  <c r="N96" i="6"/>
  <c r="K96" i="6"/>
  <c r="P95" i="6"/>
  <c r="O95" i="6"/>
  <c r="L95" i="6"/>
  <c r="P94" i="6"/>
  <c r="M94" i="6"/>
  <c r="N94" i="6"/>
  <c r="K94" i="6"/>
  <c r="N93" i="6"/>
  <c r="K93" i="6"/>
  <c r="P92" i="6"/>
  <c r="M92" i="6"/>
  <c r="N92" i="6"/>
  <c r="K92" i="6"/>
  <c r="N91" i="6"/>
  <c r="K91" i="6"/>
  <c r="P90" i="6"/>
  <c r="O90" i="6" s="1"/>
  <c r="M90" i="6"/>
  <c r="N90" i="6"/>
  <c r="K90" i="6"/>
  <c r="P89" i="6"/>
  <c r="N89" i="6"/>
  <c r="K89" i="6"/>
  <c r="P88" i="6"/>
  <c r="M88" i="6"/>
  <c r="N88" i="6"/>
  <c r="K88" i="6"/>
  <c r="P87" i="6"/>
  <c r="M87" i="6"/>
  <c r="N87" i="6"/>
  <c r="K87" i="6"/>
  <c r="N86" i="6"/>
  <c r="K86" i="6"/>
  <c r="P85" i="6"/>
  <c r="M85" i="6"/>
  <c r="N85" i="6"/>
  <c r="K85" i="6"/>
  <c r="P84" i="6"/>
  <c r="M84" i="6"/>
  <c r="N84" i="6"/>
  <c r="K84" i="6"/>
  <c r="P83" i="6"/>
  <c r="M83" i="6"/>
  <c r="N83" i="6"/>
  <c r="K83" i="6"/>
  <c r="P82" i="6"/>
  <c r="M82" i="6"/>
  <c r="N82" i="6"/>
  <c r="K82" i="6"/>
  <c r="P81" i="6"/>
  <c r="M81" i="6"/>
  <c r="N81" i="6"/>
  <c r="K81" i="6"/>
  <c r="P80" i="6"/>
  <c r="M80" i="6"/>
  <c r="N80" i="6"/>
  <c r="K80" i="6"/>
  <c r="P79" i="6"/>
  <c r="M79" i="6"/>
  <c r="N79" i="6"/>
  <c r="K79" i="6"/>
  <c r="P78" i="6"/>
  <c r="M78" i="6"/>
  <c r="N78" i="6"/>
  <c r="K78" i="6"/>
  <c r="P77" i="6"/>
  <c r="M77" i="6"/>
  <c r="N77" i="6"/>
  <c r="K77" i="6"/>
  <c r="P76" i="6"/>
  <c r="M76" i="6"/>
  <c r="N76" i="6"/>
  <c r="K76" i="6"/>
  <c r="P75" i="6"/>
  <c r="M75" i="6"/>
  <c r="N75" i="6"/>
  <c r="K75" i="6"/>
  <c r="P74" i="6"/>
  <c r="P73" i="6"/>
  <c r="P72" i="6"/>
  <c r="N71" i="6"/>
  <c r="K71" i="6"/>
  <c r="N70" i="6"/>
  <c r="K70" i="6"/>
  <c r="N69" i="6"/>
  <c r="K69" i="6"/>
  <c r="P67" i="6"/>
  <c r="M67" i="6"/>
  <c r="N67" i="6"/>
  <c r="K67" i="6"/>
  <c r="N66" i="6"/>
  <c r="K66" i="6"/>
  <c r="P65" i="6"/>
  <c r="M65" i="6"/>
  <c r="N65" i="6"/>
  <c r="K65" i="6"/>
  <c r="P64" i="6"/>
  <c r="M64" i="6"/>
  <c r="N64" i="6"/>
  <c r="K64" i="6"/>
  <c r="O63" i="6"/>
  <c r="L63" i="6"/>
  <c r="P62" i="6"/>
  <c r="M62" i="6"/>
  <c r="N62" i="6"/>
  <c r="K62" i="6"/>
  <c r="P61" i="6"/>
  <c r="M61" i="6"/>
  <c r="N61" i="6"/>
  <c r="K61" i="6"/>
  <c r="P60" i="6"/>
  <c r="M60" i="6"/>
  <c r="N60" i="6"/>
  <c r="K60" i="6"/>
  <c r="P59" i="6"/>
  <c r="O59" i="6" s="1"/>
  <c r="M59" i="6"/>
  <c r="N59" i="6"/>
  <c r="K59" i="6"/>
  <c r="P58" i="6"/>
  <c r="M58" i="6"/>
  <c r="N58" i="6"/>
  <c r="K58" i="6"/>
  <c r="P57" i="6"/>
  <c r="M57" i="6"/>
  <c r="N57" i="6"/>
  <c r="K57" i="6"/>
  <c r="O56" i="6"/>
  <c r="L56" i="6"/>
  <c r="P55" i="6"/>
  <c r="M55" i="6"/>
  <c r="N55" i="6"/>
  <c r="K55" i="6"/>
  <c r="P54" i="6"/>
  <c r="M54" i="6"/>
  <c r="N54" i="6"/>
  <c r="K54" i="6"/>
  <c r="P53" i="6"/>
  <c r="M53" i="6"/>
  <c r="N53" i="6"/>
  <c r="K53" i="6"/>
  <c r="P52" i="6"/>
  <c r="N52" i="6"/>
  <c r="M52" i="6"/>
  <c r="K52" i="6"/>
  <c r="P51" i="6"/>
  <c r="M51" i="6"/>
  <c r="N51" i="6"/>
  <c r="K51" i="6"/>
  <c r="P50" i="6"/>
  <c r="M50" i="6"/>
  <c r="N50" i="6"/>
  <c r="K50" i="6"/>
  <c r="N49" i="6"/>
  <c r="K49" i="6"/>
  <c r="P48" i="6"/>
  <c r="M48" i="6"/>
  <c r="N48" i="6"/>
  <c r="K48" i="6"/>
  <c r="P47" i="6"/>
  <c r="M47" i="6"/>
  <c r="N47" i="6"/>
  <c r="K47" i="6"/>
  <c r="N46" i="6"/>
  <c r="K46" i="6"/>
  <c r="P45" i="6"/>
  <c r="M45" i="6"/>
  <c r="N45" i="6"/>
  <c r="K45" i="6"/>
  <c r="P44" i="6"/>
  <c r="M44" i="6"/>
  <c r="N44" i="6"/>
  <c r="K44" i="6"/>
  <c r="P43" i="6"/>
  <c r="M43" i="6"/>
  <c r="N43" i="6"/>
  <c r="K43" i="6"/>
  <c r="P42" i="6"/>
  <c r="N42" i="6"/>
  <c r="K42" i="6"/>
  <c r="O41" i="6"/>
  <c r="L41" i="6"/>
  <c r="P40" i="6"/>
  <c r="M40" i="6"/>
  <c r="O40" i="6"/>
  <c r="L40" i="6"/>
  <c r="P39" i="6"/>
  <c r="M39" i="6"/>
  <c r="N39" i="6"/>
  <c r="K39" i="6"/>
  <c r="P38" i="6"/>
  <c r="M38" i="6"/>
  <c r="N38" i="6"/>
  <c r="K38" i="6"/>
  <c r="P37" i="6"/>
  <c r="M37" i="6"/>
  <c r="N37" i="6"/>
  <c r="K37" i="6"/>
  <c r="O36" i="6"/>
  <c r="L36" i="6"/>
  <c r="M35" i="6"/>
  <c r="P35" i="6"/>
  <c r="O35" i="6"/>
  <c r="L35" i="6"/>
  <c r="N34" i="6"/>
  <c r="K34" i="6"/>
  <c r="P33" i="6"/>
  <c r="M33" i="6"/>
  <c r="N33" i="6"/>
  <c r="K33" i="6"/>
  <c r="P32" i="6"/>
  <c r="N32" i="6"/>
  <c r="K32" i="6"/>
  <c r="P31" i="6"/>
  <c r="M31" i="6"/>
  <c r="N31" i="6"/>
  <c r="K31" i="6"/>
  <c r="P30" i="6"/>
  <c r="M30" i="6"/>
  <c r="N30" i="6"/>
  <c r="K30" i="6"/>
  <c r="N29" i="6"/>
  <c r="K29" i="6"/>
  <c r="P28" i="6"/>
  <c r="M28" i="6"/>
  <c r="N28" i="6"/>
  <c r="K28" i="6"/>
  <c r="P27" i="6"/>
  <c r="O27" i="6"/>
  <c r="L27" i="6"/>
  <c r="P25" i="6"/>
  <c r="M25" i="6"/>
  <c r="N25" i="6"/>
  <c r="K25" i="6"/>
  <c r="P24" i="6"/>
  <c r="M24" i="6"/>
  <c r="N24" i="6"/>
  <c r="K24" i="6"/>
  <c r="P23" i="6"/>
  <c r="M23" i="6"/>
  <c r="N23" i="6"/>
  <c r="K23" i="6"/>
  <c r="P22" i="6"/>
  <c r="N22" i="6"/>
  <c r="K22" i="6"/>
  <c r="N21" i="6"/>
  <c r="K21" i="6"/>
  <c r="P20" i="6"/>
  <c r="M20" i="6"/>
  <c r="N20" i="6"/>
  <c r="K20" i="6"/>
  <c r="N19" i="6"/>
  <c r="K19" i="6"/>
  <c r="N18" i="6"/>
  <c r="K18" i="6"/>
  <c r="P17" i="6"/>
  <c r="M17" i="6"/>
  <c r="N17" i="6"/>
  <c r="K17" i="6"/>
  <c r="P16" i="6"/>
  <c r="M16" i="6"/>
  <c r="N16" i="6"/>
  <c r="K16" i="6"/>
  <c r="P15" i="6"/>
  <c r="M15" i="6"/>
  <c r="N15" i="6"/>
  <c r="K15" i="6"/>
  <c r="P14" i="6"/>
  <c r="M14" i="6"/>
  <c r="N14" i="6"/>
  <c r="K14" i="6"/>
  <c r="L14" i="6" s="1"/>
  <c r="N13" i="6"/>
  <c r="K13" i="6"/>
  <c r="P12" i="6"/>
  <c r="N12" i="6"/>
  <c r="K12" i="6"/>
  <c r="N11" i="6"/>
  <c r="K11" i="6"/>
  <c r="P10" i="6"/>
  <c r="M10" i="6"/>
  <c r="N10" i="6"/>
  <c r="K10" i="6"/>
  <c r="N9" i="6"/>
  <c r="K9" i="6"/>
  <c r="P8" i="6"/>
  <c r="M8" i="6"/>
  <c r="N8" i="6"/>
  <c r="K8" i="6"/>
  <c r="P7" i="6"/>
  <c r="M7" i="6"/>
  <c r="N6" i="6"/>
  <c r="K6" i="6"/>
  <c r="P5" i="6"/>
  <c r="M5" i="6"/>
  <c r="N3" i="4"/>
  <c r="L68" i="4" l="1"/>
  <c r="X68" i="4" s="1"/>
  <c r="O68" i="6"/>
  <c r="AA68" i="6" s="1"/>
  <c r="L68" i="6"/>
  <c r="X68" i="6" s="1"/>
  <c r="K25" i="4"/>
  <c r="L18" i="6"/>
  <c r="X18" i="6" s="1"/>
  <c r="L22" i="6"/>
  <c r="X22" i="6" s="1"/>
  <c r="L106" i="6"/>
  <c r="X106" i="6" s="1"/>
  <c r="O106" i="6"/>
  <c r="AA106" i="6" s="1"/>
  <c r="O46" i="4"/>
  <c r="AA46" i="4" s="1"/>
  <c r="L11" i="4"/>
  <c r="X11" i="4" s="1"/>
  <c r="N107" i="4"/>
  <c r="U107" i="4" s="1"/>
  <c r="L34" i="4"/>
  <c r="X34" i="4" s="1"/>
  <c r="L19" i="4"/>
  <c r="X19" i="4" s="1"/>
  <c r="L8" i="4"/>
  <c r="X8" i="4" s="1"/>
  <c r="L111" i="4"/>
  <c r="X111" i="4" s="1"/>
  <c r="O91" i="4"/>
  <c r="AA91" i="4" s="1"/>
  <c r="O9" i="4"/>
  <c r="AA9" i="4" s="1"/>
  <c r="O108" i="4"/>
  <c r="AA108" i="4" s="1"/>
  <c r="O51" i="4"/>
  <c r="L28" i="4"/>
  <c r="O100" i="4"/>
  <c r="O25" i="4"/>
  <c r="AA25" i="4" s="1"/>
  <c r="O43" i="4"/>
  <c r="O50" i="4"/>
  <c r="O103" i="4"/>
  <c r="O92" i="4"/>
  <c r="O60" i="4"/>
  <c r="O47" i="4"/>
  <c r="L71" i="6"/>
  <c r="X71" i="6" s="1"/>
  <c r="L91" i="6"/>
  <c r="X91" i="6" s="1"/>
  <c r="L23" i="6"/>
  <c r="K41" i="6"/>
  <c r="R41" i="6" s="1"/>
  <c r="L15" i="4"/>
  <c r="K36" i="4"/>
  <c r="R36" i="4" s="1"/>
  <c r="O39" i="4"/>
  <c r="K40" i="4"/>
  <c r="R40" i="4" s="1"/>
  <c r="N41" i="4"/>
  <c r="U41" i="4" s="1"/>
  <c r="O44" i="4"/>
  <c r="L49" i="4"/>
  <c r="X49" i="4" s="1"/>
  <c r="K56" i="4"/>
  <c r="R56" i="4" s="1"/>
  <c r="O58" i="4"/>
  <c r="O59" i="4"/>
  <c r="L87" i="4"/>
  <c r="L99" i="4"/>
  <c r="K107" i="4"/>
  <c r="R107" i="4" s="1"/>
  <c r="O12" i="4"/>
  <c r="AA12" i="4" s="1"/>
  <c r="L71" i="4"/>
  <c r="X71" i="4" s="1"/>
  <c r="O96" i="4"/>
  <c r="AA96" i="4" s="1"/>
  <c r="O6" i="4"/>
  <c r="AA6" i="4" s="1"/>
  <c r="O8" i="4"/>
  <c r="AA8" i="4" s="1"/>
  <c r="L12" i="4"/>
  <c r="X12" i="4" s="1"/>
  <c r="O13" i="4"/>
  <c r="AA13" i="4" s="1"/>
  <c r="L16" i="4"/>
  <c r="K35" i="4"/>
  <c r="R35" i="4" s="1"/>
  <c r="O116" i="4"/>
  <c r="AA116" i="4" s="1"/>
  <c r="O29" i="4"/>
  <c r="AA29" i="4" s="1"/>
  <c r="N95" i="4"/>
  <c r="U95" i="4" s="1"/>
  <c r="O115" i="6"/>
  <c r="L64" i="6"/>
  <c r="L111" i="6"/>
  <c r="X111" i="6" s="1"/>
  <c r="L13" i="6"/>
  <c r="X13" i="6" s="1"/>
  <c r="N41" i="6"/>
  <c r="U41" i="6" s="1"/>
  <c r="O70" i="6"/>
  <c r="AA70" i="6" s="1"/>
  <c r="L80" i="6"/>
  <c r="O83" i="6"/>
  <c r="O93" i="6"/>
  <c r="AA93" i="6" s="1"/>
  <c r="L112" i="6"/>
  <c r="O26" i="6"/>
  <c r="K56" i="6"/>
  <c r="R56" i="6" s="1"/>
  <c r="L59" i="6"/>
  <c r="O62" i="6"/>
  <c r="O67" i="6"/>
  <c r="L82" i="6"/>
  <c r="O94" i="6"/>
  <c r="O74" i="6"/>
  <c r="L102" i="6"/>
  <c r="N40" i="6"/>
  <c r="U40" i="6" s="1"/>
  <c r="O23" i="6"/>
  <c r="O24" i="6"/>
  <c r="L19" i="6"/>
  <c r="X19" i="6" s="1"/>
  <c r="L39" i="6"/>
  <c r="O51" i="6"/>
  <c r="L53" i="6"/>
  <c r="O98" i="6"/>
  <c r="O111" i="6"/>
  <c r="AA111" i="6" s="1"/>
  <c r="L67" i="6"/>
  <c r="O32" i="6"/>
  <c r="AA32" i="6" s="1"/>
  <c r="O34" i="6"/>
  <c r="AA34" i="6" s="1"/>
  <c r="L43" i="6"/>
  <c r="N56" i="6"/>
  <c r="U56" i="6" s="1"/>
  <c r="L72" i="6"/>
  <c r="L89" i="6"/>
  <c r="O113" i="6"/>
  <c r="AA113" i="6" s="1"/>
  <c r="O22" i="6"/>
  <c r="AA22" i="6" s="1"/>
  <c r="L11" i="6"/>
  <c r="X11" i="6" s="1"/>
  <c r="N36" i="6"/>
  <c r="U36" i="6" s="1"/>
  <c r="O38" i="6"/>
  <c r="L55" i="6"/>
  <c r="L74" i="6"/>
  <c r="O91" i="6"/>
  <c r="AA91" i="6" s="1"/>
  <c r="L46" i="6"/>
  <c r="X46" i="6" s="1"/>
  <c r="L52" i="6"/>
  <c r="L61" i="6"/>
  <c r="O76" i="6"/>
  <c r="O32" i="4"/>
  <c r="AA32" i="4" s="1"/>
  <c r="O84" i="4"/>
  <c r="O72" i="4"/>
  <c r="L32" i="4"/>
  <c r="X32" i="4" s="1"/>
  <c r="O21" i="4"/>
  <c r="AA21" i="4" s="1"/>
  <c r="N27" i="4"/>
  <c r="U27" i="4" s="1"/>
  <c r="N40" i="4"/>
  <c r="U40" i="4" s="1"/>
  <c r="L45" i="4"/>
  <c r="X45" i="4" s="1"/>
  <c r="O82" i="4"/>
  <c r="O83" i="4"/>
  <c r="L104" i="4"/>
  <c r="O111" i="4"/>
  <c r="AA111" i="4" s="1"/>
  <c r="O45" i="4"/>
  <c r="AA45" i="4" s="1"/>
  <c r="O52" i="4"/>
  <c r="L72" i="4"/>
  <c r="O89" i="4"/>
  <c r="AA89" i="4" s="1"/>
  <c r="O34" i="4"/>
  <c r="AA34" i="4" s="1"/>
  <c r="O48" i="4"/>
  <c r="O71" i="4"/>
  <c r="AA71" i="4" s="1"/>
  <c r="O73" i="4"/>
  <c r="O80" i="4"/>
  <c r="O86" i="4"/>
  <c r="AA86" i="4" s="1"/>
  <c r="O87" i="4"/>
  <c r="L96" i="4"/>
  <c r="X96" i="4" s="1"/>
  <c r="L106" i="4"/>
  <c r="X106" i="4" s="1"/>
  <c r="L108" i="4"/>
  <c r="X108" i="4" s="1"/>
  <c r="L115" i="4"/>
  <c r="L29" i="4"/>
  <c r="X29" i="4" s="1"/>
  <c r="L47" i="4"/>
  <c r="O49" i="4"/>
  <c r="AA49" i="4" s="1"/>
  <c r="O76" i="4"/>
  <c r="L79" i="4"/>
  <c r="O88" i="4"/>
  <c r="L91" i="4"/>
  <c r="X91" i="4" s="1"/>
  <c r="L67" i="4"/>
  <c r="O28" i="4"/>
  <c r="N36" i="4"/>
  <c r="U36" i="4" s="1"/>
  <c r="K41" i="4"/>
  <c r="R41" i="4" s="1"/>
  <c r="N56" i="4"/>
  <c r="U56" i="4" s="1"/>
  <c r="K63" i="4"/>
  <c r="R63" i="4" s="1"/>
  <c r="L93" i="4"/>
  <c r="X93" i="4" s="1"/>
  <c r="O93" i="4"/>
  <c r="AA93" i="4" s="1"/>
  <c r="L20" i="4"/>
  <c r="K27" i="4"/>
  <c r="R27" i="4" s="1"/>
  <c r="L46" i="4"/>
  <c r="X46" i="4" s="1"/>
  <c r="L78" i="4"/>
  <c r="L103" i="4"/>
  <c r="O116" i="6"/>
  <c r="AA116" i="6" s="1"/>
  <c r="L116" i="6"/>
  <c r="X116" i="6" s="1"/>
  <c r="L115" i="6"/>
  <c r="O114" i="4"/>
  <c r="O115" i="4"/>
  <c r="L32" i="6"/>
  <c r="X32" i="6" s="1"/>
  <c r="L96" i="6"/>
  <c r="X96" i="6" s="1"/>
  <c r="L9" i="6"/>
  <c r="X9" i="6" s="1"/>
  <c r="O46" i="6"/>
  <c r="AA46" i="6" s="1"/>
  <c r="L65" i="6"/>
  <c r="O82" i="6"/>
  <c r="L109" i="6"/>
  <c r="O11" i="6"/>
  <c r="AA11" i="6" s="1"/>
  <c r="K40" i="6"/>
  <c r="R40" i="6" s="1"/>
  <c r="L45" i="6"/>
  <c r="X45" i="6" s="1"/>
  <c r="N63" i="6"/>
  <c r="U63" i="6" s="1"/>
  <c r="O86" i="6"/>
  <c r="AA86" i="6" s="1"/>
  <c r="L88" i="6"/>
  <c r="L97" i="6"/>
  <c r="L99" i="6"/>
  <c r="O112" i="6"/>
  <c r="L114" i="6"/>
  <c r="O50" i="6"/>
  <c r="O30" i="6"/>
  <c r="L12" i="6"/>
  <c r="X12" i="6" s="1"/>
  <c r="L57" i="6"/>
  <c r="O71" i="6"/>
  <c r="AA71" i="6" s="1"/>
  <c r="L87" i="6"/>
  <c r="L103" i="6"/>
  <c r="K107" i="6"/>
  <c r="R107" i="6" s="1"/>
  <c r="O13" i="6"/>
  <c r="AA13" i="6" s="1"/>
  <c r="O19" i="6"/>
  <c r="AA19" i="6" s="1"/>
  <c r="O108" i="6"/>
  <c r="AA108" i="6" s="1"/>
  <c r="L10" i="6"/>
  <c r="O15" i="6"/>
  <c r="K35" i="6"/>
  <c r="R35" i="6" s="1"/>
  <c r="L15" i="6"/>
  <c r="N27" i="6"/>
  <c r="U27" i="6" s="1"/>
  <c r="O42" i="6"/>
  <c r="AA42" i="6" s="1"/>
  <c r="O49" i="6"/>
  <c r="AA49" i="6" s="1"/>
  <c r="L62" i="6"/>
  <c r="O66" i="6"/>
  <c r="AA66" i="6" s="1"/>
  <c r="L73" i="6"/>
  <c r="L76" i="6"/>
  <c r="L31" i="6"/>
  <c r="O20" i="6"/>
  <c r="O12" i="6"/>
  <c r="AA12" i="6" s="1"/>
  <c r="O29" i="6"/>
  <c r="AA29" i="6" s="1"/>
  <c r="N35" i="6"/>
  <c r="U35" i="6" s="1"/>
  <c r="O55" i="6"/>
  <c r="O75" i="6"/>
  <c r="L90" i="6"/>
  <c r="K95" i="6"/>
  <c r="R95" i="6" s="1"/>
  <c r="K63" i="6"/>
  <c r="R63" i="6" s="1"/>
  <c r="O18" i="6"/>
  <c r="AA18" i="6" s="1"/>
  <c r="L75" i="6"/>
  <c r="N95" i="6"/>
  <c r="U95" i="6" s="1"/>
  <c r="O14" i="6"/>
  <c r="L16" i="6"/>
  <c r="L17" i="6"/>
  <c r="O16" i="6"/>
  <c r="L21" i="6"/>
  <c r="X21" i="6" s="1"/>
  <c r="L20" i="6"/>
  <c r="L24" i="6"/>
  <c r="L25" i="6"/>
  <c r="X25" i="6" s="1"/>
  <c r="L33" i="6"/>
  <c r="O33" i="6"/>
  <c r="O31" i="6"/>
  <c r="L28" i="6"/>
  <c r="O28" i="6"/>
  <c r="O37" i="6"/>
  <c r="L37" i="6"/>
  <c r="O39" i="6"/>
  <c r="L92" i="6"/>
  <c r="O92" i="6"/>
  <c r="L94" i="6"/>
  <c r="L113" i="6"/>
  <c r="X113" i="6" s="1"/>
  <c r="L44" i="6"/>
  <c r="O43" i="6"/>
  <c r="L47" i="6"/>
  <c r="L48" i="6"/>
  <c r="O47" i="6"/>
  <c r="O48" i="6"/>
  <c r="L51" i="6"/>
  <c r="O54" i="6"/>
  <c r="L54" i="6"/>
  <c r="O58" i="6"/>
  <c r="O61" i="6"/>
  <c r="L60" i="6"/>
  <c r="O60" i="6"/>
  <c r="L110" i="6"/>
  <c r="O110" i="6"/>
  <c r="L105" i="6"/>
  <c r="O105" i="6"/>
  <c r="L104" i="6"/>
  <c r="O100" i="6"/>
  <c r="O101" i="6"/>
  <c r="L98" i="6"/>
  <c r="L100" i="6"/>
  <c r="O103" i="6"/>
  <c r="O104" i="6"/>
  <c r="O69" i="6"/>
  <c r="AA69" i="6" s="1"/>
  <c r="O78" i="6"/>
  <c r="O77" i="6"/>
  <c r="O87" i="6"/>
  <c r="L83" i="6"/>
  <c r="L79" i="6"/>
  <c r="O85" i="6"/>
  <c r="AA85" i="6" s="1"/>
  <c r="L84" i="6"/>
  <c r="O84" i="6"/>
  <c r="O79" i="6"/>
  <c r="L81" i="6"/>
  <c r="L29" i="6"/>
  <c r="X29" i="6" s="1"/>
  <c r="O10" i="6"/>
  <c r="O57" i="6"/>
  <c r="O65" i="6"/>
  <c r="L108" i="6"/>
  <c r="X108" i="6" s="1"/>
  <c r="O109" i="6"/>
  <c r="O17" i="6"/>
  <c r="O45" i="6"/>
  <c r="AA45" i="6" s="1"/>
  <c r="O53" i="6"/>
  <c r="O64" i="6"/>
  <c r="O73" i="6"/>
  <c r="O81" i="6"/>
  <c r="O89" i="6"/>
  <c r="AA89" i="6" s="1"/>
  <c r="O97" i="6"/>
  <c r="O114" i="6"/>
  <c r="O9" i="6"/>
  <c r="AA9" i="6" s="1"/>
  <c r="O21" i="6"/>
  <c r="AA21" i="6" s="1"/>
  <c r="L26" i="6"/>
  <c r="K27" i="6"/>
  <c r="R27" i="6" s="1"/>
  <c r="L30" i="6"/>
  <c r="L34" i="6"/>
  <c r="X34" i="6" s="1"/>
  <c r="L38" i="6"/>
  <c r="L42" i="6"/>
  <c r="X42" i="6" s="1"/>
  <c r="L50" i="6"/>
  <c r="L70" i="6"/>
  <c r="X70" i="6" s="1"/>
  <c r="L78" i="6"/>
  <c r="L86" i="6"/>
  <c r="X86" i="6" s="1"/>
  <c r="O25" i="6"/>
  <c r="AA25" i="6" s="1"/>
  <c r="O44" i="6"/>
  <c r="L49" i="6"/>
  <c r="X49" i="6" s="1"/>
  <c r="O52" i="6"/>
  <c r="L58" i="6"/>
  <c r="L66" i="6"/>
  <c r="X66" i="6" s="1"/>
  <c r="L69" i="6"/>
  <c r="X69" i="6" s="1"/>
  <c r="O72" i="6"/>
  <c r="L77" i="6"/>
  <c r="O80" i="6"/>
  <c r="L85" i="6"/>
  <c r="X85" i="6" s="1"/>
  <c r="O88" i="6"/>
  <c r="L93" i="6"/>
  <c r="X93" i="6" s="1"/>
  <c r="O96" i="6"/>
  <c r="AA96" i="6" s="1"/>
  <c r="L101" i="6"/>
  <c r="N107" i="6"/>
  <c r="U107" i="6" s="1"/>
  <c r="L116" i="4"/>
  <c r="X116" i="4" s="1"/>
  <c r="L113" i="4"/>
  <c r="X113" i="4" s="1"/>
  <c r="O113" i="4"/>
  <c r="AA113" i="4" s="1"/>
  <c r="L109" i="4"/>
  <c r="O109" i="4"/>
  <c r="O104" i="4"/>
  <c r="O105" i="4"/>
  <c r="L100" i="4"/>
  <c r="O98" i="4"/>
  <c r="O99" i="4"/>
  <c r="O101" i="4"/>
  <c r="L97" i="4"/>
  <c r="O97" i="4"/>
  <c r="L94" i="4"/>
  <c r="L92" i="4"/>
  <c r="L90" i="4"/>
  <c r="O85" i="4"/>
  <c r="AA85" i="4" s="1"/>
  <c r="L81" i="4"/>
  <c r="O81" i="4"/>
  <c r="L75" i="4"/>
  <c r="O79" i="4"/>
  <c r="L88" i="4"/>
  <c r="L77" i="4"/>
  <c r="L83" i="4"/>
  <c r="L76" i="4"/>
  <c r="L85" i="4"/>
  <c r="X85" i="4" s="1"/>
  <c r="O75" i="4"/>
  <c r="O77" i="4"/>
  <c r="L84" i="4"/>
  <c r="O70" i="4"/>
  <c r="AA70" i="4" s="1"/>
  <c r="L69" i="4"/>
  <c r="X69" i="4" s="1"/>
  <c r="O69" i="4"/>
  <c r="AA69" i="4" s="1"/>
  <c r="L64" i="4"/>
  <c r="O65" i="4"/>
  <c r="O61" i="4"/>
  <c r="O57" i="4"/>
  <c r="L62" i="4"/>
  <c r="L59" i="4"/>
  <c r="O62" i="4"/>
  <c r="L58" i="4"/>
  <c r="L60" i="4"/>
  <c r="L55" i="4"/>
  <c r="L54" i="4"/>
  <c r="L51" i="4"/>
  <c r="O55" i="4"/>
  <c r="L52" i="4"/>
  <c r="O53" i="4"/>
  <c r="L48" i="4"/>
  <c r="L43" i="4"/>
  <c r="L42" i="4"/>
  <c r="X42" i="4" s="1"/>
  <c r="L44" i="4"/>
  <c r="O37" i="4"/>
  <c r="L39" i="4"/>
  <c r="L38" i="4"/>
  <c r="O33" i="4"/>
  <c r="O31" i="4"/>
  <c r="L23" i="4"/>
  <c r="L25" i="4"/>
  <c r="X25" i="4" s="1"/>
  <c r="O24" i="4"/>
  <c r="O17" i="4"/>
  <c r="O15" i="4"/>
  <c r="O7" i="4"/>
  <c r="L80" i="4"/>
  <c r="L110" i="4"/>
  <c r="O10" i="4"/>
  <c r="O11" i="4"/>
  <c r="AA11" i="4" s="1"/>
  <c r="O18" i="4"/>
  <c r="AA18" i="4" s="1"/>
  <c r="O19" i="4"/>
  <c r="AA19" i="4" s="1"/>
  <c r="O42" i="4"/>
  <c r="AA42" i="4" s="1"/>
  <c r="L57" i="4"/>
  <c r="O78" i="4"/>
  <c r="O94" i="4"/>
  <c r="O110" i="4"/>
  <c r="L6" i="4"/>
  <c r="X6" i="4" s="1"/>
  <c r="L13" i="4"/>
  <c r="X13" i="4" s="1"/>
  <c r="L14" i="4"/>
  <c r="L21" i="4"/>
  <c r="X21" i="4" s="1"/>
  <c r="L22" i="4"/>
  <c r="X22" i="4" s="1"/>
  <c r="L30" i="4"/>
  <c r="N35" i="4"/>
  <c r="U35" i="4" s="1"/>
  <c r="O38" i="4"/>
  <c r="O54" i="4"/>
  <c r="N63" i="4"/>
  <c r="U63" i="4" s="1"/>
  <c r="L66" i="4"/>
  <c r="X66" i="4" s="1"/>
  <c r="O90" i="4"/>
  <c r="O106" i="4"/>
  <c r="AA106" i="4" s="1"/>
  <c r="O23" i="4"/>
  <c r="L37" i="4"/>
  <c r="L50" i="4"/>
  <c r="L53" i="4"/>
  <c r="O66" i="4"/>
  <c r="AA66" i="4" s="1"/>
  <c r="L70" i="4"/>
  <c r="X70" i="4" s="1"/>
  <c r="L73" i="4"/>
  <c r="L86" i="4"/>
  <c r="X86" i="4" s="1"/>
  <c r="L89" i="4"/>
  <c r="L102" i="4"/>
  <c r="L105" i="4"/>
  <c r="N4" i="4"/>
  <c r="U4" i="4" s="1"/>
  <c r="O14" i="4"/>
  <c r="O22" i="4"/>
  <c r="AA22" i="4" s="1"/>
  <c r="L65" i="4"/>
  <c r="K95" i="4"/>
  <c r="R95" i="4" s="1"/>
  <c r="L82" i="4"/>
  <c r="L98" i="4"/>
  <c r="L101" i="4"/>
  <c r="L114" i="4"/>
  <c r="L9" i="4"/>
  <c r="X9" i="4" s="1"/>
  <c r="L10" i="4"/>
  <c r="L17" i="4"/>
  <c r="L18" i="4"/>
  <c r="X18" i="4" s="1"/>
  <c r="L33" i="4"/>
  <c r="L61" i="4"/>
  <c r="O5" i="4"/>
  <c r="L5" i="4"/>
  <c r="K4" i="4"/>
  <c r="R4" i="4" s="1"/>
  <c r="L8" i="6"/>
  <c r="X8" i="6" s="1"/>
  <c r="O8" i="6"/>
  <c r="AA8" i="6" s="1"/>
  <c r="L6" i="6"/>
  <c r="X6" i="6" s="1"/>
  <c r="O6" i="6"/>
  <c r="AA6" i="6" s="1"/>
  <c r="P4" i="6"/>
  <c r="M3" i="4"/>
  <c r="K3" i="4"/>
  <c r="P3" i="4"/>
  <c r="O3" i="4" s="1"/>
  <c r="N114" i="6" l="1"/>
  <c r="U114" i="6" s="1"/>
  <c r="N112" i="6"/>
  <c r="U112" i="6" s="1"/>
  <c r="N26" i="6"/>
  <c r="U26" i="6" s="1"/>
  <c r="K74" i="6"/>
  <c r="R74" i="6" s="1"/>
  <c r="K72" i="6"/>
  <c r="R72" i="6" s="1"/>
  <c r="N74" i="6"/>
  <c r="U74" i="6" s="1"/>
  <c r="K112" i="6"/>
  <c r="R112" i="6" s="1"/>
  <c r="K26" i="6"/>
  <c r="R26" i="6" s="1"/>
  <c r="K73" i="6"/>
  <c r="R73" i="6" s="1"/>
  <c r="N72" i="6"/>
  <c r="U72" i="6" s="1"/>
  <c r="N73" i="6"/>
  <c r="U73" i="6" s="1"/>
  <c r="K114" i="6"/>
  <c r="R114" i="6" s="1"/>
  <c r="K114" i="4"/>
  <c r="R114" i="4" s="1"/>
  <c r="N114" i="4"/>
  <c r="U114" i="4" s="1"/>
  <c r="K73" i="4"/>
  <c r="R73" i="4" s="1"/>
  <c r="N73" i="4"/>
  <c r="U73" i="4" s="1"/>
  <c r="K72" i="4"/>
  <c r="R72" i="4" s="1"/>
  <c r="N72" i="4"/>
  <c r="U72" i="4" s="1"/>
  <c r="O112" i="4"/>
  <c r="O4" i="6"/>
  <c r="L3" i="4"/>
  <c r="N112" i="4" l="1"/>
  <c r="U112" i="4" s="1"/>
  <c r="O74" i="4"/>
  <c r="N4" i="6"/>
  <c r="U4" i="6" s="1"/>
  <c r="N74" i="4" l="1"/>
  <c r="U74" i="4" s="1"/>
  <c r="K7" i="6"/>
  <c r="N7" i="6"/>
  <c r="L26" i="4" l="1"/>
  <c r="O7" i="6"/>
  <c r="L7" i="6"/>
  <c r="N30" i="4"/>
  <c r="O30" i="4" s="1"/>
  <c r="K5" i="6"/>
  <c r="L5" i="6" s="1"/>
  <c r="N5" i="6"/>
  <c r="O5" i="6" s="1"/>
  <c r="L4" i="6"/>
  <c r="K4" i="6" s="1"/>
  <c r="R4" i="6" s="1"/>
  <c r="O26" i="4"/>
  <c r="L74" i="4"/>
  <c r="K74" i="4" s="1"/>
  <c r="R74" i="4" s="1"/>
  <c r="L112" i="4"/>
  <c r="K112" i="4" s="1"/>
  <c r="R112" i="4" s="1"/>
  <c r="N26" i="4" l="1"/>
  <c r="U26" i="4" s="1"/>
  <c r="K26" i="4"/>
  <c r="R26"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tc={8B0912DD-A4A4-488C-BF33-FF846EBD7183}</author>
    <author>tc={8F4E45C5-D5E3-435A-8DE1-268E5181084C}</author>
    <author>tc={34C9F3AE-8ADA-413E-BCFD-8001E9B00CC5}</author>
    <author>tc={FC7DE742-8202-44DF-B311-CAFCB3C57246}</author>
    <author>tc={A6D9B16F-8085-41D3-B486-713F4EC706AA}</author>
    <author>tc={C9697892-9ACC-48F2-B89C-E9750A40F02F}</author>
  </authors>
  <commentList>
    <comment ref="A11" authorId="0" shapeId="0" xr:uid="{8B0912DD-A4A4-488C-BF33-FF846EBD7183}">
      <text>
        <t>[Threaded comment]
Your version of Excel allows you to read this threaded comment; however, any edits to it will get removed if the file is opened in a newer version of Excel. Learn more: https://go.microsoft.com/fwlink/?linkid=870924
Comment:
    can use as subgroups (both and post-op only)</t>
      </text>
    </comment>
    <comment ref="A32" authorId="1" shapeId="0" xr:uid="{8F4E45C5-D5E3-435A-8DE1-268E5181084C}">
      <text>
        <t>[Threaded comment]
Your version of Excel allows you to read this threaded comment; however, any edits to it will get removed if the file is opened in a newer version of Excel. Learn more: https://go.microsoft.com/fwlink/?linkid=870924
Comment:
    reported as SEM, so converted to SD, though values appear to be SD (not SEM). However we have accepted the data as reported as SEM</t>
      </text>
    </comment>
    <comment ref="A68" authorId="2" shapeId="0" xr:uid="{34C9F3AE-8ADA-413E-BCFD-8001E9B00CC5}">
      <text>
        <t>[Threaded comment]
Your version of Excel allows you to read this threaded comment; however, any edits to it will get removed if the file is opened in a newer version of Excel. Learn more: https://go.microsoft.com/fwlink/?linkid=870924
Comment:
    subgroup as onCPB and offCPB</t>
      </text>
    </comment>
    <comment ref="A72" authorId="3" shapeId="0" xr:uid="{FC7DE742-8202-44DF-B311-CAFCB3C57246}">
      <text>
        <t>[Threaded comment]
Your version of Excel allows you to read this threaded comment; however, any edits to it will get removed if the file is opened in a newer version of Excel. Learn more: https://go.microsoft.com/fwlink/?linkid=870924
Comment:
    use as subgroups: intra only, and both</t>
      </text>
    </comment>
    <comment ref="A79" authorId="4" shapeId="0" xr:uid="{A6D9B16F-8085-41D3-B486-713F4EC706AA}">
      <text>
        <t>[Threaded comment]
Your version of Excel allows you to read this threaded comment; however, any edits to it will get removed if the file is opened in a newer version of Excel. Learn more: https://go.microsoft.com/fwlink/?linkid=870924
Comment:
    can use as subgroups (both and post-op only)</t>
      </text>
    </comment>
    <comment ref="A93" authorId="5" shapeId="0" xr:uid="{C9697892-9ACC-48F2-B89C-E9750A40F02F}">
      <text>
        <t>[Threaded comment]
Your version of Excel allows you to read this threaded comment; however, any edits to it will get removed if the file is opened in a newer version of Excel. Learn more: https://go.microsoft.com/fwlink/?linkid=870924
Comment:
    issue with volume transfused - per sq metre body surface - have scaled up using 1.6 (for men body size)</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tc={A1D3B9E2-AE96-43C7-A894-AF0293E642BA}</author>
    <author>tc={BC727CD7-656D-43D8-8BAB-D12D6D9334D2}</author>
    <author>tc={0022D016-2F1E-4E67-9C63-501218786839}</author>
    <author>tc={5BDF1547-A0A0-4524-881E-53BA9973A988}</author>
    <author>tc={981FB5A2-0375-4D90-AF6A-968508ED5FDA}</author>
    <author>tc={FED2D19B-9AA7-431E-920B-0F8EF3893013}</author>
  </authors>
  <commentList>
    <comment ref="A11" authorId="0" shapeId="0" xr:uid="{A1D3B9E2-AE96-43C7-A894-AF0293E642BA}">
      <text>
        <t>[Threaded comment]
Your version of Excel allows you to read this threaded comment; however, any edits to it will get removed if the file is opened in a newer version of Excel. Learn more: https://go.microsoft.com/fwlink/?linkid=870924
Comment:
    can use as subgroups (both and post-op only)</t>
      </text>
    </comment>
    <comment ref="A32" authorId="1" shapeId="0" xr:uid="{BC727CD7-656D-43D8-8BAB-D12D6D9334D2}">
      <text>
        <t>[Threaded comment]
Your version of Excel allows you to read this threaded comment; however, any edits to it will get removed if the file is opened in a newer version of Excel. Learn more: https://go.microsoft.com/fwlink/?linkid=870924
Comment:
    reported as SEM, so converted to SD, though values appear to be SD (not SEM). However we have accepted the data as reported as SEM</t>
      </text>
    </comment>
    <comment ref="A68" authorId="2" shapeId="0" xr:uid="{0022D016-2F1E-4E67-9C63-501218786839}">
      <text>
        <t>[Threaded comment]
Your version of Excel allows you to read this threaded comment; however, any edits to it will get removed if the file is opened in a newer version of Excel. Learn more: https://go.microsoft.com/fwlink/?linkid=870924
Comment:
    subgroup as onCPB and offCPB</t>
      </text>
    </comment>
    <comment ref="A72" authorId="3" shapeId="0" xr:uid="{5BDF1547-A0A0-4524-881E-53BA9973A988}">
      <text>
        <t>[Threaded comment]
Your version of Excel allows you to read this threaded comment; however, any edits to it will get removed if the file is opened in a newer version of Excel. Learn more: https://go.microsoft.com/fwlink/?linkid=870924
Comment:
    use as subgroups: intra only, and both</t>
      </text>
    </comment>
    <comment ref="A79" authorId="4" shapeId="0" xr:uid="{981FB5A2-0375-4D90-AF6A-968508ED5FDA}">
      <text>
        <t>[Threaded comment]
Your version of Excel allows you to read this threaded comment; however, any edits to it will get removed if the file is opened in a newer version of Excel. Learn more: https://go.microsoft.com/fwlink/?linkid=870924
Comment:
    can use as subgroups (both and post-op only)</t>
      </text>
    </comment>
    <comment ref="A93" authorId="5" shapeId="0" xr:uid="{FED2D19B-9AA7-431E-920B-0F8EF3893013}">
      <text>
        <t>[Threaded comment]
Your version of Excel allows you to read this threaded comment; however, any edits to it will get removed if the file is opened in a newer version of Excel. Learn more: https://go.microsoft.com/fwlink/?linkid=870924
Comment:
    issue with volume transfused - per sq metre body surface - have scaled up using 1.6 (for men body size)</t>
      </text>
    </comment>
  </commentList>
</comments>
</file>

<file path=xl/sharedStrings.xml><?xml version="1.0" encoding="utf-8"?>
<sst xmlns="http://schemas.openxmlformats.org/spreadsheetml/2006/main" count="484" uniqueCount="178">
  <si>
    <t>password=BTunits</t>
  </si>
  <si>
    <t>INT</t>
  </si>
  <si>
    <t>CTRL</t>
  </si>
  <si>
    <t>INT (PPR)</t>
  </si>
  <si>
    <t>CTRL (PPR)</t>
  </si>
  <si>
    <t>INT (PPT)</t>
  </si>
  <si>
    <t>CTRL (PPT)</t>
  </si>
  <si>
    <t>TrialID</t>
  </si>
  <si>
    <t>mean</t>
  </si>
  <si>
    <t>sd</t>
  </si>
  <si>
    <t>NT</t>
  </si>
  <si>
    <t>NR</t>
  </si>
  <si>
    <t>R/T</t>
  </si>
  <si>
    <t>SST</t>
  </si>
  <si>
    <t>SSW</t>
  </si>
  <si>
    <t>SSB</t>
  </si>
  <si>
    <t>mean'</t>
  </si>
  <si>
    <t>sd'</t>
  </si>
  <si>
    <t>N</t>
  </si>
  <si>
    <t>R</t>
  </si>
  <si>
    <t>mean/sd entered in columns B &amp; C based on number randomised (R) or number transfused (T)</t>
  </si>
  <si>
    <t>T</t>
  </si>
  <si>
    <t xml:space="preserve">NR </t>
  </si>
  <si>
    <t xml:space="preserve"> number randomised</t>
  </si>
  <si>
    <t xml:space="preserve">NT </t>
  </si>
  <si>
    <t xml:space="preserve"> number transfused</t>
  </si>
  <si>
    <t xml:space="preserve">PPR </t>
  </si>
  <si>
    <t xml:space="preserve"> per person randomised</t>
  </si>
  <si>
    <t xml:space="preserve">PPT </t>
  </si>
  <si>
    <t xml:space="preserve"> per person transfused</t>
  </si>
  <si>
    <t>Total sum of squares</t>
  </si>
  <si>
    <t>Within groups sum of squares</t>
  </si>
  <si>
    <t>Between group sum of squares</t>
  </si>
  <si>
    <t>SST=SSW+SSB</t>
  </si>
  <si>
    <t>SST, SSW and SSB are all sums of squared values and so cannot be negative.</t>
  </si>
  <si>
    <t>If SSW is calculated as a negative number then it is likely that an SE has been</t>
  </si>
  <si>
    <t>reported as an SD.</t>
  </si>
  <si>
    <t xml:space="preserve">The SST=SSW+SSB identity is most recognisable from ANOVA, where it is used to compare multiple means. </t>
  </si>
  <si>
    <t>A simple explanation of the logic and the maths can be found on the shared drive at:</t>
  </si>
  <si>
    <t>NHS Blood and Transplant\Documents\General\Methods guides\Miscellaneous\SST=SSW+SSB Lynch 2013</t>
  </si>
  <si>
    <t>Our purpose is different from ANOVA but the maths is the same. The within groups sum of squares (SSW)</t>
  </si>
  <si>
    <t xml:space="preserve">simplifies to the within transfused group sum of squares because the non-transfused group consists </t>
  </si>
  <si>
    <t>entirely of zeroes so it contributes zero to the within groups sum of squares. As long as we know both the</t>
  </si>
  <si>
    <t>number randomised and number transfused it is simple to convert one mean (sd) to the other.</t>
  </si>
  <si>
    <t xml:space="preserve">The sample standard deviation should be calculated using n-1 as the divisor, instead of n (the sample size). </t>
  </si>
  <si>
    <t xml:space="preserve">This is to remove the bias introduced by estimating the standard deviation of the sample using the sample </t>
  </si>
  <si>
    <t xml:space="preserve">mean (instead of the true population mean). The sheets with (n-1) in the tab name assume that authors have </t>
  </si>
  <si>
    <t xml:space="preserve">reported the sample standard deviation, and return results using (n-1) as the denominator for calculating </t>
  </si>
  <si>
    <t>the standard deviation. The sheets with (n) assume the authors have incorrectly used n as the denominator.</t>
  </si>
  <si>
    <t>The method won't usually be reported and is more likely to be reported if the correct (n-1) was used. There is</t>
  </si>
  <si>
    <t>an article which explains the (n-1) bias correction on the shared drive at:</t>
  </si>
  <si>
    <t>NHS Blood and Transplant\Documents\General\Methods guides\Miscellaneous\Why (n-1) Book 1979</t>
  </si>
  <si>
    <t>If you need to explain these methods in a paper, you can base the text on the above and use Lynch 2013 as</t>
  </si>
  <si>
    <t>the reference. It's an absolutely standard mathematical result and does not need much justification. And of</t>
  </si>
  <si>
    <t>course, I'm available to help.</t>
  </si>
  <si>
    <t>This spreadsheet is designed to help you convert means and SDs between units of blood transfused per person randomised (PPR) or per person transfused (PPT), depending on what was reported and as long as you know both the number randomised and the number transfused.</t>
  </si>
  <si>
    <t>It would be perfectly reasonable to report both, of course.</t>
  </si>
  <si>
    <t xml:space="preserve">There are two other pairs of sheets. "By comparison" takes pairwise ("wide") data and "By arm" takes arm per row ("long") data. The (n-1) sheets assume that the authors calculated SD correctly; they will give a little too much weight to trials which calculated it incorrectly, and the smaller the trial the larger this bias will be. The (n) sheets assume that the authors calculated SD incorrectly; they will give a little less weight to trials which calculated it correctly, and the smaller the trial the larger this bias will be. </t>
  </si>
  <si>
    <t>The choice of which of these to use is not clearcut (unless the authors state their method). The (n-1) sheets will underestimate the pooled variance if any trials used the wrong formula for SD. (n) will overestimate it if any calculated it correctly. On these grounds alone we should prefer (n) because we shouldn't make assumptions that exaggerate the strength of  evidence; conservative assumptions are generally considered more appropriate.</t>
  </si>
  <si>
    <t>Abuzakuk 2007</t>
  </si>
  <si>
    <t>Adalberth 1998</t>
  </si>
  <si>
    <t>Adan 1988</t>
  </si>
  <si>
    <t>Altinel 2007</t>
  </si>
  <si>
    <t>Amin 2008</t>
  </si>
  <si>
    <t>Atay 2010</t>
  </si>
  <si>
    <t>Axford 1994</t>
  </si>
  <si>
    <t>Ayers 1995</t>
  </si>
  <si>
    <t>Blatsoukas 2010 ALL</t>
  </si>
  <si>
    <t>Blatsoukas 2010 subgroup INTRA&amp;POST OP</t>
  </si>
  <si>
    <t>Blatsoukas 2010 subgroup POST-OP ONLY</t>
  </si>
  <si>
    <t>Breakwell 2000</t>
  </si>
  <si>
    <t>Cheng 2005</t>
  </si>
  <si>
    <t>Cheung 2010</t>
  </si>
  <si>
    <t>Cip 2013</t>
  </si>
  <si>
    <t>Clagett 1999</t>
  </si>
  <si>
    <t>Dalrymple-Hay 1999</t>
  </si>
  <si>
    <t>Damgaard 2006</t>
  </si>
  <si>
    <t>Davies 1987</t>
  </si>
  <si>
    <t>Djurasovic 2018</t>
  </si>
  <si>
    <t>Dramis 2006</t>
  </si>
  <si>
    <t>Dutton 2012</t>
  </si>
  <si>
    <t>Ekback 1995</t>
  </si>
  <si>
    <t>Elawad 1991</t>
  </si>
  <si>
    <t>Eng 1990</t>
  </si>
  <si>
    <t>Feiner 2015</t>
  </si>
  <si>
    <t>Gabel 2013</t>
  </si>
  <si>
    <t>Galaal 2019 (TIC TOC)</t>
  </si>
  <si>
    <t>Gannon 1991</t>
  </si>
  <si>
    <t>Goel 2007</t>
  </si>
  <si>
    <t>Healy 1994</t>
  </si>
  <si>
    <t>Heddle 1992</t>
  </si>
  <si>
    <t>Horstmann 2012</t>
  </si>
  <si>
    <t>Horstmann 2013</t>
  </si>
  <si>
    <t>Horstmann 2014</t>
  </si>
  <si>
    <t>Horstmann 2014b</t>
  </si>
  <si>
    <t>Jacobi 1997</t>
  </si>
  <si>
    <t>Kelley 1993</t>
  </si>
  <si>
    <t>Khan 2017 (SALVO)</t>
  </si>
  <si>
    <t>Kirkos 2006</t>
  </si>
  <si>
    <t>Klein 2008</t>
  </si>
  <si>
    <t>Kleinert 2012</t>
  </si>
  <si>
    <t>Koopman 1993a</t>
  </si>
  <si>
    <t>Koopman 1993b</t>
  </si>
  <si>
    <t>Kristensen 1992</t>
  </si>
  <si>
    <t>Laszczyca 2015</t>
  </si>
  <si>
    <t>Lepore 1989</t>
  </si>
  <si>
    <t>Lorentz 1991</t>
  </si>
  <si>
    <t>Luo 2016</t>
  </si>
  <si>
    <t>Mac 1993</t>
  </si>
  <si>
    <t>Mah 1995</t>
  </si>
  <si>
    <t>Majowski 1991</t>
  </si>
  <si>
    <t>Marberg 2010</t>
  </si>
  <si>
    <t>Martin 2000</t>
  </si>
  <si>
    <t>Mauerhan 1993</t>
  </si>
  <si>
    <t>McShane 1987</t>
  </si>
  <si>
    <t>Menges 1992</t>
  </si>
  <si>
    <t>Mercer 2004</t>
  </si>
  <si>
    <t>Moonen 2007</t>
  </si>
  <si>
    <t>Munteanu 2009</t>
  </si>
  <si>
    <t>Murphy 2005</t>
  </si>
  <si>
    <t>NCT 00839241</t>
  </si>
  <si>
    <t>NCT 01251042 (#1794)</t>
  </si>
  <si>
    <t>Nemani 2019</t>
  </si>
  <si>
    <t>Newman 1997</t>
  </si>
  <si>
    <t>Niranjan 2006 - ALL</t>
  </si>
  <si>
    <t>Niranjan 2006 - ON CPB</t>
  </si>
  <si>
    <t>Niranjan 2006 - OFF CPB</t>
  </si>
  <si>
    <t>Page 1989</t>
  </si>
  <si>
    <t>Parrot 1991 - ALL</t>
  </si>
  <si>
    <t>Parrot 1991 - intra-op only</t>
  </si>
  <si>
    <t>Parrot 1991 - both</t>
  </si>
  <si>
    <t>Pavelescu 2014</t>
  </si>
  <si>
    <t>Pleym 2005</t>
  </si>
  <si>
    <t>Reyes 2011</t>
  </si>
  <si>
    <t>Riou 1994</t>
  </si>
  <si>
    <t>Rollo 1995 - ALL</t>
  </si>
  <si>
    <t>Rollo 1995 - SUBGROUP both intra&amp;post-op</t>
  </si>
  <si>
    <t>Rollo 1995 - SUBGROUP post-op only</t>
  </si>
  <si>
    <t>Rosencher 1994</t>
  </si>
  <si>
    <t>Sait 1999</t>
  </si>
  <si>
    <t>Sarkanovic 2013</t>
  </si>
  <si>
    <t>Savvidou 2009</t>
  </si>
  <si>
    <t>Schaff 1978a</t>
  </si>
  <si>
    <t>Schmidt 1996</t>
  </si>
  <si>
    <t>Schnurr 2018</t>
  </si>
  <si>
    <t>Schonberger 1993</t>
  </si>
  <si>
    <t>Scrascia 2012</t>
  </si>
  <si>
    <t>Shen 2016</t>
  </si>
  <si>
    <t>Shenolikar 1997</t>
  </si>
  <si>
    <t>Shirvani 1991</t>
  </si>
  <si>
    <t>Smith 2007</t>
  </si>
  <si>
    <t>So-Osman 2006</t>
  </si>
  <si>
    <t>So-Osman 2014</t>
  </si>
  <si>
    <t>Spark 1997</t>
  </si>
  <si>
    <t>Springer 2016</t>
  </si>
  <si>
    <t>Teetzman 2014</t>
  </si>
  <si>
    <t>Thomas 2001</t>
  </si>
  <si>
    <t>Thomassen 2012</t>
  </si>
  <si>
    <t>Thomassen 2014</t>
  </si>
  <si>
    <t>Thompson 1990</t>
  </si>
  <si>
    <t>Thurer 1979</t>
  </si>
  <si>
    <t>Touzopoulos 2021</t>
  </si>
  <si>
    <t>Tripkovic 2008</t>
  </si>
  <si>
    <t>Unsworth 1996</t>
  </si>
  <si>
    <t>Vermeijden 2015</t>
  </si>
  <si>
    <t>Ward 1993</t>
  </si>
  <si>
    <t>Westerberg 2004</t>
  </si>
  <si>
    <t>Xie 2015</t>
  </si>
  <si>
    <t>Zhang 2008</t>
  </si>
  <si>
    <t>Zhao 1996</t>
  </si>
  <si>
    <t>Zhao 2003</t>
  </si>
  <si>
    <t>Zhao 2016</t>
  </si>
  <si>
    <t>Zhao 2017</t>
  </si>
  <si>
    <t>t</t>
  </si>
  <si>
    <t>There are six sheets in this workbook. You can ignore the black tabs, they contain the test data which is used to verify that the other four sheets are working properly. You can delete the test data once you're satisfied that it shows the sheet is working properly. You can delete any sheets you're not using.</t>
  </si>
  <si>
    <t>However, the (n) sheets will produce means and SDs which do not exactly match those in the trial report, although they will always be reasonably close except for very small trials. This isn't a problem for the analysis but it might confuse readers or enrage trialists. If you choose this option, explain it carefully in the text and ensure that the raw extracted data is available somewhere. It is unlikely to make a substantive difference except possibly in a review with many small trials. If in doubt, report both analyses where possible.</t>
  </si>
  <si>
    <t>The other difficult question is whether you should report PPT or PPR. Statistically, the answer is clear. In many cases PPR contains too many zero units for the theory underlying the statistics to apply, and the problem will be worse for smaller trials. The lower the percentage transfused, the larger the sample size needs to be to obtain an accurate estimate of the SD.</t>
  </si>
  <si>
    <t>However, there are good clinical and practical reasons to want to report PPR. NHSBT is interested in the amount of blood used, not (directly) the amount of blood per person transfused. PPR gives a more direct measure of the amount of blood needed. The killer argument, though, is a practical one. A surprisingly large proportion of trials report units transfused but not the number of people transfused. This means we are likely to have a lot more data for PPR than PPT and it is probably best to report as much data as we can.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</si>
</sst>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1"/>
      <color theme="1"/>
      <name val="Calibri"/>
      <family val="2"/>
      <scheme val="minor"/>
    </font>
    <font>
      <b/>
      <sz val="11"/>
      <color theme="0"/>
      <name val="Calibri"/>
      <family val="2"/>
      <scheme val="minor"/>
    </font>
    <font>
      <sz val="11"/>
      <color theme="0"/>
      <name val="Calibri"/>
      <family val="2"/>
      <scheme val="minor"/>
    </font>
    <font>
      <b/>
      <sz val="11"/>
      <color theme="0" tint="-0.249977111117893"/>
      <name val="Calibri"/>
      <family val="2"/>
      <scheme val="minor"/>
    </font>
    <font>
      <sz val="11"/>
      <color theme="0" tint="-0.249977111117893"/>
      <name val="Calibri"/>
      <family val="2"/>
      <scheme val="minor"/>
    </font>
    <font>
      <b/>
      <sz val="11"/>
      <color rgb="FF0070C0"/>
      <name val="Calibri"/>
      <family val="2"/>
      <scheme val="minor"/>
    </font>
    <font>
      <b/>
      <i/>
      <sz val="11"/>
      <color theme="0" tint="-0.14999847407452621"/>
      <name val="Calibri"/>
      <family val="2"/>
      <scheme val="minor"/>
    </font>
    <font>
      <sz val="8"/>
      <name val="Calibri"/>
      <family val="2"/>
      <scheme val="minor"/>
    </font>
    <font>
      <sz val="12"/>
      <color theme="1"/>
      <name val="Atkinson Hyperlegible"/>
      <family val="3"/>
    </font>
    <font>
      <sz val="9"/>
      <color indexed="81"/>
      <name val="Tahoma"/>
      <charset val="1"/>
    </font>
  </fonts>
  <fills count="11">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8" tint="0.79998168889431442"/>
        <bgColor indexed="64"/>
      </patternFill>
    </fill>
  </fills>
  <borders count="19">
    <border>
      <left/>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theme="0" tint="-4.9989318521683403E-2"/>
      </left>
      <right/>
      <top/>
      <bottom/>
      <diagonal/>
    </border>
    <border>
      <left style="thin">
        <color theme="0" tint="-4.9989318521683403E-2"/>
      </left>
      <right/>
      <top/>
      <bottom style="thin">
        <color indexed="64"/>
      </bottom>
      <diagonal/>
    </border>
    <border>
      <left/>
      <right style="thin">
        <color theme="0" tint="-4.9989318521683403E-2"/>
      </right>
      <top/>
      <bottom style="thin">
        <color indexed="64"/>
      </bottom>
      <diagonal/>
    </border>
    <border>
      <left/>
      <right style="thin">
        <color indexed="64"/>
      </right>
      <top/>
      <bottom style="thin">
        <color indexed="64"/>
      </bottom>
      <diagonal/>
    </border>
    <border>
      <left style="thin">
        <color indexed="64"/>
      </left>
      <right/>
      <top/>
      <bottom style="thin">
        <color theme="0" tint="-4.9989318521683403E-2"/>
      </bottom>
      <diagonal/>
    </border>
    <border>
      <left/>
      <right/>
      <top/>
      <bottom style="thin">
        <color theme="0" tint="-4.9989318521683403E-2"/>
      </bottom>
      <diagonal/>
    </border>
    <border>
      <left/>
      <right style="thin">
        <color theme="0" tint="-4.9989318521683403E-2"/>
      </right>
      <top/>
      <bottom style="thin">
        <color theme="0" tint="-4.9989318521683403E-2"/>
      </bottom>
      <diagonal/>
    </border>
    <border>
      <left style="thin">
        <color theme="0" tint="-4.9989318521683403E-2"/>
      </left>
      <right/>
      <top/>
      <bottom style="thin">
        <color theme="0" tint="-4.9989318521683403E-2"/>
      </bottom>
      <diagonal/>
    </border>
    <border>
      <left/>
      <right style="thin">
        <color indexed="64"/>
      </right>
      <top/>
      <bottom style="thin">
        <color theme="0" tint="-4.9989318521683403E-2"/>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0" tint="-4.9989318521683403E-2"/>
      </left>
      <right/>
      <top style="thin">
        <color indexed="64"/>
      </top>
      <bottom style="thin">
        <color indexed="64"/>
      </bottom>
      <diagonal/>
    </border>
  </borders>
  <cellStyleXfs count="1">
    <xf numFmtId="0" fontId="0" fillId="0" borderId="0"/>
  </cellStyleXfs>
  <cellXfs count="119">
    <xf numFmtId="0" fontId="0" fillId="0" borderId="0" xfId="0"/>
    <xf numFmtId="2" fontId="0" fillId="0" borderId="0" xfId="0" applyNumberFormat="1" applyAlignment="1">
      <alignment horizontal="center"/>
    </xf>
    <xf numFmtId="1" fontId="0" fillId="0" borderId="0" xfId="0" applyNumberFormat="1" applyAlignment="1" applyProtection="1">
      <alignment horizontal="center"/>
      <protection locked="0"/>
    </xf>
    <xf numFmtId="2" fontId="0" fillId="0" borderId="0" xfId="0" applyNumberFormat="1" applyAlignment="1" applyProtection="1">
      <alignment horizontal="center"/>
      <protection locked="0"/>
    </xf>
    <xf numFmtId="2" fontId="0" fillId="0" borderId="0" xfId="0" applyNumberFormat="1" applyAlignment="1" applyProtection="1">
      <alignment horizontal="left"/>
      <protection locked="0"/>
    </xf>
    <xf numFmtId="2" fontId="2" fillId="5" borderId="0" xfId="0" applyNumberFormat="1" applyFont="1" applyFill="1" applyAlignment="1">
      <alignment horizontal="center"/>
    </xf>
    <xf numFmtId="2" fontId="1" fillId="0" borderId="0" xfId="0" applyNumberFormat="1" applyFont="1" applyAlignment="1">
      <alignment horizontal="center"/>
    </xf>
    <xf numFmtId="2" fontId="3" fillId="5" borderId="0" xfId="0" applyNumberFormat="1" applyFont="1" applyFill="1" applyAlignment="1">
      <alignment horizontal="center"/>
    </xf>
    <xf numFmtId="2" fontId="0" fillId="3" borderId="0" xfId="0" applyNumberFormat="1" applyFill="1" applyAlignment="1">
      <alignment horizontal="center"/>
    </xf>
    <xf numFmtId="2" fontId="0" fillId="4" borderId="0" xfId="0" applyNumberFormat="1" applyFill="1" applyAlignment="1">
      <alignment horizontal="center"/>
    </xf>
    <xf numFmtId="2" fontId="1" fillId="0" borderId="3" xfId="0" applyNumberFormat="1" applyFont="1" applyBorder="1" applyAlignment="1">
      <alignment horizontal="center"/>
    </xf>
    <xf numFmtId="2" fontId="1" fillId="8" borderId="0" xfId="0" applyNumberFormat="1" applyFont="1" applyFill="1" applyAlignment="1">
      <alignment horizontal="left"/>
    </xf>
    <xf numFmtId="2" fontId="3" fillId="5" borderId="2" xfId="0" applyNumberFormat="1" applyFont="1" applyFill="1" applyBorder="1" applyAlignment="1">
      <alignment horizontal="center"/>
    </xf>
    <xf numFmtId="2" fontId="3" fillId="5" borderId="6" xfId="0" applyNumberFormat="1" applyFont="1" applyFill="1" applyBorder="1" applyAlignment="1">
      <alignment horizontal="center"/>
    </xf>
    <xf numFmtId="2" fontId="0" fillId="3" borderId="2" xfId="0" applyNumberFormat="1" applyFill="1" applyBorder="1" applyAlignment="1">
      <alignment horizontal="center"/>
    </xf>
    <xf numFmtId="1" fontId="0" fillId="3" borderId="0" xfId="0" applyNumberFormat="1" applyFill="1" applyAlignment="1">
      <alignment horizontal="center"/>
    </xf>
    <xf numFmtId="2" fontId="0" fillId="6" borderId="2" xfId="0" applyNumberFormat="1" applyFill="1" applyBorder="1" applyAlignment="1">
      <alignment horizontal="center"/>
    </xf>
    <xf numFmtId="2" fontId="0" fillId="6" borderId="0" xfId="0" applyNumberFormat="1" applyFill="1" applyAlignment="1">
      <alignment horizontal="center"/>
    </xf>
    <xf numFmtId="1" fontId="0" fillId="6" borderId="0" xfId="0" applyNumberFormat="1" applyFill="1" applyAlignment="1">
      <alignment horizontal="center"/>
    </xf>
    <xf numFmtId="2" fontId="0" fillId="4" borderId="2" xfId="0" applyNumberFormat="1" applyFill="1" applyBorder="1" applyAlignment="1">
      <alignment horizontal="center"/>
    </xf>
    <xf numFmtId="1" fontId="0" fillId="4" borderId="0" xfId="0" applyNumberFormat="1" applyFill="1" applyAlignment="1">
      <alignment horizontal="center"/>
    </xf>
    <xf numFmtId="2" fontId="0" fillId="7" borderId="2" xfId="0" applyNumberFormat="1" applyFill="1" applyBorder="1" applyAlignment="1">
      <alignment horizontal="center"/>
    </xf>
    <xf numFmtId="2" fontId="0" fillId="7" borderId="0" xfId="0" applyNumberFormat="1" applyFill="1" applyAlignment="1">
      <alignment horizontal="center"/>
    </xf>
    <xf numFmtId="1" fontId="0" fillId="7" borderId="0" xfId="0" applyNumberFormat="1" applyFill="1" applyAlignment="1">
      <alignment horizontal="center"/>
    </xf>
    <xf numFmtId="2" fontId="0" fillId="8" borderId="0" xfId="0" applyNumberFormat="1" applyFill="1" applyAlignment="1">
      <alignment horizontal="left"/>
    </xf>
    <xf numFmtId="2" fontId="0" fillId="8" borderId="0" xfId="0" applyNumberFormat="1" applyFill="1" applyAlignment="1">
      <alignment horizontal="center"/>
    </xf>
    <xf numFmtId="2" fontId="4" fillId="8" borderId="0" xfId="0" applyNumberFormat="1" applyFont="1" applyFill="1" applyAlignment="1">
      <alignment horizontal="left"/>
    </xf>
    <xf numFmtId="2" fontId="5" fillId="8" borderId="0" xfId="0" applyNumberFormat="1" applyFont="1" applyFill="1" applyAlignment="1">
      <alignment horizontal="left"/>
    </xf>
    <xf numFmtId="2" fontId="6" fillId="8" borderId="0" xfId="0" applyNumberFormat="1" applyFont="1" applyFill="1" applyAlignment="1">
      <alignment horizontal="left"/>
    </xf>
    <xf numFmtId="2" fontId="0" fillId="0" borderId="2" xfId="0" applyNumberFormat="1" applyBorder="1" applyAlignment="1" applyProtection="1">
      <alignment horizontal="center"/>
      <protection locked="0"/>
    </xf>
    <xf numFmtId="2" fontId="7" fillId="0" borderId="3" xfId="0" applyNumberFormat="1" applyFont="1" applyBorder="1" applyAlignment="1" applyProtection="1">
      <alignment horizontal="left"/>
      <protection locked="0"/>
    </xf>
    <xf numFmtId="1" fontId="1" fillId="0" borderId="5" xfId="0" applyNumberFormat="1" applyFont="1" applyBorder="1" applyAlignment="1" applyProtection="1">
      <alignment horizontal="center"/>
      <protection locked="0"/>
    </xf>
    <xf numFmtId="1" fontId="0" fillId="0" borderId="1" xfId="0" applyNumberFormat="1" applyBorder="1" applyAlignment="1" applyProtection="1">
      <alignment horizontal="center"/>
      <protection locked="0"/>
    </xf>
    <xf numFmtId="2" fontId="1" fillId="0" borderId="3" xfId="0" applyNumberFormat="1" applyFont="1" applyBorder="1" applyAlignment="1" applyProtection="1">
      <alignment horizontal="left"/>
      <protection locked="0"/>
    </xf>
    <xf numFmtId="2" fontId="1" fillId="0" borderId="3" xfId="0" applyNumberFormat="1" applyFont="1" applyBorder="1" applyAlignment="1" applyProtection="1">
      <alignment horizontal="center"/>
      <protection locked="0"/>
    </xf>
    <xf numFmtId="1" fontId="1" fillId="0" borderId="3" xfId="0" applyNumberFormat="1" applyFont="1" applyBorder="1" applyAlignment="1" applyProtection="1">
      <alignment horizontal="center"/>
      <protection locked="0"/>
    </xf>
    <xf numFmtId="2" fontId="1" fillId="0" borderId="15" xfId="0" applyNumberFormat="1" applyFont="1" applyBorder="1" applyAlignment="1" applyProtection="1">
      <alignment horizontal="left"/>
      <protection locked="0"/>
    </xf>
    <xf numFmtId="2" fontId="1" fillId="0" borderId="16" xfId="0" applyNumberFormat="1" applyFont="1" applyBorder="1" applyAlignment="1" applyProtection="1">
      <alignment horizontal="center"/>
      <protection locked="0"/>
    </xf>
    <xf numFmtId="2" fontId="1" fillId="0" borderId="15" xfId="0" applyNumberFormat="1" applyFont="1" applyBorder="1" applyAlignment="1" applyProtection="1">
      <alignment horizontal="center"/>
      <protection locked="0"/>
    </xf>
    <xf numFmtId="1" fontId="1" fillId="0" borderId="15" xfId="0" applyNumberFormat="1" applyFont="1" applyBorder="1" applyAlignment="1" applyProtection="1">
      <alignment horizontal="center"/>
      <protection locked="0"/>
    </xf>
    <xf numFmtId="1" fontId="1" fillId="0" borderId="17" xfId="0" applyNumberFormat="1" applyFont="1" applyBorder="1" applyAlignment="1" applyProtection="1">
      <alignment horizontal="center"/>
      <protection locked="0"/>
    </xf>
    <xf numFmtId="2" fontId="1" fillId="0" borderId="15" xfId="0" applyNumberFormat="1" applyFont="1" applyBorder="1" applyAlignment="1">
      <alignment horizontal="center"/>
    </xf>
    <xf numFmtId="2" fontId="1" fillId="0" borderId="4" xfId="0" applyNumberFormat="1" applyFont="1" applyBorder="1" applyAlignment="1" applyProtection="1">
      <alignment horizontal="center"/>
      <protection locked="0"/>
    </xf>
    <xf numFmtId="2" fontId="2" fillId="5" borderId="4" xfId="0" applyNumberFormat="1" applyFont="1" applyFill="1" applyBorder="1" applyAlignment="1">
      <alignment horizontal="center"/>
    </xf>
    <xf numFmtId="2" fontId="2" fillId="5" borderId="3" xfId="0" applyNumberFormat="1" applyFont="1" applyFill="1" applyBorder="1" applyAlignment="1">
      <alignment horizontal="center"/>
    </xf>
    <xf numFmtId="2" fontId="2" fillId="5" borderId="7" xfId="0" applyNumberFormat="1" applyFont="1" applyFill="1" applyBorder="1" applyAlignment="1">
      <alignment horizontal="center"/>
    </xf>
    <xf numFmtId="2" fontId="1" fillId="3" borderId="4" xfId="0" applyNumberFormat="1" applyFont="1" applyFill="1" applyBorder="1" applyAlignment="1">
      <alignment horizontal="center"/>
    </xf>
    <xf numFmtId="2" fontId="1" fillId="3" borderId="3" xfId="0" applyNumberFormat="1" applyFont="1" applyFill="1" applyBorder="1" applyAlignment="1">
      <alignment horizontal="center"/>
    </xf>
    <xf numFmtId="1" fontId="1" fillId="3" borderId="3" xfId="0" applyNumberFormat="1" applyFont="1" applyFill="1" applyBorder="1" applyAlignment="1">
      <alignment horizontal="center"/>
    </xf>
    <xf numFmtId="2" fontId="1" fillId="6" borderId="4" xfId="0" applyNumberFormat="1" applyFont="1" applyFill="1" applyBorder="1" applyAlignment="1">
      <alignment horizontal="center"/>
    </xf>
    <xf numFmtId="2" fontId="1" fillId="6" borderId="3" xfId="0" applyNumberFormat="1" applyFont="1" applyFill="1" applyBorder="1" applyAlignment="1">
      <alignment horizontal="center"/>
    </xf>
    <xf numFmtId="1" fontId="1" fillId="6" borderId="3" xfId="0" applyNumberFormat="1" applyFont="1" applyFill="1" applyBorder="1" applyAlignment="1">
      <alignment horizontal="center"/>
    </xf>
    <xf numFmtId="2" fontId="1" fillId="4" borderId="4" xfId="0" applyNumberFormat="1" applyFont="1" applyFill="1" applyBorder="1" applyAlignment="1">
      <alignment horizontal="center"/>
    </xf>
    <xf numFmtId="2" fontId="1" fillId="4" borderId="3" xfId="0" applyNumberFormat="1" applyFont="1" applyFill="1" applyBorder="1" applyAlignment="1">
      <alignment horizontal="center"/>
    </xf>
    <xf numFmtId="1" fontId="1" fillId="4" borderId="3" xfId="0" applyNumberFormat="1" applyFont="1" applyFill="1" applyBorder="1" applyAlignment="1">
      <alignment horizontal="center"/>
    </xf>
    <xf numFmtId="2" fontId="1" fillId="7" borderId="4" xfId="0" applyNumberFormat="1" applyFont="1" applyFill="1" applyBorder="1" applyAlignment="1">
      <alignment horizontal="center"/>
    </xf>
    <xf numFmtId="2" fontId="1" fillId="7" borderId="3" xfId="0" applyNumberFormat="1" applyFont="1" applyFill="1" applyBorder="1" applyAlignment="1">
      <alignment horizontal="center"/>
    </xf>
    <xf numFmtId="1" fontId="1" fillId="7" borderId="3" xfId="0" applyNumberFormat="1" applyFont="1" applyFill="1" applyBorder="1" applyAlignment="1">
      <alignment horizontal="center"/>
    </xf>
    <xf numFmtId="2" fontId="1" fillId="8" borderId="0" xfId="0" applyNumberFormat="1" applyFont="1" applyFill="1" applyAlignment="1">
      <alignment horizontal="center"/>
    </xf>
    <xf numFmtId="2" fontId="2" fillId="5" borderId="16" xfId="0" applyNumberFormat="1" applyFont="1" applyFill="1" applyBorder="1" applyAlignment="1">
      <alignment horizontal="center"/>
    </xf>
    <xf numFmtId="2" fontId="2" fillId="5" borderId="15" xfId="0" applyNumberFormat="1" applyFont="1" applyFill="1" applyBorder="1" applyAlignment="1">
      <alignment horizontal="center"/>
    </xf>
    <xf numFmtId="2" fontId="2" fillId="5" borderId="18" xfId="0" applyNumberFormat="1" applyFont="1" applyFill="1" applyBorder="1" applyAlignment="1">
      <alignment horizontal="center"/>
    </xf>
    <xf numFmtId="2" fontId="1" fillId="3" borderId="16" xfId="0" applyNumberFormat="1" applyFont="1" applyFill="1" applyBorder="1" applyAlignment="1">
      <alignment horizontal="center"/>
    </xf>
    <xf numFmtId="2" fontId="1" fillId="3" borderId="15" xfId="0" applyNumberFormat="1" applyFont="1" applyFill="1" applyBorder="1" applyAlignment="1">
      <alignment horizontal="center"/>
    </xf>
    <xf numFmtId="1" fontId="1" fillId="3" borderId="15" xfId="0" applyNumberFormat="1" applyFont="1" applyFill="1" applyBorder="1" applyAlignment="1">
      <alignment horizontal="center"/>
    </xf>
    <xf numFmtId="2" fontId="1" fillId="6" borderId="16" xfId="0" applyNumberFormat="1" applyFont="1" applyFill="1" applyBorder="1" applyAlignment="1">
      <alignment horizontal="center"/>
    </xf>
    <xf numFmtId="2" fontId="1" fillId="6" borderId="15" xfId="0" applyNumberFormat="1" applyFont="1" applyFill="1" applyBorder="1" applyAlignment="1">
      <alignment horizontal="center"/>
    </xf>
    <xf numFmtId="1" fontId="1" fillId="6" borderId="15" xfId="0" applyNumberFormat="1" applyFont="1" applyFill="1" applyBorder="1" applyAlignment="1">
      <alignment horizontal="center"/>
    </xf>
    <xf numFmtId="2" fontId="1" fillId="4" borderId="16" xfId="0" applyNumberFormat="1" applyFont="1" applyFill="1" applyBorder="1" applyAlignment="1">
      <alignment horizontal="center"/>
    </xf>
    <xf numFmtId="2" fontId="1" fillId="4" borderId="15" xfId="0" applyNumberFormat="1" applyFont="1" applyFill="1" applyBorder="1" applyAlignment="1">
      <alignment horizontal="center"/>
    </xf>
    <xf numFmtId="1" fontId="1" fillId="4" borderId="15" xfId="0" applyNumberFormat="1" applyFont="1" applyFill="1" applyBorder="1" applyAlignment="1">
      <alignment horizontal="center"/>
    </xf>
    <xf numFmtId="2" fontId="1" fillId="7" borderId="16" xfId="0" applyNumberFormat="1" applyFont="1" applyFill="1" applyBorder="1" applyAlignment="1">
      <alignment horizontal="center"/>
    </xf>
    <xf numFmtId="2" fontId="1" fillId="7" borderId="15" xfId="0" applyNumberFormat="1" applyFont="1" applyFill="1" applyBorder="1" applyAlignment="1">
      <alignment horizontal="center"/>
    </xf>
    <xf numFmtId="1" fontId="1" fillId="7" borderId="15" xfId="0" applyNumberFormat="1" applyFont="1" applyFill="1" applyBorder="1" applyAlignment="1">
      <alignment horizontal="center"/>
    </xf>
    <xf numFmtId="0" fontId="0" fillId="9" borderId="17" xfId="0" applyFill="1" applyBorder="1" applyProtection="1">
      <protection locked="0"/>
    </xf>
    <xf numFmtId="0" fontId="0" fillId="2" borderId="17" xfId="0" applyFill="1" applyBorder="1" applyProtection="1">
      <protection locked="0"/>
    </xf>
    <xf numFmtId="0" fontId="0" fillId="4" borderId="17" xfId="0" applyFill="1" applyBorder="1" applyProtection="1">
      <protection locked="0"/>
    </xf>
    <xf numFmtId="0" fontId="0" fillId="10" borderId="17" xfId="0" applyFill="1" applyBorder="1" applyProtection="1">
      <protection locked="0"/>
    </xf>
    <xf numFmtId="2" fontId="2" fillId="5" borderId="2" xfId="0" applyNumberFormat="1" applyFont="1" applyFill="1" applyBorder="1" applyAlignment="1">
      <alignment horizontal="center"/>
    </xf>
    <xf numFmtId="2" fontId="2" fillId="5" borderId="6" xfId="0" applyNumberFormat="1" applyFont="1" applyFill="1" applyBorder="1" applyAlignment="1">
      <alignment horizontal="center"/>
    </xf>
    <xf numFmtId="0" fontId="9" fillId="0" borderId="0" xfId="0" applyFont="1" applyAlignment="1">
      <alignment vertical="top" wrapText="1"/>
    </xf>
    <xf numFmtId="0" fontId="9" fillId="8" borderId="0" xfId="0" applyFont="1" applyFill="1" applyAlignment="1">
      <alignment vertical="top" wrapText="1"/>
    </xf>
    <xf numFmtId="2" fontId="0" fillId="0" borderId="0" xfId="0" applyNumberFormat="1" applyFill="1" applyAlignment="1" applyProtection="1">
      <alignment horizontal="center"/>
      <protection locked="0"/>
    </xf>
    <xf numFmtId="0" fontId="0" fillId="10" borderId="17" xfId="0" applyFill="1" applyBorder="1"/>
    <xf numFmtId="2" fontId="1" fillId="4" borderId="4" xfId="0" applyNumberFormat="1" applyFont="1" applyFill="1" applyBorder="1" applyAlignment="1" applyProtection="1">
      <alignment horizontal="center"/>
      <protection locked="0"/>
    </xf>
    <xf numFmtId="2" fontId="1" fillId="4" borderId="3" xfId="0" applyNumberFormat="1" applyFont="1" applyFill="1" applyBorder="1" applyAlignment="1" applyProtection="1">
      <alignment horizontal="center"/>
      <protection locked="0"/>
    </xf>
    <xf numFmtId="2" fontId="1" fillId="4" borderId="9" xfId="0" applyNumberFormat="1" applyFont="1" applyFill="1" applyBorder="1" applyAlignment="1" applyProtection="1">
      <alignment horizontal="center"/>
      <protection locked="0"/>
    </xf>
    <xf numFmtId="2" fontId="1" fillId="7" borderId="4" xfId="0" applyNumberFormat="1" applyFont="1" applyFill="1" applyBorder="1" applyAlignment="1" applyProtection="1">
      <alignment horizontal="center"/>
      <protection locked="0"/>
    </xf>
    <xf numFmtId="2" fontId="1" fillId="7" borderId="3" xfId="0" applyNumberFormat="1" applyFont="1" applyFill="1" applyBorder="1" applyAlignment="1" applyProtection="1">
      <alignment horizontal="center"/>
      <protection locked="0"/>
    </xf>
    <xf numFmtId="2" fontId="1" fillId="0" borderId="4" xfId="0" applyNumberFormat="1" applyFont="1" applyBorder="1" applyAlignment="1" applyProtection="1">
      <alignment horizontal="center"/>
      <protection locked="0"/>
    </xf>
    <xf numFmtId="2" fontId="1" fillId="0" borderId="3" xfId="0" applyNumberFormat="1" applyFont="1" applyBorder="1" applyAlignment="1" applyProtection="1">
      <alignment horizontal="center"/>
      <protection locked="0"/>
    </xf>
    <xf numFmtId="2" fontId="1" fillId="0" borderId="9" xfId="0" applyNumberFormat="1" applyFont="1" applyBorder="1" applyAlignment="1" applyProtection="1">
      <alignment horizontal="center"/>
      <protection locked="0"/>
    </xf>
    <xf numFmtId="2" fontId="2" fillId="5" borderId="10" xfId="0" applyNumberFormat="1" applyFont="1" applyFill="1" applyBorder="1" applyAlignment="1">
      <alignment horizontal="center"/>
    </xf>
    <xf numFmtId="2" fontId="2" fillId="5" borderId="11" xfId="0" applyNumberFormat="1" applyFont="1" applyFill="1" applyBorder="1" applyAlignment="1">
      <alignment horizontal="center"/>
    </xf>
    <xf numFmtId="2" fontId="2" fillId="5" borderId="12" xfId="0" applyNumberFormat="1" applyFont="1" applyFill="1" applyBorder="1" applyAlignment="1">
      <alignment horizontal="center"/>
    </xf>
    <xf numFmtId="2" fontId="2" fillId="5" borderId="13" xfId="0" applyNumberFormat="1" applyFont="1" applyFill="1" applyBorder="1" applyAlignment="1">
      <alignment horizontal="center"/>
    </xf>
    <xf numFmtId="2" fontId="2" fillId="5" borderId="14" xfId="0" applyNumberFormat="1" applyFont="1" applyFill="1" applyBorder="1" applyAlignment="1">
      <alignment horizontal="center"/>
    </xf>
    <xf numFmtId="2" fontId="1" fillId="3" borderId="4" xfId="0" applyNumberFormat="1" applyFont="1" applyFill="1" applyBorder="1" applyAlignment="1" applyProtection="1">
      <alignment horizontal="center"/>
      <protection locked="0"/>
    </xf>
    <xf numFmtId="2" fontId="1" fillId="3" borderId="3" xfId="0" applyNumberFormat="1" applyFont="1" applyFill="1" applyBorder="1" applyAlignment="1" applyProtection="1">
      <alignment horizontal="center"/>
      <protection locked="0"/>
    </xf>
    <xf numFmtId="2" fontId="1" fillId="3" borderId="9" xfId="0" applyNumberFormat="1" applyFont="1" applyFill="1" applyBorder="1" applyAlignment="1" applyProtection="1">
      <alignment horizontal="center"/>
      <protection locked="0"/>
    </xf>
    <xf numFmtId="2" fontId="1" fillId="6" borderId="4" xfId="0" applyNumberFormat="1" applyFont="1" applyFill="1" applyBorder="1" applyAlignment="1" applyProtection="1">
      <alignment horizontal="center"/>
      <protection locked="0"/>
    </xf>
    <xf numFmtId="2" fontId="1" fillId="6" borderId="3" xfId="0" applyNumberFormat="1" applyFont="1" applyFill="1" applyBorder="1" applyAlignment="1" applyProtection="1">
      <alignment horizontal="center"/>
      <protection locked="0"/>
    </xf>
    <xf numFmtId="2" fontId="1" fillId="7" borderId="4" xfId="0" applyNumberFormat="1" applyFont="1" applyFill="1" applyBorder="1" applyAlignment="1">
      <alignment horizontal="center"/>
    </xf>
    <xf numFmtId="2" fontId="1" fillId="7" borderId="3" xfId="0" applyNumberFormat="1" applyFont="1" applyFill="1" applyBorder="1" applyAlignment="1">
      <alignment horizontal="center"/>
    </xf>
    <xf numFmtId="2" fontId="2" fillId="5" borderId="4" xfId="0" applyNumberFormat="1" applyFont="1" applyFill="1" applyBorder="1" applyAlignment="1">
      <alignment horizontal="center"/>
    </xf>
    <xf numFmtId="2" fontId="2" fillId="5" borderId="3" xfId="0" applyNumberFormat="1" applyFont="1" applyFill="1" applyBorder="1" applyAlignment="1">
      <alignment horizontal="center"/>
    </xf>
    <xf numFmtId="2" fontId="2" fillId="5" borderId="8" xfId="0" applyNumberFormat="1" applyFont="1" applyFill="1" applyBorder="1" applyAlignment="1">
      <alignment horizontal="center"/>
    </xf>
    <xf numFmtId="2" fontId="2" fillId="5" borderId="7" xfId="0" applyNumberFormat="1" applyFont="1" applyFill="1" applyBorder="1" applyAlignment="1">
      <alignment horizontal="center"/>
    </xf>
    <xf numFmtId="2" fontId="1" fillId="3" borderId="4" xfId="0" applyNumberFormat="1" applyFont="1" applyFill="1" applyBorder="1" applyAlignment="1">
      <alignment horizontal="center"/>
    </xf>
    <xf numFmtId="2" fontId="1" fillId="3" borderId="3" xfId="0" applyNumberFormat="1" applyFont="1" applyFill="1" applyBorder="1" applyAlignment="1">
      <alignment horizontal="center"/>
    </xf>
    <xf numFmtId="2" fontId="1" fillId="3" borderId="9" xfId="0" applyNumberFormat="1" applyFont="1" applyFill="1" applyBorder="1" applyAlignment="1">
      <alignment horizontal="center"/>
    </xf>
    <xf numFmtId="2" fontId="1" fillId="6" borderId="4" xfId="0" applyNumberFormat="1" applyFont="1" applyFill="1" applyBorder="1" applyAlignment="1">
      <alignment horizontal="center"/>
    </xf>
    <xf numFmtId="2" fontId="1" fillId="6" borderId="3" xfId="0" applyNumberFormat="1" applyFont="1" applyFill="1" applyBorder="1" applyAlignment="1">
      <alignment horizontal="center"/>
    </xf>
    <xf numFmtId="2" fontId="1" fillId="4" borderId="4" xfId="0" applyNumberFormat="1" applyFont="1" applyFill="1" applyBorder="1" applyAlignment="1">
      <alignment horizontal="center"/>
    </xf>
    <xf numFmtId="2" fontId="1" fillId="4" borderId="3" xfId="0" applyNumberFormat="1" applyFont="1" applyFill="1" applyBorder="1" applyAlignment="1">
      <alignment horizontal="center"/>
    </xf>
    <xf numFmtId="2" fontId="1" fillId="4" borderId="9" xfId="0" applyNumberFormat="1" applyFont="1" applyFill="1" applyBorder="1" applyAlignment="1">
      <alignment horizontal="center"/>
    </xf>
    <xf numFmtId="2" fontId="0" fillId="0" borderId="2" xfId="0" applyNumberFormat="1" applyFill="1" applyBorder="1" applyAlignment="1" applyProtection="1">
      <alignment horizontal="center"/>
      <protection locked="0"/>
    </xf>
    <xf numFmtId="1" fontId="0" fillId="0" borderId="0" xfId="0" applyNumberFormat="1" applyFill="1" applyAlignment="1" applyProtection="1">
      <alignment horizontal="center"/>
      <protection locked="0"/>
    </xf>
    <xf numFmtId="0" fontId="0" fillId="0" borderId="17" xfId="0" applyFill="1" applyBorder="1"/>
  </cellXfs>
  <cellStyles count="1">
    <cellStyle name="Normal" xfId="0" builtinId="0"/>
  </cellStyles>
  <dxfs count="2">
    <dxf>
      <font>
        <color rgb="FF9C0006"/>
      </font>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chartsheet" Target="chartsheets/sheet2.xml"/><Relationship Id="rId10" Type="http://schemas.openxmlformats.org/officeDocument/2006/relationships/calcChain" Target="calcChain.xml"/><Relationship Id="rId4" Type="http://schemas.openxmlformats.org/officeDocument/2006/relationships/chartsheet" Target="chartsheets/sheet1.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'By comparison (n)'!$C$3</c:f>
              <c:strCache>
                <c:ptCount val="1"/>
              </c:strCache>
            </c:strRef>
          </c:tx>
          <c:spPr>
            <a:ln w="25400" cap="rnd">
              <a:noFill/>
              <a:round/>
            </a:ln>
            <a:effectLst/>
          </c:spPr>
          <c:marker>
            <c:symbol val="circle"/>
            <c:size val="5"/>
            <c:spPr>
              <a:solidFill>
                <a:schemeClr val="accent1"/>
              </a:solidFill>
              <a:ln w="9525">
                <a:solidFill>
                  <a:schemeClr val="accent1"/>
                </a:solidFill>
              </a:ln>
              <a:effectLst/>
            </c:spPr>
          </c:marker>
          <c:xVal>
            <c:numRef>
              <c:f>'By comparison (n)'!$B$4:$B$116</c:f>
              <c:numCache>
                <c:formatCode>0.00</c:formatCode>
                <c:ptCount val="113"/>
                <c:pt idx="0">
                  <c:v>2.25</c:v>
                </c:pt>
                <c:pt idx="2">
                  <c:v>1</c:v>
                </c:pt>
                <c:pt idx="4">
                  <c:v>0.40379999999999999</c:v>
                </c:pt>
                <c:pt idx="5">
                  <c:v>2</c:v>
                </c:pt>
                <c:pt idx="7">
                  <c:v>0.85360000000000003</c:v>
                </c:pt>
                <c:pt idx="8">
                  <c:v>0.81</c:v>
                </c:pt>
                <c:pt idx="9">
                  <c:v>0.91</c:v>
                </c:pt>
                <c:pt idx="14">
                  <c:v>2.1</c:v>
                </c:pt>
                <c:pt idx="15">
                  <c:v>0.99</c:v>
                </c:pt>
                <c:pt idx="17">
                  <c:v>4</c:v>
                </c:pt>
                <c:pt idx="18">
                  <c:v>0.79</c:v>
                </c:pt>
                <c:pt idx="21">
                  <c:v>1.9</c:v>
                </c:pt>
                <c:pt idx="22">
                  <c:v>0.69</c:v>
                </c:pt>
                <c:pt idx="23">
                  <c:v>1.41</c:v>
                </c:pt>
                <c:pt idx="25">
                  <c:v>1.3</c:v>
                </c:pt>
                <c:pt idx="28">
                  <c:v>1.54</c:v>
                </c:pt>
                <c:pt idx="30">
                  <c:v>0.4</c:v>
                </c:pt>
                <c:pt idx="31">
                  <c:v>2</c:v>
                </c:pt>
                <c:pt idx="32">
                  <c:v>2</c:v>
                </c:pt>
                <c:pt idx="36">
                  <c:v>1.67</c:v>
                </c:pt>
                <c:pt idx="37">
                  <c:v>2.92</c:v>
                </c:pt>
                <c:pt idx="38">
                  <c:v>0.54</c:v>
                </c:pt>
                <c:pt idx="41">
                  <c:v>4.9000000000000004</c:v>
                </c:pt>
                <c:pt idx="42">
                  <c:v>0.3</c:v>
                </c:pt>
                <c:pt idx="45">
                  <c:v>2.7</c:v>
                </c:pt>
                <c:pt idx="52">
                  <c:v>1.8</c:v>
                </c:pt>
                <c:pt idx="59">
                  <c:v>1.75</c:v>
                </c:pt>
                <c:pt idx="62">
                  <c:v>0.57333333333333336</c:v>
                </c:pt>
                <c:pt idx="64" formatCode="General">
                  <c:v>0.53</c:v>
                </c:pt>
                <c:pt idx="65">
                  <c:v>0.59666666666666668</c:v>
                </c:pt>
                <c:pt idx="66">
                  <c:v>0.47</c:v>
                </c:pt>
                <c:pt idx="67">
                  <c:v>3.15</c:v>
                </c:pt>
                <c:pt idx="68">
                  <c:v>1.7892999999999999</c:v>
                </c:pt>
                <c:pt idx="69">
                  <c:v>2.1800000000000002</c:v>
                </c:pt>
                <c:pt idx="70">
                  <c:v>1.38</c:v>
                </c:pt>
                <c:pt idx="81">
                  <c:v>0.58333333333333337</c:v>
                </c:pt>
                <c:pt idx="82">
                  <c:v>2.4</c:v>
                </c:pt>
                <c:pt idx="85">
                  <c:v>0.1</c:v>
                </c:pt>
                <c:pt idx="87">
                  <c:v>2.11</c:v>
                </c:pt>
                <c:pt idx="89">
                  <c:v>4.1120000000000001</c:v>
                </c:pt>
                <c:pt idx="91">
                  <c:v>2.36</c:v>
                </c:pt>
                <c:pt idx="92">
                  <c:v>0.33579999999999999</c:v>
                </c:pt>
                <c:pt idx="102">
                  <c:v>0.22</c:v>
                </c:pt>
                <c:pt idx="103">
                  <c:v>2.81</c:v>
                </c:pt>
                <c:pt idx="104">
                  <c:v>2</c:v>
                </c:pt>
                <c:pt idx="107">
                  <c:v>2.0099999999999998</c:v>
                </c:pt>
                <c:pt idx="108">
                  <c:v>0.71766666666666667</c:v>
                </c:pt>
                <c:pt idx="109">
                  <c:v>3.6</c:v>
                </c:pt>
                <c:pt idx="110">
                  <c:v>1.2</c:v>
                </c:pt>
                <c:pt idx="112">
                  <c:v>2.4700000000000002</c:v>
                </c:pt>
              </c:numCache>
            </c:numRef>
          </c:xVal>
          <c:yVal>
            <c:numRef>
              <c:f>'By comparison (n)'!$C$4:$C$116</c:f>
              <c:numCache>
                <c:formatCode>0.00</c:formatCode>
                <c:ptCount val="113"/>
                <c:pt idx="0">
                  <c:v>0.46</c:v>
                </c:pt>
                <c:pt idx="2">
                  <c:v>1.1200000000000001</c:v>
                </c:pt>
                <c:pt idx="4">
                  <c:v>0.82809999999999995</c:v>
                </c:pt>
                <c:pt idx="5">
                  <c:v>2</c:v>
                </c:pt>
                <c:pt idx="7">
                  <c:v>0.91420000000000001</c:v>
                </c:pt>
                <c:pt idx="8">
                  <c:v>0.88</c:v>
                </c:pt>
                <c:pt idx="9">
                  <c:v>0.96</c:v>
                </c:pt>
                <c:pt idx="14">
                  <c:v>2.1</c:v>
                </c:pt>
                <c:pt idx="15">
                  <c:v>1.22</c:v>
                </c:pt>
                <c:pt idx="17">
                  <c:v>3.4</c:v>
                </c:pt>
                <c:pt idx="18">
                  <c:v>1.3</c:v>
                </c:pt>
                <c:pt idx="21">
                  <c:v>1.5491933384829668</c:v>
                </c:pt>
                <c:pt idx="22">
                  <c:v>0.87</c:v>
                </c:pt>
                <c:pt idx="23">
                  <c:v>0.71</c:v>
                </c:pt>
                <c:pt idx="25">
                  <c:v>1.9</c:v>
                </c:pt>
                <c:pt idx="28">
                  <c:v>5.88</c:v>
                </c:pt>
                <c:pt idx="30">
                  <c:v>0.8</c:v>
                </c:pt>
                <c:pt idx="31">
                  <c:v>0</c:v>
                </c:pt>
                <c:pt idx="32">
                  <c:v>0</c:v>
                </c:pt>
                <c:pt idx="36">
                  <c:v>0.57999999999999996</c:v>
                </c:pt>
                <c:pt idx="37">
                  <c:v>2.35</c:v>
                </c:pt>
                <c:pt idx="38">
                  <c:v>0.86</c:v>
                </c:pt>
                <c:pt idx="41">
                  <c:v>3.4</c:v>
                </c:pt>
                <c:pt idx="42">
                  <c:v>0.8</c:v>
                </c:pt>
                <c:pt idx="45">
                  <c:v>2.8</c:v>
                </c:pt>
                <c:pt idx="52">
                  <c:v>0.36</c:v>
                </c:pt>
                <c:pt idx="59">
                  <c:v>0.5</c:v>
                </c:pt>
                <c:pt idx="62">
                  <c:v>0.89333333333333331</c:v>
                </c:pt>
                <c:pt idx="64" formatCode="General">
                  <c:v>0.65333333333333332</c:v>
                </c:pt>
                <c:pt idx="65">
                  <c:v>0.71333333333333337</c:v>
                </c:pt>
                <c:pt idx="66">
                  <c:v>0.61</c:v>
                </c:pt>
                <c:pt idx="67">
                  <c:v>2.0499999999999998</c:v>
                </c:pt>
                <c:pt idx="68">
                  <c:v>0.78859999999999997</c:v>
                </c:pt>
                <c:pt idx="69">
                  <c:v>0.65</c:v>
                </c:pt>
                <c:pt idx="70">
                  <c:v>0.72</c:v>
                </c:pt>
                <c:pt idx="81">
                  <c:v>0.67333333333333334</c:v>
                </c:pt>
                <c:pt idx="82">
                  <c:v>2.38</c:v>
                </c:pt>
                <c:pt idx="85">
                  <c:v>1.34</c:v>
                </c:pt>
                <c:pt idx="87">
                  <c:v>2.66</c:v>
                </c:pt>
                <c:pt idx="89">
                  <c:v>2.7679999999999998</c:v>
                </c:pt>
                <c:pt idx="91">
                  <c:v>0.89</c:v>
                </c:pt>
                <c:pt idx="92">
                  <c:v>1.3743000000000001</c:v>
                </c:pt>
                <c:pt idx="102">
                  <c:v>0.98</c:v>
                </c:pt>
                <c:pt idx="103">
                  <c:v>1.63</c:v>
                </c:pt>
                <c:pt idx="104">
                  <c:v>3.5</c:v>
                </c:pt>
                <c:pt idx="107">
                  <c:v>2.75</c:v>
                </c:pt>
                <c:pt idx="108">
                  <c:v>0.13766666666666666</c:v>
                </c:pt>
                <c:pt idx="109">
                  <c:v>2.4</c:v>
                </c:pt>
                <c:pt idx="110">
                  <c:v>0.27</c:v>
                </c:pt>
                <c:pt idx="112">
                  <c:v>0.79</c:v>
                </c:pt>
              </c:numCache>
            </c:numRef>
          </c:yVal>
          <c:smooth val="0"/>
          <c:extLst>
            <c:ext xmlns:c16="http://schemas.microsoft.com/office/drawing/2014/chart" uri="{C3380CC4-5D6E-409C-BE32-E72D297353CC}">
              <c16:uniqueId val="{00000000-7359-459E-9C47-D71B47579A3F}"/>
            </c:ext>
          </c:extLst>
        </c:ser>
        <c:dLbls>
          <c:showLegendKey val="0"/>
          <c:showVal val="0"/>
          <c:showCatName val="0"/>
          <c:showSerName val="0"/>
          <c:showPercent val="0"/>
          <c:showBubbleSize val="0"/>
        </c:dLbls>
        <c:axId val="466468975"/>
        <c:axId val="466487279"/>
      </c:scatterChart>
      <c:valAx>
        <c:axId val="46646897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6487279"/>
        <c:crosses val="autoZero"/>
        <c:crossBetween val="midCat"/>
      </c:valAx>
      <c:valAx>
        <c:axId val="46648727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6468975"/>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'By comparison (n)'!$G$3</c:f>
              <c:strCache>
                <c:ptCount val="1"/>
              </c:strCache>
            </c:strRef>
          </c:tx>
          <c:spPr>
            <a:ln w="25400" cap="rnd">
              <a:noFill/>
              <a:round/>
            </a:ln>
            <a:effectLst/>
          </c:spPr>
          <c:marker>
            <c:symbol val="circle"/>
            <c:size val="5"/>
            <c:spPr>
              <a:solidFill>
                <a:schemeClr val="accent1"/>
              </a:solidFill>
              <a:ln w="9525">
                <a:solidFill>
                  <a:schemeClr val="accent1"/>
                </a:solidFill>
              </a:ln>
              <a:effectLst/>
            </c:spPr>
          </c:marker>
          <c:xVal>
            <c:numRef>
              <c:f>'By comparison (n)'!$F$4:$F$116</c:f>
              <c:numCache>
                <c:formatCode>0.00</c:formatCode>
                <c:ptCount val="113"/>
                <c:pt idx="0">
                  <c:v>2.2000000000000002</c:v>
                </c:pt>
                <c:pt idx="2">
                  <c:v>2.29</c:v>
                </c:pt>
                <c:pt idx="4">
                  <c:v>1.1707000000000001</c:v>
                </c:pt>
                <c:pt idx="5">
                  <c:v>3.3</c:v>
                </c:pt>
                <c:pt idx="7">
                  <c:v>1.74</c:v>
                </c:pt>
                <c:pt idx="8">
                  <c:v>1.74</c:v>
                </c:pt>
                <c:pt idx="9">
                  <c:v>1.74</c:v>
                </c:pt>
                <c:pt idx="14">
                  <c:v>2.2999999999999998</c:v>
                </c:pt>
                <c:pt idx="15">
                  <c:v>1.69</c:v>
                </c:pt>
                <c:pt idx="17">
                  <c:v>5.5</c:v>
                </c:pt>
                <c:pt idx="18">
                  <c:v>1.1000000000000001</c:v>
                </c:pt>
                <c:pt idx="21">
                  <c:v>2.7</c:v>
                </c:pt>
                <c:pt idx="22">
                  <c:v>2.73</c:v>
                </c:pt>
                <c:pt idx="23">
                  <c:v>2</c:v>
                </c:pt>
                <c:pt idx="25">
                  <c:v>0.1</c:v>
                </c:pt>
                <c:pt idx="28">
                  <c:v>2.4</c:v>
                </c:pt>
                <c:pt idx="30">
                  <c:v>1.2</c:v>
                </c:pt>
                <c:pt idx="31">
                  <c:v>2</c:v>
                </c:pt>
                <c:pt idx="32">
                  <c:v>2</c:v>
                </c:pt>
                <c:pt idx="36">
                  <c:v>1.5</c:v>
                </c:pt>
                <c:pt idx="37">
                  <c:v>3.33</c:v>
                </c:pt>
                <c:pt idx="38">
                  <c:v>1.63</c:v>
                </c:pt>
                <c:pt idx="41">
                  <c:v>6.2</c:v>
                </c:pt>
                <c:pt idx="42">
                  <c:v>1.1000000000000001</c:v>
                </c:pt>
                <c:pt idx="45">
                  <c:v>3.3</c:v>
                </c:pt>
                <c:pt idx="52">
                  <c:v>2.2000000000000002</c:v>
                </c:pt>
                <c:pt idx="59">
                  <c:v>1.57</c:v>
                </c:pt>
                <c:pt idx="62">
                  <c:v>0.78</c:v>
                </c:pt>
                <c:pt idx="64" formatCode="General">
                  <c:v>1.3766666666666667</c:v>
                </c:pt>
                <c:pt idx="65">
                  <c:v>1.9833333333333334</c:v>
                </c:pt>
                <c:pt idx="66">
                  <c:v>0.76666666666666672</c:v>
                </c:pt>
                <c:pt idx="67">
                  <c:v>3.83</c:v>
                </c:pt>
                <c:pt idx="68">
                  <c:v>4.5</c:v>
                </c:pt>
                <c:pt idx="69">
                  <c:v>4.5</c:v>
                </c:pt>
                <c:pt idx="70">
                  <c:v>4.5</c:v>
                </c:pt>
                <c:pt idx="81">
                  <c:v>3.0266666666666668</c:v>
                </c:pt>
                <c:pt idx="82">
                  <c:v>4.8</c:v>
                </c:pt>
                <c:pt idx="85">
                  <c:v>0.6</c:v>
                </c:pt>
                <c:pt idx="87">
                  <c:v>5.4</c:v>
                </c:pt>
                <c:pt idx="89">
                  <c:v>4.0640000000000001</c:v>
                </c:pt>
                <c:pt idx="91">
                  <c:v>1.9</c:v>
                </c:pt>
                <c:pt idx="92">
                  <c:v>0.28420000000000001</c:v>
                </c:pt>
                <c:pt idx="102">
                  <c:v>1.74</c:v>
                </c:pt>
                <c:pt idx="103">
                  <c:v>3</c:v>
                </c:pt>
                <c:pt idx="104">
                  <c:v>2.2999999999999998</c:v>
                </c:pt>
                <c:pt idx="107">
                  <c:v>5.39</c:v>
                </c:pt>
                <c:pt idx="108">
                  <c:v>1.3009999999999999</c:v>
                </c:pt>
                <c:pt idx="109">
                  <c:v>5.9</c:v>
                </c:pt>
                <c:pt idx="110">
                  <c:v>2.2200000000000002</c:v>
                </c:pt>
                <c:pt idx="112">
                  <c:v>4.07</c:v>
                </c:pt>
              </c:numCache>
            </c:numRef>
          </c:xVal>
          <c:yVal>
            <c:numRef>
              <c:f>'By comparison (n)'!$G$4:$G$116</c:f>
              <c:numCache>
                <c:formatCode>0.00</c:formatCode>
                <c:ptCount val="113"/>
                <c:pt idx="0">
                  <c:v>1.03</c:v>
                </c:pt>
                <c:pt idx="2">
                  <c:v>1.22</c:v>
                </c:pt>
                <c:pt idx="4">
                  <c:v>1.2924</c:v>
                </c:pt>
                <c:pt idx="5">
                  <c:v>2.4</c:v>
                </c:pt>
                <c:pt idx="7">
                  <c:v>1.03</c:v>
                </c:pt>
                <c:pt idx="8">
                  <c:v>1.03</c:v>
                </c:pt>
                <c:pt idx="9">
                  <c:v>1.03</c:v>
                </c:pt>
                <c:pt idx="14">
                  <c:v>2.1</c:v>
                </c:pt>
                <c:pt idx="15">
                  <c:v>1.22</c:v>
                </c:pt>
                <c:pt idx="17">
                  <c:v>5.8</c:v>
                </c:pt>
                <c:pt idx="18">
                  <c:v>1.2</c:v>
                </c:pt>
                <c:pt idx="21">
                  <c:v>1.1618950038622251</c:v>
                </c:pt>
                <c:pt idx="22">
                  <c:v>0.88</c:v>
                </c:pt>
                <c:pt idx="23">
                  <c:v>0.79</c:v>
                </c:pt>
                <c:pt idx="25">
                  <c:v>0.4</c:v>
                </c:pt>
                <c:pt idx="28">
                  <c:v>6.45</c:v>
                </c:pt>
                <c:pt idx="30">
                  <c:v>1</c:v>
                </c:pt>
                <c:pt idx="31">
                  <c:v>0</c:v>
                </c:pt>
                <c:pt idx="32">
                  <c:v>0</c:v>
                </c:pt>
                <c:pt idx="36">
                  <c:v>0.71</c:v>
                </c:pt>
                <c:pt idx="37">
                  <c:v>2.5299999999999998</c:v>
                </c:pt>
                <c:pt idx="38">
                  <c:v>1.5</c:v>
                </c:pt>
                <c:pt idx="41">
                  <c:v>6</c:v>
                </c:pt>
                <c:pt idx="42">
                  <c:v>1.4</c:v>
                </c:pt>
                <c:pt idx="45">
                  <c:v>2.7</c:v>
                </c:pt>
                <c:pt idx="52">
                  <c:v>0.26</c:v>
                </c:pt>
                <c:pt idx="59">
                  <c:v>1.1299999999999999</c:v>
                </c:pt>
                <c:pt idx="62">
                  <c:v>0.81666666666666665</c:v>
                </c:pt>
                <c:pt idx="64" formatCode="General">
                  <c:v>1.31</c:v>
                </c:pt>
                <c:pt idx="65">
                  <c:v>1.46</c:v>
                </c:pt>
                <c:pt idx="66">
                  <c:v>0.8</c:v>
                </c:pt>
                <c:pt idx="67">
                  <c:v>2.58</c:v>
                </c:pt>
                <c:pt idx="68">
                  <c:v>0.87</c:v>
                </c:pt>
                <c:pt idx="69">
                  <c:v>0.87</c:v>
                </c:pt>
                <c:pt idx="70">
                  <c:v>0.87</c:v>
                </c:pt>
                <c:pt idx="81">
                  <c:v>0.81333333333333335</c:v>
                </c:pt>
                <c:pt idx="82">
                  <c:v>4.28</c:v>
                </c:pt>
                <c:pt idx="85">
                  <c:v>1.34</c:v>
                </c:pt>
                <c:pt idx="87">
                  <c:v>3.48</c:v>
                </c:pt>
                <c:pt idx="89">
                  <c:v>1.52</c:v>
                </c:pt>
                <c:pt idx="91">
                  <c:v>0.7</c:v>
                </c:pt>
                <c:pt idx="92">
                  <c:v>1.0388999999999999</c:v>
                </c:pt>
                <c:pt idx="102">
                  <c:v>1.1499999999999999</c:v>
                </c:pt>
                <c:pt idx="103">
                  <c:v>1.29</c:v>
                </c:pt>
                <c:pt idx="104">
                  <c:v>3</c:v>
                </c:pt>
                <c:pt idx="107">
                  <c:v>3.28</c:v>
                </c:pt>
                <c:pt idx="108">
                  <c:v>0.22366666666666665</c:v>
                </c:pt>
                <c:pt idx="109">
                  <c:v>3.48</c:v>
                </c:pt>
                <c:pt idx="110">
                  <c:v>0.4</c:v>
                </c:pt>
                <c:pt idx="112">
                  <c:v>0.97</c:v>
                </c:pt>
              </c:numCache>
            </c:numRef>
          </c:yVal>
          <c:smooth val="0"/>
          <c:extLst>
            <c:ext xmlns:c16="http://schemas.microsoft.com/office/drawing/2014/chart" uri="{C3380CC4-5D6E-409C-BE32-E72D297353CC}">
              <c16:uniqueId val="{00000000-BF1F-4F0E-BA28-C4A872EC9F3B}"/>
            </c:ext>
          </c:extLst>
        </c:ser>
        <c:dLbls>
          <c:showLegendKey val="0"/>
          <c:showVal val="0"/>
          <c:showCatName val="0"/>
          <c:showSerName val="0"/>
          <c:showPercent val="0"/>
          <c:showBubbleSize val="0"/>
        </c:dLbls>
        <c:axId val="1828133711"/>
        <c:axId val="1828134543"/>
      </c:scatterChart>
      <c:valAx>
        <c:axId val="1828133711"/>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8134543"/>
        <c:crosses val="autoZero"/>
        <c:crossBetween val="midCat"/>
      </c:valAx>
      <c:valAx>
        <c:axId val="182813454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28133711"/>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419D9B8A-9E1E-45BB-8393-D635317909D2}">
  <sheetPr/>
  <sheetViews>
    <sheetView zoomScale="82"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EAB5BD7C-C678-4BB9-A77F-3E9179733330}">
  <sheetPr/>
  <sheetViews>
    <sheetView zoomScale="82"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absoluteAnchor>
    <xdr:pos x="0" y="0"/>
    <xdr:ext cx="9283390" cy="6058829"/>
    <xdr:graphicFrame macro="">
      <xdr:nvGraphicFramePr>
        <xdr:cNvPr id="2" name="Chart 1">
          <a:extLst>
            <a:ext uri="{FF2B5EF4-FFF2-40B4-BE49-F238E27FC236}">
              <a16:creationId xmlns:a16="http://schemas.microsoft.com/office/drawing/2014/main" id="{757A0CD0-CB24-B719-0AA2-12979BD16B4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absoluteAnchor>
    <xdr:pos x="0" y="0"/>
    <xdr:ext cx="9283390" cy="6058829"/>
    <xdr:graphicFrame macro="">
      <xdr:nvGraphicFramePr>
        <xdr:cNvPr id="2" name="Chart 1">
          <a:extLst>
            <a:ext uri="{FF2B5EF4-FFF2-40B4-BE49-F238E27FC236}">
              <a16:creationId xmlns:a16="http://schemas.microsoft.com/office/drawing/2014/main" id="{2C19716A-9DCE-453F-E420-68666332168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persons/person.xml><?xml version="1.0" encoding="utf-8"?>
<personList xmlns="http://schemas.microsoft.com/office/spreadsheetml/2018/threadedcomments" xmlns:x="http://schemas.openxmlformats.org/spreadsheetml/2006/main">
  <person displayName="Louise Geneen" id="{ED21F369-0E93-4882-A7BC-4C970BDD90A5}" userId="S::Louise.Geneen@nhsbt.nhs.uk::68ab9b5b-a4bd-4c83-a276-8bb5927f5e9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1" dT="2023-01-03T20:41:38.69" personId="{ED21F369-0E93-4882-A7BC-4C970BDD90A5}" id="{8B0912DD-A4A4-488C-BF33-FF846EBD7183}">
    <text>can use as subgroups (both and post-op only)</text>
  </threadedComment>
  <threadedComment ref="A32" dT="2023-02-27T19:55:23.94" personId="{ED21F369-0E93-4882-A7BC-4C970BDD90A5}" id="{8F4E45C5-D5E3-435A-8DE1-268E5181084C}">
    <text>reported as SEM, so converted to SD, though values appear to be SD (not SEM). However we have accepted the data as reported as SEM</text>
  </threadedComment>
  <threadedComment ref="A68" dT="2023-01-11T14:13:20.05" personId="{ED21F369-0E93-4882-A7BC-4C970BDD90A5}" id="{34C9F3AE-8ADA-413E-BCFD-8001E9B00CC5}">
    <text>subgroup as onCPB and offCPB</text>
  </threadedComment>
  <threadedComment ref="A72" dT="2023-01-11T14:47:52.89" personId="{ED21F369-0E93-4882-A7BC-4C970BDD90A5}" id="{FC7DE742-8202-44DF-B311-CAFCB3C57246}">
    <text>use as subgroups: intra only, and both</text>
  </threadedComment>
  <threadedComment ref="A79" dT="2023-01-06T17:32:27.39" personId="{ED21F369-0E93-4882-A7BC-4C970BDD90A5}" id="{A6D9B16F-8085-41D3-B486-713F4EC706AA}">
    <text>can use as subgroups (both and post-op only)</text>
  </threadedComment>
  <threadedComment ref="A93" dT="2023-01-10T11:47:08.41" personId="{ED21F369-0E93-4882-A7BC-4C970BDD90A5}" id="{C9697892-9ACC-48F2-B89C-E9750A40F02F}">
    <text>issue with volume transfused - per sq metre body surface - have scaled up using 1.6 (for men body size)</text>
  </threadedComment>
</ThreadedComments>
</file>

<file path=xl/threadedComments/threadedComment2.xml><?xml version="1.0" encoding="utf-8"?>
<ThreadedComments xmlns="http://schemas.microsoft.com/office/spreadsheetml/2018/threadedcomments" xmlns:x="http://schemas.openxmlformats.org/spreadsheetml/2006/main">
  <threadedComment ref="A11" dT="2023-01-03T20:41:38.69" personId="{ED21F369-0E93-4882-A7BC-4C970BDD90A5}" id="{A1D3B9E2-AE96-43C7-A894-AF0293E642BA}">
    <text>can use as subgroups (both and post-op only)</text>
  </threadedComment>
  <threadedComment ref="A32" dT="2023-02-27T19:55:47.77" personId="{ED21F369-0E93-4882-A7BC-4C970BDD90A5}" id="{BC727CD7-656D-43D8-8BAB-D12D6D9334D2}">
    <text>reported as SEM, so converted to SD, though values appear to be SD (not SEM). However we have accepted the data as reported as SEM</text>
  </threadedComment>
  <threadedComment ref="A68" dT="2023-01-11T14:13:20.05" personId="{ED21F369-0E93-4882-A7BC-4C970BDD90A5}" id="{0022D016-2F1E-4E67-9C63-501218786839}">
    <text>subgroup as onCPB and offCPB</text>
  </threadedComment>
  <threadedComment ref="A72" dT="2023-01-11T14:47:52.89" personId="{ED21F369-0E93-4882-A7BC-4C970BDD90A5}" id="{5BDF1547-A0A0-4524-881E-53BA9973A988}">
    <text>use as subgroups: intra only, and both</text>
  </threadedComment>
  <threadedComment ref="A79" dT="2023-01-06T17:32:27.39" personId="{ED21F369-0E93-4882-A7BC-4C970BDD90A5}" id="{981FB5A2-0375-4D90-AF6A-968508ED5FDA}">
    <text>can use as subgroups (both and post-op only)</text>
  </threadedComment>
  <threadedComment ref="A93" dT="2023-01-10T11:47:08.41" personId="{ED21F369-0E93-4882-A7BC-4C970BDD90A5}" id="{FED2D19B-9AA7-431E-920B-0F8EF3893013}">
    <text>issue with volume transfused - per sq metre body surface - have scaled up using 1.6 (for men body size)</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BA1E5-22EC-470D-A675-4C0EA2EC39C0}">
  <dimension ref="A1:A15"/>
  <sheetViews>
    <sheetView zoomScale="70" zoomScaleNormal="70" workbookViewId="0">
      <selection activeCell="A13" sqref="A13"/>
    </sheetView>
  </sheetViews>
  <sheetFormatPr defaultColWidth="0" defaultRowHeight="15.6"/>
  <cols>
    <col min="1" max="1" width="117.44140625" style="81" customWidth="1"/>
    <col min="2" max="16384" width="8.88671875" style="80" hidden="1"/>
  </cols>
  <sheetData>
    <row r="1" spans="1:1" ht="62.4">
      <c r="A1" s="81" t="s">
        <v>55</v>
      </c>
    </row>
    <row r="3" spans="1:1" ht="62.4">
      <c r="A3" s="81" t="s">
        <v>174</v>
      </c>
    </row>
    <row r="5" spans="1:1" ht="109.2">
      <c r="A5" s="81" t="s">
        <v>57</v>
      </c>
    </row>
    <row r="7" spans="1:1" ht="93.6">
      <c r="A7" s="81" t="s">
        <v>58</v>
      </c>
    </row>
    <row r="9" spans="1:1" ht="109.2">
      <c r="A9" s="81" t="s">
        <v>175</v>
      </c>
    </row>
    <row r="11" spans="1:1" ht="78">
      <c r="A11" s="81" t="s">
        <v>176</v>
      </c>
    </row>
    <row r="13" spans="1:1" ht="109.2">
      <c r="A13" s="81" t="s">
        <v>177</v>
      </c>
    </row>
    <row r="15" spans="1:1">
      <c r="A15" s="81" t="s">
        <v>56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E188E-5F85-4819-BAFE-111711FC2153}">
  <sheetPr>
    <tabColor rgb="FFFFC000"/>
  </sheetPr>
  <dimension ref="A1:XFC1002"/>
  <sheetViews>
    <sheetView zoomScale="80" zoomScaleNormal="80" workbookViewId="0">
      <pane xSplit="1" ySplit="2" topLeftCell="B3" activePane="bottomRight" state="frozen"/>
      <selection pane="topRight" activeCell="B1" sqref="B1"/>
      <selection pane="bottomLeft" activeCell="A3" sqref="A3"/>
      <selection pane="bottomRight" activeCell="F33" sqref="F33"/>
    </sheetView>
  </sheetViews>
  <sheetFormatPr defaultColWidth="0" defaultRowHeight="14.4" zeroHeight="1"/>
  <cols>
    <col min="1" max="1" width="20.109375" style="4" customWidth="1"/>
    <col min="2" max="2" width="7.109375" style="29" bestFit="1" customWidth="1"/>
    <col min="3" max="3" width="6" style="3" bestFit="1" customWidth="1"/>
    <col min="4" max="4" width="4.44140625" style="2" bestFit="1" customWidth="1"/>
    <col min="5" max="5" width="5.5546875" style="2" bestFit="1" customWidth="1"/>
    <col min="6" max="6" width="7.109375" style="29" bestFit="1" customWidth="1"/>
    <col min="7" max="7" width="6" style="3" bestFit="1" customWidth="1"/>
    <col min="8" max="9" width="4.44140625" style="2" bestFit="1" customWidth="1"/>
    <col min="10" max="10" width="4.109375" style="32" bestFit="1" customWidth="1"/>
    <col min="11" max="11" width="9.33203125" style="12" bestFit="1" customWidth="1"/>
    <col min="12" max="12" width="11.109375" style="7" bestFit="1" customWidth="1"/>
    <col min="13" max="13" width="10.44140625" style="7" bestFit="1" customWidth="1"/>
    <col min="14" max="14" width="9.33203125" style="13" bestFit="1" customWidth="1"/>
    <col min="15" max="15" width="11.109375" style="7" bestFit="1" customWidth="1"/>
    <col min="16" max="16" width="10.44140625" style="7" bestFit="1" customWidth="1"/>
    <col min="17" max="17" width="7.109375" style="14" bestFit="1" customWidth="1"/>
    <col min="18" max="18" width="6" style="8" bestFit="1" customWidth="1"/>
    <col min="19" max="19" width="5.5546875" style="15" bestFit="1" customWidth="1"/>
    <col min="20" max="20" width="7.109375" style="16" bestFit="1" customWidth="1"/>
    <col min="21" max="21" width="6" style="17" bestFit="1" customWidth="1"/>
    <col min="22" max="22" width="4.44140625" style="18" bestFit="1" customWidth="1"/>
    <col min="23" max="23" width="9.21875" style="19" customWidth="1"/>
    <col min="24" max="24" width="10" style="9" customWidth="1"/>
    <col min="25" max="25" width="4.44140625" style="20" bestFit="1" customWidth="1"/>
    <col min="26" max="26" width="8.109375" style="21" bestFit="1" customWidth="1"/>
    <col min="27" max="27" width="8.109375" style="22" bestFit="1" customWidth="1"/>
    <col min="28" max="28" width="4.44140625" style="23" bestFit="1" customWidth="1"/>
    <col min="29" max="29" width="1.6640625" style="25" bestFit="1" customWidth="1"/>
    <col min="30" max="30" width="4.88671875" style="24" bestFit="1" customWidth="1"/>
    <col min="31" max="31" width="98.21875" style="24" bestFit="1" customWidth="1"/>
    <col min="32" max="43" width="0" style="1" hidden="1" customWidth="1"/>
    <col min="44" max="16383" width="8.88671875" style="1" hidden="1"/>
    <col min="16384" max="16384" width="8.44140625" style="1" customWidth="1"/>
  </cols>
  <sheetData>
    <row r="1" spans="1:31" s="10" customFormat="1">
      <c r="A1" s="30" t="s">
        <v>0</v>
      </c>
      <c r="B1" s="89" t="s">
        <v>1</v>
      </c>
      <c r="C1" s="90"/>
      <c r="D1" s="90"/>
      <c r="E1" s="91"/>
      <c r="F1" s="89" t="s">
        <v>2</v>
      </c>
      <c r="G1" s="90"/>
      <c r="H1" s="90"/>
      <c r="I1" s="90"/>
      <c r="J1" s="31"/>
      <c r="K1" s="92" t="s">
        <v>1</v>
      </c>
      <c r="L1" s="93"/>
      <c r="M1" s="94"/>
      <c r="N1" s="95" t="s">
        <v>2</v>
      </c>
      <c r="O1" s="93"/>
      <c r="P1" s="96"/>
      <c r="Q1" s="97" t="s">
        <v>3</v>
      </c>
      <c r="R1" s="98"/>
      <c r="S1" s="99"/>
      <c r="T1" s="100" t="s">
        <v>4</v>
      </c>
      <c r="U1" s="101"/>
      <c r="V1" s="101"/>
      <c r="W1" s="84" t="s">
        <v>5</v>
      </c>
      <c r="X1" s="85"/>
      <c r="Y1" s="86"/>
      <c r="Z1" s="87" t="s">
        <v>6</v>
      </c>
      <c r="AA1" s="88"/>
      <c r="AB1" s="88"/>
      <c r="AC1" s="58"/>
      <c r="AD1" s="11"/>
      <c r="AE1" s="11"/>
    </row>
    <row r="2" spans="1:31" s="10" customFormat="1">
      <c r="A2" s="33" t="s">
        <v>7</v>
      </c>
      <c r="B2" s="42" t="s">
        <v>8</v>
      </c>
      <c r="C2" s="34" t="s">
        <v>9</v>
      </c>
      <c r="D2" s="35" t="s">
        <v>10</v>
      </c>
      <c r="E2" s="35"/>
      <c r="F2" s="42" t="s">
        <v>8</v>
      </c>
      <c r="G2" s="34" t="s">
        <v>9</v>
      </c>
      <c r="H2" s="35" t="s">
        <v>10</v>
      </c>
      <c r="I2" s="35"/>
      <c r="J2" s="31" t="s">
        <v>12</v>
      </c>
      <c r="K2" s="43" t="s">
        <v>13</v>
      </c>
      <c r="L2" s="44" t="s">
        <v>14</v>
      </c>
      <c r="M2" s="44" t="s">
        <v>15</v>
      </c>
      <c r="N2" s="45" t="s">
        <v>13</v>
      </c>
      <c r="O2" s="44" t="s">
        <v>14</v>
      </c>
      <c r="P2" s="44" t="s">
        <v>15</v>
      </c>
      <c r="Q2" s="46" t="s">
        <v>16</v>
      </c>
      <c r="R2" s="47" t="s">
        <v>17</v>
      </c>
      <c r="S2" s="48" t="s">
        <v>18</v>
      </c>
      <c r="T2" s="49" t="s">
        <v>16</v>
      </c>
      <c r="U2" s="50" t="s">
        <v>17</v>
      </c>
      <c r="V2" s="51" t="s">
        <v>18</v>
      </c>
      <c r="W2" s="52" t="s">
        <v>16</v>
      </c>
      <c r="X2" s="53" t="s">
        <v>17</v>
      </c>
      <c r="Y2" s="54" t="s">
        <v>18</v>
      </c>
      <c r="Z2" s="55" t="s">
        <v>16</v>
      </c>
      <c r="AA2" s="56" t="s">
        <v>17</v>
      </c>
      <c r="AB2" s="57" t="s">
        <v>18</v>
      </c>
      <c r="AC2" s="11"/>
      <c r="AD2" s="11"/>
      <c r="AE2" s="58"/>
    </row>
    <row r="3" spans="1:31" s="6" customFormat="1">
      <c r="A3" s="74" t="s">
        <v>59</v>
      </c>
      <c r="B3" s="29"/>
      <c r="C3" s="3"/>
      <c r="D3" s="2">
        <v>13</v>
      </c>
      <c r="E3" s="2">
        <v>52</v>
      </c>
      <c r="F3" s="29"/>
      <c r="G3" s="3"/>
      <c r="H3" s="2">
        <v>12</v>
      </c>
      <c r="I3" s="2">
        <v>52</v>
      </c>
      <c r="J3" s="77"/>
      <c r="K3" s="78"/>
      <c r="L3" s="5"/>
      <c r="M3" s="5"/>
      <c r="N3" s="79"/>
      <c r="O3" s="5"/>
      <c r="P3" s="5"/>
      <c r="Q3" s="14" t="str">
        <f>IF(J3="R",B3,IF(J3="T",B3*D3/E3,""))</f>
        <v/>
      </c>
      <c r="R3" s="8" t="str">
        <f>IF(J3="R",C3,IF(J3="T",SQRT(K3/(E3-1)),""))</f>
        <v/>
      </c>
      <c r="S3" s="15" t="str">
        <f t="shared" ref="S3" si="0">IF(J3="","",E3)</f>
        <v/>
      </c>
      <c r="T3" s="16" t="str">
        <f>IF(J3="R",F3,IF(J3="T",F3*H3/I3,""))</f>
        <v/>
      </c>
      <c r="U3" s="17" t="str">
        <f>IF(J3="R",G3,IF(J3="T",SQRT(N3/(I3-1)),""))</f>
        <v/>
      </c>
      <c r="V3" s="18" t="str">
        <f t="shared" ref="V3" si="1">IF(J3="","",I3)</f>
        <v/>
      </c>
      <c r="W3" s="19" t="str">
        <f>IF(J3="R",B3*E3/D3,IF(J3="T",B3,""))</f>
        <v/>
      </c>
      <c r="X3" s="9" t="str">
        <f>IF(D3=1,0,IF(J3="R",SQRT(L3/(D3-1)),IF(J3="T",C3,"")))</f>
        <v/>
      </c>
      <c r="Y3" s="20" t="str">
        <f t="shared" ref="Y3" si="2">IF(J3="","",D3)</f>
        <v/>
      </c>
      <c r="Z3" s="21" t="str">
        <f>IF(J3="R",F3*I3/H3,IF(J3="T",F3,""))</f>
        <v/>
      </c>
      <c r="AA3" s="22" t="str">
        <f>IF(H3=1,0,IF(J3="R",SQRT(O3/(H3-1)),IF(J3="T",G3,"")))</f>
        <v/>
      </c>
      <c r="AB3" s="23" t="str">
        <f t="shared" ref="AB3" si="3">IF(J3="","",H3)</f>
        <v/>
      </c>
      <c r="AC3" s="11"/>
      <c r="AD3" s="11"/>
      <c r="AE3" s="58"/>
    </row>
    <row r="4" spans="1:31">
      <c r="A4" s="74" t="s">
        <v>60</v>
      </c>
      <c r="B4" s="29">
        <v>2.25</v>
      </c>
      <c r="C4" s="3">
        <v>0.46</v>
      </c>
      <c r="D4" s="2">
        <v>8</v>
      </c>
      <c r="E4" s="2">
        <v>24</v>
      </c>
      <c r="F4" s="29">
        <v>2.2000000000000002</v>
      </c>
      <c r="G4" s="3">
        <v>1.03</v>
      </c>
      <c r="H4" s="2">
        <v>10</v>
      </c>
      <c r="I4" s="2">
        <v>25</v>
      </c>
      <c r="J4" s="77" t="s">
        <v>21</v>
      </c>
      <c r="K4" s="12">
        <f>IF(J4="","",IF(J4="T",L4+M4,POWER(C4,2)*(E4-1)))</f>
        <v>28.481200000000001</v>
      </c>
      <c r="L4" s="7">
        <f>IF(J4="","",IF(J4="T",POWER(C4,2)*(D4-1),K4-M4))</f>
        <v>1.4812000000000001</v>
      </c>
      <c r="M4" s="7">
        <f t="shared" ref="M4" si="4">IF(J4="","",IF(J4="T",((E4-D4)*POWER(0-Q4,2))+(D4*POWER(B4-Q4,2)),((E4-D4)*POWER(0-Q4,2))+(D4*POWER((B4*(E4/D4))-Q4,2))))</f>
        <v>27</v>
      </c>
      <c r="N4" s="13">
        <f>IF(J4="","",IF(J4="T",O4+P4,POWER(G4,2)*(I4-1)))</f>
        <v>38.588100000000004</v>
      </c>
      <c r="O4" s="7">
        <f>IF(J4="","",IF(J4="T",POWER(G4,2)*(H4-1),N4-P4))</f>
        <v>9.5480999999999998</v>
      </c>
      <c r="P4" s="7">
        <f t="shared" ref="P4" si="5">IF(J4="","",IF(J4="T",((I4-H4)*POWER(0-T4,2))+(H4*POWER(F4-T4,2)),((I4-H4)*POWER(0-T4,2))+(H4*POWER((F4*(I4/H4))-T4,2))))</f>
        <v>29.040000000000006</v>
      </c>
      <c r="Q4" s="14">
        <f t="shared" ref="Q4:Q67" si="6">IF(J4="R",B4,IF(J4="T",B4*D4/E4,""))</f>
        <v>0.75</v>
      </c>
      <c r="R4" s="8">
        <f t="shared" ref="R4:R67" si="7">IF(J4="R",C4,IF(J4="T",SQRT(K4/(E4-1)),""))</f>
        <v>1.1127951489282566</v>
      </c>
      <c r="S4" s="15">
        <f t="shared" ref="S4:S67" si="8">IF(J4="","",E4)</f>
        <v>24</v>
      </c>
      <c r="T4" s="16">
        <f t="shared" ref="T4:T67" si="9">IF(J4="R",F4,IF(J4="T",F4*H4/I4,""))</f>
        <v>0.88</v>
      </c>
      <c r="U4" s="17">
        <f t="shared" ref="U4:U67" si="10">IF(J4="R",G4,IF(J4="T",SQRT(N4/(I4-1)),""))</f>
        <v>1.2680053233326745</v>
      </c>
      <c r="V4" s="18">
        <f t="shared" ref="V4:V67" si="11">IF(J4="","",I4)</f>
        <v>25</v>
      </c>
      <c r="W4" s="19">
        <f t="shared" ref="W4:W67" si="12">IF(J4="R",B4*E4/D4,IF(J4="T",B4,""))</f>
        <v>2.25</v>
      </c>
      <c r="X4" s="9">
        <f t="shared" ref="X4:X67" si="13">IF(D4=1,0,IF(J4="R",SQRT(L4/(D4-1)),IF(J4="T",C4,"")))</f>
        <v>0.46</v>
      </c>
      <c r="Y4" s="20">
        <f t="shared" ref="Y4:Y67" si="14">IF(J4="","",D4)</f>
        <v>8</v>
      </c>
      <c r="Z4" s="21">
        <f t="shared" ref="Z4:Z67" si="15">IF(J4="R",F4*I4/H4,IF(J4="T",F4,""))</f>
        <v>2.2000000000000002</v>
      </c>
      <c r="AA4" s="22">
        <f t="shared" ref="AA4:AA67" si="16">IF(H4=1,0,IF(J4="R",SQRT(O4/(H4-1)),IF(J4="T",G4,"")))</f>
        <v>1.03</v>
      </c>
      <c r="AB4" s="23">
        <f t="shared" ref="AB4:AB67" si="17">IF(J4="","",H4)</f>
        <v>10</v>
      </c>
      <c r="AC4" s="24"/>
      <c r="AD4" s="11" t="s">
        <v>12</v>
      </c>
      <c r="AE4" s="24" t="s">
        <v>20</v>
      </c>
    </row>
    <row r="5" spans="1:31">
      <c r="A5" s="74" t="s">
        <v>61</v>
      </c>
      <c r="J5" s="77"/>
      <c r="K5" s="12" t="str">
        <f t="shared" ref="K5:K68" si="18">IF(J5="","",IF(J5="T",L5+M5,POWER(C5,2)*(E5-1)))</f>
        <v/>
      </c>
      <c r="L5" s="7" t="str">
        <f t="shared" ref="L5:L68" si="19">IF(J5="","",IF(J5="T",POWER(C5,2)*(D5-1),K5-M5))</f>
        <v/>
      </c>
      <c r="M5" s="7" t="str">
        <f t="shared" ref="M5:M68" si="20">IF(J5="","",IF(J5="T",((E5-D5)*POWER(0-Q5,2))+(D5*POWER(B5-Q5,2)),((E5-D5)*POWER(0-Q5,2))+(D5*POWER((B5*(E5/D5))-Q5,2))))</f>
        <v/>
      </c>
      <c r="N5" s="13" t="str">
        <f t="shared" ref="N5:N68" si="21">IF(J5="","",IF(J5="T",O5+P5,POWER(G5,2)*(I5-1)))</f>
        <v/>
      </c>
      <c r="O5" s="7" t="str">
        <f t="shared" ref="O5:O68" si="22">IF(J5="","",IF(J5="T",POWER(G5,2)*(H5-1),N5-P5))</f>
        <v/>
      </c>
      <c r="P5" s="7" t="str">
        <f t="shared" ref="P5:P68" si="23">IF(J5="","",IF(J5="T",((I5-H5)*POWER(0-T5,2))+(H5*POWER(F5-T5,2)),((I5-H5)*POWER(0-T5,2))+(H5*POWER((F5*(I5/H5))-T5,2))))</f>
        <v/>
      </c>
      <c r="Q5" s="14" t="str">
        <f t="shared" si="6"/>
        <v/>
      </c>
      <c r="R5" s="8" t="str">
        <f t="shared" si="7"/>
        <v/>
      </c>
      <c r="S5" s="15" t="str">
        <f t="shared" si="8"/>
        <v/>
      </c>
      <c r="T5" s="16" t="str">
        <f t="shared" si="9"/>
        <v/>
      </c>
      <c r="U5" s="17" t="str">
        <f t="shared" si="10"/>
        <v/>
      </c>
      <c r="V5" s="18" t="str">
        <f t="shared" si="11"/>
        <v/>
      </c>
      <c r="W5" s="19" t="str">
        <f t="shared" si="12"/>
        <v/>
      </c>
      <c r="X5" s="9" t="str">
        <f t="shared" si="13"/>
        <v/>
      </c>
      <c r="Y5" s="20" t="str">
        <f t="shared" si="14"/>
        <v/>
      </c>
      <c r="Z5" s="21" t="str">
        <f t="shared" si="15"/>
        <v/>
      </c>
      <c r="AA5" s="22" t="str">
        <f t="shared" si="16"/>
        <v/>
      </c>
      <c r="AB5" s="23" t="str">
        <f t="shared" si="17"/>
        <v/>
      </c>
      <c r="AD5" s="11" t="s">
        <v>22</v>
      </c>
      <c r="AE5" s="24" t="s">
        <v>23</v>
      </c>
    </row>
    <row r="6" spans="1:31">
      <c r="A6" s="74" t="s">
        <v>62</v>
      </c>
      <c r="B6" s="29">
        <v>1</v>
      </c>
      <c r="C6" s="3">
        <v>1.1200000000000001</v>
      </c>
      <c r="E6" s="2">
        <v>16</v>
      </c>
      <c r="F6" s="29">
        <v>2.29</v>
      </c>
      <c r="G6" s="3">
        <v>1.22</v>
      </c>
      <c r="I6" s="2">
        <v>16</v>
      </c>
      <c r="J6" s="77" t="s">
        <v>19</v>
      </c>
      <c r="K6" s="12">
        <f t="shared" si="18"/>
        <v>18.816000000000003</v>
      </c>
      <c r="L6" s="7" t="e">
        <f t="shared" si="19"/>
        <v>#DIV/0!</v>
      </c>
      <c r="M6" s="7" t="e">
        <f t="shared" si="20"/>
        <v>#DIV/0!</v>
      </c>
      <c r="N6" s="13">
        <f t="shared" si="21"/>
        <v>22.326000000000001</v>
      </c>
      <c r="O6" s="7" t="e">
        <f t="shared" si="22"/>
        <v>#DIV/0!</v>
      </c>
      <c r="P6" s="7" t="e">
        <f t="shared" si="23"/>
        <v>#DIV/0!</v>
      </c>
      <c r="Q6" s="14">
        <f t="shared" si="6"/>
        <v>1</v>
      </c>
      <c r="R6" s="8">
        <f t="shared" si="7"/>
        <v>1.1200000000000001</v>
      </c>
      <c r="S6" s="15">
        <f t="shared" si="8"/>
        <v>16</v>
      </c>
      <c r="T6" s="16">
        <f t="shared" si="9"/>
        <v>2.29</v>
      </c>
      <c r="U6" s="17">
        <f t="shared" si="10"/>
        <v>1.22</v>
      </c>
      <c r="V6" s="18">
        <f t="shared" si="11"/>
        <v>16</v>
      </c>
      <c r="W6" s="19" t="e">
        <f t="shared" si="12"/>
        <v>#DIV/0!</v>
      </c>
      <c r="X6" s="9" t="e">
        <f t="shared" si="13"/>
        <v>#DIV/0!</v>
      </c>
      <c r="Y6" s="20">
        <f t="shared" si="14"/>
        <v>0</v>
      </c>
      <c r="Z6" s="21" t="e">
        <f t="shared" si="15"/>
        <v>#DIV/0!</v>
      </c>
      <c r="AA6" s="22" t="e">
        <f t="shared" si="16"/>
        <v>#DIV/0!</v>
      </c>
      <c r="AB6" s="23">
        <f t="shared" si="17"/>
        <v>0</v>
      </c>
      <c r="AD6" s="11" t="s">
        <v>24</v>
      </c>
      <c r="AE6" s="24" t="s">
        <v>25</v>
      </c>
    </row>
    <row r="7" spans="1:31">
      <c r="A7" s="74" t="s">
        <v>63</v>
      </c>
      <c r="D7" s="2">
        <v>12</v>
      </c>
      <c r="E7" s="2">
        <v>92</v>
      </c>
      <c r="H7" s="2">
        <v>13</v>
      </c>
      <c r="I7" s="2">
        <v>86</v>
      </c>
      <c r="J7" s="77"/>
      <c r="K7" s="12" t="str">
        <f t="shared" si="18"/>
        <v/>
      </c>
      <c r="L7" s="7" t="str">
        <f t="shared" si="19"/>
        <v/>
      </c>
      <c r="M7" s="7" t="str">
        <f t="shared" si="20"/>
        <v/>
      </c>
      <c r="N7" s="13" t="str">
        <f t="shared" si="21"/>
        <v/>
      </c>
      <c r="O7" s="7" t="str">
        <f t="shared" si="22"/>
        <v/>
      </c>
      <c r="P7" s="7" t="str">
        <f t="shared" si="23"/>
        <v/>
      </c>
      <c r="Q7" s="14" t="str">
        <f t="shared" si="6"/>
        <v/>
      </c>
      <c r="R7" s="8" t="str">
        <f t="shared" si="7"/>
        <v/>
      </c>
      <c r="S7" s="15" t="str">
        <f t="shared" si="8"/>
        <v/>
      </c>
      <c r="T7" s="16" t="str">
        <f t="shared" si="9"/>
        <v/>
      </c>
      <c r="U7" s="17" t="str">
        <f t="shared" si="10"/>
        <v/>
      </c>
      <c r="V7" s="18" t="str">
        <f t="shared" si="11"/>
        <v/>
      </c>
      <c r="W7" s="19" t="str">
        <f t="shared" si="12"/>
        <v/>
      </c>
      <c r="X7" s="9" t="str">
        <f t="shared" si="13"/>
        <v/>
      </c>
      <c r="Y7" s="20" t="str">
        <f t="shared" si="14"/>
        <v/>
      </c>
      <c r="Z7" s="21" t="str">
        <f t="shared" si="15"/>
        <v/>
      </c>
      <c r="AA7" s="22" t="str">
        <f t="shared" si="16"/>
        <v/>
      </c>
      <c r="AB7" s="23" t="str">
        <f t="shared" si="17"/>
        <v/>
      </c>
      <c r="AD7" s="11" t="s">
        <v>26</v>
      </c>
      <c r="AE7" s="24" t="s">
        <v>27</v>
      </c>
    </row>
    <row r="8" spans="1:31">
      <c r="A8" s="74" t="s">
        <v>64</v>
      </c>
      <c r="B8" s="29">
        <v>0.40379999999999999</v>
      </c>
      <c r="C8" s="3">
        <v>0.82809999999999995</v>
      </c>
      <c r="D8" s="2">
        <v>10</v>
      </c>
      <c r="E8" s="2">
        <v>37</v>
      </c>
      <c r="F8" s="29">
        <v>1.1707000000000001</v>
      </c>
      <c r="G8" s="3">
        <v>1.2924</v>
      </c>
      <c r="H8" s="2">
        <v>23</v>
      </c>
      <c r="I8" s="2">
        <v>40</v>
      </c>
      <c r="J8" s="77" t="s">
        <v>19</v>
      </c>
      <c r="K8" s="12">
        <f t="shared" si="18"/>
        <v>24.686985959999998</v>
      </c>
      <c r="L8" s="7">
        <f t="shared" si="19"/>
        <v>8.3978474039999966</v>
      </c>
      <c r="M8" s="7">
        <f t="shared" si="20"/>
        <v>16.289138556000001</v>
      </c>
      <c r="N8" s="13">
        <f t="shared" si="21"/>
        <v>65.141612640000005</v>
      </c>
      <c r="O8" s="7">
        <f t="shared" si="22"/>
        <v>24.621344239999999</v>
      </c>
      <c r="P8" s="7">
        <f t="shared" si="23"/>
        <v>40.520268400000006</v>
      </c>
      <c r="Q8" s="14">
        <f t="shared" si="6"/>
        <v>0.40379999999999999</v>
      </c>
      <c r="R8" s="8">
        <f t="shared" si="7"/>
        <v>0.82809999999999995</v>
      </c>
      <c r="S8" s="15">
        <f t="shared" si="8"/>
        <v>37</v>
      </c>
      <c r="T8" s="16">
        <f t="shared" si="9"/>
        <v>1.1707000000000001</v>
      </c>
      <c r="U8" s="17">
        <f t="shared" si="10"/>
        <v>1.2924</v>
      </c>
      <c r="V8" s="18">
        <f t="shared" si="11"/>
        <v>40</v>
      </c>
      <c r="W8" s="19">
        <f t="shared" si="12"/>
        <v>1.4940599999999999</v>
      </c>
      <c r="X8" s="9">
        <f t="shared" si="13"/>
        <v>0.96596798911765169</v>
      </c>
      <c r="Y8" s="20">
        <f t="shared" si="14"/>
        <v>10</v>
      </c>
      <c r="Z8" s="21">
        <f t="shared" si="15"/>
        <v>2.036</v>
      </c>
      <c r="AA8" s="22">
        <f t="shared" si="16"/>
        <v>1.0578998113758651</v>
      </c>
      <c r="AB8" s="23">
        <f t="shared" si="17"/>
        <v>23</v>
      </c>
      <c r="AD8" s="11" t="s">
        <v>28</v>
      </c>
      <c r="AE8" s="24" t="s">
        <v>29</v>
      </c>
    </row>
    <row r="9" spans="1:31">
      <c r="A9" s="74" t="s">
        <v>65</v>
      </c>
      <c r="B9" s="29">
        <v>2</v>
      </c>
      <c r="C9" s="3">
        <v>2</v>
      </c>
      <c r="D9" s="2">
        <v>10</v>
      </c>
      <c r="E9" s="2">
        <v>16</v>
      </c>
      <c r="F9" s="29">
        <v>3.3</v>
      </c>
      <c r="G9" s="3">
        <v>2.4</v>
      </c>
      <c r="H9" s="2">
        <v>14</v>
      </c>
      <c r="I9" s="2">
        <v>16</v>
      </c>
      <c r="J9" s="77" t="s">
        <v>19</v>
      </c>
      <c r="K9" s="12">
        <f t="shared" si="18"/>
        <v>60</v>
      </c>
      <c r="L9" s="7">
        <f t="shared" si="19"/>
        <v>21.599999999999994</v>
      </c>
      <c r="M9" s="7">
        <f t="shared" si="20"/>
        <v>38.400000000000006</v>
      </c>
      <c r="N9" s="13">
        <f t="shared" si="21"/>
        <v>86.399999999999991</v>
      </c>
      <c r="O9" s="7">
        <f t="shared" si="22"/>
        <v>61.508571428571429</v>
      </c>
      <c r="P9" s="7">
        <f t="shared" si="23"/>
        <v>24.891428571428563</v>
      </c>
      <c r="Q9" s="14">
        <f t="shared" si="6"/>
        <v>2</v>
      </c>
      <c r="R9" s="8">
        <f t="shared" si="7"/>
        <v>2</v>
      </c>
      <c r="S9" s="15">
        <f t="shared" si="8"/>
        <v>16</v>
      </c>
      <c r="T9" s="16">
        <f t="shared" si="9"/>
        <v>3.3</v>
      </c>
      <c r="U9" s="17">
        <f t="shared" si="10"/>
        <v>2.4</v>
      </c>
      <c r="V9" s="18">
        <f t="shared" si="11"/>
        <v>16</v>
      </c>
      <c r="W9" s="19">
        <f t="shared" si="12"/>
        <v>3.2</v>
      </c>
      <c r="X9" s="9">
        <f t="shared" si="13"/>
        <v>1.5491933384829666</v>
      </c>
      <c r="Y9" s="20">
        <f t="shared" si="14"/>
        <v>10</v>
      </c>
      <c r="Z9" s="21">
        <f t="shared" si="15"/>
        <v>3.7714285714285714</v>
      </c>
      <c r="AA9" s="22">
        <f t="shared" si="16"/>
        <v>2.1751847212199178</v>
      </c>
      <c r="AB9" s="23">
        <f t="shared" si="17"/>
        <v>14</v>
      </c>
    </row>
    <row r="10" spans="1:31">
      <c r="A10" s="74" t="s">
        <v>66</v>
      </c>
      <c r="D10" s="2">
        <v>1</v>
      </c>
      <c r="E10" s="2">
        <v>67</v>
      </c>
      <c r="H10" s="2">
        <v>15</v>
      </c>
      <c r="I10" s="2">
        <v>89</v>
      </c>
      <c r="J10" s="77"/>
      <c r="K10" s="12" t="str">
        <f t="shared" si="18"/>
        <v/>
      </c>
      <c r="L10" s="7" t="str">
        <f t="shared" si="19"/>
        <v/>
      </c>
      <c r="M10" s="7" t="str">
        <f t="shared" si="20"/>
        <v/>
      </c>
      <c r="N10" s="13" t="str">
        <f t="shared" si="21"/>
        <v/>
      </c>
      <c r="O10" s="7" t="str">
        <f t="shared" si="22"/>
        <v/>
      </c>
      <c r="P10" s="7" t="str">
        <f t="shared" si="23"/>
        <v/>
      </c>
      <c r="Q10" s="14" t="str">
        <f t="shared" si="6"/>
        <v/>
      </c>
      <c r="R10" s="8" t="str">
        <f t="shared" si="7"/>
        <v/>
      </c>
      <c r="S10" s="15" t="str">
        <f t="shared" si="8"/>
        <v/>
      </c>
      <c r="T10" s="16" t="str">
        <f t="shared" si="9"/>
        <v/>
      </c>
      <c r="U10" s="17" t="str">
        <f t="shared" si="10"/>
        <v/>
      </c>
      <c r="V10" s="18" t="str">
        <f t="shared" si="11"/>
        <v/>
      </c>
      <c r="W10" s="19" t="str">
        <f t="shared" si="12"/>
        <v/>
      </c>
      <c r="X10" s="9">
        <f t="shared" si="13"/>
        <v>0</v>
      </c>
      <c r="Y10" s="20" t="str">
        <f t="shared" si="14"/>
        <v/>
      </c>
      <c r="Z10" s="21" t="str">
        <f t="shared" si="15"/>
        <v/>
      </c>
      <c r="AA10" s="22" t="str">
        <f t="shared" si="16"/>
        <v/>
      </c>
      <c r="AB10" s="23" t="str">
        <f t="shared" si="17"/>
        <v/>
      </c>
      <c r="AD10" s="26" t="s">
        <v>13</v>
      </c>
      <c r="AE10" s="27" t="s">
        <v>30</v>
      </c>
    </row>
    <row r="11" spans="1:31">
      <c r="A11" s="75" t="s">
        <v>67</v>
      </c>
      <c r="B11" s="29">
        <v>0.85360000000000003</v>
      </c>
      <c r="C11" s="3">
        <v>0.91420000000000001</v>
      </c>
      <c r="D11" s="2">
        <v>99</v>
      </c>
      <c r="E11" s="2">
        <v>163</v>
      </c>
      <c r="F11" s="29">
        <v>1.74</v>
      </c>
      <c r="G11" s="3">
        <v>1.03</v>
      </c>
      <c r="H11" s="2">
        <v>67</v>
      </c>
      <c r="I11" s="2">
        <v>85</v>
      </c>
      <c r="J11" s="77" t="s">
        <v>19</v>
      </c>
      <c r="K11" s="12">
        <f t="shared" si="18"/>
        <v>135.39338567999999</v>
      </c>
      <c r="L11" s="7">
        <f t="shared" si="19"/>
        <v>58.614607511111117</v>
      </c>
      <c r="M11" s="7">
        <f t="shared" si="20"/>
        <v>76.778778168888877</v>
      </c>
      <c r="N11" s="13">
        <f t="shared" si="21"/>
        <v>89.115600000000001</v>
      </c>
      <c r="O11" s="7">
        <f t="shared" si="22"/>
        <v>19.977868656716396</v>
      </c>
      <c r="P11" s="7">
        <f t="shared" si="23"/>
        <v>69.137731343283605</v>
      </c>
      <c r="Q11" s="14">
        <f t="shared" si="6"/>
        <v>0.85360000000000003</v>
      </c>
      <c r="R11" s="8">
        <f t="shared" si="7"/>
        <v>0.91420000000000001</v>
      </c>
      <c r="S11" s="15">
        <f t="shared" si="8"/>
        <v>163</v>
      </c>
      <c r="T11" s="16">
        <f t="shared" si="9"/>
        <v>1.74</v>
      </c>
      <c r="U11" s="17">
        <f t="shared" si="10"/>
        <v>1.03</v>
      </c>
      <c r="V11" s="18">
        <f t="shared" si="11"/>
        <v>85</v>
      </c>
      <c r="W11" s="19">
        <f t="shared" si="12"/>
        <v>1.4054222222222221</v>
      </c>
      <c r="X11" s="9">
        <f t="shared" si="13"/>
        <v>0.77337457930119291</v>
      </c>
      <c r="Y11" s="20">
        <f t="shared" si="14"/>
        <v>99</v>
      </c>
      <c r="Z11" s="21">
        <f t="shared" si="15"/>
        <v>2.207462686567164</v>
      </c>
      <c r="AA11" s="22">
        <f t="shared" si="16"/>
        <v>0.55017722567116334</v>
      </c>
      <c r="AB11" s="23">
        <f t="shared" si="17"/>
        <v>67</v>
      </c>
      <c r="AD11" s="26" t="s">
        <v>14</v>
      </c>
      <c r="AE11" s="27" t="s">
        <v>31</v>
      </c>
    </row>
    <row r="12" spans="1:31">
      <c r="A12" s="75" t="s">
        <v>68</v>
      </c>
      <c r="B12" s="29">
        <v>0.81</v>
      </c>
      <c r="C12" s="3">
        <v>0.88</v>
      </c>
      <c r="D12" s="2">
        <v>57</v>
      </c>
      <c r="E12" s="2">
        <v>92</v>
      </c>
      <c r="F12" s="29">
        <v>1.74</v>
      </c>
      <c r="G12" s="3">
        <v>1.03</v>
      </c>
      <c r="H12" s="2">
        <v>34</v>
      </c>
      <c r="I12" s="2">
        <v>43</v>
      </c>
      <c r="J12" s="77" t="s">
        <v>19</v>
      </c>
      <c r="K12" s="12">
        <f t="shared" si="18"/>
        <v>70.470399999999998</v>
      </c>
      <c r="L12" s="7">
        <f t="shared" si="19"/>
        <v>33.406505263157896</v>
      </c>
      <c r="M12" s="7">
        <f t="shared" si="20"/>
        <v>37.063894736842101</v>
      </c>
      <c r="N12" s="13">
        <f t="shared" si="21"/>
        <v>44.5578</v>
      </c>
      <c r="O12" s="7">
        <f t="shared" si="22"/>
        <v>10.096588235294114</v>
      </c>
      <c r="P12" s="7">
        <f t="shared" si="23"/>
        <v>34.461211764705887</v>
      </c>
      <c r="Q12" s="14">
        <f t="shared" si="6"/>
        <v>0.81</v>
      </c>
      <c r="R12" s="8">
        <f t="shared" si="7"/>
        <v>0.88</v>
      </c>
      <c r="S12" s="15">
        <f t="shared" si="8"/>
        <v>92</v>
      </c>
      <c r="T12" s="16">
        <f t="shared" si="9"/>
        <v>1.74</v>
      </c>
      <c r="U12" s="17">
        <f t="shared" si="10"/>
        <v>1.03</v>
      </c>
      <c r="V12" s="18">
        <f t="shared" si="11"/>
        <v>43</v>
      </c>
      <c r="W12" s="19">
        <f t="shared" si="12"/>
        <v>1.3073684210526317</v>
      </c>
      <c r="X12" s="9">
        <f t="shared" si="13"/>
        <v>0.77236308614673277</v>
      </c>
      <c r="Y12" s="20">
        <f t="shared" si="14"/>
        <v>57</v>
      </c>
      <c r="Z12" s="21">
        <f t="shared" si="15"/>
        <v>2.2005882352941173</v>
      </c>
      <c r="AA12" s="22">
        <f t="shared" si="16"/>
        <v>0.55313399755514647</v>
      </c>
      <c r="AB12" s="23">
        <f t="shared" si="17"/>
        <v>34</v>
      </c>
      <c r="AD12" s="26" t="s">
        <v>15</v>
      </c>
      <c r="AE12" s="27" t="s">
        <v>32</v>
      </c>
    </row>
    <row r="13" spans="1:31">
      <c r="A13" s="75" t="s">
        <v>69</v>
      </c>
      <c r="B13" s="29">
        <v>0.91</v>
      </c>
      <c r="C13" s="3">
        <v>0.96</v>
      </c>
      <c r="D13" s="2">
        <v>42</v>
      </c>
      <c r="E13" s="2">
        <v>71</v>
      </c>
      <c r="F13" s="29">
        <v>1.74</v>
      </c>
      <c r="G13" s="3">
        <v>1.03</v>
      </c>
      <c r="H13" s="2">
        <v>33</v>
      </c>
      <c r="I13" s="2">
        <v>42</v>
      </c>
      <c r="J13" s="77" t="s">
        <v>19</v>
      </c>
      <c r="K13" s="12">
        <f t="shared" si="18"/>
        <v>64.512</v>
      </c>
      <c r="L13" s="7">
        <f t="shared" si="19"/>
        <v>23.915383333333338</v>
      </c>
      <c r="M13" s="7">
        <f t="shared" si="20"/>
        <v>40.596616666666662</v>
      </c>
      <c r="N13" s="13">
        <f t="shared" si="21"/>
        <v>43.496899999999997</v>
      </c>
      <c r="O13" s="7">
        <f t="shared" si="22"/>
        <v>8.8171181818181807</v>
      </c>
      <c r="P13" s="7">
        <f t="shared" si="23"/>
        <v>34.679781818181816</v>
      </c>
      <c r="Q13" s="14">
        <f t="shared" si="6"/>
        <v>0.91</v>
      </c>
      <c r="R13" s="8">
        <f t="shared" si="7"/>
        <v>0.96</v>
      </c>
      <c r="S13" s="15">
        <f t="shared" si="8"/>
        <v>71</v>
      </c>
      <c r="T13" s="16">
        <f t="shared" si="9"/>
        <v>1.74</v>
      </c>
      <c r="U13" s="17">
        <f t="shared" si="10"/>
        <v>1.03</v>
      </c>
      <c r="V13" s="18">
        <f t="shared" si="11"/>
        <v>42</v>
      </c>
      <c r="W13" s="19">
        <f t="shared" si="12"/>
        <v>1.5383333333333333</v>
      </c>
      <c r="X13" s="9">
        <f t="shared" si="13"/>
        <v>0.76374212435895228</v>
      </c>
      <c r="Y13" s="20">
        <f t="shared" si="14"/>
        <v>42</v>
      </c>
      <c r="Z13" s="21">
        <f t="shared" si="15"/>
        <v>2.2145454545454544</v>
      </c>
      <c r="AA13" s="22">
        <f t="shared" si="16"/>
        <v>0.52491422459466475</v>
      </c>
      <c r="AB13" s="23">
        <f t="shared" si="17"/>
        <v>33</v>
      </c>
      <c r="AD13" s="27"/>
      <c r="AE13" s="27" t="s">
        <v>33</v>
      </c>
    </row>
    <row r="14" spans="1:31">
      <c r="A14" s="74" t="s">
        <v>70</v>
      </c>
      <c r="J14" s="77"/>
      <c r="K14" s="12" t="str">
        <f t="shared" si="18"/>
        <v/>
      </c>
      <c r="L14" s="7" t="str">
        <f t="shared" si="19"/>
        <v/>
      </c>
      <c r="M14" s="7" t="str">
        <f t="shared" si="20"/>
        <v/>
      </c>
      <c r="N14" s="13" t="str">
        <f t="shared" si="21"/>
        <v/>
      </c>
      <c r="O14" s="7" t="str">
        <f t="shared" si="22"/>
        <v/>
      </c>
      <c r="P14" s="7" t="str">
        <f t="shared" si="23"/>
        <v/>
      </c>
      <c r="Q14" s="14" t="str">
        <f t="shared" si="6"/>
        <v/>
      </c>
      <c r="R14" s="8" t="str">
        <f t="shared" si="7"/>
        <v/>
      </c>
      <c r="S14" s="15" t="str">
        <f t="shared" si="8"/>
        <v/>
      </c>
      <c r="T14" s="16" t="str">
        <f t="shared" si="9"/>
        <v/>
      </c>
      <c r="U14" s="17" t="str">
        <f t="shared" si="10"/>
        <v/>
      </c>
      <c r="V14" s="18" t="str">
        <f t="shared" si="11"/>
        <v/>
      </c>
      <c r="W14" s="19" t="str">
        <f t="shared" si="12"/>
        <v/>
      </c>
      <c r="X14" s="9" t="str">
        <f t="shared" si="13"/>
        <v/>
      </c>
      <c r="Y14" s="20" t="str">
        <f t="shared" si="14"/>
        <v/>
      </c>
      <c r="Z14" s="21" t="str">
        <f t="shared" si="15"/>
        <v/>
      </c>
      <c r="AA14" s="22" t="str">
        <f t="shared" si="16"/>
        <v/>
      </c>
      <c r="AB14" s="23" t="str">
        <f t="shared" si="17"/>
        <v/>
      </c>
    </row>
    <row r="15" spans="1:31">
      <c r="A15" s="74" t="s">
        <v>71</v>
      </c>
      <c r="D15" s="2">
        <v>4</v>
      </c>
      <c r="E15" s="2">
        <v>26</v>
      </c>
      <c r="H15" s="2">
        <v>13</v>
      </c>
      <c r="I15" s="2">
        <v>34</v>
      </c>
      <c r="J15" s="77"/>
      <c r="K15" s="12" t="str">
        <f t="shared" si="18"/>
        <v/>
      </c>
      <c r="L15" s="7" t="str">
        <f t="shared" si="19"/>
        <v/>
      </c>
      <c r="M15" s="7" t="str">
        <f t="shared" si="20"/>
        <v/>
      </c>
      <c r="N15" s="13" t="str">
        <f t="shared" si="21"/>
        <v/>
      </c>
      <c r="O15" s="7" t="str">
        <f t="shared" si="22"/>
        <v/>
      </c>
      <c r="P15" s="7" t="str">
        <f t="shared" si="23"/>
        <v/>
      </c>
      <c r="Q15" s="14" t="str">
        <f t="shared" si="6"/>
        <v/>
      </c>
      <c r="R15" s="8" t="str">
        <f t="shared" si="7"/>
        <v/>
      </c>
      <c r="S15" s="15" t="str">
        <f t="shared" si="8"/>
        <v/>
      </c>
      <c r="T15" s="16" t="str">
        <f t="shared" si="9"/>
        <v/>
      </c>
      <c r="U15" s="17" t="str">
        <f t="shared" si="10"/>
        <v/>
      </c>
      <c r="V15" s="18" t="str">
        <f t="shared" si="11"/>
        <v/>
      </c>
      <c r="W15" s="19" t="str">
        <f t="shared" si="12"/>
        <v/>
      </c>
      <c r="X15" s="9" t="str">
        <f t="shared" si="13"/>
        <v/>
      </c>
      <c r="Y15" s="20" t="str">
        <f t="shared" si="14"/>
        <v/>
      </c>
      <c r="Z15" s="21" t="str">
        <f t="shared" si="15"/>
        <v/>
      </c>
      <c r="AA15" s="22" t="str">
        <f t="shared" si="16"/>
        <v/>
      </c>
      <c r="AB15" s="23" t="str">
        <f t="shared" si="17"/>
        <v/>
      </c>
      <c r="AE15" s="11" t="s">
        <v>34</v>
      </c>
    </row>
    <row r="16" spans="1:31">
      <c r="A16" s="74" t="s">
        <v>72</v>
      </c>
      <c r="D16" s="2">
        <v>9</v>
      </c>
      <c r="E16" s="2">
        <v>53</v>
      </c>
      <c r="H16" s="2">
        <v>25</v>
      </c>
      <c r="I16" s="2">
        <v>100</v>
      </c>
      <c r="J16" s="77"/>
      <c r="K16" s="12" t="str">
        <f t="shared" si="18"/>
        <v/>
      </c>
      <c r="L16" s="7" t="str">
        <f t="shared" si="19"/>
        <v/>
      </c>
      <c r="M16" s="7" t="str">
        <f t="shared" si="20"/>
        <v/>
      </c>
      <c r="N16" s="13" t="str">
        <f t="shared" si="21"/>
        <v/>
      </c>
      <c r="O16" s="7" t="str">
        <f t="shared" si="22"/>
        <v/>
      </c>
      <c r="P16" s="7" t="str">
        <f t="shared" si="23"/>
        <v/>
      </c>
      <c r="Q16" s="14" t="str">
        <f t="shared" si="6"/>
        <v/>
      </c>
      <c r="R16" s="8" t="str">
        <f t="shared" si="7"/>
        <v/>
      </c>
      <c r="S16" s="15" t="str">
        <f t="shared" si="8"/>
        <v/>
      </c>
      <c r="T16" s="16" t="str">
        <f t="shared" si="9"/>
        <v/>
      </c>
      <c r="U16" s="17" t="str">
        <f t="shared" si="10"/>
        <v/>
      </c>
      <c r="V16" s="18" t="str">
        <f t="shared" si="11"/>
        <v/>
      </c>
      <c r="W16" s="19" t="str">
        <f t="shared" si="12"/>
        <v/>
      </c>
      <c r="X16" s="9" t="str">
        <f t="shared" si="13"/>
        <v/>
      </c>
      <c r="Y16" s="20" t="str">
        <f t="shared" si="14"/>
        <v/>
      </c>
      <c r="Z16" s="21" t="str">
        <f t="shared" si="15"/>
        <v/>
      </c>
      <c r="AA16" s="22" t="str">
        <f t="shared" si="16"/>
        <v/>
      </c>
      <c r="AB16" s="23" t="str">
        <f t="shared" si="17"/>
        <v/>
      </c>
      <c r="AE16" s="11" t="s">
        <v>35</v>
      </c>
    </row>
    <row r="17" spans="1:31">
      <c r="A17" s="74" t="s">
        <v>73</v>
      </c>
      <c r="D17" s="2">
        <v>23</v>
      </c>
      <c r="E17" s="2">
        <v>70</v>
      </c>
      <c r="H17" s="2">
        <v>23</v>
      </c>
      <c r="I17" s="2">
        <v>70</v>
      </c>
      <c r="J17" s="77"/>
      <c r="K17" s="12" t="str">
        <f t="shared" si="18"/>
        <v/>
      </c>
      <c r="L17" s="7" t="str">
        <f t="shared" si="19"/>
        <v/>
      </c>
      <c r="M17" s="7" t="str">
        <f t="shared" si="20"/>
        <v/>
      </c>
      <c r="N17" s="13" t="str">
        <f t="shared" si="21"/>
        <v/>
      </c>
      <c r="O17" s="7" t="str">
        <f t="shared" si="22"/>
        <v/>
      </c>
      <c r="P17" s="7" t="str">
        <f t="shared" si="23"/>
        <v/>
      </c>
      <c r="Q17" s="14" t="str">
        <f t="shared" si="6"/>
        <v/>
      </c>
      <c r="R17" s="8" t="str">
        <f t="shared" si="7"/>
        <v/>
      </c>
      <c r="S17" s="15" t="str">
        <f t="shared" si="8"/>
        <v/>
      </c>
      <c r="T17" s="16" t="str">
        <f t="shared" si="9"/>
        <v/>
      </c>
      <c r="U17" s="17" t="str">
        <f t="shared" si="10"/>
        <v/>
      </c>
      <c r="V17" s="18" t="str">
        <f t="shared" si="11"/>
        <v/>
      </c>
      <c r="W17" s="19" t="str">
        <f t="shared" si="12"/>
        <v/>
      </c>
      <c r="X17" s="9" t="str">
        <f t="shared" si="13"/>
        <v/>
      </c>
      <c r="Y17" s="20" t="str">
        <f t="shared" si="14"/>
        <v/>
      </c>
      <c r="Z17" s="21" t="str">
        <f t="shared" si="15"/>
        <v/>
      </c>
      <c r="AA17" s="22" t="str">
        <f t="shared" si="16"/>
        <v/>
      </c>
      <c r="AB17" s="23" t="str">
        <f t="shared" si="17"/>
        <v/>
      </c>
      <c r="AE17" s="11" t="s">
        <v>36</v>
      </c>
    </row>
    <row r="18" spans="1:31">
      <c r="A18" s="74" t="s">
        <v>74</v>
      </c>
      <c r="B18" s="29">
        <v>2.1</v>
      </c>
      <c r="C18" s="3">
        <v>2.1</v>
      </c>
      <c r="D18" s="2">
        <v>33</v>
      </c>
      <c r="E18" s="2">
        <v>50</v>
      </c>
      <c r="F18" s="29">
        <v>2.2999999999999998</v>
      </c>
      <c r="G18" s="3">
        <v>2.1</v>
      </c>
      <c r="H18" s="2">
        <v>36</v>
      </c>
      <c r="I18" s="2">
        <v>50</v>
      </c>
      <c r="J18" s="77" t="s">
        <v>19</v>
      </c>
      <c r="K18" s="12">
        <f t="shared" si="18"/>
        <v>216.09</v>
      </c>
      <c r="L18" s="7">
        <f t="shared" si="19"/>
        <v>102.4990909090909</v>
      </c>
      <c r="M18" s="7">
        <f t="shared" si="20"/>
        <v>113.59090909090911</v>
      </c>
      <c r="N18" s="13">
        <f t="shared" si="21"/>
        <v>216.09</v>
      </c>
      <c r="O18" s="7">
        <f t="shared" si="22"/>
        <v>113.2288888888889</v>
      </c>
      <c r="P18" s="7">
        <f t="shared" si="23"/>
        <v>102.8611111111111</v>
      </c>
      <c r="Q18" s="14">
        <f t="shared" si="6"/>
        <v>2.1</v>
      </c>
      <c r="R18" s="8">
        <f t="shared" si="7"/>
        <v>2.1</v>
      </c>
      <c r="S18" s="15">
        <f t="shared" si="8"/>
        <v>50</v>
      </c>
      <c r="T18" s="16">
        <f t="shared" si="9"/>
        <v>2.2999999999999998</v>
      </c>
      <c r="U18" s="17">
        <f t="shared" si="10"/>
        <v>2.1</v>
      </c>
      <c r="V18" s="18">
        <f t="shared" si="11"/>
        <v>50</v>
      </c>
      <c r="W18" s="19">
        <f t="shared" si="12"/>
        <v>3.1818181818181817</v>
      </c>
      <c r="X18" s="9">
        <f t="shared" si="13"/>
        <v>1.7897196961840394</v>
      </c>
      <c r="Y18" s="20">
        <f t="shared" si="14"/>
        <v>33</v>
      </c>
      <c r="Z18" s="21">
        <f t="shared" si="15"/>
        <v>3.1944444444444442</v>
      </c>
      <c r="AA18" s="22">
        <f t="shared" si="16"/>
        <v>1.7986414626353724</v>
      </c>
      <c r="AB18" s="23">
        <f t="shared" si="17"/>
        <v>36</v>
      </c>
    </row>
    <row r="19" spans="1:31">
      <c r="A19" s="74" t="s">
        <v>75</v>
      </c>
      <c r="B19" s="29">
        <v>0.99</v>
      </c>
      <c r="C19" s="3">
        <v>1.22</v>
      </c>
      <c r="D19" s="2">
        <v>28</v>
      </c>
      <c r="E19" s="2">
        <v>56</v>
      </c>
      <c r="F19" s="29">
        <v>1.69</v>
      </c>
      <c r="G19" s="3">
        <v>1.22</v>
      </c>
      <c r="H19" s="2">
        <v>46</v>
      </c>
      <c r="I19" s="2">
        <v>56</v>
      </c>
      <c r="J19" s="77" t="s">
        <v>19</v>
      </c>
      <c r="K19" s="12">
        <f t="shared" si="18"/>
        <v>81.861999999999995</v>
      </c>
      <c r="L19" s="7">
        <f t="shared" si="19"/>
        <v>26.976399999999998</v>
      </c>
      <c r="M19" s="7">
        <f t="shared" si="20"/>
        <v>54.885599999999997</v>
      </c>
      <c r="N19" s="13">
        <f t="shared" si="21"/>
        <v>81.861999999999995</v>
      </c>
      <c r="O19" s="7">
        <f t="shared" si="22"/>
        <v>47.09208695652174</v>
      </c>
      <c r="P19" s="7">
        <f t="shared" si="23"/>
        <v>34.769913043478255</v>
      </c>
      <c r="Q19" s="14">
        <f t="shared" si="6"/>
        <v>0.99</v>
      </c>
      <c r="R19" s="8">
        <f t="shared" si="7"/>
        <v>1.22</v>
      </c>
      <c r="S19" s="15">
        <f t="shared" si="8"/>
        <v>56</v>
      </c>
      <c r="T19" s="16">
        <f t="shared" si="9"/>
        <v>1.69</v>
      </c>
      <c r="U19" s="17">
        <f t="shared" si="10"/>
        <v>1.22</v>
      </c>
      <c r="V19" s="18">
        <f t="shared" si="11"/>
        <v>56</v>
      </c>
      <c r="W19" s="19">
        <f t="shared" si="12"/>
        <v>1.98</v>
      </c>
      <c r="X19" s="9">
        <f t="shared" si="13"/>
        <v>0.99956286742051692</v>
      </c>
      <c r="Y19" s="20">
        <f t="shared" si="14"/>
        <v>28</v>
      </c>
      <c r="Z19" s="21">
        <f t="shared" si="15"/>
        <v>2.057391304347826</v>
      </c>
      <c r="AA19" s="22">
        <f t="shared" si="16"/>
        <v>1.0229813396421454</v>
      </c>
      <c r="AB19" s="23">
        <f t="shared" si="17"/>
        <v>46</v>
      </c>
      <c r="AE19" s="24" t="s">
        <v>37</v>
      </c>
    </row>
    <row r="20" spans="1:31">
      <c r="A20" s="74" t="s">
        <v>76</v>
      </c>
      <c r="D20" s="2">
        <v>17</v>
      </c>
      <c r="E20" s="2">
        <v>30</v>
      </c>
      <c r="H20" s="2">
        <v>21</v>
      </c>
      <c r="I20" s="2">
        <v>29</v>
      </c>
      <c r="J20" s="77"/>
      <c r="K20" s="12" t="str">
        <f t="shared" si="18"/>
        <v/>
      </c>
      <c r="L20" s="7" t="str">
        <f t="shared" si="19"/>
        <v/>
      </c>
      <c r="M20" s="7" t="str">
        <f t="shared" si="20"/>
        <v/>
      </c>
      <c r="N20" s="13" t="str">
        <f t="shared" si="21"/>
        <v/>
      </c>
      <c r="O20" s="7" t="str">
        <f t="shared" si="22"/>
        <v/>
      </c>
      <c r="P20" s="7" t="str">
        <f t="shared" si="23"/>
        <v/>
      </c>
      <c r="Q20" s="14" t="str">
        <f t="shared" si="6"/>
        <v/>
      </c>
      <c r="R20" s="8" t="str">
        <f t="shared" si="7"/>
        <v/>
      </c>
      <c r="S20" s="15" t="str">
        <f t="shared" si="8"/>
        <v/>
      </c>
      <c r="T20" s="16" t="str">
        <f t="shared" si="9"/>
        <v/>
      </c>
      <c r="U20" s="17" t="str">
        <f t="shared" si="10"/>
        <v/>
      </c>
      <c r="V20" s="18" t="str">
        <f t="shared" si="11"/>
        <v/>
      </c>
      <c r="W20" s="19" t="str">
        <f t="shared" si="12"/>
        <v/>
      </c>
      <c r="X20" s="9" t="str">
        <f t="shared" si="13"/>
        <v/>
      </c>
      <c r="Y20" s="20" t="str">
        <f t="shared" si="14"/>
        <v/>
      </c>
      <c r="Z20" s="21" t="str">
        <f t="shared" si="15"/>
        <v/>
      </c>
      <c r="AA20" s="22" t="str">
        <f t="shared" si="16"/>
        <v/>
      </c>
      <c r="AB20" s="23" t="str">
        <f t="shared" si="17"/>
        <v/>
      </c>
      <c r="AE20" s="24" t="s">
        <v>38</v>
      </c>
    </row>
    <row r="21" spans="1:31">
      <c r="A21" s="74" t="s">
        <v>77</v>
      </c>
      <c r="B21" s="29">
        <v>4</v>
      </c>
      <c r="C21" s="3">
        <v>3.4</v>
      </c>
      <c r="E21" s="2">
        <v>25</v>
      </c>
      <c r="F21" s="29">
        <v>5.5</v>
      </c>
      <c r="G21" s="3">
        <v>5.8</v>
      </c>
      <c r="I21" s="2">
        <v>25</v>
      </c>
      <c r="J21" s="77" t="s">
        <v>19</v>
      </c>
      <c r="K21" s="12">
        <f t="shared" si="18"/>
        <v>277.43999999999994</v>
      </c>
      <c r="L21" s="7" t="e">
        <f t="shared" si="19"/>
        <v>#DIV/0!</v>
      </c>
      <c r="M21" s="7" t="e">
        <f t="shared" si="20"/>
        <v>#DIV/0!</v>
      </c>
      <c r="N21" s="13">
        <f t="shared" si="21"/>
        <v>807.36</v>
      </c>
      <c r="O21" s="7" t="e">
        <f t="shared" si="22"/>
        <v>#DIV/0!</v>
      </c>
      <c r="P21" s="7" t="e">
        <f t="shared" si="23"/>
        <v>#DIV/0!</v>
      </c>
      <c r="Q21" s="14">
        <f t="shared" si="6"/>
        <v>4</v>
      </c>
      <c r="R21" s="8">
        <f t="shared" si="7"/>
        <v>3.4</v>
      </c>
      <c r="S21" s="15">
        <f t="shared" si="8"/>
        <v>25</v>
      </c>
      <c r="T21" s="16">
        <f t="shared" si="9"/>
        <v>5.5</v>
      </c>
      <c r="U21" s="17">
        <f t="shared" si="10"/>
        <v>5.8</v>
      </c>
      <c r="V21" s="18">
        <f t="shared" si="11"/>
        <v>25</v>
      </c>
      <c r="W21" s="19" t="e">
        <f t="shared" si="12"/>
        <v>#DIV/0!</v>
      </c>
      <c r="X21" s="9" t="e">
        <f t="shared" si="13"/>
        <v>#DIV/0!</v>
      </c>
      <c r="Y21" s="20">
        <f t="shared" si="14"/>
        <v>0</v>
      </c>
      <c r="Z21" s="21" t="e">
        <f t="shared" si="15"/>
        <v>#DIV/0!</v>
      </c>
      <c r="AA21" s="22" t="e">
        <f t="shared" si="16"/>
        <v>#DIV/0!</v>
      </c>
      <c r="AB21" s="23">
        <f t="shared" si="17"/>
        <v>0</v>
      </c>
      <c r="AE21" s="28" t="s">
        <v>39</v>
      </c>
    </row>
    <row r="22" spans="1:31">
      <c r="A22" s="74" t="s">
        <v>78</v>
      </c>
      <c r="B22" s="29">
        <v>0.79</v>
      </c>
      <c r="C22" s="3">
        <v>1.3</v>
      </c>
      <c r="D22" s="2">
        <v>16</v>
      </c>
      <c r="E22" s="2">
        <v>48</v>
      </c>
      <c r="F22" s="29">
        <v>1.1000000000000001</v>
      </c>
      <c r="G22" s="3">
        <v>1.2</v>
      </c>
      <c r="H22" s="2">
        <v>29</v>
      </c>
      <c r="I22" s="2">
        <v>47</v>
      </c>
      <c r="J22" s="77" t="s">
        <v>19</v>
      </c>
      <c r="K22" s="12">
        <f t="shared" si="18"/>
        <v>79.430000000000007</v>
      </c>
      <c r="L22" s="7">
        <f t="shared" si="19"/>
        <v>19.516399999999997</v>
      </c>
      <c r="M22" s="7">
        <f t="shared" si="20"/>
        <v>59.91360000000001</v>
      </c>
      <c r="N22" s="13">
        <f t="shared" si="21"/>
        <v>66.239999999999995</v>
      </c>
      <c r="O22" s="7">
        <f t="shared" si="22"/>
        <v>30.941379310344814</v>
      </c>
      <c r="P22" s="7">
        <f t="shared" si="23"/>
        <v>35.298620689655181</v>
      </c>
      <c r="Q22" s="14">
        <f t="shared" si="6"/>
        <v>0.79</v>
      </c>
      <c r="R22" s="8">
        <f t="shared" si="7"/>
        <v>1.3</v>
      </c>
      <c r="S22" s="15">
        <f t="shared" si="8"/>
        <v>48</v>
      </c>
      <c r="T22" s="16">
        <f t="shared" si="9"/>
        <v>1.1000000000000001</v>
      </c>
      <c r="U22" s="17">
        <f t="shared" si="10"/>
        <v>1.2</v>
      </c>
      <c r="V22" s="18">
        <f t="shared" si="11"/>
        <v>47</v>
      </c>
      <c r="W22" s="19">
        <f t="shared" si="12"/>
        <v>2.37</v>
      </c>
      <c r="X22" s="9">
        <f t="shared" si="13"/>
        <v>1.1406547827161964</v>
      </c>
      <c r="Y22" s="20">
        <f t="shared" si="14"/>
        <v>16</v>
      </c>
      <c r="Z22" s="21">
        <f t="shared" si="15"/>
        <v>1.7827586206896553</v>
      </c>
      <c r="AA22" s="22">
        <f t="shared" si="16"/>
        <v>1.0512132329283832</v>
      </c>
      <c r="AB22" s="23">
        <f t="shared" si="17"/>
        <v>29</v>
      </c>
    </row>
    <row r="23" spans="1:31">
      <c r="A23" s="74" t="s">
        <v>79</v>
      </c>
      <c r="D23" s="2">
        <v>3</v>
      </c>
      <c r="E23" s="2">
        <v>32</v>
      </c>
      <c r="H23" s="2">
        <v>10</v>
      </c>
      <c r="I23" s="2">
        <v>17</v>
      </c>
      <c r="J23" s="77"/>
      <c r="K23" s="12" t="str">
        <f t="shared" si="18"/>
        <v/>
      </c>
      <c r="L23" s="7" t="str">
        <f t="shared" si="19"/>
        <v/>
      </c>
      <c r="M23" s="7" t="str">
        <f t="shared" si="20"/>
        <v/>
      </c>
      <c r="N23" s="13" t="str">
        <f t="shared" si="21"/>
        <v/>
      </c>
      <c r="O23" s="7" t="str">
        <f t="shared" si="22"/>
        <v/>
      </c>
      <c r="P23" s="7" t="str">
        <f t="shared" si="23"/>
        <v/>
      </c>
      <c r="Q23" s="14" t="str">
        <f t="shared" si="6"/>
        <v/>
      </c>
      <c r="R23" s="8" t="str">
        <f t="shared" si="7"/>
        <v/>
      </c>
      <c r="S23" s="15" t="str">
        <f t="shared" si="8"/>
        <v/>
      </c>
      <c r="T23" s="16" t="str">
        <f t="shared" si="9"/>
        <v/>
      </c>
      <c r="U23" s="17" t="str">
        <f t="shared" si="10"/>
        <v/>
      </c>
      <c r="V23" s="18" t="str">
        <f t="shared" si="11"/>
        <v/>
      </c>
      <c r="W23" s="19" t="str">
        <f t="shared" si="12"/>
        <v/>
      </c>
      <c r="X23" s="9" t="str">
        <f t="shared" si="13"/>
        <v/>
      </c>
      <c r="Y23" s="20" t="str">
        <f t="shared" si="14"/>
        <v/>
      </c>
      <c r="Z23" s="21" t="str">
        <f t="shared" si="15"/>
        <v/>
      </c>
      <c r="AA23" s="22" t="str">
        <f t="shared" si="16"/>
        <v/>
      </c>
      <c r="AB23" s="23" t="str">
        <f t="shared" si="17"/>
        <v/>
      </c>
      <c r="AE23" s="24" t="s">
        <v>40</v>
      </c>
    </row>
    <row r="24" spans="1:31">
      <c r="A24" s="74" t="s">
        <v>80</v>
      </c>
      <c r="D24" s="2">
        <v>4</v>
      </c>
      <c r="E24" s="2">
        <v>23</v>
      </c>
      <c r="H24" s="2">
        <v>4</v>
      </c>
      <c r="I24" s="2">
        <v>25</v>
      </c>
      <c r="J24" s="77"/>
      <c r="K24" s="12" t="str">
        <f t="shared" si="18"/>
        <v/>
      </c>
      <c r="L24" s="7" t="str">
        <f t="shared" si="19"/>
        <v/>
      </c>
      <c r="M24" s="7" t="str">
        <f t="shared" si="20"/>
        <v/>
      </c>
      <c r="N24" s="13" t="str">
        <f t="shared" si="21"/>
        <v/>
      </c>
      <c r="O24" s="7" t="str">
        <f t="shared" si="22"/>
        <v/>
      </c>
      <c r="P24" s="7" t="str">
        <f t="shared" si="23"/>
        <v/>
      </c>
      <c r="Q24" s="14" t="str">
        <f t="shared" si="6"/>
        <v/>
      </c>
      <c r="R24" s="8" t="str">
        <f t="shared" si="7"/>
        <v/>
      </c>
      <c r="S24" s="15" t="str">
        <f t="shared" si="8"/>
        <v/>
      </c>
      <c r="T24" s="16" t="str">
        <f t="shared" si="9"/>
        <v/>
      </c>
      <c r="U24" s="17" t="str">
        <f t="shared" si="10"/>
        <v/>
      </c>
      <c r="V24" s="18" t="str">
        <f t="shared" si="11"/>
        <v/>
      </c>
      <c r="W24" s="19" t="str">
        <f t="shared" si="12"/>
        <v/>
      </c>
      <c r="X24" s="9" t="str">
        <f t="shared" si="13"/>
        <v/>
      </c>
      <c r="Y24" s="20" t="str">
        <f t="shared" si="14"/>
        <v/>
      </c>
      <c r="Z24" s="21" t="str">
        <f t="shared" si="15"/>
        <v/>
      </c>
      <c r="AA24" s="22" t="str">
        <f t="shared" si="16"/>
        <v/>
      </c>
      <c r="AB24" s="23" t="str">
        <f t="shared" si="17"/>
        <v/>
      </c>
      <c r="AE24" s="24" t="s">
        <v>41</v>
      </c>
    </row>
    <row r="25" spans="1:31">
      <c r="A25" s="74" t="s">
        <v>81</v>
      </c>
      <c r="B25" s="29">
        <v>1.9</v>
      </c>
      <c r="C25" s="3">
        <v>1.55</v>
      </c>
      <c r="E25" s="2">
        <v>15</v>
      </c>
      <c r="F25" s="29">
        <v>2.7</v>
      </c>
      <c r="G25" s="3">
        <v>1.161</v>
      </c>
      <c r="I25" s="2">
        <v>15</v>
      </c>
      <c r="J25" s="77" t="s">
        <v>19</v>
      </c>
      <c r="K25" s="12">
        <f t="shared" si="18"/>
        <v>33.635000000000005</v>
      </c>
      <c r="L25" s="7" t="e">
        <f t="shared" si="19"/>
        <v>#DIV/0!</v>
      </c>
      <c r="M25" s="7" t="e">
        <f t="shared" si="20"/>
        <v>#DIV/0!</v>
      </c>
      <c r="N25" s="13">
        <f t="shared" si="21"/>
        <v>18.870894000000003</v>
      </c>
      <c r="O25" s="7" t="e">
        <f t="shared" si="22"/>
        <v>#DIV/0!</v>
      </c>
      <c r="P25" s="7" t="e">
        <f t="shared" si="23"/>
        <v>#DIV/0!</v>
      </c>
      <c r="Q25" s="14">
        <f t="shared" si="6"/>
        <v>1.9</v>
      </c>
      <c r="R25" s="8">
        <f t="shared" si="7"/>
        <v>1.55</v>
      </c>
      <c r="S25" s="15">
        <f t="shared" si="8"/>
        <v>15</v>
      </c>
      <c r="T25" s="16">
        <f t="shared" si="9"/>
        <v>2.7</v>
      </c>
      <c r="U25" s="17">
        <f t="shared" si="10"/>
        <v>1.161</v>
      </c>
      <c r="V25" s="18">
        <f t="shared" si="11"/>
        <v>15</v>
      </c>
      <c r="W25" s="19" t="e">
        <f t="shared" si="12"/>
        <v>#DIV/0!</v>
      </c>
      <c r="X25" s="9" t="e">
        <f t="shared" si="13"/>
        <v>#DIV/0!</v>
      </c>
      <c r="Y25" s="20">
        <f t="shared" si="14"/>
        <v>0</v>
      </c>
      <c r="Z25" s="21" t="e">
        <f t="shared" si="15"/>
        <v>#DIV/0!</v>
      </c>
      <c r="AA25" s="22" t="e">
        <f t="shared" si="16"/>
        <v>#DIV/0!</v>
      </c>
      <c r="AB25" s="23">
        <f t="shared" si="17"/>
        <v>0</v>
      </c>
      <c r="AE25" s="24" t="s">
        <v>42</v>
      </c>
    </row>
    <row r="26" spans="1:31">
      <c r="A26" s="74" t="s">
        <v>82</v>
      </c>
      <c r="B26" s="29">
        <v>0.69</v>
      </c>
      <c r="C26" s="3">
        <v>0.87</v>
      </c>
      <c r="D26" s="2">
        <v>6</v>
      </c>
      <c r="E26" s="2">
        <v>19</v>
      </c>
      <c r="F26" s="29">
        <v>2.73</v>
      </c>
      <c r="G26" s="3">
        <v>0.88</v>
      </c>
      <c r="H26" s="2">
        <v>10</v>
      </c>
      <c r="I26" s="2">
        <v>20</v>
      </c>
      <c r="J26" s="75" t="s">
        <v>173</v>
      </c>
      <c r="K26" s="12">
        <f t="shared" si="18"/>
        <v>5.739015789473684</v>
      </c>
      <c r="L26" s="7">
        <f t="shared" si="19"/>
        <v>3.7845</v>
      </c>
      <c r="M26" s="7">
        <f t="shared" si="20"/>
        <v>1.954515789473684</v>
      </c>
      <c r="N26" s="13">
        <f t="shared" si="21"/>
        <v>44.234099999999998</v>
      </c>
      <c r="O26" s="7">
        <f t="shared" si="22"/>
        <v>6.9695999999999998</v>
      </c>
      <c r="P26" s="7">
        <f t="shared" si="23"/>
        <v>37.264499999999998</v>
      </c>
      <c r="Q26" s="14">
        <f t="shared" si="6"/>
        <v>0.21789473684210525</v>
      </c>
      <c r="R26" s="8">
        <f t="shared" si="7"/>
        <v>0.56465406270239105</v>
      </c>
      <c r="S26" s="15">
        <f t="shared" si="8"/>
        <v>19</v>
      </c>
      <c r="T26" s="16">
        <f t="shared" si="9"/>
        <v>1.365</v>
      </c>
      <c r="U26" s="17">
        <f t="shared" si="10"/>
        <v>1.5258147090376961</v>
      </c>
      <c r="V26" s="18">
        <f t="shared" si="11"/>
        <v>20</v>
      </c>
      <c r="W26" s="19">
        <f t="shared" si="12"/>
        <v>0.69</v>
      </c>
      <c r="X26" s="9">
        <f t="shared" si="13"/>
        <v>0.87</v>
      </c>
      <c r="Y26" s="20">
        <f t="shared" si="14"/>
        <v>6</v>
      </c>
      <c r="Z26" s="21">
        <f t="shared" si="15"/>
        <v>2.73</v>
      </c>
      <c r="AA26" s="22">
        <f t="shared" si="16"/>
        <v>0.88</v>
      </c>
      <c r="AB26" s="23">
        <f t="shared" si="17"/>
        <v>10</v>
      </c>
      <c r="AE26" s="24" t="s">
        <v>43</v>
      </c>
    </row>
    <row r="27" spans="1:31">
      <c r="A27" s="74" t="s">
        <v>83</v>
      </c>
      <c r="B27" s="29">
        <v>1.41</v>
      </c>
      <c r="C27" s="3">
        <v>0.71</v>
      </c>
      <c r="D27" s="2">
        <v>17</v>
      </c>
      <c r="E27" s="2">
        <v>20</v>
      </c>
      <c r="F27" s="29">
        <v>2</v>
      </c>
      <c r="G27" s="3">
        <v>0.79</v>
      </c>
      <c r="H27" s="2">
        <v>17</v>
      </c>
      <c r="I27" s="2">
        <v>20</v>
      </c>
      <c r="J27" s="77" t="s">
        <v>21</v>
      </c>
      <c r="K27" s="12">
        <f t="shared" si="18"/>
        <v>13.135255000000001</v>
      </c>
      <c r="L27" s="7">
        <f t="shared" si="19"/>
        <v>8.0655999999999999</v>
      </c>
      <c r="M27" s="7">
        <f t="shared" si="20"/>
        <v>5.069655</v>
      </c>
      <c r="N27" s="13">
        <f t="shared" si="21"/>
        <v>20.185600000000001</v>
      </c>
      <c r="O27" s="7">
        <f t="shared" si="22"/>
        <v>9.9856000000000016</v>
      </c>
      <c r="P27" s="7">
        <f t="shared" si="23"/>
        <v>10.199999999999999</v>
      </c>
      <c r="Q27" s="14">
        <f t="shared" si="6"/>
        <v>1.1984999999999999</v>
      </c>
      <c r="R27" s="8">
        <f t="shared" si="7"/>
        <v>0.83146209205610555</v>
      </c>
      <c r="S27" s="15">
        <f t="shared" si="8"/>
        <v>20</v>
      </c>
      <c r="T27" s="16">
        <f t="shared" si="9"/>
        <v>1.7</v>
      </c>
      <c r="U27" s="17">
        <f t="shared" si="10"/>
        <v>1.0307278981380101</v>
      </c>
      <c r="V27" s="18">
        <f t="shared" si="11"/>
        <v>20</v>
      </c>
      <c r="W27" s="19">
        <f t="shared" si="12"/>
        <v>1.41</v>
      </c>
      <c r="X27" s="9">
        <f t="shared" si="13"/>
        <v>0.71</v>
      </c>
      <c r="Y27" s="20">
        <f t="shared" si="14"/>
        <v>17</v>
      </c>
      <c r="Z27" s="21">
        <f t="shared" si="15"/>
        <v>2</v>
      </c>
      <c r="AA27" s="22">
        <f t="shared" si="16"/>
        <v>0.79</v>
      </c>
      <c r="AB27" s="23">
        <f t="shared" si="17"/>
        <v>17</v>
      </c>
    </row>
    <row r="28" spans="1:31">
      <c r="A28" s="74" t="s">
        <v>84</v>
      </c>
      <c r="J28" s="77"/>
      <c r="K28" s="12" t="str">
        <f t="shared" si="18"/>
        <v/>
      </c>
      <c r="L28" s="7" t="str">
        <f t="shared" si="19"/>
        <v/>
      </c>
      <c r="M28" s="7" t="str">
        <f t="shared" si="20"/>
        <v/>
      </c>
      <c r="N28" s="13" t="str">
        <f t="shared" si="21"/>
        <v/>
      </c>
      <c r="O28" s="7" t="str">
        <f t="shared" si="22"/>
        <v/>
      </c>
      <c r="P28" s="7" t="str">
        <f t="shared" si="23"/>
        <v/>
      </c>
      <c r="Q28" s="14" t="str">
        <f t="shared" si="6"/>
        <v/>
      </c>
      <c r="R28" s="8" t="str">
        <f t="shared" si="7"/>
        <v/>
      </c>
      <c r="S28" s="15" t="str">
        <f t="shared" si="8"/>
        <v/>
      </c>
      <c r="T28" s="16" t="str">
        <f t="shared" si="9"/>
        <v/>
      </c>
      <c r="U28" s="17" t="str">
        <f t="shared" si="10"/>
        <v/>
      </c>
      <c r="V28" s="18" t="str">
        <f t="shared" si="11"/>
        <v/>
      </c>
      <c r="W28" s="19" t="str">
        <f t="shared" si="12"/>
        <v/>
      </c>
      <c r="X28" s="9" t="str">
        <f t="shared" si="13"/>
        <v/>
      </c>
      <c r="Y28" s="20" t="str">
        <f t="shared" si="14"/>
        <v/>
      </c>
      <c r="Z28" s="21" t="str">
        <f t="shared" si="15"/>
        <v/>
      </c>
      <c r="AA28" s="22" t="str">
        <f t="shared" si="16"/>
        <v/>
      </c>
      <c r="AB28" s="23" t="str">
        <f t="shared" si="17"/>
        <v/>
      </c>
      <c r="AE28" s="24" t="s">
        <v>44</v>
      </c>
    </row>
    <row r="29" spans="1:31">
      <c r="A29" s="74" t="s">
        <v>85</v>
      </c>
      <c r="B29" s="29">
        <v>1.3</v>
      </c>
      <c r="C29" s="3">
        <v>1.9</v>
      </c>
      <c r="D29" s="2">
        <v>6</v>
      </c>
      <c r="E29" s="2">
        <v>15</v>
      </c>
      <c r="F29" s="29">
        <v>0.1</v>
      </c>
      <c r="G29" s="3">
        <v>0.4</v>
      </c>
      <c r="H29" s="2">
        <v>2</v>
      </c>
      <c r="I29" s="2">
        <v>15</v>
      </c>
      <c r="J29" s="77" t="s">
        <v>19</v>
      </c>
      <c r="K29" s="12">
        <f t="shared" si="18"/>
        <v>50.54</v>
      </c>
      <c r="L29" s="7">
        <f t="shared" si="19"/>
        <v>12.515000000000001</v>
      </c>
      <c r="M29" s="7">
        <f t="shared" si="20"/>
        <v>38.024999999999999</v>
      </c>
      <c r="N29" s="13">
        <f t="shared" si="21"/>
        <v>2.2400000000000002</v>
      </c>
      <c r="O29" s="7">
        <f t="shared" si="22"/>
        <v>1.2650000000000001</v>
      </c>
      <c r="P29" s="7">
        <f t="shared" si="23"/>
        <v>0.97500000000000009</v>
      </c>
      <c r="Q29" s="14">
        <f t="shared" si="6"/>
        <v>1.3</v>
      </c>
      <c r="R29" s="8">
        <f t="shared" si="7"/>
        <v>1.9</v>
      </c>
      <c r="S29" s="15">
        <f t="shared" si="8"/>
        <v>15</v>
      </c>
      <c r="T29" s="16">
        <f t="shared" si="9"/>
        <v>0.1</v>
      </c>
      <c r="U29" s="17">
        <f t="shared" si="10"/>
        <v>0.4</v>
      </c>
      <c r="V29" s="18">
        <f t="shared" si="11"/>
        <v>15</v>
      </c>
      <c r="W29" s="19">
        <f t="shared" si="12"/>
        <v>3.25</v>
      </c>
      <c r="X29" s="9">
        <f t="shared" si="13"/>
        <v>1.5820872289478858</v>
      </c>
      <c r="Y29" s="20">
        <f t="shared" si="14"/>
        <v>6</v>
      </c>
      <c r="Z29" s="21">
        <f t="shared" si="15"/>
        <v>0.75</v>
      </c>
      <c r="AA29" s="22">
        <f t="shared" si="16"/>
        <v>1.1247221879201994</v>
      </c>
      <c r="AB29" s="23">
        <f t="shared" si="17"/>
        <v>2</v>
      </c>
      <c r="AE29" s="24" t="s">
        <v>45</v>
      </c>
    </row>
    <row r="30" spans="1:31">
      <c r="A30" s="74" t="s">
        <v>86</v>
      </c>
      <c r="J30" s="77"/>
      <c r="K30" s="12" t="str">
        <f t="shared" si="18"/>
        <v/>
      </c>
      <c r="L30" s="7" t="str">
        <f t="shared" si="19"/>
        <v/>
      </c>
      <c r="M30" s="7" t="str">
        <f t="shared" si="20"/>
        <v/>
      </c>
      <c r="N30" s="13" t="str">
        <f t="shared" si="21"/>
        <v/>
      </c>
      <c r="O30" s="7" t="str">
        <f t="shared" si="22"/>
        <v/>
      </c>
      <c r="P30" s="7" t="str">
        <f t="shared" si="23"/>
        <v/>
      </c>
      <c r="Q30" s="14" t="str">
        <f t="shared" si="6"/>
        <v/>
      </c>
      <c r="R30" s="8" t="str">
        <f t="shared" si="7"/>
        <v/>
      </c>
      <c r="S30" s="15" t="str">
        <f t="shared" si="8"/>
        <v/>
      </c>
      <c r="T30" s="16" t="str">
        <f t="shared" si="9"/>
        <v/>
      </c>
      <c r="U30" s="17" t="str">
        <f t="shared" si="10"/>
        <v/>
      </c>
      <c r="V30" s="18" t="str">
        <f t="shared" si="11"/>
        <v/>
      </c>
      <c r="W30" s="19" t="str">
        <f t="shared" si="12"/>
        <v/>
      </c>
      <c r="X30" s="9" t="str">
        <f t="shared" si="13"/>
        <v/>
      </c>
      <c r="Y30" s="20" t="str">
        <f t="shared" si="14"/>
        <v/>
      </c>
      <c r="Z30" s="21" t="str">
        <f t="shared" si="15"/>
        <v/>
      </c>
      <c r="AA30" s="22" t="str">
        <f t="shared" si="16"/>
        <v/>
      </c>
      <c r="AB30" s="23" t="str">
        <f t="shared" si="17"/>
        <v/>
      </c>
      <c r="AE30" s="24" t="s">
        <v>46</v>
      </c>
    </row>
    <row r="31" spans="1:31">
      <c r="A31" s="74" t="s">
        <v>87</v>
      </c>
      <c r="D31" s="2">
        <v>16</v>
      </c>
      <c r="E31" s="2">
        <v>124</v>
      </c>
      <c r="H31" s="2">
        <v>45</v>
      </c>
      <c r="I31" s="2">
        <v>115</v>
      </c>
      <c r="J31" s="77"/>
      <c r="K31" s="12" t="str">
        <f t="shared" si="18"/>
        <v/>
      </c>
      <c r="L31" s="7" t="str">
        <f t="shared" si="19"/>
        <v/>
      </c>
      <c r="M31" s="7" t="str">
        <f t="shared" si="20"/>
        <v/>
      </c>
      <c r="N31" s="13" t="str">
        <f t="shared" si="21"/>
        <v/>
      </c>
      <c r="O31" s="7" t="str">
        <f t="shared" si="22"/>
        <v/>
      </c>
      <c r="P31" s="7" t="str">
        <f t="shared" si="23"/>
        <v/>
      </c>
      <c r="Q31" s="14" t="str">
        <f t="shared" si="6"/>
        <v/>
      </c>
      <c r="R31" s="8" t="str">
        <f t="shared" si="7"/>
        <v/>
      </c>
      <c r="S31" s="15" t="str">
        <f t="shared" si="8"/>
        <v/>
      </c>
      <c r="T31" s="16" t="str">
        <f t="shared" si="9"/>
        <v/>
      </c>
      <c r="U31" s="17" t="str">
        <f t="shared" si="10"/>
        <v/>
      </c>
      <c r="V31" s="18" t="str">
        <f t="shared" si="11"/>
        <v/>
      </c>
      <c r="W31" s="19" t="str">
        <f t="shared" si="12"/>
        <v/>
      </c>
      <c r="X31" s="9" t="str">
        <f t="shared" si="13"/>
        <v/>
      </c>
      <c r="Y31" s="20" t="str">
        <f t="shared" si="14"/>
        <v/>
      </c>
      <c r="Z31" s="21" t="str">
        <f t="shared" si="15"/>
        <v/>
      </c>
      <c r="AA31" s="22" t="str">
        <f t="shared" si="16"/>
        <v/>
      </c>
      <c r="AB31" s="23" t="str">
        <f t="shared" si="17"/>
        <v/>
      </c>
      <c r="AE31" s="24" t="s">
        <v>47</v>
      </c>
    </row>
    <row r="32" spans="1:31">
      <c r="A32" s="74" t="s">
        <v>88</v>
      </c>
      <c r="B32" s="116">
        <v>1.54</v>
      </c>
      <c r="C32" s="82">
        <v>5.88</v>
      </c>
      <c r="D32" s="117">
        <v>20</v>
      </c>
      <c r="E32" s="117">
        <v>24</v>
      </c>
      <c r="F32" s="116">
        <v>2.4</v>
      </c>
      <c r="G32" s="82">
        <v>6.45</v>
      </c>
      <c r="H32" s="117">
        <v>25</v>
      </c>
      <c r="I32" s="117">
        <v>25</v>
      </c>
      <c r="J32" s="77" t="s">
        <v>19</v>
      </c>
      <c r="K32" s="12">
        <f t="shared" si="18"/>
        <v>795.21119999999996</v>
      </c>
      <c r="L32" s="7">
        <f t="shared" si="19"/>
        <v>783.82751999999994</v>
      </c>
      <c r="M32" s="7">
        <f t="shared" si="20"/>
        <v>11.383679999999998</v>
      </c>
      <c r="N32" s="13">
        <f t="shared" si="21"/>
        <v>998.46</v>
      </c>
      <c r="O32" s="7">
        <f t="shared" si="22"/>
        <v>998.46</v>
      </c>
      <c r="P32" s="7">
        <f t="shared" si="23"/>
        <v>0</v>
      </c>
      <c r="Q32" s="14">
        <f t="shared" si="6"/>
        <v>1.54</v>
      </c>
      <c r="R32" s="8">
        <f t="shared" si="7"/>
        <v>5.88</v>
      </c>
      <c r="S32" s="15">
        <f t="shared" si="8"/>
        <v>24</v>
      </c>
      <c r="T32" s="16">
        <f t="shared" si="9"/>
        <v>2.4</v>
      </c>
      <c r="U32" s="17">
        <f t="shared" si="10"/>
        <v>6.45</v>
      </c>
      <c r="V32" s="18">
        <f t="shared" si="11"/>
        <v>25</v>
      </c>
      <c r="W32" s="19">
        <f t="shared" si="12"/>
        <v>1.8480000000000001</v>
      </c>
      <c r="X32" s="9">
        <f t="shared" si="13"/>
        <v>6.4229339090481066</v>
      </c>
      <c r="Y32" s="20">
        <f t="shared" si="14"/>
        <v>20</v>
      </c>
      <c r="Z32" s="21">
        <f t="shared" si="15"/>
        <v>2.4</v>
      </c>
      <c r="AA32" s="22">
        <f t="shared" si="16"/>
        <v>6.45</v>
      </c>
      <c r="AB32" s="23">
        <f t="shared" si="17"/>
        <v>25</v>
      </c>
      <c r="AE32" s="24" t="s">
        <v>48</v>
      </c>
    </row>
    <row r="33" spans="1:31">
      <c r="A33" s="74" t="s">
        <v>89</v>
      </c>
      <c r="D33" s="2">
        <v>14</v>
      </c>
      <c r="E33" s="2">
        <v>75</v>
      </c>
      <c r="H33" s="2">
        <v>15</v>
      </c>
      <c r="I33" s="2">
        <v>43</v>
      </c>
      <c r="J33" s="77"/>
      <c r="K33" s="12" t="str">
        <f t="shared" si="18"/>
        <v/>
      </c>
      <c r="L33" s="7" t="str">
        <f t="shared" si="19"/>
        <v/>
      </c>
      <c r="M33" s="7" t="str">
        <f t="shared" si="20"/>
        <v/>
      </c>
      <c r="N33" s="13" t="str">
        <f t="shared" si="21"/>
        <v/>
      </c>
      <c r="O33" s="7" t="str">
        <f t="shared" si="22"/>
        <v/>
      </c>
      <c r="P33" s="7" t="str">
        <f t="shared" si="23"/>
        <v/>
      </c>
      <c r="Q33" s="14" t="str">
        <f t="shared" si="6"/>
        <v/>
      </c>
      <c r="R33" s="8" t="str">
        <f t="shared" si="7"/>
        <v/>
      </c>
      <c r="S33" s="15" t="str">
        <f t="shared" si="8"/>
        <v/>
      </c>
      <c r="T33" s="16" t="str">
        <f t="shared" si="9"/>
        <v/>
      </c>
      <c r="U33" s="17" t="str">
        <f t="shared" si="10"/>
        <v/>
      </c>
      <c r="V33" s="18" t="str">
        <f t="shared" si="11"/>
        <v/>
      </c>
      <c r="W33" s="19" t="str">
        <f t="shared" si="12"/>
        <v/>
      </c>
      <c r="X33" s="9" t="str">
        <f t="shared" si="13"/>
        <v/>
      </c>
      <c r="Y33" s="20" t="str">
        <f t="shared" si="14"/>
        <v/>
      </c>
      <c r="Z33" s="21" t="str">
        <f t="shared" si="15"/>
        <v/>
      </c>
      <c r="AA33" s="22" t="str">
        <f t="shared" si="16"/>
        <v/>
      </c>
      <c r="AB33" s="23" t="str">
        <f t="shared" si="17"/>
        <v/>
      </c>
      <c r="AE33" s="24" t="s">
        <v>49</v>
      </c>
    </row>
    <row r="34" spans="1:31">
      <c r="A34" s="74" t="s">
        <v>90</v>
      </c>
      <c r="B34" s="29">
        <v>0.4</v>
      </c>
      <c r="C34" s="3">
        <v>0.8</v>
      </c>
      <c r="D34" s="2">
        <v>10</v>
      </c>
      <c r="E34" s="2">
        <v>39</v>
      </c>
      <c r="F34" s="29">
        <v>1.2</v>
      </c>
      <c r="G34" s="3">
        <v>1</v>
      </c>
      <c r="H34" s="2">
        <v>27</v>
      </c>
      <c r="I34" s="2">
        <v>40</v>
      </c>
      <c r="J34" s="77" t="s">
        <v>19</v>
      </c>
      <c r="K34" s="12">
        <f t="shared" si="18"/>
        <v>24.320000000000004</v>
      </c>
      <c r="L34" s="7">
        <f t="shared" si="19"/>
        <v>6.2240000000000002</v>
      </c>
      <c r="M34" s="7">
        <f t="shared" si="20"/>
        <v>18.096000000000004</v>
      </c>
      <c r="N34" s="13">
        <f t="shared" si="21"/>
        <v>39</v>
      </c>
      <c r="O34" s="7">
        <f t="shared" si="22"/>
        <v>11.266666666666669</v>
      </c>
      <c r="P34" s="7">
        <f t="shared" si="23"/>
        <v>27.733333333333331</v>
      </c>
      <c r="Q34" s="14">
        <f t="shared" si="6"/>
        <v>0.4</v>
      </c>
      <c r="R34" s="8">
        <f t="shared" si="7"/>
        <v>0.8</v>
      </c>
      <c r="S34" s="15">
        <f t="shared" si="8"/>
        <v>39</v>
      </c>
      <c r="T34" s="16">
        <f t="shared" si="9"/>
        <v>1.2</v>
      </c>
      <c r="U34" s="17">
        <f t="shared" si="10"/>
        <v>1</v>
      </c>
      <c r="V34" s="18">
        <f t="shared" si="11"/>
        <v>40</v>
      </c>
      <c r="W34" s="19">
        <f t="shared" si="12"/>
        <v>1.56</v>
      </c>
      <c r="X34" s="9">
        <f t="shared" si="13"/>
        <v>0.83159819357400944</v>
      </c>
      <c r="Y34" s="20">
        <f t="shared" si="14"/>
        <v>10</v>
      </c>
      <c r="Z34" s="21">
        <f t="shared" si="15"/>
        <v>1.7777777777777777</v>
      </c>
      <c r="AA34" s="22">
        <f t="shared" si="16"/>
        <v>0.65828058860438343</v>
      </c>
      <c r="AB34" s="23">
        <f t="shared" si="17"/>
        <v>27</v>
      </c>
      <c r="AE34" s="24" t="s">
        <v>50</v>
      </c>
    </row>
    <row r="35" spans="1:31">
      <c r="A35" s="74" t="s">
        <v>91</v>
      </c>
      <c r="B35" s="29">
        <v>2</v>
      </c>
      <c r="C35" s="3">
        <v>0</v>
      </c>
      <c r="D35" s="2">
        <v>2</v>
      </c>
      <c r="E35" s="2">
        <v>50</v>
      </c>
      <c r="F35" s="29">
        <v>2</v>
      </c>
      <c r="G35" s="3">
        <v>0</v>
      </c>
      <c r="H35" s="2">
        <v>4</v>
      </c>
      <c r="I35" s="2">
        <v>50</v>
      </c>
      <c r="J35" s="77" t="s">
        <v>21</v>
      </c>
      <c r="K35" s="12">
        <f t="shared" si="18"/>
        <v>7.68</v>
      </c>
      <c r="L35" s="7">
        <f t="shared" si="19"/>
        <v>0</v>
      </c>
      <c r="M35" s="7">
        <f t="shared" si="20"/>
        <v>7.68</v>
      </c>
      <c r="N35" s="13">
        <f t="shared" si="21"/>
        <v>14.72</v>
      </c>
      <c r="O35" s="7">
        <f t="shared" si="22"/>
        <v>0</v>
      </c>
      <c r="P35" s="7">
        <f t="shared" si="23"/>
        <v>14.72</v>
      </c>
      <c r="Q35" s="14">
        <f t="shared" si="6"/>
        <v>0.08</v>
      </c>
      <c r="R35" s="8">
        <f t="shared" si="7"/>
        <v>0.39589732744431477</v>
      </c>
      <c r="S35" s="15">
        <f t="shared" si="8"/>
        <v>50</v>
      </c>
      <c r="T35" s="16">
        <f t="shared" si="9"/>
        <v>0.16</v>
      </c>
      <c r="U35" s="17">
        <f t="shared" si="10"/>
        <v>0.54809503123573933</v>
      </c>
      <c r="V35" s="18">
        <f t="shared" si="11"/>
        <v>50</v>
      </c>
      <c r="W35" s="19">
        <f t="shared" si="12"/>
        <v>2</v>
      </c>
      <c r="X35" s="9">
        <f t="shared" si="13"/>
        <v>0</v>
      </c>
      <c r="Y35" s="20">
        <f t="shared" si="14"/>
        <v>2</v>
      </c>
      <c r="Z35" s="21">
        <f t="shared" si="15"/>
        <v>2</v>
      </c>
      <c r="AA35" s="22">
        <f t="shared" si="16"/>
        <v>0</v>
      </c>
      <c r="AB35" s="23">
        <f t="shared" si="17"/>
        <v>4</v>
      </c>
      <c r="AE35" s="28" t="s">
        <v>51</v>
      </c>
    </row>
    <row r="36" spans="1:31">
      <c r="A36" s="74" t="s">
        <v>92</v>
      </c>
      <c r="B36" s="29">
        <v>2</v>
      </c>
      <c r="C36" s="3">
        <v>0</v>
      </c>
      <c r="D36" s="2">
        <v>4</v>
      </c>
      <c r="E36" s="2">
        <v>102</v>
      </c>
      <c r="F36" s="29">
        <v>2</v>
      </c>
      <c r="G36" s="3">
        <v>0</v>
      </c>
      <c r="H36" s="2">
        <v>9</v>
      </c>
      <c r="I36" s="2">
        <v>102</v>
      </c>
      <c r="J36" s="77" t="s">
        <v>21</v>
      </c>
      <c r="K36" s="12">
        <f t="shared" si="18"/>
        <v>15.372549019607844</v>
      </c>
      <c r="L36" s="7">
        <f t="shared" si="19"/>
        <v>0</v>
      </c>
      <c r="M36" s="7">
        <f t="shared" si="20"/>
        <v>15.372549019607844</v>
      </c>
      <c r="N36" s="13">
        <f t="shared" si="21"/>
        <v>32.823529411764703</v>
      </c>
      <c r="O36" s="7">
        <f t="shared" si="22"/>
        <v>0</v>
      </c>
      <c r="P36" s="7">
        <f t="shared" si="23"/>
        <v>32.823529411764703</v>
      </c>
      <c r="Q36" s="14">
        <f t="shared" si="6"/>
        <v>7.8431372549019607E-2</v>
      </c>
      <c r="R36" s="8">
        <f t="shared" si="7"/>
        <v>0.39013261288910678</v>
      </c>
      <c r="S36" s="15">
        <f t="shared" si="8"/>
        <v>102</v>
      </c>
      <c r="T36" s="16">
        <f t="shared" si="9"/>
        <v>0.17647058823529413</v>
      </c>
      <c r="U36" s="17">
        <f t="shared" si="10"/>
        <v>0.5700749421965875</v>
      </c>
      <c r="V36" s="18">
        <f t="shared" si="11"/>
        <v>102</v>
      </c>
      <c r="W36" s="19">
        <f t="shared" si="12"/>
        <v>2</v>
      </c>
      <c r="X36" s="9">
        <f t="shared" si="13"/>
        <v>0</v>
      </c>
      <c r="Y36" s="20">
        <f t="shared" si="14"/>
        <v>4</v>
      </c>
      <c r="Z36" s="21">
        <f t="shared" si="15"/>
        <v>2</v>
      </c>
      <c r="AA36" s="22">
        <f t="shared" si="16"/>
        <v>0</v>
      </c>
      <c r="AB36" s="23">
        <f t="shared" si="17"/>
        <v>9</v>
      </c>
    </row>
    <row r="37" spans="1:31">
      <c r="A37" s="74" t="s">
        <v>93</v>
      </c>
      <c r="D37" s="2">
        <v>2</v>
      </c>
      <c r="E37" s="2">
        <v>56</v>
      </c>
      <c r="H37" s="2">
        <v>4</v>
      </c>
      <c r="I37" s="2">
        <v>62</v>
      </c>
      <c r="J37" s="77"/>
      <c r="K37" s="12" t="str">
        <f t="shared" si="18"/>
        <v/>
      </c>
      <c r="L37" s="7" t="str">
        <f t="shared" si="19"/>
        <v/>
      </c>
      <c r="M37" s="7" t="str">
        <f t="shared" si="20"/>
        <v/>
      </c>
      <c r="N37" s="13" t="str">
        <f t="shared" si="21"/>
        <v/>
      </c>
      <c r="O37" s="7" t="str">
        <f t="shared" si="22"/>
        <v/>
      </c>
      <c r="P37" s="7" t="str">
        <f t="shared" si="23"/>
        <v/>
      </c>
      <c r="Q37" s="14" t="str">
        <f t="shared" si="6"/>
        <v/>
      </c>
      <c r="R37" s="8" t="str">
        <f t="shared" si="7"/>
        <v/>
      </c>
      <c r="S37" s="15" t="str">
        <f t="shared" si="8"/>
        <v/>
      </c>
      <c r="T37" s="16" t="str">
        <f t="shared" si="9"/>
        <v/>
      </c>
      <c r="U37" s="17" t="str">
        <f t="shared" si="10"/>
        <v/>
      </c>
      <c r="V37" s="18" t="str">
        <f t="shared" si="11"/>
        <v/>
      </c>
      <c r="W37" s="19" t="str">
        <f t="shared" si="12"/>
        <v/>
      </c>
      <c r="X37" s="9" t="str">
        <f t="shared" si="13"/>
        <v/>
      </c>
      <c r="Y37" s="20" t="str">
        <f t="shared" si="14"/>
        <v/>
      </c>
      <c r="Z37" s="21" t="str">
        <f t="shared" si="15"/>
        <v/>
      </c>
      <c r="AA37" s="22" t="str">
        <f t="shared" si="16"/>
        <v/>
      </c>
      <c r="AB37" s="23" t="str">
        <f t="shared" si="17"/>
        <v/>
      </c>
      <c r="AE37" s="24" t="s">
        <v>52</v>
      </c>
    </row>
    <row r="38" spans="1:31">
      <c r="A38" s="74" t="s">
        <v>94</v>
      </c>
      <c r="D38" s="2">
        <v>6</v>
      </c>
      <c r="E38" s="2">
        <v>59</v>
      </c>
      <c r="H38" s="2">
        <v>11</v>
      </c>
      <c r="I38" s="2">
        <v>56</v>
      </c>
      <c r="J38" s="77"/>
      <c r="K38" s="12" t="str">
        <f t="shared" si="18"/>
        <v/>
      </c>
      <c r="L38" s="7" t="str">
        <f t="shared" si="19"/>
        <v/>
      </c>
      <c r="M38" s="7" t="str">
        <f t="shared" si="20"/>
        <v/>
      </c>
      <c r="N38" s="13" t="str">
        <f t="shared" si="21"/>
        <v/>
      </c>
      <c r="O38" s="7" t="str">
        <f t="shared" si="22"/>
        <v/>
      </c>
      <c r="P38" s="7" t="str">
        <f t="shared" si="23"/>
        <v/>
      </c>
      <c r="Q38" s="14" t="str">
        <f t="shared" si="6"/>
        <v/>
      </c>
      <c r="R38" s="8" t="str">
        <f t="shared" si="7"/>
        <v/>
      </c>
      <c r="S38" s="15" t="str">
        <f t="shared" si="8"/>
        <v/>
      </c>
      <c r="T38" s="16" t="str">
        <f t="shared" si="9"/>
        <v/>
      </c>
      <c r="U38" s="17" t="str">
        <f t="shared" si="10"/>
        <v/>
      </c>
      <c r="V38" s="18" t="str">
        <f t="shared" si="11"/>
        <v/>
      </c>
      <c r="W38" s="19" t="str">
        <f t="shared" si="12"/>
        <v/>
      </c>
      <c r="X38" s="9" t="str">
        <f t="shared" si="13"/>
        <v/>
      </c>
      <c r="Y38" s="20" t="str">
        <f t="shared" si="14"/>
        <v/>
      </c>
      <c r="Z38" s="21" t="str">
        <f t="shared" si="15"/>
        <v/>
      </c>
      <c r="AA38" s="22" t="str">
        <f t="shared" si="16"/>
        <v/>
      </c>
      <c r="AB38" s="23" t="str">
        <f t="shared" si="17"/>
        <v/>
      </c>
      <c r="AE38" s="24" t="s">
        <v>53</v>
      </c>
    </row>
    <row r="39" spans="1:31">
      <c r="A39" s="74" t="s">
        <v>95</v>
      </c>
      <c r="J39" s="77"/>
      <c r="K39" s="12" t="str">
        <f t="shared" si="18"/>
        <v/>
      </c>
      <c r="L39" s="7" t="str">
        <f t="shared" si="19"/>
        <v/>
      </c>
      <c r="M39" s="7" t="str">
        <f t="shared" si="20"/>
        <v/>
      </c>
      <c r="N39" s="13" t="str">
        <f t="shared" si="21"/>
        <v/>
      </c>
      <c r="O39" s="7" t="str">
        <f t="shared" si="22"/>
        <v/>
      </c>
      <c r="P39" s="7" t="str">
        <f t="shared" si="23"/>
        <v/>
      </c>
      <c r="Q39" s="14" t="str">
        <f t="shared" si="6"/>
        <v/>
      </c>
      <c r="R39" s="8" t="str">
        <f t="shared" si="7"/>
        <v/>
      </c>
      <c r="S39" s="15" t="str">
        <f t="shared" si="8"/>
        <v/>
      </c>
      <c r="T39" s="16" t="str">
        <f t="shared" si="9"/>
        <v/>
      </c>
      <c r="U39" s="17" t="str">
        <f t="shared" si="10"/>
        <v/>
      </c>
      <c r="V39" s="18" t="str">
        <f t="shared" si="11"/>
        <v/>
      </c>
      <c r="W39" s="19" t="str">
        <f t="shared" si="12"/>
        <v/>
      </c>
      <c r="X39" s="9" t="str">
        <f t="shared" si="13"/>
        <v/>
      </c>
      <c r="Y39" s="20" t="str">
        <f t="shared" si="14"/>
        <v/>
      </c>
      <c r="Z39" s="21" t="str">
        <f t="shared" si="15"/>
        <v/>
      </c>
      <c r="AA39" s="22" t="str">
        <f t="shared" si="16"/>
        <v/>
      </c>
      <c r="AB39" s="23" t="str">
        <f t="shared" si="17"/>
        <v/>
      </c>
      <c r="AE39" s="24" t="s">
        <v>54</v>
      </c>
    </row>
    <row r="40" spans="1:31">
      <c r="A40" s="74" t="s">
        <v>96</v>
      </c>
      <c r="B40" s="29">
        <v>1.67</v>
      </c>
      <c r="C40" s="3">
        <v>0.57999999999999996</v>
      </c>
      <c r="D40" s="2">
        <v>3</v>
      </c>
      <c r="E40" s="2">
        <v>18</v>
      </c>
      <c r="F40" s="29">
        <v>1.5</v>
      </c>
      <c r="G40" s="3">
        <v>0.71</v>
      </c>
      <c r="H40" s="2">
        <v>2</v>
      </c>
      <c r="I40" s="2">
        <v>18</v>
      </c>
      <c r="J40" s="77" t="s">
        <v>21</v>
      </c>
      <c r="K40" s="12">
        <f t="shared" si="18"/>
        <v>7.6450499999999986</v>
      </c>
      <c r="L40" s="7">
        <f t="shared" si="19"/>
        <v>0.67279999999999995</v>
      </c>
      <c r="M40" s="7">
        <f t="shared" si="20"/>
        <v>6.9722499999999989</v>
      </c>
      <c r="N40" s="13">
        <f t="shared" si="21"/>
        <v>4.5041000000000002</v>
      </c>
      <c r="O40" s="7">
        <f t="shared" si="22"/>
        <v>0.50409999999999999</v>
      </c>
      <c r="P40" s="7">
        <f t="shared" si="23"/>
        <v>4</v>
      </c>
      <c r="Q40" s="14">
        <f t="shared" si="6"/>
        <v>0.27833333333333332</v>
      </c>
      <c r="R40" s="8">
        <f t="shared" si="7"/>
        <v>0.67060332800353117</v>
      </c>
      <c r="S40" s="15">
        <f t="shared" si="8"/>
        <v>18</v>
      </c>
      <c r="T40" s="16">
        <f t="shared" si="9"/>
        <v>0.16666666666666666</v>
      </c>
      <c r="U40" s="17">
        <f t="shared" si="10"/>
        <v>0.51473008346465376</v>
      </c>
      <c r="V40" s="18">
        <f t="shared" si="11"/>
        <v>18</v>
      </c>
      <c r="W40" s="19">
        <f t="shared" si="12"/>
        <v>1.67</v>
      </c>
      <c r="X40" s="9">
        <f t="shared" si="13"/>
        <v>0.57999999999999996</v>
      </c>
      <c r="Y40" s="20">
        <f t="shared" si="14"/>
        <v>3</v>
      </c>
      <c r="Z40" s="21">
        <f t="shared" si="15"/>
        <v>1.5</v>
      </c>
      <c r="AA40" s="22">
        <f t="shared" si="16"/>
        <v>0.71</v>
      </c>
      <c r="AB40" s="23">
        <f t="shared" si="17"/>
        <v>2</v>
      </c>
    </row>
    <row r="41" spans="1:31">
      <c r="A41" s="74" t="s">
        <v>97</v>
      </c>
      <c r="B41" s="29">
        <v>2.92</v>
      </c>
      <c r="C41" s="3">
        <v>2.35</v>
      </c>
      <c r="D41" s="2">
        <v>12</v>
      </c>
      <c r="E41" s="2">
        <v>665</v>
      </c>
      <c r="F41" s="29">
        <v>3.33</v>
      </c>
      <c r="G41" s="3">
        <v>2.5299999999999998</v>
      </c>
      <c r="H41" s="2">
        <v>15</v>
      </c>
      <c r="I41" s="2">
        <v>684</v>
      </c>
      <c r="J41" s="77" t="s">
        <v>21</v>
      </c>
      <c r="K41" s="12">
        <f t="shared" si="18"/>
        <v>161.21798180451131</v>
      </c>
      <c r="L41" s="7">
        <f t="shared" si="19"/>
        <v>60.747500000000009</v>
      </c>
      <c r="M41" s="7">
        <f t="shared" si="20"/>
        <v>100.47048180451129</v>
      </c>
      <c r="N41" s="13">
        <f t="shared" si="21"/>
        <v>252.29843552631581</v>
      </c>
      <c r="O41" s="7">
        <f t="shared" si="22"/>
        <v>89.612599999999986</v>
      </c>
      <c r="P41" s="7">
        <f t="shared" si="23"/>
        <v>162.68583552631583</v>
      </c>
      <c r="Q41" s="14">
        <f t="shared" si="6"/>
        <v>5.2691729323308269E-2</v>
      </c>
      <c r="R41" s="8">
        <f t="shared" si="7"/>
        <v>0.49274553815152899</v>
      </c>
      <c r="S41" s="15">
        <f t="shared" si="8"/>
        <v>665</v>
      </c>
      <c r="T41" s="16">
        <f t="shared" si="9"/>
        <v>7.3026315789473689E-2</v>
      </c>
      <c r="U41" s="17">
        <f t="shared" si="10"/>
        <v>0.60778073067775495</v>
      </c>
      <c r="V41" s="18">
        <f t="shared" si="11"/>
        <v>684</v>
      </c>
      <c r="W41" s="19">
        <f t="shared" si="12"/>
        <v>2.92</v>
      </c>
      <c r="X41" s="9">
        <f t="shared" si="13"/>
        <v>2.35</v>
      </c>
      <c r="Y41" s="20">
        <f t="shared" si="14"/>
        <v>12</v>
      </c>
      <c r="Z41" s="21">
        <f t="shared" si="15"/>
        <v>3.33</v>
      </c>
      <c r="AA41" s="22">
        <f t="shared" si="16"/>
        <v>2.5299999999999998</v>
      </c>
      <c r="AB41" s="23">
        <f t="shared" si="17"/>
        <v>15</v>
      </c>
    </row>
    <row r="42" spans="1:31">
      <c r="A42" s="74" t="s">
        <v>98</v>
      </c>
      <c r="B42" s="29">
        <v>0.54</v>
      </c>
      <c r="C42" s="3">
        <v>0.86</v>
      </c>
      <c r="E42" s="2">
        <v>78</v>
      </c>
      <c r="F42" s="29">
        <v>1.63</v>
      </c>
      <c r="G42" s="3">
        <v>1.5</v>
      </c>
      <c r="I42" s="2">
        <v>77</v>
      </c>
      <c r="J42" s="77" t="s">
        <v>19</v>
      </c>
      <c r="K42" s="12">
        <f t="shared" si="18"/>
        <v>56.949199999999998</v>
      </c>
      <c r="L42" s="7" t="e">
        <f t="shared" si="19"/>
        <v>#DIV/0!</v>
      </c>
      <c r="M42" s="7" t="e">
        <f t="shared" si="20"/>
        <v>#DIV/0!</v>
      </c>
      <c r="N42" s="13">
        <f t="shared" si="21"/>
        <v>171</v>
      </c>
      <c r="O42" s="7" t="e">
        <f t="shared" si="22"/>
        <v>#DIV/0!</v>
      </c>
      <c r="P42" s="7" t="e">
        <f t="shared" si="23"/>
        <v>#DIV/0!</v>
      </c>
      <c r="Q42" s="14">
        <f t="shared" si="6"/>
        <v>0.54</v>
      </c>
      <c r="R42" s="8">
        <f t="shared" si="7"/>
        <v>0.86</v>
      </c>
      <c r="S42" s="15">
        <f t="shared" si="8"/>
        <v>78</v>
      </c>
      <c r="T42" s="16">
        <f t="shared" si="9"/>
        <v>1.63</v>
      </c>
      <c r="U42" s="17">
        <f t="shared" si="10"/>
        <v>1.5</v>
      </c>
      <c r="V42" s="18">
        <f t="shared" si="11"/>
        <v>77</v>
      </c>
      <c r="W42" s="19" t="e">
        <f t="shared" si="12"/>
        <v>#DIV/0!</v>
      </c>
      <c r="X42" s="9" t="e">
        <f t="shared" si="13"/>
        <v>#DIV/0!</v>
      </c>
      <c r="Y42" s="20">
        <f t="shared" si="14"/>
        <v>0</v>
      </c>
      <c r="Z42" s="21" t="e">
        <f t="shared" si="15"/>
        <v>#DIV/0!</v>
      </c>
      <c r="AA42" s="22" t="e">
        <f t="shared" si="16"/>
        <v>#DIV/0!</v>
      </c>
      <c r="AB42" s="23">
        <f t="shared" si="17"/>
        <v>0</v>
      </c>
    </row>
    <row r="43" spans="1:31">
      <c r="A43" s="74" t="s">
        <v>99</v>
      </c>
      <c r="D43" s="2">
        <v>31</v>
      </c>
      <c r="E43" s="2">
        <v>102</v>
      </c>
      <c r="H43" s="2">
        <v>33</v>
      </c>
      <c r="I43" s="2">
        <v>111</v>
      </c>
      <c r="J43" s="77"/>
      <c r="K43" s="12" t="str">
        <f t="shared" si="18"/>
        <v/>
      </c>
      <c r="L43" s="7" t="str">
        <f t="shared" si="19"/>
        <v/>
      </c>
      <c r="M43" s="7" t="str">
        <f t="shared" si="20"/>
        <v/>
      </c>
      <c r="N43" s="13" t="str">
        <f t="shared" si="21"/>
        <v/>
      </c>
      <c r="O43" s="7" t="str">
        <f t="shared" si="22"/>
        <v/>
      </c>
      <c r="P43" s="7" t="str">
        <f t="shared" si="23"/>
        <v/>
      </c>
      <c r="Q43" s="14" t="str">
        <f t="shared" si="6"/>
        <v/>
      </c>
      <c r="R43" s="8" t="str">
        <f t="shared" si="7"/>
        <v/>
      </c>
      <c r="S43" s="15" t="str">
        <f t="shared" si="8"/>
        <v/>
      </c>
      <c r="T43" s="16" t="str">
        <f t="shared" si="9"/>
        <v/>
      </c>
      <c r="U43" s="17" t="str">
        <f t="shared" si="10"/>
        <v/>
      </c>
      <c r="V43" s="18" t="str">
        <f t="shared" si="11"/>
        <v/>
      </c>
      <c r="W43" s="19" t="str">
        <f t="shared" si="12"/>
        <v/>
      </c>
      <c r="X43" s="9" t="str">
        <f t="shared" si="13"/>
        <v/>
      </c>
      <c r="Y43" s="20" t="str">
        <f t="shared" si="14"/>
        <v/>
      </c>
      <c r="Z43" s="21" t="str">
        <f t="shared" si="15"/>
        <v/>
      </c>
      <c r="AA43" s="22" t="str">
        <f t="shared" si="16"/>
        <v/>
      </c>
      <c r="AB43" s="23" t="str">
        <f t="shared" si="17"/>
        <v/>
      </c>
    </row>
    <row r="44" spans="1:31">
      <c r="A44" s="74" t="s">
        <v>100</v>
      </c>
      <c r="D44" s="2">
        <v>1</v>
      </c>
      <c r="E44" s="2">
        <v>40</v>
      </c>
      <c r="H44" s="2">
        <v>8</v>
      </c>
      <c r="I44" s="2">
        <v>80</v>
      </c>
      <c r="J44" s="77"/>
      <c r="K44" s="12" t="str">
        <f t="shared" si="18"/>
        <v/>
      </c>
      <c r="L44" s="7" t="str">
        <f t="shared" si="19"/>
        <v/>
      </c>
      <c r="M44" s="7" t="str">
        <f t="shared" si="20"/>
        <v/>
      </c>
      <c r="N44" s="13" t="str">
        <f t="shared" si="21"/>
        <v/>
      </c>
      <c r="O44" s="7" t="str">
        <f t="shared" si="22"/>
        <v/>
      </c>
      <c r="P44" s="7" t="str">
        <f t="shared" si="23"/>
        <v/>
      </c>
      <c r="Q44" s="14" t="str">
        <f t="shared" si="6"/>
        <v/>
      </c>
      <c r="R44" s="8" t="str">
        <f t="shared" si="7"/>
        <v/>
      </c>
      <c r="S44" s="15" t="str">
        <f t="shared" si="8"/>
        <v/>
      </c>
      <c r="T44" s="16" t="str">
        <f t="shared" si="9"/>
        <v/>
      </c>
      <c r="U44" s="17" t="str">
        <f t="shared" si="10"/>
        <v/>
      </c>
      <c r="V44" s="18" t="str">
        <f t="shared" si="11"/>
        <v/>
      </c>
      <c r="W44" s="19" t="str">
        <f t="shared" si="12"/>
        <v/>
      </c>
      <c r="X44" s="9">
        <f t="shared" si="13"/>
        <v>0</v>
      </c>
      <c r="Y44" s="20" t="str">
        <f t="shared" si="14"/>
        <v/>
      </c>
      <c r="Z44" s="21" t="str">
        <f t="shared" si="15"/>
        <v/>
      </c>
      <c r="AA44" s="22" t="str">
        <f t="shared" si="16"/>
        <v/>
      </c>
      <c r="AB44" s="23" t="str">
        <f t="shared" si="17"/>
        <v/>
      </c>
    </row>
    <row r="45" spans="1:31">
      <c r="A45" s="74" t="s">
        <v>101</v>
      </c>
      <c r="B45" s="29">
        <v>4.9000000000000004</v>
      </c>
      <c r="C45" s="3">
        <v>3.4</v>
      </c>
      <c r="D45" s="2">
        <v>15</v>
      </c>
      <c r="E45" s="2">
        <v>17</v>
      </c>
      <c r="F45" s="29">
        <v>6.2</v>
      </c>
      <c r="G45" s="3">
        <v>6</v>
      </c>
      <c r="H45" s="2">
        <v>20</v>
      </c>
      <c r="I45" s="2">
        <v>20</v>
      </c>
      <c r="J45" s="77" t="s">
        <v>19</v>
      </c>
      <c r="K45" s="12">
        <f t="shared" si="18"/>
        <v>184.95999999999998</v>
      </c>
      <c r="L45" s="7">
        <f t="shared" si="19"/>
        <v>130.53733333333329</v>
      </c>
      <c r="M45" s="7">
        <f t="shared" si="20"/>
        <v>54.422666666666679</v>
      </c>
      <c r="N45" s="13">
        <f t="shared" si="21"/>
        <v>684</v>
      </c>
      <c r="O45" s="7">
        <f t="shared" si="22"/>
        <v>684</v>
      </c>
      <c r="P45" s="7">
        <f t="shared" si="23"/>
        <v>0</v>
      </c>
      <c r="Q45" s="14">
        <f t="shared" si="6"/>
        <v>4.9000000000000004</v>
      </c>
      <c r="R45" s="8">
        <f t="shared" si="7"/>
        <v>3.4</v>
      </c>
      <c r="S45" s="15">
        <f t="shared" si="8"/>
        <v>17</v>
      </c>
      <c r="T45" s="16">
        <f t="shared" si="9"/>
        <v>6.2</v>
      </c>
      <c r="U45" s="17">
        <f t="shared" si="10"/>
        <v>6</v>
      </c>
      <c r="V45" s="18">
        <f t="shared" si="11"/>
        <v>20</v>
      </c>
      <c r="W45" s="19">
        <f t="shared" si="12"/>
        <v>5.5533333333333337</v>
      </c>
      <c r="X45" s="9">
        <f t="shared" si="13"/>
        <v>3.0535381507515567</v>
      </c>
      <c r="Y45" s="20">
        <f t="shared" si="14"/>
        <v>15</v>
      </c>
      <c r="Z45" s="21">
        <f t="shared" si="15"/>
        <v>6.2</v>
      </c>
      <c r="AA45" s="22">
        <f t="shared" si="16"/>
        <v>6</v>
      </c>
      <c r="AB45" s="23">
        <f t="shared" si="17"/>
        <v>20</v>
      </c>
    </row>
    <row r="46" spans="1:31">
      <c r="A46" s="74" t="s">
        <v>102</v>
      </c>
      <c r="B46" s="29">
        <v>0.3</v>
      </c>
      <c r="C46" s="3">
        <v>0.8</v>
      </c>
      <c r="D46" s="2">
        <v>5</v>
      </c>
      <c r="E46" s="2">
        <v>29</v>
      </c>
      <c r="F46" s="29">
        <v>1.1000000000000001</v>
      </c>
      <c r="G46" s="3">
        <v>1.4</v>
      </c>
      <c r="H46" s="2">
        <v>13</v>
      </c>
      <c r="I46" s="2">
        <v>30</v>
      </c>
      <c r="J46" s="77" t="s">
        <v>19</v>
      </c>
      <c r="K46" s="12">
        <f t="shared" si="18"/>
        <v>17.920000000000002</v>
      </c>
      <c r="L46" s="7">
        <f t="shared" si="19"/>
        <v>5.392000000000003</v>
      </c>
      <c r="M46" s="7">
        <f t="shared" si="20"/>
        <v>12.527999999999999</v>
      </c>
      <c r="N46" s="13">
        <f t="shared" si="21"/>
        <v>56.839999999999989</v>
      </c>
      <c r="O46" s="7">
        <f t="shared" si="22"/>
        <v>9.370769230769227</v>
      </c>
      <c r="P46" s="7">
        <f t="shared" si="23"/>
        <v>47.469230769230762</v>
      </c>
      <c r="Q46" s="14">
        <f t="shared" si="6"/>
        <v>0.3</v>
      </c>
      <c r="R46" s="8">
        <f t="shared" si="7"/>
        <v>0.8</v>
      </c>
      <c r="S46" s="15">
        <f t="shared" si="8"/>
        <v>29</v>
      </c>
      <c r="T46" s="16">
        <f t="shared" si="9"/>
        <v>1.1000000000000001</v>
      </c>
      <c r="U46" s="17">
        <f t="shared" si="10"/>
        <v>1.4</v>
      </c>
      <c r="V46" s="18">
        <f t="shared" si="11"/>
        <v>30</v>
      </c>
      <c r="W46" s="19">
        <f t="shared" si="12"/>
        <v>1.7399999999999998</v>
      </c>
      <c r="X46" s="9">
        <f t="shared" si="13"/>
        <v>1.1610340218959998</v>
      </c>
      <c r="Y46" s="20">
        <f t="shared" si="14"/>
        <v>5</v>
      </c>
      <c r="Z46" s="21">
        <f t="shared" si="15"/>
        <v>2.5384615384615383</v>
      </c>
      <c r="AA46" s="22">
        <f t="shared" si="16"/>
        <v>0.88368401360295956</v>
      </c>
      <c r="AB46" s="23">
        <f t="shared" si="17"/>
        <v>13</v>
      </c>
    </row>
    <row r="47" spans="1:31">
      <c r="A47" s="74" t="s">
        <v>103</v>
      </c>
      <c r="J47" s="77"/>
      <c r="K47" s="12" t="str">
        <f t="shared" si="18"/>
        <v/>
      </c>
      <c r="L47" s="7" t="str">
        <f t="shared" si="19"/>
        <v/>
      </c>
      <c r="M47" s="7" t="str">
        <f t="shared" si="20"/>
        <v/>
      </c>
      <c r="N47" s="13" t="str">
        <f t="shared" si="21"/>
        <v/>
      </c>
      <c r="O47" s="7" t="str">
        <f t="shared" si="22"/>
        <v/>
      </c>
      <c r="P47" s="7" t="str">
        <f t="shared" si="23"/>
        <v/>
      </c>
      <c r="Q47" s="14" t="str">
        <f t="shared" si="6"/>
        <v/>
      </c>
      <c r="R47" s="8" t="str">
        <f t="shared" si="7"/>
        <v/>
      </c>
      <c r="S47" s="15" t="str">
        <f t="shared" si="8"/>
        <v/>
      </c>
      <c r="T47" s="16" t="str">
        <f t="shared" si="9"/>
        <v/>
      </c>
      <c r="U47" s="17" t="str">
        <f t="shared" si="10"/>
        <v/>
      </c>
      <c r="V47" s="18" t="str">
        <f t="shared" si="11"/>
        <v/>
      </c>
      <c r="W47" s="19" t="str">
        <f t="shared" si="12"/>
        <v/>
      </c>
      <c r="X47" s="9" t="str">
        <f t="shared" si="13"/>
        <v/>
      </c>
      <c r="Y47" s="20" t="str">
        <f t="shared" si="14"/>
        <v/>
      </c>
      <c r="Z47" s="21" t="str">
        <f t="shared" si="15"/>
        <v/>
      </c>
      <c r="AA47" s="22" t="str">
        <f t="shared" si="16"/>
        <v/>
      </c>
      <c r="AB47" s="23" t="str">
        <f t="shared" si="17"/>
        <v/>
      </c>
    </row>
    <row r="48" spans="1:31">
      <c r="A48" s="74" t="s">
        <v>104</v>
      </c>
      <c r="D48" s="2">
        <v>15</v>
      </c>
      <c r="E48" s="2">
        <v>38</v>
      </c>
      <c r="H48" s="2">
        <v>34</v>
      </c>
      <c r="I48" s="2">
        <v>63</v>
      </c>
      <c r="J48" s="77"/>
      <c r="K48" s="12" t="str">
        <f t="shared" si="18"/>
        <v/>
      </c>
      <c r="L48" s="7" t="str">
        <f t="shared" si="19"/>
        <v/>
      </c>
      <c r="M48" s="7" t="str">
        <f t="shared" si="20"/>
        <v/>
      </c>
      <c r="N48" s="13" t="str">
        <f t="shared" si="21"/>
        <v/>
      </c>
      <c r="O48" s="7" t="str">
        <f t="shared" si="22"/>
        <v/>
      </c>
      <c r="P48" s="7" t="str">
        <f t="shared" si="23"/>
        <v/>
      </c>
      <c r="Q48" s="14" t="str">
        <f t="shared" si="6"/>
        <v/>
      </c>
      <c r="R48" s="8" t="str">
        <f t="shared" si="7"/>
        <v/>
      </c>
      <c r="S48" s="15" t="str">
        <f t="shared" si="8"/>
        <v/>
      </c>
      <c r="T48" s="16" t="str">
        <f t="shared" si="9"/>
        <v/>
      </c>
      <c r="U48" s="17" t="str">
        <f t="shared" si="10"/>
        <v/>
      </c>
      <c r="V48" s="18" t="str">
        <f t="shared" si="11"/>
        <v/>
      </c>
      <c r="W48" s="19" t="str">
        <f t="shared" si="12"/>
        <v/>
      </c>
      <c r="X48" s="9" t="str">
        <f t="shared" si="13"/>
        <v/>
      </c>
      <c r="Y48" s="20" t="str">
        <f t="shared" si="14"/>
        <v/>
      </c>
      <c r="Z48" s="21" t="str">
        <f t="shared" si="15"/>
        <v/>
      </c>
      <c r="AA48" s="22" t="str">
        <f t="shared" si="16"/>
        <v/>
      </c>
      <c r="AB48" s="23" t="str">
        <f t="shared" si="17"/>
        <v/>
      </c>
    </row>
    <row r="49" spans="1:28">
      <c r="A49" s="74" t="s">
        <v>105</v>
      </c>
      <c r="B49" s="29">
        <v>2.7</v>
      </c>
      <c r="C49" s="3">
        <v>2.8</v>
      </c>
      <c r="D49" s="2">
        <v>50</v>
      </c>
      <c r="E49" s="2">
        <v>67</v>
      </c>
      <c r="F49" s="29">
        <v>3.3</v>
      </c>
      <c r="G49" s="3">
        <v>2.7</v>
      </c>
      <c r="H49" s="2">
        <v>62</v>
      </c>
      <c r="I49" s="2">
        <v>68</v>
      </c>
      <c r="J49" s="77" t="s">
        <v>19</v>
      </c>
      <c r="K49" s="12">
        <f t="shared" si="18"/>
        <v>517.43999999999994</v>
      </c>
      <c r="L49" s="7">
        <f t="shared" si="19"/>
        <v>351.3737999999999</v>
      </c>
      <c r="M49" s="7">
        <f t="shared" si="20"/>
        <v>166.06620000000004</v>
      </c>
      <c r="N49" s="13">
        <f t="shared" si="21"/>
        <v>488.43000000000006</v>
      </c>
      <c r="O49" s="7">
        <f t="shared" si="22"/>
        <v>416.76677419354849</v>
      </c>
      <c r="P49" s="7">
        <f t="shared" si="23"/>
        <v>71.663225806451578</v>
      </c>
      <c r="Q49" s="14">
        <f t="shared" si="6"/>
        <v>2.7</v>
      </c>
      <c r="R49" s="8">
        <f t="shared" si="7"/>
        <v>2.8</v>
      </c>
      <c r="S49" s="15">
        <f t="shared" si="8"/>
        <v>67</v>
      </c>
      <c r="T49" s="16">
        <f t="shared" si="9"/>
        <v>3.3</v>
      </c>
      <c r="U49" s="17">
        <f t="shared" si="10"/>
        <v>2.7</v>
      </c>
      <c r="V49" s="18">
        <f t="shared" si="11"/>
        <v>68</v>
      </c>
      <c r="W49" s="19">
        <f t="shared" si="12"/>
        <v>3.6180000000000003</v>
      </c>
      <c r="X49" s="9">
        <f t="shared" si="13"/>
        <v>2.677852474941631</v>
      </c>
      <c r="Y49" s="20">
        <f t="shared" si="14"/>
        <v>50</v>
      </c>
      <c r="Z49" s="21">
        <f t="shared" si="15"/>
        <v>3.6193548387096772</v>
      </c>
      <c r="AA49" s="22">
        <f t="shared" si="16"/>
        <v>2.61385581084616</v>
      </c>
      <c r="AB49" s="23">
        <f t="shared" si="17"/>
        <v>62</v>
      </c>
    </row>
    <row r="50" spans="1:28">
      <c r="A50" s="74" t="s">
        <v>106</v>
      </c>
      <c r="D50" s="2">
        <v>8</v>
      </c>
      <c r="E50" s="2">
        <v>16</v>
      </c>
      <c r="H50" s="2">
        <v>10</v>
      </c>
      <c r="I50" s="2">
        <v>15</v>
      </c>
      <c r="J50" s="77"/>
      <c r="K50" s="12" t="str">
        <f t="shared" si="18"/>
        <v/>
      </c>
      <c r="L50" s="7" t="str">
        <f t="shared" si="19"/>
        <v/>
      </c>
      <c r="M50" s="7" t="str">
        <f t="shared" si="20"/>
        <v/>
      </c>
      <c r="N50" s="13" t="str">
        <f t="shared" si="21"/>
        <v/>
      </c>
      <c r="O50" s="7" t="str">
        <f t="shared" si="22"/>
        <v/>
      </c>
      <c r="P50" s="7" t="str">
        <f t="shared" si="23"/>
        <v/>
      </c>
      <c r="Q50" s="14" t="str">
        <f t="shared" si="6"/>
        <v/>
      </c>
      <c r="R50" s="8" t="str">
        <f t="shared" si="7"/>
        <v/>
      </c>
      <c r="S50" s="15" t="str">
        <f t="shared" si="8"/>
        <v/>
      </c>
      <c r="T50" s="16" t="str">
        <f t="shared" si="9"/>
        <v/>
      </c>
      <c r="U50" s="17" t="str">
        <f t="shared" si="10"/>
        <v/>
      </c>
      <c r="V50" s="18" t="str">
        <f t="shared" si="11"/>
        <v/>
      </c>
      <c r="W50" s="19" t="str">
        <f t="shared" si="12"/>
        <v/>
      </c>
      <c r="X50" s="9" t="str">
        <f t="shared" si="13"/>
        <v/>
      </c>
      <c r="Y50" s="20" t="str">
        <f t="shared" si="14"/>
        <v/>
      </c>
      <c r="Z50" s="21" t="str">
        <f t="shared" si="15"/>
        <v/>
      </c>
      <c r="AA50" s="22" t="str">
        <f t="shared" si="16"/>
        <v/>
      </c>
      <c r="AB50" s="23" t="str">
        <f t="shared" si="17"/>
        <v/>
      </c>
    </row>
    <row r="51" spans="1:28">
      <c r="A51" s="74" t="s">
        <v>107</v>
      </c>
      <c r="J51" s="77"/>
      <c r="K51" s="12" t="str">
        <f t="shared" si="18"/>
        <v/>
      </c>
      <c r="L51" s="7" t="str">
        <f t="shared" si="19"/>
        <v/>
      </c>
      <c r="M51" s="7" t="str">
        <f t="shared" si="20"/>
        <v/>
      </c>
      <c r="N51" s="13" t="str">
        <f t="shared" si="21"/>
        <v/>
      </c>
      <c r="O51" s="7" t="str">
        <f t="shared" si="22"/>
        <v/>
      </c>
      <c r="P51" s="7" t="str">
        <f t="shared" si="23"/>
        <v/>
      </c>
      <c r="Q51" s="14" t="str">
        <f t="shared" si="6"/>
        <v/>
      </c>
      <c r="R51" s="8" t="str">
        <f t="shared" si="7"/>
        <v/>
      </c>
      <c r="S51" s="15" t="str">
        <f t="shared" si="8"/>
        <v/>
      </c>
      <c r="T51" s="16" t="str">
        <f t="shared" si="9"/>
        <v/>
      </c>
      <c r="U51" s="17" t="str">
        <f t="shared" si="10"/>
        <v/>
      </c>
      <c r="V51" s="18" t="str">
        <f t="shared" si="11"/>
        <v/>
      </c>
      <c r="W51" s="19" t="str">
        <f t="shared" si="12"/>
        <v/>
      </c>
      <c r="X51" s="9" t="str">
        <f t="shared" si="13"/>
        <v/>
      </c>
      <c r="Y51" s="20" t="str">
        <f t="shared" si="14"/>
        <v/>
      </c>
      <c r="Z51" s="21" t="str">
        <f t="shared" si="15"/>
        <v/>
      </c>
      <c r="AA51" s="22" t="str">
        <f t="shared" si="16"/>
        <v/>
      </c>
      <c r="AB51" s="23" t="str">
        <f t="shared" si="17"/>
        <v/>
      </c>
    </row>
    <row r="52" spans="1:28">
      <c r="A52" s="74" t="s">
        <v>108</v>
      </c>
      <c r="J52" s="77"/>
      <c r="K52" s="12" t="str">
        <f t="shared" si="18"/>
        <v/>
      </c>
      <c r="L52" s="7" t="str">
        <f t="shared" si="19"/>
        <v/>
      </c>
      <c r="M52" s="7" t="str">
        <f t="shared" si="20"/>
        <v/>
      </c>
      <c r="N52" s="13" t="str">
        <f t="shared" si="21"/>
        <v/>
      </c>
      <c r="O52" s="7" t="str">
        <f t="shared" si="22"/>
        <v/>
      </c>
      <c r="P52" s="7" t="str">
        <f t="shared" si="23"/>
        <v/>
      </c>
      <c r="Q52" s="14" t="str">
        <f t="shared" si="6"/>
        <v/>
      </c>
      <c r="R52" s="8" t="str">
        <f t="shared" si="7"/>
        <v/>
      </c>
      <c r="S52" s="15" t="str">
        <f t="shared" si="8"/>
        <v/>
      </c>
      <c r="T52" s="16" t="str">
        <f t="shared" si="9"/>
        <v/>
      </c>
      <c r="U52" s="17" t="str">
        <f t="shared" si="10"/>
        <v/>
      </c>
      <c r="V52" s="18" t="str">
        <f t="shared" si="11"/>
        <v/>
      </c>
      <c r="W52" s="19" t="str">
        <f t="shared" si="12"/>
        <v/>
      </c>
      <c r="X52" s="9" t="str">
        <f t="shared" si="13"/>
        <v/>
      </c>
      <c r="Y52" s="20" t="str">
        <f t="shared" si="14"/>
        <v/>
      </c>
      <c r="Z52" s="21" t="str">
        <f t="shared" si="15"/>
        <v/>
      </c>
      <c r="AA52" s="22" t="str">
        <f t="shared" si="16"/>
        <v/>
      </c>
      <c r="AB52" s="23" t="str">
        <f t="shared" si="17"/>
        <v/>
      </c>
    </row>
    <row r="53" spans="1:28">
      <c r="A53" s="74" t="s">
        <v>109</v>
      </c>
      <c r="J53" s="77"/>
      <c r="K53" s="12" t="str">
        <f t="shared" si="18"/>
        <v/>
      </c>
      <c r="L53" s="7" t="str">
        <f t="shared" si="19"/>
        <v/>
      </c>
      <c r="M53" s="7" t="str">
        <f t="shared" si="20"/>
        <v/>
      </c>
      <c r="N53" s="13" t="str">
        <f t="shared" si="21"/>
        <v/>
      </c>
      <c r="O53" s="7" t="str">
        <f t="shared" si="22"/>
        <v/>
      </c>
      <c r="P53" s="7" t="str">
        <f t="shared" si="23"/>
        <v/>
      </c>
      <c r="Q53" s="14" t="str">
        <f t="shared" si="6"/>
        <v/>
      </c>
      <c r="R53" s="8" t="str">
        <f t="shared" si="7"/>
        <v/>
      </c>
      <c r="S53" s="15" t="str">
        <f t="shared" si="8"/>
        <v/>
      </c>
      <c r="T53" s="16" t="str">
        <f t="shared" si="9"/>
        <v/>
      </c>
      <c r="U53" s="17" t="str">
        <f t="shared" si="10"/>
        <v/>
      </c>
      <c r="V53" s="18" t="str">
        <f t="shared" si="11"/>
        <v/>
      </c>
      <c r="W53" s="19" t="str">
        <f t="shared" si="12"/>
        <v/>
      </c>
      <c r="X53" s="9" t="str">
        <f t="shared" si="13"/>
        <v/>
      </c>
      <c r="Y53" s="20" t="str">
        <f t="shared" si="14"/>
        <v/>
      </c>
      <c r="Z53" s="21" t="str">
        <f t="shared" si="15"/>
        <v/>
      </c>
      <c r="AA53" s="22" t="str">
        <f t="shared" si="16"/>
        <v/>
      </c>
      <c r="AB53" s="23" t="str">
        <f t="shared" si="17"/>
        <v/>
      </c>
    </row>
    <row r="54" spans="1:28">
      <c r="A54" s="74" t="s">
        <v>110</v>
      </c>
      <c r="D54" s="2">
        <v>7</v>
      </c>
      <c r="E54" s="2">
        <v>20</v>
      </c>
      <c r="H54" s="2">
        <v>19</v>
      </c>
      <c r="I54" s="2">
        <v>20</v>
      </c>
      <c r="J54" s="77"/>
      <c r="K54" s="12" t="str">
        <f t="shared" si="18"/>
        <v/>
      </c>
      <c r="L54" s="7" t="str">
        <f t="shared" si="19"/>
        <v/>
      </c>
      <c r="M54" s="7" t="str">
        <f t="shared" si="20"/>
        <v/>
      </c>
      <c r="N54" s="13" t="str">
        <f t="shared" si="21"/>
        <v/>
      </c>
      <c r="O54" s="7" t="str">
        <f t="shared" si="22"/>
        <v/>
      </c>
      <c r="P54" s="7" t="str">
        <f t="shared" si="23"/>
        <v/>
      </c>
      <c r="Q54" s="14" t="str">
        <f t="shared" si="6"/>
        <v/>
      </c>
      <c r="R54" s="8" t="str">
        <f t="shared" si="7"/>
        <v/>
      </c>
      <c r="S54" s="15" t="str">
        <f t="shared" si="8"/>
        <v/>
      </c>
      <c r="T54" s="16" t="str">
        <f t="shared" si="9"/>
        <v/>
      </c>
      <c r="U54" s="17" t="str">
        <f t="shared" si="10"/>
        <v/>
      </c>
      <c r="V54" s="18" t="str">
        <f t="shared" si="11"/>
        <v/>
      </c>
      <c r="W54" s="19" t="str">
        <f t="shared" si="12"/>
        <v/>
      </c>
      <c r="X54" s="9" t="str">
        <f t="shared" si="13"/>
        <v/>
      </c>
      <c r="Y54" s="20" t="str">
        <f t="shared" si="14"/>
        <v/>
      </c>
      <c r="Z54" s="21" t="str">
        <f t="shared" si="15"/>
        <v/>
      </c>
      <c r="AA54" s="22" t="str">
        <f t="shared" si="16"/>
        <v/>
      </c>
      <c r="AB54" s="23" t="str">
        <f t="shared" si="17"/>
        <v/>
      </c>
    </row>
    <row r="55" spans="1:28">
      <c r="A55" s="74" t="s">
        <v>111</v>
      </c>
      <c r="D55" s="2">
        <v>10</v>
      </c>
      <c r="E55" s="2">
        <v>39</v>
      </c>
      <c r="H55" s="2">
        <v>10</v>
      </c>
      <c r="I55" s="2">
        <v>38</v>
      </c>
      <c r="J55" s="77"/>
      <c r="K55" s="12" t="str">
        <f t="shared" si="18"/>
        <v/>
      </c>
      <c r="L55" s="7" t="str">
        <f t="shared" si="19"/>
        <v/>
      </c>
      <c r="M55" s="7" t="str">
        <f t="shared" si="20"/>
        <v/>
      </c>
      <c r="N55" s="13" t="str">
        <f t="shared" si="21"/>
        <v/>
      </c>
      <c r="O55" s="7" t="str">
        <f t="shared" si="22"/>
        <v/>
      </c>
      <c r="P55" s="7" t="str">
        <f t="shared" si="23"/>
        <v/>
      </c>
      <c r="Q55" s="14" t="str">
        <f t="shared" si="6"/>
        <v/>
      </c>
      <c r="R55" s="8" t="str">
        <f t="shared" si="7"/>
        <v/>
      </c>
      <c r="S55" s="15" t="str">
        <f t="shared" si="8"/>
        <v/>
      </c>
      <c r="T55" s="16" t="str">
        <f t="shared" si="9"/>
        <v/>
      </c>
      <c r="U55" s="17" t="str">
        <f t="shared" si="10"/>
        <v/>
      </c>
      <c r="V55" s="18" t="str">
        <f t="shared" si="11"/>
        <v/>
      </c>
      <c r="W55" s="19" t="str">
        <f t="shared" si="12"/>
        <v/>
      </c>
      <c r="X55" s="9" t="str">
        <f t="shared" si="13"/>
        <v/>
      </c>
      <c r="Y55" s="20" t="str">
        <f t="shared" si="14"/>
        <v/>
      </c>
      <c r="Z55" s="21" t="str">
        <f t="shared" si="15"/>
        <v/>
      </c>
      <c r="AA55" s="22" t="str">
        <f t="shared" si="16"/>
        <v/>
      </c>
      <c r="AB55" s="23" t="str">
        <f t="shared" si="17"/>
        <v/>
      </c>
    </row>
    <row r="56" spans="1:28">
      <c r="A56" s="74" t="s">
        <v>112</v>
      </c>
      <c r="B56" s="29">
        <v>1.8</v>
      </c>
      <c r="C56" s="3">
        <v>0.36</v>
      </c>
      <c r="D56" s="2">
        <v>54</v>
      </c>
      <c r="E56" s="2">
        <v>98</v>
      </c>
      <c r="F56" s="29">
        <v>2.2000000000000002</v>
      </c>
      <c r="G56" s="3">
        <v>0.26</v>
      </c>
      <c r="H56" s="2">
        <v>73</v>
      </c>
      <c r="I56" s="2">
        <v>100</v>
      </c>
      <c r="J56" s="77" t="s">
        <v>21</v>
      </c>
      <c r="K56" s="12">
        <f t="shared" si="18"/>
        <v>85.422269387755108</v>
      </c>
      <c r="L56" s="7">
        <f t="shared" si="19"/>
        <v>6.8687999999999994</v>
      </c>
      <c r="M56" s="7">
        <f t="shared" si="20"/>
        <v>78.553469387755115</v>
      </c>
      <c r="N56" s="13">
        <f t="shared" si="21"/>
        <v>100.26360000000003</v>
      </c>
      <c r="O56" s="7">
        <f t="shared" si="22"/>
        <v>4.8672000000000004</v>
      </c>
      <c r="P56" s="7">
        <f t="shared" si="23"/>
        <v>95.396400000000028</v>
      </c>
      <c r="Q56" s="14">
        <f t="shared" si="6"/>
        <v>0.99183673469387756</v>
      </c>
      <c r="R56" s="8">
        <f t="shared" si="7"/>
        <v>0.93842525139250355</v>
      </c>
      <c r="S56" s="15">
        <f t="shared" si="8"/>
        <v>98</v>
      </c>
      <c r="T56" s="16">
        <f t="shared" si="9"/>
        <v>1.6060000000000003</v>
      </c>
      <c r="U56" s="17">
        <f t="shared" si="10"/>
        <v>1.0063615833107087</v>
      </c>
      <c r="V56" s="18">
        <f t="shared" si="11"/>
        <v>100</v>
      </c>
      <c r="W56" s="19">
        <f t="shared" si="12"/>
        <v>1.8</v>
      </c>
      <c r="X56" s="9">
        <f t="shared" si="13"/>
        <v>0.36</v>
      </c>
      <c r="Y56" s="20">
        <f t="shared" si="14"/>
        <v>54</v>
      </c>
      <c r="Z56" s="21">
        <f t="shared" si="15"/>
        <v>2.2000000000000002</v>
      </c>
      <c r="AA56" s="22">
        <f t="shared" si="16"/>
        <v>0.26</v>
      </c>
      <c r="AB56" s="23">
        <f t="shared" si="17"/>
        <v>73</v>
      </c>
    </row>
    <row r="57" spans="1:28">
      <c r="A57" s="74" t="s">
        <v>113</v>
      </c>
      <c r="D57" s="2">
        <v>5</v>
      </c>
      <c r="E57" s="2">
        <v>57</v>
      </c>
      <c r="H57" s="2">
        <v>6</v>
      </c>
      <c r="I57" s="2">
        <v>54</v>
      </c>
      <c r="J57" s="77"/>
      <c r="K57" s="12" t="str">
        <f t="shared" si="18"/>
        <v/>
      </c>
      <c r="L57" s="7" t="str">
        <f t="shared" si="19"/>
        <v/>
      </c>
      <c r="M57" s="7" t="str">
        <f t="shared" si="20"/>
        <v/>
      </c>
      <c r="N57" s="13" t="str">
        <f t="shared" si="21"/>
        <v/>
      </c>
      <c r="O57" s="7" t="str">
        <f t="shared" si="22"/>
        <v/>
      </c>
      <c r="P57" s="7" t="str">
        <f t="shared" si="23"/>
        <v/>
      </c>
      <c r="Q57" s="14" t="str">
        <f t="shared" si="6"/>
        <v/>
      </c>
      <c r="R57" s="8" t="str">
        <f t="shared" si="7"/>
        <v/>
      </c>
      <c r="S57" s="15" t="str">
        <f t="shared" si="8"/>
        <v/>
      </c>
      <c r="T57" s="16" t="str">
        <f t="shared" si="9"/>
        <v/>
      </c>
      <c r="U57" s="17" t="str">
        <f t="shared" si="10"/>
        <v/>
      </c>
      <c r="V57" s="18" t="str">
        <f t="shared" si="11"/>
        <v/>
      </c>
      <c r="W57" s="19" t="str">
        <f t="shared" si="12"/>
        <v/>
      </c>
      <c r="X57" s="9" t="str">
        <f t="shared" si="13"/>
        <v/>
      </c>
      <c r="Y57" s="20" t="str">
        <f t="shared" si="14"/>
        <v/>
      </c>
      <c r="Z57" s="21" t="str">
        <f t="shared" si="15"/>
        <v/>
      </c>
      <c r="AA57" s="22" t="str">
        <f t="shared" si="16"/>
        <v/>
      </c>
      <c r="AB57" s="23" t="str">
        <f t="shared" si="17"/>
        <v/>
      </c>
    </row>
    <row r="58" spans="1:28">
      <c r="A58" s="74" t="s">
        <v>114</v>
      </c>
      <c r="J58" s="77"/>
      <c r="K58" s="12" t="str">
        <f t="shared" si="18"/>
        <v/>
      </c>
      <c r="L58" s="7" t="str">
        <f t="shared" si="19"/>
        <v/>
      </c>
      <c r="M58" s="7" t="str">
        <f t="shared" si="20"/>
        <v/>
      </c>
      <c r="N58" s="13" t="str">
        <f t="shared" si="21"/>
        <v/>
      </c>
      <c r="O58" s="7" t="str">
        <f t="shared" si="22"/>
        <v/>
      </c>
      <c r="P58" s="7" t="str">
        <f t="shared" si="23"/>
        <v/>
      </c>
      <c r="Q58" s="14" t="str">
        <f t="shared" si="6"/>
        <v/>
      </c>
      <c r="R58" s="8" t="str">
        <f t="shared" si="7"/>
        <v/>
      </c>
      <c r="S58" s="15" t="str">
        <f t="shared" si="8"/>
        <v/>
      </c>
      <c r="T58" s="16" t="str">
        <f t="shared" si="9"/>
        <v/>
      </c>
      <c r="U58" s="17" t="str">
        <f t="shared" si="10"/>
        <v/>
      </c>
      <c r="V58" s="18" t="str">
        <f t="shared" si="11"/>
        <v/>
      </c>
      <c r="W58" s="19" t="str">
        <f t="shared" si="12"/>
        <v/>
      </c>
      <c r="X58" s="9" t="str">
        <f t="shared" si="13"/>
        <v/>
      </c>
      <c r="Y58" s="20" t="str">
        <f t="shared" si="14"/>
        <v/>
      </c>
      <c r="Z58" s="21" t="str">
        <f t="shared" si="15"/>
        <v/>
      </c>
      <c r="AA58" s="22" t="str">
        <f t="shared" si="16"/>
        <v/>
      </c>
      <c r="AB58" s="23" t="str">
        <f t="shared" si="17"/>
        <v/>
      </c>
    </row>
    <row r="59" spans="1:28">
      <c r="A59" s="74" t="s">
        <v>115</v>
      </c>
      <c r="D59" s="2">
        <v>8</v>
      </c>
      <c r="E59" s="2">
        <v>14</v>
      </c>
      <c r="H59" s="2">
        <v>12</v>
      </c>
      <c r="I59" s="2">
        <v>12</v>
      </c>
      <c r="J59" s="77"/>
      <c r="K59" s="12" t="str">
        <f t="shared" si="18"/>
        <v/>
      </c>
      <c r="L59" s="7" t="str">
        <f t="shared" si="19"/>
        <v/>
      </c>
      <c r="M59" s="7" t="str">
        <f t="shared" si="20"/>
        <v/>
      </c>
      <c r="N59" s="13" t="str">
        <f t="shared" si="21"/>
        <v/>
      </c>
      <c r="O59" s="7" t="str">
        <f t="shared" si="22"/>
        <v/>
      </c>
      <c r="P59" s="7" t="str">
        <f t="shared" si="23"/>
        <v/>
      </c>
      <c r="Q59" s="14" t="str">
        <f t="shared" si="6"/>
        <v/>
      </c>
      <c r="R59" s="8" t="str">
        <f t="shared" si="7"/>
        <v/>
      </c>
      <c r="S59" s="15" t="str">
        <f t="shared" si="8"/>
        <v/>
      </c>
      <c r="T59" s="16" t="str">
        <f t="shared" si="9"/>
        <v/>
      </c>
      <c r="U59" s="17" t="str">
        <f t="shared" si="10"/>
        <v/>
      </c>
      <c r="V59" s="18" t="str">
        <f t="shared" si="11"/>
        <v/>
      </c>
      <c r="W59" s="19" t="str">
        <f t="shared" si="12"/>
        <v/>
      </c>
      <c r="X59" s="9" t="str">
        <f t="shared" si="13"/>
        <v/>
      </c>
      <c r="Y59" s="20" t="str">
        <f t="shared" si="14"/>
        <v/>
      </c>
      <c r="Z59" s="21" t="str">
        <f t="shared" si="15"/>
        <v/>
      </c>
      <c r="AA59" s="22" t="str">
        <f t="shared" si="16"/>
        <v/>
      </c>
      <c r="AB59" s="23" t="str">
        <f t="shared" si="17"/>
        <v/>
      </c>
    </row>
    <row r="60" spans="1:28">
      <c r="A60" s="74" t="s">
        <v>116</v>
      </c>
      <c r="D60" s="2">
        <v>21</v>
      </c>
      <c r="E60" s="2">
        <v>40</v>
      </c>
      <c r="H60" s="2">
        <v>31</v>
      </c>
      <c r="I60" s="2">
        <v>41</v>
      </c>
      <c r="J60" s="77"/>
      <c r="K60" s="12" t="str">
        <f t="shared" si="18"/>
        <v/>
      </c>
      <c r="L60" s="7" t="str">
        <f t="shared" si="19"/>
        <v/>
      </c>
      <c r="M60" s="7" t="str">
        <f t="shared" si="20"/>
        <v/>
      </c>
      <c r="N60" s="13" t="str">
        <f t="shared" si="21"/>
        <v/>
      </c>
      <c r="O60" s="7" t="str">
        <f t="shared" si="22"/>
        <v/>
      </c>
      <c r="P60" s="7" t="str">
        <f t="shared" si="23"/>
        <v/>
      </c>
      <c r="Q60" s="14" t="str">
        <f t="shared" si="6"/>
        <v/>
      </c>
      <c r="R60" s="8" t="str">
        <f t="shared" si="7"/>
        <v/>
      </c>
      <c r="S60" s="15" t="str">
        <f t="shared" si="8"/>
        <v/>
      </c>
      <c r="T60" s="16" t="str">
        <f t="shared" si="9"/>
        <v/>
      </c>
      <c r="U60" s="17" t="str">
        <f t="shared" si="10"/>
        <v/>
      </c>
      <c r="V60" s="18" t="str">
        <f t="shared" si="11"/>
        <v/>
      </c>
      <c r="W60" s="19" t="str">
        <f t="shared" si="12"/>
        <v/>
      </c>
      <c r="X60" s="9" t="str">
        <f t="shared" si="13"/>
        <v/>
      </c>
      <c r="Y60" s="20" t="str">
        <f t="shared" si="14"/>
        <v/>
      </c>
      <c r="Z60" s="21" t="str">
        <f t="shared" si="15"/>
        <v/>
      </c>
      <c r="AA60" s="22" t="str">
        <f t="shared" si="16"/>
        <v/>
      </c>
      <c r="AB60" s="23" t="str">
        <f t="shared" si="17"/>
        <v/>
      </c>
    </row>
    <row r="61" spans="1:28">
      <c r="A61" s="74" t="s">
        <v>117</v>
      </c>
      <c r="D61" s="2">
        <v>5</v>
      </c>
      <c r="E61" s="2">
        <v>80</v>
      </c>
      <c r="H61" s="2">
        <v>15</v>
      </c>
      <c r="I61" s="2">
        <v>80</v>
      </c>
      <c r="J61" s="77"/>
      <c r="K61" s="12" t="str">
        <f t="shared" si="18"/>
        <v/>
      </c>
      <c r="L61" s="7" t="str">
        <f t="shared" si="19"/>
        <v/>
      </c>
      <c r="M61" s="7" t="str">
        <f t="shared" si="20"/>
        <v/>
      </c>
      <c r="N61" s="13" t="str">
        <f t="shared" si="21"/>
        <v/>
      </c>
      <c r="O61" s="7" t="str">
        <f t="shared" si="22"/>
        <v/>
      </c>
      <c r="P61" s="7" t="str">
        <f t="shared" si="23"/>
        <v/>
      </c>
      <c r="Q61" s="14" t="str">
        <f t="shared" si="6"/>
        <v/>
      </c>
      <c r="R61" s="8" t="str">
        <f t="shared" si="7"/>
        <v/>
      </c>
      <c r="S61" s="15" t="str">
        <f t="shared" si="8"/>
        <v/>
      </c>
      <c r="T61" s="16" t="str">
        <f t="shared" si="9"/>
        <v/>
      </c>
      <c r="U61" s="17" t="str">
        <f t="shared" si="10"/>
        <v/>
      </c>
      <c r="V61" s="18" t="str">
        <f t="shared" si="11"/>
        <v/>
      </c>
      <c r="W61" s="19" t="str">
        <f t="shared" si="12"/>
        <v/>
      </c>
      <c r="X61" s="9" t="str">
        <f t="shared" si="13"/>
        <v/>
      </c>
      <c r="Y61" s="20" t="str">
        <f t="shared" si="14"/>
        <v/>
      </c>
      <c r="Z61" s="21" t="str">
        <f t="shared" si="15"/>
        <v/>
      </c>
      <c r="AA61" s="22" t="str">
        <f t="shared" si="16"/>
        <v/>
      </c>
      <c r="AB61" s="23" t="str">
        <f t="shared" si="17"/>
        <v/>
      </c>
    </row>
    <row r="62" spans="1:28">
      <c r="A62" s="74" t="s">
        <v>118</v>
      </c>
      <c r="D62" s="2">
        <v>24</v>
      </c>
      <c r="E62" s="2">
        <v>50</v>
      </c>
      <c r="H62" s="2">
        <v>30</v>
      </c>
      <c r="I62" s="2">
        <v>50</v>
      </c>
      <c r="J62" s="77"/>
      <c r="K62" s="12" t="str">
        <f t="shared" si="18"/>
        <v/>
      </c>
      <c r="L62" s="7" t="str">
        <f t="shared" si="19"/>
        <v/>
      </c>
      <c r="M62" s="7" t="str">
        <f t="shared" si="20"/>
        <v/>
      </c>
      <c r="N62" s="13" t="str">
        <f t="shared" si="21"/>
        <v/>
      </c>
      <c r="O62" s="7" t="str">
        <f t="shared" si="22"/>
        <v/>
      </c>
      <c r="P62" s="7" t="str">
        <f t="shared" si="23"/>
        <v/>
      </c>
      <c r="Q62" s="14" t="str">
        <f t="shared" si="6"/>
        <v/>
      </c>
      <c r="R62" s="8" t="str">
        <f t="shared" si="7"/>
        <v/>
      </c>
      <c r="S62" s="15" t="str">
        <f t="shared" si="8"/>
        <v/>
      </c>
      <c r="T62" s="16" t="str">
        <f t="shared" si="9"/>
        <v/>
      </c>
      <c r="U62" s="17" t="str">
        <f t="shared" si="10"/>
        <v/>
      </c>
      <c r="V62" s="18" t="str">
        <f t="shared" si="11"/>
        <v/>
      </c>
      <c r="W62" s="19" t="str">
        <f t="shared" si="12"/>
        <v/>
      </c>
      <c r="X62" s="9" t="str">
        <f t="shared" si="13"/>
        <v/>
      </c>
      <c r="Y62" s="20" t="str">
        <f t="shared" si="14"/>
        <v/>
      </c>
      <c r="Z62" s="21" t="str">
        <f t="shared" si="15"/>
        <v/>
      </c>
      <c r="AA62" s="22" t="str">
        <f t="shared" si="16"/>
        <v/>
      </c>
      <c r="AB62" s="23" t="str">
        <f t="shared" si="17"/>
        <v/>
      </c>
    </row>
    <row r="63" spans="1:28">
      <c r="A63" s="74" t="s">
        <v>119</v>
      </c>
      <c r="B63" s="29">
        <v>1.75</v>
      </c>
      <c r="C63" s="3">
        <v>0.5</v>
      </c>
      <c r="D63" s="2">
        <v>4</v>
      </c>
      <c r="E63" s="2">
        <v>30</v>
      </c>
      <c r="F63" s="29">
        <v>1.57</v>
      </c>
      <c r="G63" s="3">
        <v>1.1299999999999999</v>
      </c>
      <c r="H63" s="2">
        <v>7</v>
      </c>
      <c r="I63" s="2">
        <v>31</v>
      </c>
      <c r="J63" s="77" t="s">
        <v>21</v>
      </c>
      <c r="K63" s="12">
        <f t="shared" si="18"/>
        <v>11.366666666666667</v>
      </c>
      <c r="L63" s="7">
        <f t="shared" si="19"/>
        <v>0.75</v>
      </c>
      <c r="M63" s="7">
        <f t="shared" si="20"/>
        <v>10.616666666666667</v>
      </c>
      <c r="N63" s="13">
        <f t="shared" si="21"/>
        <v>21.019567741935482</v>
      </c>
      <c r="O63" s="7">
        <f t="shared" si="22"/>
        <v>7.6613999999999987</v>
      </c>
      <c r="P63" s="7">
        <f t="shared" si="23"/>
        <v>13.358167741935485</v>
      </c>
      <c r="Q63" s="14">
        <f t="shared" si="6"/>
        <v>0.23333333333333334</v>
      </c>
      <c r="R63" s="8">
        <f t="shared" si="7"/>
        <v>0.62606231557929259</v>
      </c>
      <c r="S63" s="15">
        <f t="shared" si="8"/>
        <v>30</v>
      </c>
      <c r="T63" s="16">
        <f t="shared" si="9"/>
        <v>0.3545161290322581</v>
      </c>
      <c r="U63" s="17">
        <f t="shared" si="10"/>
        <v>0.83704973452269615</v>
      </c>
      <c r="V63" s="18">
        <f t="shared" si="11"/>
        <v>31</v>
      </c>
      <c r="W63" s="19">
        <f t="shared" si="12"/>
        <v>1.75</v>
      </c>
      <c r="X63" s="9">
        <f t="shared" si="13"/>
        <v>0.5</v>
      </c>
      <c r="Y63" s="20">
        <f t="shared" si="14"/>
        <v>4</v>
      </c>
      <c r="Z63" s="21">
        <f t="shared" si="15"/>
        <v>1.57</v>
      </c>
      <c r="AA63" s="22">
        <f t="shared" si="16"/>
        <v>1.1299999999999999</v>
      </c>
      <c r="AB63" s="23">
        <f t="shared" si="17"/>
        <v>7</v>
      </c>
    </row>
    <row r="64" spans="1:28">
      <c r="A64" s="74" t="s">
        <v>120</v>
      </c>
      <c r="J64" s="77"/>
      <c r="K64" s="12" t="str">
        <f t="shared" si="18"/>
        <v/>
      </c>
      <c r="L64" s="7" t="str">
        <f t="shared" si="19"/>
        <v/>
      </c>
      <c r="M64" s="7" t="str">
        <f t="shared" si="20"/>
        <v/>
      </c>
      <c r="N64" s="13" t="str">
        <f t="shared" si="21"/>
        <v/>
      </c>
      <c r="O64" s="7" t="str">
        <f t="shared" si="22"/>
        <v/>
      </c>
      <c r="P64" s="7" t="str">
        <f t="shared" si="23"/>
        <v/>
      </c>
      <c r="Q64" s="14" t="str">
        <f t="shared" si="6"/>
        <v/>
      </c>
      <c r="R64" s="8" t="str">
        <f t="shared" si="7"/>
        <v/>
      </c>
      <c r="S64" s="15" t="str">
        <f t="shared" si="8"/>
        <v/>
      </c>
      <c r="T64" s="16" t="str">
        <f t="shared" si="9"/>
        <v/>
      </c>
      <c r="U64" s="17" t="str">
        <f t="shared" si="10"/>
        <v/>
      </c>
      <c r="V64" s="18" t="str">
        <f t="shared" si="11"/>
        <v/>
      </c>
      <c r="W64" s="19" t="str">
        <f t="shared" si="12"/>
        <v/>
      </c>
      <c r="X64" s="9" t="str">
        <f t="shared" si="13"/>
        <v/>
      </c>
      <c r="Y64" s="20" t="str">
        <f t="shared" si="14"/>
        <v/>
      </c>
      <c r="Z64" s="21" t="str">
        <f t="shared" si="15"/>
        <v/>
      </c>
      <c r="AA64" s="22" t="str">
        <f t="shared" si="16"/>
        <v/>
      </c>
      <c r="AB64" s="23" t="str">
        <f t="shared" si="17"/>
        <v/>
      </c>
    </row>
    <row r="65" spans="1:28">
      <c r="A65" s="74" t="s">
        <v>121</v>
      </c>
      <c r="D65" s="2">
        <v>8</v>
      </c>
      <c r="E65" s="2">
        <v>26</v>
      </c>
      <c r="H65" s="2">
        <v>22</v>
      </c>
      <c r="I65" s="2">
        <v>23</v>
      </c>
      <c r="J65" s="77"/>
      <c r="K65" s="12" t="str">
        <f t="shared" si="18"/>
        <v/>
      </c>
      <c r="L65" s="7" t="str">
        <f t="shared" si="19"/>
        <v/>
      </c>
      <c r="M65" s="7" t="str">
        <f t="shared" si="20"/>
        <v/>
      </c>
      <c r="N65" s="13" t="str">
        <f t="shared" si="21"/>
        <v/>
      </c>
      <c r="O65" s="7" t="str">
        <f t="shared" si="22"/>
        <v/>
      </c>
      <c r="P65" s="7" t="str">
        <f t="shared" si="23"/>
        <v/>
      </c>
      <c r="Q65" s="14" t="str">
        <f t="shared" si="6"/>
        <v/>
      </c>
      <c r="R65" s="8" t="str">
        <f t="shared" si="7"/>
        <v/>
      </c>
      <c r="S65" s="15" t="str">
        <f t="shared" si="8"/>
        <v/>
      </c>
      <c r="T65" s="16" t="str">
        <f t="shared" si="9"/>
        <v/>
      </c>
      <c r="U65" s="17" t="str">
        <f t="shared" si="10"/>
        <v/>
      </c>
      <c r="V65" s="18" t="str">
        <f t="shared" si="11"/>
        <v/>
      </c>
      <c r="W65" s="19" t="str">
        <f t="shared" si="12"/>
        <v/>
      </c>
      <c r="X65" s="9" t="str">
        <f t="shared" si="13"/>
        <v/>
      </c>
      <c r="Y65" s="20" t="str">
        <f t="shared" si="14"/>
        <v/>
      </c>
      <c r="Z65" s="21" t="str">
        <f t="shared" si="15"/>
        <v/>
      </c>
      <c r="AA65" s="22" t="str">
        <f t="shared" si="16"/>
        <v/>
      </c>
      <c r="AB65" s="23" t="str">
        <f t="shared" si="17"/>
        <v/>
      </c>
    </row>
    <row r="66" spans="1:28">
      <c r="A66" s="74" t="s">
        <v>122</v>
      </c>
      <c r="B66" s="29">
        <v>0.57333333333333336</v>
      </c>
      <c r="C66" s="3">
        <v>0.89333333333333331</v>
      </c>
      <c r="E66" s="2">
        <v>30</v>
      </c>
      <c r="F66" s="29">
        <v>0.78</v>
      </c>
      <c r="G66" s="3">
        <v>0.81666666666666665</v>
      </c>
      <c r="I66" s="2">
        <v>33</v>
      </c>
      <c r="J66" s="77" t="s">
        <v>19</v>
      </c>
      <c r="K66" s="12">
        <f t="shared" si="18"/>
        <v>23.14328888888889</v>
      </c>
      <c r="L66" s="7" t="e">
        <f t="shared" si="19"/>
        <v>#DIV/0!</v>
      </c>
      <c r="M66" s="7" t="e">
        <f t="shared" si="20"/>
        <v>#DIV/0!</v>
      </c>
      <c r="N66" s="13">
        <f t="shared" si="21"/>
        <v>21.342222222222222</v>
      </c>
      <c r="O66" s="7" t="e">
        <f t="shared" si="22"/>
        <v>#DIV/0!</v>
      </c>
      <c r="P66" s="7" t="e">
        <f t="shared" si="23"/>
        <v>#DIV/0!</v>
      </c>
      <c r="Q66" s="14">
        <f t="shared" si="6"/>
        <v>0.57333333333333336</v>
      </c>
      <c r="R66" s="8">
        <f t="shared" si="7"/>
        <v>0.89333333333333331</v>
      </c>
      <c r="S66" s="15">
        <f t="shared" si="8"/>
        <v>30</v>
      </c>
      <c r="T66" s="16">
        <f t="shared" si="9"/>
        <v>0.78</v>
      </c>
      <c r="U66" s="17">
        <f t="shared" si="10"/>
        <v>0.81666666666666665</v>
      </c>
      <c r="V66" s="18">
        <f t="shared" si="11"/>
        <v>33</v>
      </c>
      <c r="W66" s="19" t="e">
        <f t="shared" si="12"/>
        <v>#DIV/0!</v>
      </c>
      <c r="X66" s="9" t="e">
        <f t="shared" si="13"/>
        <v>#DIV/0!</v>
      </c>
      <c r="Y66" s="20">
        <f t="shared" si="14"/>
        <v>0</v>
      </c>
      <c r="Z66" s="21" t="e">
        <f t="shared" si="15"/>
        <v>#DIV/0!</v>
      </c>
      <c r="AA66" s="22" t="e">
        <f t="shared" si="16"/>
        <v>#DIV/0!</v>
      </c>
      <c r="AB66" s="23">
        <f t="shared" si="17"/>
        <v>0</v>
      </c>
    </row>
    <row r="67" spans="1:28">
      <c r="A67" s="74" t="s">
        <v>123</v>
      </c>
      <c r="D67" s="2">
        <v>3</v>
      </c>
      <c r="E67" s="2">
        <v>35</v>
      </c>
      <c r="H67" s="2">
        <v>28</v>
      </c>
      <c r="I67" s="2">
        <v>35</v>
      </c>
      <c r="J67" s="77"/>
      <c r="K67" s="12" t="str">
        <f t="shared" si="18"/>
        <v/>
      </c>
      <c r="L67" s="7" t="str">
        <f t="shared" si="19"/>
        <v/>
      </c>
      <c r="M67" s="7" t="str">
        <f t="shared" si="20"/>
        <v/>
      </c>
      <c r="N67" s="13" t="str">
        <f t="shared" si="21"/>
        <v/>
      </c>
      <c r="O67" s="7" t="str">
        <f t="shared" si="22"/>
        <v/>
      </c>
      <c r="P67" s="7" t="str">
        <f t="shared" si="23"/>
        <v/>
      </c>
      <c r="Q67" s="14" t="str">
        <f t="shared" si="6"/>
        <v/>
      </c>
      <c r="R67" s="8" t="str">
        <f t="shared" si="7"/>
        <v/>
      </c>
      <c r="S67" s="15" t="str">
        <f t="shared" si="8"/>
        <v/>
      </c>
      <c r="T67" s="16" t="str">
        <f t="shared" si="9"/>
        <v/>
      </c>
      <c r="U67" s="17" t="str">
        <f t="shared" si="10"/>
        <v/>
      </c>
      <c r="V67" s="18" t="str">
        <f t="shared" si="11"/>
        <v/>
      </c>
      <c r="W67" s="19" t="str">
        <f t="shared" si="12"/>
        <v/>
      </c>
      <c r="X67" s="9" t="str">
        <f t="shared" si="13"/>
        <v/>
      </c>
      <c r="Y67" s="20" t="str">
        <f t="shared" si="14"/>
        <v/>
      </c>
      <c r="Z67" s="21" t="str">
        <f t="shared" si="15"/>
        <v/>
      </c>
      <c r="AA67" s="22" t="str">
        <f t="shared" si="16"/>
        <v/>
      </c>
      <c r="AB67" s="23" t="str">
        <f t="shared" si="17"/>
        <v/>
      </c>
    </row>
    <row r="68" spans="1:28">
      <c r="A68" s="76" t="s">
        <v>124</v>
      </c>
      <c r="B68" s="83">
        <f>159/300</f>
        <v>0.53</v>
      </c>
      <c r="C68" s="83">
        <f>196/300</f>
        <v>0.65333333333333332</v>
      </c>
      <c r="E68" s="2">
        <v>40</v>
      </c>
      <c r="F68" s="83">
        <f>413/300</f>
        <v>1.3766666666666667</v>
      </c>
      <c r="G68" s="83">
        <f>393/300</f>
        <v>1.31</v>
      </c>
      <c r="I68" s="2">
        <v>40</v>
      </c>
      <c r="J68" s="77" t="s">
        <v>19</v>
      </c>
      <c r="K68" s="12">
        <f t="shared" si="18"/>
        <v>16.646933333333333</v>
      </c>
      <c r="L68" s="7" t="e">
        <f t="shared" si="19"/>
        <v>#DIV/0!</v>
      </c>
      <c r="M68" s="7" t="e">
        <f t="shared" si="20"/>
        <v>#DIV/0!</v>
      </c>
      <c r="N68" s="13">
        <f t="shared" si="21"/>
        <v>66.927900000000008</v>
      </c>
      <c r="O68" s="7" t="e">
        <f t="shared" si="22"/>
        <v>#DIV/0!</v>
      </c>
      <c r="P68" s="7" t="e">
        <f t="shared" si="23"/>
        <v>#DIV/0!</v>
      </c>
      <c r="Q68" s="14">
        <f t="shared" ref="Q68" si="24">IF(J68="R",B68,IF(J68="T",B68*D68/E68,""))</f>
        <v>0.53</v>
      </c>
      <c r="R68" s="8">
        <f t="shared" ref="R68" si="25">IF(J68="R",C68,IF(J68="T",SQRT(K68/(E68-1)),""))</f>
        <v>0.65333333333333332</v>
      </c>
      <c r="S68" s="15">
        <f t="shared" ref="S68" si="26">IF(J68="","",E68)</f>
        <v>40</v>
      </c>
      <c r="T68" s="16">
        <f t="shared" ref="T68" si="27">IF(J68="R",F68,IF(J68="T",F68*H68/I68,""))</f>
        <v>1.3766666666666667</v>
      </c>
      <c r="U68" s="17">
        <f t="shared" ref="U68" si="28">IF(J68="R",G68,IF(J68="T",SQRT(N68/(I68-1)),""))</f>
        <v>1.31</v>
      </c>
      <c r="V68" s="18">
        <f t="shared" ref="V68" si="29">IF(J68="","",I68)</f>
        <v>40</v>
      </c>
      <c r="W68" s="19" t="e">
        <f t="shared" ref="W68" si="30">IF(J68="R",B68*E68/D68,IF(J68="T",B68,""))</f>
        <v>#DIV/0!</v>
      </c>
      <c r="X68" s="9" t="e">
        <f t="shared" ref="X68" si="31">IF(D68=1,0,IF(J68="R",SQRT(L68/(D68-1)),IF(J68="T",C68,"")))</f>
        <v>#DIV/0!</v>
      </c>
      <c r="Y68" s="20">
        <f t="shared" ref="Y68" si="32">IF(J68="","",D68)</f>
        <v>0</v>
      </c>
      <c r="Z68" s="21" t="e">
        <f t="shared" ref="Z68" si="33">IF(J68="R",F68*I68/H68,IF(J68="T",F68,""))</f>
        <v>#DIV/0!</v>
      </c>
      <c r="AA68" s="22" t="e">
        <f t="shared" ref="AA68" si="34">IF(H68=1,0,IF(J68="R",SQRT(O68/(H68-1)),IF(J68="T",G68,"")))</f>
        <v>#DIV/0!</v>
      </c>
      <c r="AB68" s="23">
        <f t="shared" ref="AB68" si="35">IF(J68="","",H68)</f>
        <v>0</v>
      </c>
    </row>
    <row r="69" spans="1:28">
      <c r="A69" s="75" t="s">
        <v>125</v>
      </c>
      <c r="B69" s="29">
        <v>0.59666666666666668</v>
      </c>
      <c r="C69" s="3">
        <v>0.71333333333333337</v>
      </c>
      <c r="E69" s="2">
        <v>20</v>
      </c>
      <c r="F69" s="29">
        <v>1.9833333333333334</v>
      </c>
      <c r="G69" s="3">
        <v>1.46</v>
      </c>
      <c r="I69" s="2">
        <v>20</v>
      </c>
      <c r="J69" s="77" t="s">
        <v>19</v>
      </c>
      <c r="K69" s="12">
        <f t="shared" ref="K69:K132" si="36">IF(J69="","",IF(J69="T",L69+M69,POWER(C69,2)*(E69-1)))</f>
        <v>9.6680444444444458</v>
      </c>
      <c r="L69" s="7" t="e">
        <f t="shared" ref="L69:L132" si="37">IF(J69="","",IF(J69="T",POWER(C69,2)*(D69-1),K69-M69))</f>
        <v>#DIV/0!</v>
      </c>
      <c r="M69" s="7" t="e">
        <f t="shared" ref="M69:M132" si="38">IF(J69="","",IF(J69="T",((E69-D69)*POWER(0-Q69,2))+(D69*POWER(B69-Q69,2)),((E69-D69)*POWER(0-Q69,2))+(D69*POWER((B69*(E69/D69))-Q69,2))))</f>
        <v>#DIV/0!</v>
      </c>
      <c r="N69" s="13">
        <f t="shared" ref="N69:N132" si="39">IF(J69="","",IF(J69="T",O69+P69,POWER(G69,2)*(I69-1)))</f>
        <v>40.500399999999992</v>
      </c>
      <c r="O69" s="7" t="e">
        <f t="shared" ref="O69:O132" si="40">IF(J69="","",IF(J69="T",POWER(G69,2)*(H69-1),N69-P69))</f>
        <v>#DIV/0!</v>
      </c>
      <c r="P69" s="7" t="e">
        <f t="shared" ref="P69:P132" si="41">IF(J69="","",IF(J69="T",((I69-H69)*POWER(0-T69,2))+(H69*POWER(F69-T69,2)),((I69-H69)*POWER(0-T69,2))+(H69*POWER((F69*(I69/H69))-T69,2))))</f>
        <v>#DIV/0!</v>
      </c>
      <c r="Q69" s="14">
        <f t="shared" ref="Q69:Q118" si="42">IF(J69="R",B69,IF(J69="T",B69*D69/E69,""))</f>
        <v>0.59666666666666668</v>
      </c>
      <c r="R69" s="8">
        <f t="shared" ref="R69:R118" si="43">IF(J69="R",C69,IF(J69="T",SQRT(K69/(E69-1)),""))</f>
        <v>0.71333333333333337</v>
      </c>
      <c r="S69" s="15">
        <f t="shared" ref="S69:S118" si="44">IF(J69="","",E69)</f>
        <v>20</v>
      </c>
      <c r="T69" s="16">
        <f t="shared" ref="T69:T118" si="45">IF(J69="R",F69,IF(J69="T",F69*H69/I69,""))</f>
        <v>1.9833333333333334</v>
      </c>
      <c r="U69" s="17">
        <f t="shared" ref="U69:U118" si="46">IF(J69="R",G69,IF(J69="T",SQRT(N69/(I69-1)),""))</f>
        <v>1.46</v>
      </c>
      <c r="V69" s="18">
        <f t="shared" ref="V69:V118" si="47">IF(J69="","",I69)</f>
        <v>20</v>
      </c>
      <c r="W69" s="19" t="e">
        <f t="shared" ref="W69:W118" si="48">IF(J69="R",B69*E69/D69,IF(J69="T",B69,""))</f>
        <v>#DIV/0!</v>
      </c>
      <c r="X69" s="9" t="e">
        <f t="shared" ref="X69:X118" si="49">IF(D69=1,0,IF(J69="R",SQRT(L69/(D69-1)),IF(J69="T",C69,"")))</f>
        <v>#DIV/0!</v>
      </c>
      <c r="Y69" s="20">
        <f t="shared" ref="Y69:Y118" si="50">IF(J69="","",D69)</f>
        <v>0</v>
      </c>
      <c r="Z69" s="21" t="e">
        <f t="shared" ref="Z69:Z118" si="51">IF(J69="R",F69*I69/H69,IF(J69="T",F69,""))</f>
        <v>#DIV/0!</v>
      </c>
      <c r="AA69" s="22" t="e">
        <f t="shared" ref="AA69:AA118" si="52">IF(H69=1,0,IF(J69="R",SQRT(O69/(H69-1)),IF(J69="T",G69,"")))</f>
        <v>#DIV/0!</v>
      </c>
      <c r="AB69" s="23">
        <f t="shared" ref="AB69:AB118" si="53">IF(J69="","",H69)</f>
        <v>0</v>
      </c>
    </row>
    <row r="70" spans="1:28">
      <c r="A70" s="75" t="s">
        <v>126</v>
      </c>
      <c r="B70" s="29">
        <v>0.47</v>
      </c>
      <c r="C70" s="3">
        <v>0.61</v>
      </c>
      <c r="E70" s="2">
        <v>20</v>
      </c>
      <c r="F70" s="29">
        <v>0.76666666666666672</v>
      </c>
      <c r="G70" s="3">
        <v>0.8</v>
      </c>
      <c r="I70" s="2">
        <v>20</v>
      </c>
      <c r="J70" s="77" t="s">
        <v>19</v>
      </c>
      <c r="K70" s="12">
        <f t="shared" si="36"/>
        <v>7.0698999999999996</v>
      </c>
      <c r="L70" s="7" t="e">
        <f t="shared" si="37"/>
        <v>#DIV/0!</v>
      </c>
      <c r="M70" s="7" t="e">
        <f t="shared" si="38"/>
        <v>#DIV/0!</v>
      </c>
      <c r="N70" s="13">
        <f t="shared" si="39"/>
        <v>12.160000000000002</v>
      </c>
      <c r="O70" s="7" t="e">
        <f t="shared" si="40"/>
        <v>#DIV/0!</v>
      </c>
      <c r="P70" s="7" t="e">
        <f t="shared" si="41"/>
        <v>#DIV/0!</v>
      </c>
      <c r="Q70" s="14">
        <f t="shared" si="42"/>
        <v>0.47</v>
      </c>
      <c r="R70" s="8">
        <f t="shared" si="43"/>
        <v>0.61</v>
      </c>
      <c r="S70" s="15">
        <f t="shared" si="44"/>
        <v>20</v>
      </c>
      <c r="T70" s="16">
        <f t="shared" si="45"/>
        <v>0.76666666666666672</v>
      </c>
      <c r="U70" s="17">
        <f t="shared" si="46"/>
        <v>0.8</v>
      </c>
      <c r="V70" s="18">
        <f t="shared" si="47"/>
        <v>20</v>
      </c>
      <c r="W70" s="19" t="e">
        <f t="shared" si="48"/>
        <v>#DIV/0!</v>
      </c>
      <c r="X70" s="9" t="e">
        <f t="shared" si="49"/>
        <v>#DIV/0!</v>
      </c>
      <c r="Y70" s="20">
        <f t="shared" si="50"/>
        <v>0</v>
      </c>
      <c r="Z70" s="21" t="e">
        <f t="shared" si="51"/>
        <v>#DIV/0!</v>
      </c>
      <c r="AA70" s="22" t="e">
        <f t="shared" si="52"/>
        <v>#DIV/0!</v>
      </c>
      <c r="AB70" s="23">
        <f t="shared" si="53"/>
        <v>0</v>
      </c>
    </row>
    <row r="71" spans="1:28">
      <c r="A71" s="74" t="s">
        <v>127</v>
      </c>
      <c r="B71" s="29">
        <v>3.15</v>
      </c>
      <c r="C71" s="3">
        <v>2.0499999999999998</v>
      </c>
      <c r="D71" s="2">
        <v>42</v>
      </c>
      <c r="E71" s="2">
        <v>48</v>
      </c>
      <c r="F71" s="29">
        <v>3.83</v>
      </c>
      <c r="G71" s="3">
        <v>2.58</v>
      </c>
      <c r="H71" s="2">
        <v>45</v>
      </c>
      <c r="I71" s="2">
        <v>51</v>
      </c>
      <c r="J71" s="77" t="s">
        <v>19</v>
      </c>
      <c r="K71" s="12">
        <f t="shared" si="36"/>
        <v>197.51749999999998</v>
      </c>
      <c r="L71" s="7">
        <f t="shared" si="37"/>
        <v>129.47749999999999</v>
      </c>
      <c r="M71" s="7">
        <f t="shared" si="38"/>
        <v>68.039999999999992</v>
      </c>
      <c r="N71" s="13">
        <f t="shared" si="39"/>
        <v>332.82000000000005</v>
      </c>
      <c r="O71" s="7">
        <f t="shared" si="40"/>
        <v>233.07148000000007</v>
      </c>
      <c r="P71" s="7">
        <f t="shared" si="41"/>
        <v>99.748519999999985</v>
      </c>
      <c r="Q71" s="14">
        <f t="shared" si="42"/>
        <v>3.15</v>
      </c>
      <c r="R71" s="8">
        <f t="shared" si="43"/>
        <v>2.0499999999999998</v>
      </c>
      <c r="S71" s="15">
        <f t="shared" si="44"/>
        <v>48</v>
      </c>
      <c r="T71" s="16">
        <f t="shared" si="45"/>
        <v>3.83</v>
      </c>
      <c r="U71" s="17">
        <f t="shared" si="46"/>
        <v>2.58</v>
      </c>
      <c r="V71" s="18">
        <f t="shared" si="47"/>
        <v>51</v>
      </c>
      <c r="W71" s="19">
        <f t="shared" si="48"/>
        <v>3.5999999999999996</v>
      </c>
      <c r="X71" s="9">
        <f t="shared" si="49"/>
        <v>1.7770728192390002</v>
      </c>
      <c r="Y71" s="20">
        <f t="shared" si="50"/>
        <v>42</v>
      </c>
      <c r="Z71" s="21">
        <f t="shared" si="51"/>
        <v>4.3406666666666673</v>
      </c>
      <c r="AA71" s="22">
        <f t="shared" si="52"/>
        <v>2.3015384182996148</v>
      </c>
      <c r="AB71" s="23">
        <f t="shared" si="53"/>
        <v>45</v>
      </c>
    </row>
    <row r="72" spans="1:28">
      <c r="A72" s="75" t="s">
        <v>128</v>
      </c>
      <c r="B72" s="29">
        <v>1.7892999999999999</v>
      </c>
      <c r="C72" s="3">
        <v>0.78859999999999997</v>
      </c>
      <c r="D72" s="2">
        <v>32</v>
      </c>
      <c r="E72" s="2">
        <v>44</v>
      </c>
      <c r="F72" s="29">
        <v>4.5</v>
      </c>
      <c r="G72" s="3">
        <v>0.87</v>
      </c>
      <c r="H72" s="2">
        <v>22</v>
      </c>
      <c r="I72" s="2">
        <v>22</v>
      </c>
      <c r="J72" s="77" t="s">
        <v>21</v>
      </c>
      <c r="K72" s="12">
        <f t="shared" si="36"/>
        <v>47.219777036363631</v>
      </c>
      <c r="L72" s="7">
        <f t="shared" si="37"/>
        <v>19.278588759999998</v>
      </c>
      <c r="M72" s="7">
        <f t="shared" si="38"/>
        <v>27.941188276363633</v>
      </c>
      <c r="N72" s="13">
        <f t="shared" si="39"/>
        <v>15.8949</v>
      </c>
      <c r="O72" s="7">
        <f t="shared" si="40"/>
        <v>15.8949</v>
      </c>
      <c r="P72" s="7">
        <f t="shared" si="41"/>
        <v>0</v>
      </c>
      <c r="Q72" s="14">
        <f t="shared" si="42"/>
        <v>1.3013090909090907</v>
      </c>
      <c r="R72" s="8">
        <f t="shared" si="43"/>
        <v>1.0479190568373471</v>
      </c>
      <c r="S72" s="15">
        <f t="shared" si="44"/>
        <v>44</v>
      </c>
      <c r="T72" s="16">
        <f t="shared" si="45"/>
        <v>4.5</v>
      </c>
      <c r="U72" s="17">
        <f t="shared" si="46"/>
        <v>0.87</v>
      </c>
      <c r="V72" s="18">
        <f t="shared" si="47"/>
        <v>22</v>
      </c>
      <c r="W72" s="19">
        <f t="shared" si="48"/>
        <v>1.7892999999999999</v>
      </c>
      <c r="X72" s="9">
        <f t="shared" si="49"/>
        <v>0.78859999999999997</v>
      </c>
      <c r="Y72" s="20">
        <f t="shared" si="50"/>
        <v>32</v>
      </c>
      <c r="Z72" s="21">
        <f t="shared" si="51"/>
        <v>4.5</v>
      </c>
      <c r="AA72" s="22">
        <f t="shared" si="52"/>
        <v>0.87</v>
      </c>
      <c r="AB72" s="23">
        <f t="shared" si="53"/>
        <v>22</v>
      </c>
    </row>
    <row r="73" spans="1:28">
      <c r="A73" s="75" t="s">
        <v>129</v>
      </c>
      <c r="B73" s="29">
        <v>2.1800000000000002</v>
      </c>
      <c r="C73" s="3">
        <v>0.65</v>
      </c>
      <c r="D73" s="2">
        <v>19</v>
      </c>
      <c r="E73" s="2">
        <v>22</v>
      </c>
      <c r="F73" s="29">
        <v>4.5</v>
      </c>
      <c r="G73" s="3">
        <v>0.87</v>
      </c>
      <c r="H73" s="2">
        <v>11</v>
      </c>
      <c r="I73" s="2">
        <v>11</v>
      </c>
      <c r="J73" s="77" t="s">
        <v>21</v>
      </c>
      <c r="K73" s="12">
        <f t="shared" si="36"/>
        <v>19.918036363636368</v>
      </c>
      <c r="L73" s="7">
        <f t="shared" si="37"/>
        <v>7.6050000000000004</v>
      </c>
      <c r="M73" s="7">
        <f t="shared" si="38"/>
        <v>12.313036363636366</v>
      </c>
      <c r="N73" s="13">
        <f t="shared" si="39"/>
        <v>7.569</v>
      </c>
      <c r="O73" s="7">
        <f t="shared" si="40"/>
        <v>7.569</v>
      </c>
      <c r="P73" s="7">
        <f t="shared" si="41"/>
        <v>0</v>
      </c>
      <c r="Q73" s="14">
        <f t="shared" si="42"/>
        <v>1.8827272727272728</v>
      </c>
      <c r="R73" s="8">
        <f t="shared" si="43"/>
        <v>0.97389831198022014</v>
      </c>
      <c r="S73" s="15">
        <f t="shared" si="44"/>
        <v>22</v>
      </c>
      <c r="T73" s="16">
        <f t="shared" si="45"/>
        <v>4.5</v>
      </c>
      <c r="U73" s="17">
        <f t="shared" si="46"/>
        <v>0.87</v>
      </c>
      <c r="V73" s="18">
        <f t="shared" si="47"/>
        <v>11</v>
      </c>
      <c r="W73" s="19">
        <f t="shared" si="48"/>
        <v>2.1800000000000002</v>
      </c>
      <c r="X73" s="9">
        <f t="shared" si="49"/>
        <v>0.65</v>
      </c>
      <c r="Y73" s="20">
        <f t="shared" si="50"/>
        <v>19</v>
      </c>
      <c r="Z73" s="21">
        <f t="shared" si="51"/>
        <v>4.5</v>
      </c>
      <c r="AA73" s="22">
        <f t="shared" si="52"/>
        <v>0.87</v>
      </c>
      <c r="AB73" s="23">
        <f t="shared" si="53"/>
        <v>11</v>
      </c>
    </row>
    <row r="74" spans="1:28">
      <c r="A74" s="75" t="s">
        <v>130</v>
      </c>
      <c r="B74" s="29">
        <v>1.38</v>
      </c>
      <c r="C74" s="3">
        <v>0.72</v>
      </c>
      <c r="D74" s="2">
        <v>13</v>
      </c>
      <c r="E74" s="2">
        <v>22</v>
      </c>
      <c r="F74" s="29">
        <v>4.5</v>
      </c>
      <c r="G74" s="3">
        <v>0.87</v>
      </c>
      <c r="H74" s="2">
        <v>11</v>
      </c>
      <c r="I74" s="2">
        <v>11</v>
      </c>
      <c r="J74" s="77" t="s">
        <v>21</v>
      </c>
      <c r="K74" s="12">
        <f t="shared" si="36"/>
        <v>16.348745454545451</v>
      </c>
      <c r="L74" s="7">
        <f t="shared" si="37"/>
        <v>6.2207999999999997</v>
      </c>
      <c r="M74" s="7">
        <f t="shared" si="38"/>
        <v>10.127945454545452</v>
      </c>
      <c r="N74" s="13">
        <f t="shared" si="39"/>
        <v>7.569</v>
      </c>
      <c r="O74" s="7">
        <f t="shared" si="40"/>
        <v>7.569</v>
      </c>
      <c r="P74" s="7">
        <f t="shared" si="41"/>
        <v>0</v>
      </c>
      <c r="Q74" s="14">
        <f t="shared" si="42"/>
        <v>0.81545454545454532</v>
      </c>
      <c r="R74" s="8">
        <f t="shared" si="43"/>
        <v>0.88233309374163682</v>
      </c>
      <c r="S74" s="15">
        <f t="shared" si="44"/>
        <v>22</v>
      </c>
      <c r="T74" s="16">
        <f t="shared" si="45"/>
        <v>4.5</v>
      </c>
      <c r="U74" s="17">
        <f t="shared" si="46"/>
        <v>0.87</v>
      </c>
      <c r="V74" s="18">
        <f t="shared" si="47"/>
        <v>11</v>
      </c>
      <c r="W74" s="19">
        <f t="shared" si="48"/>
        <v>1.38</v>
      </c>
      <c r="X74" s="9">
        <f t="shared" si="49"/>
        <v>0.72</v>
      </c>
      <c r="Y74" s="20">
        <f t="shared" si="50"/>
        <v>13</v>
      </c>
      <c r="Z74" s="21">
        <f t="shared" si="51"/>
        <v>4.5</v>
      </c>
      <c r="AA74" s="22">
        <f t="shared" si="52"/>
        <v>0.87</v>
      </c>
      <c r="AB74" s="23">
        <f t="shared" si="53"/>
        <v>11</v>
      </c>
    </row>
    <row r="75" spans="1:28">
      <c r="A75" s="74" t="s">
        <v>131</v>
      </c>
      <c r="J75" s="77"/>
      <c r="K75" s="12" t="str">
        <f t="shared" si="36"/>
        <v/>
      </c>
      <c r="L75" s="7" t="str">
        <f t="shared" si="37"/>
        <v/>
      </c>
      <c r="M75" s="7" t="str">
        <f t="shared" si="38"/>
        <v/>
      </c>
      <c r="N75" s="13" t="str">
        <f t="shared" si="39"/>
        <v/>
      </c>
      <c r="O75" s="7" t="str">
        <f t="shared" si="40"/>
        <v/>
      </c>
      <c r="P75" s="7" t="str">
        <f t="shared" si="41"/>
        <v/>
      </c>
      <c r="Q75" s="14" t="str">
        <f t="shared" si="42"/>
        <v/>
      </c>
      <c r="R75" s="8" t="str">
        <f t="shared" si="43"/>
        <v/>
      </c>
      <c r="S75" s="15" t="str">
        <f t="shared" si="44"/>
        <v/>
      </c>
      <c r="T75" s="16" t="str">
        <f t="shared" si="45"/>
        <v/>
      </c>
      <c r="U75" s="17" t="str">
        <f t="shared" si="46"/>
        <v/>
      </c>
      <c r="V75" s="18" t="str">
        <f t="shared" si="47"/>
        <v/>
      </c>
      <c r="W75" s="19" t="str">
        <f t="shared" si="48"/>
        <v/>
      </c>
      <c r="X75" s="9" t="str">
        <f t="shared" si="49"/>
        <v/>
      </c>
      <c r="Y75" s="20" t="str">
        <f t="shared" si="50"/>
        <v/>
      </c>
      <c r="Z75" s="21" t="str">
        <f t="shared" si="51"/>
        <v/>
      </c>
      <c r="AA75" s="22" t="str">
        <f t="shared" si="52"/>
        <v/>
      </c>
      <c r="AB75" s="23" t="str">
        <f t="shared" si="53"/>
        <v/>
      </c>
    </row>
    <row r="76" spans="1:28">
      <c r="A76" s="74" t="s">
        <v>132</v>
      </c>
      <c r="D76" s="2">
        <v>1</v>
      </c>
      <c r="E76" s="2">
        <v>23</v>
      </c>
      <c r="H76" s="2">
        <v>3</v>
      </c>
      <c r="I76" s="2">
        <v>24</v>
      </c>
      <c r="J76" s="77"/>
      <c r="K76" s="12" t="str">
        <f t="shared" si="36"/>
        <v/>
      </c>
      <c r="L76" s="7" t="str">
        <f t="shared" si="37"/>
        <v/>
      </c>
      <c r="M76" s="7" t="str">
        <f t="shared" si="38"/>
        <v/>
      </c>
      <c r="N76" s="13" t="str">
        <f t="shared" si="39"/>
        <v/>
      </c>
      <c r="O76" s="7" t="str">
        <f t="shared" si="40"/>
        <v/>
      </c>
      <c r="P76" s="7" t="str">
        <f t="shared" si="41"/>
        <v/>
      </c>
      <c r="Q76" s="14" t="str">
        <f t="shared" si="42"/>
        <v/>
      </c>
      <c r="R76" s="8" t="str">
        <f t="shared" si="43"/>
        <v/>
      </c>
      <c r="S76" s="15" t="str">
        <f t="shared" si="44"/>
        <v/>
      </c>
      <c r="T76" s="16" t="str">
        <f t="shared" si="45"/>
        <v/>
      </c>
      <c r="U76" s="17" t="str">
        <f t="shared" si="46"/>
        <v/>
      </c>
      <c r="V76" s="18" t="str">
        <f t="shared" si="47"/>
        <v/>
      </c>
      <c r="W76" s="19" t="str">
        <f t="shared" si="48"/>
        <v/>
      </c>
      <c r="X76" s="9">
        <f t="shared" si="49"/>
        <v>0</v>
      </c>
      <c r="Y76" s="20" t="str">
        <f t="shared" si="50"/>
        <v/>
      </c>
      <c r="Z76" s="21" t="str">
        <f t="shared" si="51"/>
        <v/>
      </c>
      <c r="AA76" s="22" t="str">
        <f t="shared" si="52"/>
        <v/>
      </c>
      <c r="AB76" s="23" t="str">
        <f t="shared" si="53"/>
        <v/>
      </c>
    </row>
    <row r="77" spans="1:28">
      <c r="A77" s="74" t="s">
        <v>133</v>
      </c>
      <c r="D77" s="2">
        <v>12</v>
      </c>
      <c r="E77" s="2">
        <v>34</v>
      </c>
      <c r="H77" s="2">
        <v>13</v>
      </c>
      <c r="I77" s="2">
        <v>29</v>
      </c>
      <c r="J77" s="77"/>
      <c r="K77" s="12" t="str">
        <f t="shared" si="36"/>
        <v/>
      </c>
      <c r="L77" s="7" t="str">
        <f t="shared" si="37"/>
        <v/>
      </c>
      <c r="M77" s="7" t="str">
        <f t="shared" si="38"/>
        <v/>
      </c>
      <c r="N77" s="13" t="str">
        <f t="shared" si="39"/>
        <v/>
      </c>
      <c r="O77" s="7" t="str">
        <f t="shared" si="40"/>
        <v/>
      </c>
      <c r="P77" s="7" t="str">
        <f t="shared" si="41"/>
        <v/>
      </c>
      <c r="Q77" s="14" t="str">
        <f t="shared" si="42"/>
        <v/>
      </c>
      <c r="R77" s="8" t="str">
        <f t="shared" si="43"/>
        <v/>
      </c>
      <c r="S77" s="15" t="str">
        <f t="shared" si="44"/>
        <v/>
      </c>
      <c r="T77" s="16" t="str">
        <f t="shared" si="45"/>
        <v/>
      </c>
      <c r="U77" s="17" t="str">
        <f t="shared" si="46"/>
        <v/>
      </c>
      <c r="V77" s="18" t="str">
        <f t="shared" si="47"/>
        <v/>
      </c>
      <c r="W77" s="19" t="str">
        <f t="shared" si="48"/>
        <v/>
      </c>
      <c r="X77" s="9" t="str">
        <f t="shared" si="49"/>
        <v/>
      </c>
      <c r="Y77" s="20" t="str">
        <f t="shared" si="50"/>
        <v/>
      </c>
      <c r="Z77" s="21" t="str">
        <f t="shared" si="51"/>
        <v/>
      </c>
      <c r="AA77" s="22" t="str">
        <f t="shared" si="52"/>
        <v/>
      </c>
      <c r="AB77" s="23" t="str">
        <f t="shared" si="53"/>
        <v/>
      </c>
    </row>
    <row r="78" spans="1:28">
      <c r="A78" s="74" t="s">
        <v>134</v>
      </c>
      <c r="D78" s="2">
        <v>1</v>
      </c>
      <c r="E78" s="2">
        <v>25</v>
      </c>
      <c r="H78" s="2">
        <v>2</v>
      </c>
      <c r="I78" s="2">
        <v>25</v>
      </c>
      <c r="J78" s="77"/>
      <c r="K78" s="12" t="str">
        <f t="shared" si="36"/>
        <v/>
      </c>
      <c r="L78" s="7" t="str">
        <f t="shared" si="37"/>
        <v/>
      </c>
      <c r="M78" s="7" t="str">
        <f t="shared" si="38"/>
        <v/>
      </c>
      <c r="N78" s="13" t="str">
        <f t="shared" si="39"/>
        <v/>
      </c>
      <c r="O78" s="7" t="str">
        <f t="shared" si="40"/>
        <v/>
      </c>
      <c r="P78" s="7" t="str">
        <f t="shared" si="41"/>
        <v/>
      </c>
      <c r="Q78" s="14" t="str">
        <f t="shared" si="42"/>
        <v/>
      </c>
      <c r="R78" s="8" t="str">
        <f t="shared" si="43"/>
        <v/>
      </c>
      <c r="S78" s="15" t="str">
        <f t="shared" si="44"/>
        <v/>
      </c>
      <c r="T78" s="16" t="str">
        <f t="shared" si="45"/>
        <v/>
      </c>
      <c r="U78" s="17" t="str">
        <f t="shared" si="46"/>
        <v/>
      </c>
      <c r="V78" s="18" t="str">
        <f t="shared" si="47"/>
        <v/>
      </c>
      <c r="W78" s="19" t="str">
        <f t="shared" si="48"/>
        <v/>
      </c>
      <c r="X78" s="9">
        <f t="shared" si="49"/>
        <v>0</v>
      </c>
      <c r="Y78" s="20" t="str">
        <f t="shared" si="50"/>
        <v/>
      </c>
      <c r="Z78" s="21" t="str">
        <f t="shared" si="51"/>
        <v/>
      </c>
      <c r="AA78" s="22" t="str">
        <f t="shared" si="52"/>
        <v/>
      </c>
      <c r="AB78" s="23" t="str">
        <f t="shared" si="53"/>
        <v/>
      </c>
    </row>
    <row r="79" spans="1:28">
      <c r="A79" s="75" t="s">
        <v>135</v>
      </c>
      <c r="D79" s="2">
        <v>5</v>
      </c>
      <c r="E79" s="2">
        <v>75</v>
      </c>
      <c r="H79" s="2">
        <v>0</v>
      </c>
      <c r="I79" s="2">
        <v>40</v>
      </c>
      <c r="J79" s="77"/>
      <c r="K79" s="12" t="str">
        <f t="shared" si="36"/>
        <v/>
      </c>
      <c r="L79" s="7" t="str">
        <f t="shared" si="37"/>
        <v/>
      </c>
      <c r="M79" s="7" t="str">
        <f t="shared" si="38"/>
        <v/>
      </c>
      <c r="N79" s="13" t="str">
        <f t="shared" si="39"/>
        <v/>
      </c>
      <c r="O79" s="7" t="str">
        <f t="shared" si="40"/>
        <v/>
      </c>
      <c r="P79" s="7" t="str">
        <f t="shared" si="41"/>
        <v/>
      </c>
      <c r="Q79" s="14" t="str">
        <f t="shared" si="42"/>
        <v/>
      </c>
      <c r="R79" s="8" t="str">
        <f t="shared" si="43"/>
        <v/>
      </c>
      <c r="S79" s="15" t="str">
        <f t="shared" si="44"/>
        <v/>
      </c>
      <c r="T79" s="16" t="str">
        <f t="shared" si="45"/>
        <v/>
      </c>
      <c r="U79" s="17" t="str">
        <f t="shared" si="46"/>
        <v/>
      </c>
      <c r="V79" s="18" t="str">
        <f t="shared" si="47"/>
        <v/>
      </c>
      <c r="W79" s="19" t="str">
        <f t="shared" si="48"/>
        <v/>
      </c>
      <c r="X79" s="9" t="str">
        <f t="shared" si="49"/>
        <v/>
      </c>
      <c r="Y79" s="20" t="str">
        <f t="shared" si="50"/>
        <v/>
      </c>
      <c r="Z79" s="21" t="str">
        <f t="shared" si="51"/>
        <v/>
      </c>
      <c r="AA79" s="22" t="str">
        <f t="shared" si="52"/>
        <v/>
      </c>
      <c r="AB79" s="23" t="str">
        <f t="shared" si="53"/>
        <v/>
      </c>
    </row>
    <row r="80" spans="1:28">
      <c r="A80" s="75" t="s">
        <v>136</v>
      </c>
      <c r="D80" s="2">
        <v>1</v>
      </c>
      <c r="E80" s="2">
        <v>35</v>
      </c>
      <c r="H80" s="2">
        <v>0</v>
      </c>
      <c r="I80" s="2">
        <v>20</v>
      </c>
      <c r="J80" s="77"/>
      <c r="K80" s="12" t="str">
        <f t="shared" si="36"/>
        <v/>
      </c>
      <c r="L80" s="7" t="str">
        <f t="shared" si="37"/>
        <v/>
      </c>
      <c r="M80" s="7" t="str">
        <f t="shared" si="38"/>
        <v/>
      </c>
      <c r="N80" s="13" t="str">
        <f t="shared" si="39"/>
        <v/>
      </c>
      <c r="O80" s="7" t="str">
        <f t="shared" si="40"/>
        <v/>
      </c>
      <c r="P80" s="7" t="str">
        <f t="shared" si="41"/>
        <v/>
      </c>
      <c r="Q80" s="14" t="str">
        <f t="shared" si="42"/>
        <v/>
      </c>
      <c r="R80" s="8" t="str">
        <f t="shared" si="43"/>
        <v/>
      </c>
      <c r="S80" s="15" t="str">
        <f t="shared" si="44"/>
        <v/>
      </c>
      <c r="T80" s="16" t="str">
        <f t="shared" si="45"/>
        <v/>
      </c>
      <c r="U80" s="17" t="str">
        <f t="shared" si="46"/>
        <v/>
      </c>
      <c r="V80" s="18" t="str">
        <f t="shared" si="47"/>
        <v/>
      </c>
      <c r="W80" s="19" t="str">
        <f t="shared" si="48"/>
        <v/>
      </c>
      <c r="X80" s="9">
        <f t="shared" si="49"/>
        <v>0</v>
      </c>
      <c r="Y80" s="20" t="str">
        <f t="shared" si="50"/>
        <v/>
      </c>
      <c r="Z80" s="21" t="str">
        <f t="shared" si="51"/>
        <v/>
      </c>
      <c r="AA80" s="22" t="str">
        <f t="shared" si="52"/>
        <v/>
      </c>
      <c r="AB80" s="23" t="str">
        <f t="shared" si="53"/>
        <v/>
      </c>
    </row>
    <row r="81" spans="1:28">
      <c r="A81" s="75" t="s">
        <v>137</v>
      </c>
      <c r="D81" s="2">
        <v>4</v>
      </c>
      <c r="E81" s="2">
        <v>40</v>
      </c>
      <c r="H81" s="2">
        <v>0</v>
      </c>
      <c r="I81" s="2">
        <v>20</v>
      </c>
      <c r="J81" s="77"/>
      <c r="K81" s="12" t="str">
        <f t="shared" si="36"/>
        <v/>
      </c>
      <c r="L81" s="7" t="str">
        <f t="shared" si="37"/>
        <v/>
      </c>
      <c r="M81" s="7" t="str">
        <f t="shared" si="38"/>
        <v/>
      </c>
      <c r="N81" s="13" t="str">
        <f t="shared" si="39"/>
        <v/>
      </c>
      <c r="O81" s="7" t="str">
        <f t="shared" si="40"/>
        <v/>
      </c>
      <c r="P81" s="7" t="str">
        <f t="shared" si="41"/>
        <v/>
      </c>
      <c r="Q81" s="14" t="str">
        <f t="shared" si="42"/>
        <v/>
      </c>
      <c r="R81" s="8" t="str">
        <f t="shared" si="43"/>
        <v/>
      </c>
      <c r="S81" s="15" t="str">
        <f t="shared" si="44"/>
        <v/>
      </c>
      <c r="T81" s="16" t="str">
        <f t="shared" si="45"/>
        <v/>
      </c>
      <c r="U81" s="17" t="str">
        <f t="shared" si="46"/>
        <v/>
      </c>
      <c r="V81" s="18" t="str">
        <f t="shared" si="47"/>
        <v/>
      </c>
      <c r="W81" s="19" t="str">
        <f t="shared" si="48"/>
        <v/>
      </c>
      <c r="X81" s="9" t="str">
        <f t="shared" si="49"/>
        <v/>
      </c>
      <c r="Y81" s="20" t="str">
        <f t="shared" si="50"/>
        <v/>
      </c>
      <c r="Z81" s="21" t="str">
        <f t="shared" si="51"/>
        <v/>
      </c>
      <c r="AA81" s="22" t="str">
        <f t="shared" si="52"/>
        <v/>
      </c>
      <c r="AB81" s="23" t="str">
        <f t="shared" si="53"/>
        <v/>
      </c>
    </row>
    <row r="82" spans="1:28">
      <c r="A82" s="74" t="s">
        <v>138</v>
      </c>
      <c r="D82" s="2">
        <v>6</v>
      </c>
      <c r="E82" s="2">
        <v>20</v>
      </c>
      <c r="H82" s="2">
        <v>6</v>
      </c>
      <c r="I82" s="2">
        <v>10</v>
      </c>
      <c r="J82" s="77"/>
      <c r="K82" s="12" t="str">
        <f t="shared" si="36"/>
        <v/>
      </c>
      <c r="L82" s="7" t="str">
        <f t="shared" si="37"/>
        <v/>
      </c>
      <c r="M82" s="7" t="str">
        <f t="shared" si="38"/>
        <v/>
      </c>
      <c r="N82" s="13" t="str">
        <f t="shared" si="39"/>
        <v/>
      </c>
      <c r="O82" s="7" t="str">
        <f t="shared" si="40"/>
        <v/>
      </c>
      <c r="P82" s="7" t="str">
        <f t="shared" si="41"/>
        <v/>
      </c>
      <c r="Q82" s="14" t="str">
        <f t="shared" si="42"/>
        <v/>
      </c>
      <c r="R82" s="8" t="str">
        <f t="shared" si="43"/>
        <v/>
      </c>
      <c r="S82" s="15" t="str">
        <f t="shared" si="44"/>
        <v/>
      </c>
      <c r="T82" s="16" t="str">
        <f t="shared" si="45"/>
        <v/>
      </c>
      <c r="U82" s="17" t="str">
        <f t="shared" si="46"/>
        <v/>
      </c>
      <c r="V82" s="18" t="str">
        <f t="shared" si="47"/>
        <v/>
      </c>
      <c r="W82" s="19" t="str">
        <f t="shared" si="48"/>
        <v/>
      </c>
      <c r="X82" s="9" t="str">
        <f t="shared" si="49"/>
        <v/>
      </c>
      <c r="Y82" s="20" t="str">
        <f t="shared" si="50"/>
        <v/>
      </c>
      <c r="Z82" s="21" t="str">
        <f t="shared" si="51"/>
        <v/>
      </c>
      <c r="AA82" s="22" t="str">
        <f t="shared" si="52"/>
        <v/>
      </c>
      <c r="AB82" s="23" t="str">
        <f t="shared" si="53"/>
        <v/>
      </c>
    </row>
    <row r="83" spans="1:28">
      <c r="A83" s="74" t="s">
        <v>139</v>
      </c>
      <c r="D83" s="2">
        <v>1</v>
      </c>
      <c r="E83" s="2">
        <v>60</v>
      </c>
      <c r="H83" s="2">
        <v>35</v>
      </c>
      <c r="I83" s="2">
        <v>60</v>
      </c>
      <c r="J83" s="77"/>
      <c r="K83" s="12" t="str">
        <f t="shared" si="36"/>
        <v/>
      </c>
      <c r="L83" s="7" t="str">
        <f t="shared" si="37"/>
        <v/>
      </c>
      <c r="M83" s="7" t="str">
        <f t="shared" si="38"/>
        <v/>
      </c>
      <c r="N83" s="13" t="str">
        <f t="shared" si="39"/>
        <v/>
      </c>
      <c r="O83" s="7" t="str">
        <f t="shared" si="40"/>
        <v/>
      </c>
      <c r="P83" s="7" t="str">
        <f t="shared" si="41"/>
        <v/>
      </c>
      <c r="Q83" s="14" t="str">
        <f t="shared" si="42"/>
        <v/>
      </c>
      <c r="R83" s="8" t="str">
        <f t="shared" si="43"/>
        <v/>
      </c>
      <c r="S83" s="15" t="str">
        <f t="shared" si="44"/>
        <v/>
      </c>
      <c r="T83" s="16" t="str">
        <f t="shared" si="45"/>
        <v/>
      </c>
      <c r="U83" s="17" t="str">
        <f t="shared" si="46"/>
        <v/>
      </c>
      <c r="V83" s="18" t="str">
        <f t="shared" si="47"/>
        <v/>
      </c>
      <c r="W83" s="19" t="str">
        <f t="shared" si="48"/>
        <v/>
      </c>
      <c r="X83" s="9">
        <f t="shared" si="49"/>
        <v>0</v>
      </c>
      <c r="Y83" s="20" t="str">
        <f t="shared" si="50"/>
        <v/>
      </c>
      <c r="Z83" s="21" t="str">
        <f t="shared" si="51"/>
        <v/>
      </c>
      <c r="AA83" s="22" t="str">
        <f t="shared" si="52"/>
        <v/>
      </c>
      <c r="AB83" s="23" t="str">
        <f t="shared" si="53"/>
        <v/>
      </c>
    </row>
    <row r="84" spans="1:28">
      <c r="A84" s="74" t="s">
        <v>140</v>
      </c>
      <c r="D84" s="2">
        <v>5</v>
      </c>
      <c r="E84" s="2">
        <v>55</v>
      </c>
      <c r="H84" s="2">
        <v>56</v>
      </c>
      <c r="I84" s="2">
        <v>57</v>
      </c>
      <c r="J84" s="77"/>
      <c r="K84" s="12" t="str">
        <f t="shared" si="36"/>
        <v/>
      </c>
      <c r="L84" s="7" t="str">
        <f t="shared" si="37"/>
        <v/>
      </c>
      <c r="M84" s="7" t="str">
        <f t="shared" si="38"/>
        <v/>
      </c>
      <c r="N84" s="13" t="str">
        <f t="shared" si="39"/>
        <v/>
      </c>
      <c r="O84" s="7" t="str">
        <f t="shared" si="40"/>
        <v/>
      </c>
      <c r="P84" s="7" t="str">
        <f t="shared" si="41"/>
        <v/>
      </c>
      <c r="Q84" s="14" t="str">
        <f t="shared" si="42"/>
        <v/>
      </c>
      <c r="R84" s="8" t="str">
        <f t="shared" si="43"/>
        <v/>
      </c>
      <c r="S84" s="15" t="str">
        <f t="shared" si="44"/>
        <v/>
      </c>
      <c r="T84" s="16" t="str">
        <f t="shared" si="45"/>
        <v/>
      </c>
      <c r="U84" s="17" t="str">
        <f t="shared" si="46"/>
        <v/>
      </c>
      <c r="V84" s="18" t="str">
        <f t="shared" si="47"/>
        <v/>
      </c>
      <c r="W84" s="19" t="str">
        <f t="shared" si="48"/>
        <v/>
      </c>
      <c r="X84" s="9" t="str">
        <f t="shared" si="49"/>
        <v/>
      </c>
      <c r="Y84" s="20" t="str">
        <f t="shared" si="50"/>
        <v/>
      </c>
      <c r="Z84" s="21" t="str">
        <f t="shared" si="51"/>
        <v/>
      </c>
      <c r="AA84" s="22" t="str">
        <f t="shared" si="52"/>
        <v/>
      </c>
      <c r="AB84" s="23" t="str">
        <f t="shared" si="53"/>
        <v/>
      </c>
    </row>
    <row r="85" spans="1:28">
      <c r="A85" s="74" t="s">
        <v>141</v>
      </c>
      <c r="B85" s="29">
        <v>0.58333333333333337</v>
      </c>
      <c r="C85" s="3">
        <v>0.67333333333333334</v>
      </c>
      <c r="E85" s="2">
        <v>25</v>
      </c>
      <c r="F85" s="29">
        <v>3.0266666666666668</v>
      </c>
      <c r="G85" s="3">
        <v>0.81333333333333335</v>
      </c>
      <c r="I85" s="2">
        <v>25</v>
      </c>
      <c r="J85" s="77" t="s">
        <v>19</v>
      </c>
      <c r="K85" s="12">
        <f t="shared" si="36"/>
        <v>10.881066666666666</v>
      </c>
      <c r="L85" s="7" t="e">
        <f t="shared" si="37"/>
        <v>#DIV/0!</v>
      </c>
      <c r="M85" s="7" t="e">
        <f t="shared" si="38"/>
        <v>#DIV/0!</v>
      </c>
      <c r="N85" s="13">
        <f t="shared" si="39"/>
        <v>15.876266666666668</v>
      </c>
      <c r="O85" s="7" t="e">
        <f t="shared" si="40"/>
        <v>#DIV/0!</v>
      </c>
      <c r="P85" s="7" t="e">
        <f t="shared" si="41"/>
        <v>#DIV/0!</v>
      </c>
      <c r="Q85" s="14">
        <f t="shared" si="42"/>
        <v>0.58333333333333337</v>
      </c>
      <c r="R85" s="8">
        <f t="shared" si="43"/>
        <v>0.67333333333333334</v>
      </c>
      <c r="S85" s="15">
        <f t="shared" si="44"/>
        <v>25</v>
      </c>
      <c r="T85" s="16">
        <f t="shared" si="45"/>
        <v>3.0266666666666668</v>
      </c>
      <c r="U85" s="17">
        <f t="shared" si="46"/>
        <v>0.81333333333333335</v>
      </c>
      <c r="V85" s="18">
        <f t="shared" si="47"/>
        <v>25</v>
      </c>
      <c r="W85" s="19" t="e">
        <f t="shared" si="48"/>
        <v>#DIV/0!</v>
      </c>
      <c r="X85" s="9" t="e">
        <f t="shared" si="49"/>
        <v>#DIV/0!</v>
      </c>
      <c r="Y85" s="20">
        <f t="shared" si="50"/>
        <v>0</v>
      </c>
      <c r="Z85" s="21" t="e">
        <f t="shared" si="51"/>
        <v>#DIV/0!</v>
      </c>
      <c r="AA85" s="22" t="e">
        <f t="shared" si="52"/>
        <v>#DIV/0!</v>
      </c>
      <c r="AB85" s="23">
        <f t="shared" si="53"/>
        <v>0</v>
      </c>
    </row>
    <row r="86" spans="1:28">
      <c r="A86" s="74" t="s">
        <v>142</v>
      </c>
      <c r="B86" s="29">
        <v>2.4</v>
      </c>
      <c r="C86" s="3">
        <v>2.38</v>
      </c>
      <c r="E86" s="2">
        <v>63</v>
      </c>
      <c r="F86" s="29">
        <v>4.8</v>
      </c>
      <c r="G86" s="3">
        <v>4.28</v>
      </c>
      <c r="I86" s="2">
        <v>51</v>
      </c>
      <c r="J86" s="77" t="s">
        <v>19</v>
      </c>
      <c r="K86" s="12">
        <f t="shared" si="36"/>
        <v>351.19279999999998</v>
      </c>
      <c r="L86" s="7" t="e">
        <f t="shared" si="37"/>
        <v>#DIV/0!</v>
      </c>
      <c r="M86" s="7" t="e">
        <f t="shared" si="38"/>
        <v>#DIV/0!</v>
      </c>
      <c r="N86" s="13">
        <f t="shared" si="39"/>
        <v>915.92000000000007</v>
      </c>
      <c r="O86" s="7" t="e">
        <f t="shared" si="40"/>
        <v>#DIV/0!</v>
      </c>
      <c r="P86" s="7" t="e">
        <f t="shared" si="41"/>
        <v>#DIV/0!</v>
      </c>
      <c r="Q86" s="14">
        <f t="shared" si="42"/>
        <v>2.4</v>
      </c>
      <c r="R86" s="8">
        <f t="shared" si="43"/>
        <v>2.38</v>
      </c>
      <c r="S86" s="15">
        <f t="shared" si="44"/>
        <v>63</v>
      </c>
      <c r="T86" s="16">
        <f t="shared" si="45"/>
        <v>4.8</v>
      </c>
      <c r="U86" s="17">
        <f t="shared" si="46"/>
        <v>4.28</v>
      </c>
      <c r="V86" s="18">
        <f t="shared" si="47"/>
        <v>51</v>
      </c>
      <c r="W86" s="19" t="e">
        <f t="shared" si="48"/>
        <v>#DIV/0!</v>
      </c>
      <c r="X86" s="9" t="e">
        <f t="shared" si="49"/>
        <v>#DIV/0!</v>
      </c>
      <c r="Y86" s="20">
        <f t="shared" si="50"/>
        <v>0</v>
      </c>
      <c r="Z86" s="21" t="e">
        <f t="shared" si="51"/>
        <v>#DIV/0!</v>
      </c>
      <c r="AA86" s="22" t="e">
        <f t="shared" si="52"/>
        <v>#DIV/0!</v>
      </c>
      <c r="AB86" s="23">
        <f t="shared" si="53"/>
        <v>0</v>
      </c>
    </row>
    <row r="87" spans="1:28">
      <c r="A87" s="74" t="s">
        <v>143</v>
      </c>
      <c r="D87" s="2">
        <v>15</v>
      </c>
      <c r="E87" s="2">
        <v>53</v>
      </c>
      <c r="H87" s="2">
        <v>31</v>
      </c>
      <c r="I87" s="2">
        <v>56</v>
      </c>
      <c r="J87" s="77"/>
      <c r="K87" s="12" t="str">
        <f t="shared" si="36"/>
        <v/>
      </c>
      <c r="L87" s="7" t="str">
        <f t="shared" si="37"/>
        <v/>
      </c>
      <c r="M87" s="7" t="str">
        <f t="shared" si="38"/>
        <v/>
      </c>
      <c r="N87" s="13" t="str">
        <f t="shared" si="39"/>
        <v/>
      </c>
      <c r="O87" s="7" t="str">
        <f t="shared" si="40"/>
        <v/>
      </c>
      <c r="P87" s="7" t="str">
        <f t="shared" si="41"/>
        <v/>
      </c>
      <c r="Q87" s="14" t="str">
        <f t="shared" si="42"/>
        <v/>
      </c>
      <c r="R87" s="8" t="str">
        <f t="shared" si="43"/>
        <v/>
      </c>
      <c r="S87" s="15" t="str">
        <f t="shared" si="44"/>
        <v/>
      </c>
      <c r="T87" s="16" t="str">
        <f t="shared" si="45"/>
        <v/>
      </c>
      <c r="U87" s="17" t="str">
        <f t="shared" si="46"/>
        <v/>
      </c>
      <c r="V87" s="18" t="str">
        <f t="shared" si="47"/>
        <v/>
      </c>
      <c r="W87" s="19" t="str">
        <f t="shared" si="48"/>
        <v/>
      </c>
      <c r="X87" s="9" t="str">
        <f t="shared" si="49"/>
        <v/>
      </c>
      <c r="Y87" s="20" t="str">
        <f t="shared" si="50"/>
        <v/>
      </c>
      <c r="Z87" s="21" t="str">
        <f t="shared" si="51"/>
        <v/>
      </c>
      <c r="AA87" s="22" t="str">
        <f t="shared" si="52"/>
        <v/>
      </c>
      <c r="AB87" s="23" t="str">
        <f t="shared" si="53"/>
        <v/>
      </c>
    </row>
    <row r="88" spans="1:28">
      <c r="A88" s="74" t="s">
        <v>144</v>
      </c>
      <c r="D88" s="2">
        <v>8</v>
      </c>
      <c r="E88" s="2">
        <v>100</v>
      </c>
      <c r="H88" s="2">
        <v>9</v>
      </c>
      <c r="I88" s="2">
        <v>100</v>
      </c>
      <c r="J88" s="77"/>
      <c r="K88" s="12" t="str">
        <f t="shared" si="36"/>
        <v/>
      </c>
      <c r="L88" s="7" t="str">
        <f t="shared" si="37"/>
        <v/>
      </c>
      <c r="M88" s="7" t="str">
        <f t="shared" si="38"/>
        <v/>
      </c>
      <c r="N88" s="13" t="str">
        <f t="shared" si="39"/>
        <v/>
      </c>
      <c r="O88" s="7" t="str">
        <f t="shared" si="40"/>
        <v/>
      </c>
      <c r="P88" s="7" t="str">
        <f t="shared" si="41"/>
        <v/>
      </c>
      <c r="Q88" s="14" t="str">
        <f t="shared" si="42"/>
        <v/>
      </c>
      <c r="R88" s="8" t="str">
        <f t="shared" si="43"/>
        <v/>
      </c>
      <c r="S88" s="15" t="str">
        <f t="shared" si="44"/>
        <v/>
      </c>
      <c r="T88" s="16" t="str">
        <f t="shared" si="45"/>
        <v/>
      </c>
      <c r="U88" s="17" t="str">
        <f t="shared" si="46"/>
        <v/>
      </c>
      <c r="V88" s="18" t="str">
        <f t="shared" si="47"/>
        <v/>
      </c>
      <c r="W88" s="19" t="str">
        <f t="shared" si="48"/>
        <v/>
      </c>
      <c r="X88" s="9" t="str">
        <f t="shared" si="49"/>
        <v/>
      </c>
      <c r="Y88" s="20" t="str">
        <f t="shared" si="50"/>
        <v/>
      </c>
      <c r="Z88" s="21" t="str">
        <f t="shared" si="51"/>
        <v/>
      </c>
      <c r="AA88" s="22" t="str">
        <f t="shared" si="52"/>
        <v/>
      </c>
      <c r="AB88" s="23" t="str">
        <f t="shared" si="53"/>
        <v/>
      </c>
    </row>
    <row r="89" spans="1:28">
      <c r="A89" s="74" t="s">
        <v>145</v>
      </c>
      <c r="B89" s="29">
        <v>0.1</v>
      </c>
      <c r="C89" s="3">
        <v>1.34</v>
      </c>
      <c r="D89" s="2">
        <v>1</v>
      </c>
      <c r="E89" s="2">
        <v>20</v>
      </c>
      <c r="F89" s="29">
        <v>0.6</v>
      </c>
      <c r="G89" s="3">
        <v>1.34</v>
      </c>
      <c r="H89" s="2">
        <v>4</v>
      </c>
      <c r="I89" s="2">
        <v>20</v>
      </c>
      <c r="J89" s="77" t="s">
        <v>19</v>
      </c>
      <c r="K89" s="12">
        <f t="shared" si="36"/>
        <v>34.116400000000006</v>
      </c>
      <c r="L89" s="7">
        <f t="shared" si="37"/>
        <v>30.316400000000005</v>
      </c>
      <c r="M89" s="7">
        <f t="shared" si="38"/>
        <v>3.8</v>
      </c>
      <c r="N89" s="13">
        <f t="shared" si="39"/>
        <v>34.116400000000006</v>
      </c>
      <c r="O89" s="7">
        <f t="shared" si="40"/>
        <v>5.3164000000000087</v>
      </c>
      <c r="P89" s="7">
        <f t="shared" si="41"/>
        <v>28.799999999999997</v>
      </c>
      <c r="Q89" s="14">
        <f t="shared" si="42"/>
        <v>0.1</v>
      </c>
      <c r="R89" s="8">
        <f t="shared" si="43"/>
        <v>1.34</v>
      </c>
      <c r="S89" s="15">
        <f t="shared" si="44"/>
        <v>20</v>
      </c>
      <c r="T89" s="16">
        <f t="shared" si="45"/>
        <v>0.6</v>
      </c>
      <c r="U89" s="17">
        <f t="shared" si="46"/>
        <v>1.34</v>
      </c>
      <c r="V89" s="18">
        <f t="shared" si="47"/>
        <v>20</v>
      </c>
      <c r="W89" s="19">
        <f t="shared" si="48"/>
        <v>2</v>
      </c>
      <c r="X89" s="9">
        <f t="shared" si="49"/>
        <v>0</v>
      </c>
      <c r="Y89" s="20">
        <f t="shared" si="50"/>
        <v>1</v>
      </c>
      <c r="Z89" s="21">
        <f t="shared" si="51"/>
        <v>3</v>
      </c>
      <c r="AA89" s="22">
        <f t="shared" si="52"/>
        <v>1.3312149838900313</v>
      </c>
      <c r="AB89" s="23">
        <f t="shared" si="53"/>
        <v>4</v>
      </c>
    </row>
    <row r="90" spans="1:28">
      <c r="A90" s="74" t="s">
        <v>146</v>
      </c>
      <c r="D90" s="2">
        <v>6</v>
      </c>
      <c r="E90" s="2">
        <v>17</v>
      </c>
      <c r="H90" s="2">
        <v>5</v>
      </c>
      <c r="I90" s="2">
        <v>17</v>
      </c>
      <c r="J90" s="77"/>
      <c r="K90" s="12" t="str">
        <f t="shared" si="36"/>
        <v/>
      </c>
      <c r="L90" s="7" t="str">
        <f t="shared" si="37"/>
        <v/>
      </c>
      <c r="M90" s="7" t="str">
        <f t="shared" si="38"/>
        <v/>
      </c>
      <c r="N90" s="13" t="str">
        <f t="shared" si="39"/>
        <v/>
      </c>
      <c r="O90" s="7" t="str">
        <f t="shared" si="40"/>
        <v/>
      </c>
      <c r="P90" s="7" t="str">
        <f t="shared" si="41"/>
        <v/>
      </c>
      <c r="Q90" s="14" t="str">
        <f t="shared" si="42"/>
        <v/>
      </c>
      <c r="R90" s="8" t="str">
        <f t="shared" si="43"/>
        <v/>
      </c>
      <c r="S90" s="15" t="str">
        <f t="shared" si="44"/>
        <v/>
      </c>
      <c r="T90" s="16" t="str">
        <f t="shared" si="45"/>
        <v/>
      </c>
      <c r="U90" s="17" t="str">
        <f t="shared" si="46"/>
        <v/>
      </c>
      <c r="V90" s="18" t="str">
        <f t="shared" si="47"/>
        <v/>
      </c>
      <c r="W90" s="19" t="str">
        <f t="shared" si="48"/>
        <v/>
      </c>
      <c r="X90" s="9" t="str">
        <f t="shared" si="49"/>
        <v/>
      </c>
      <c r="Y90" s="20" t="str">
        <f t="shared" si="50"/>
        <v/>
      </c>
      <c r="Z90" s="21" t="str">
        <f t="shared" si="51"/>
        <v/>
      </c>
      <c r="AA90" s="22" t="str">
        <f t="shared" si="52"/>
        <v/>
      </c>
      <c r="AB90" s="23" t="str">
        <f t="shared" si="53"/>
        <v/>
      </c>
    </row>
    <row r="91" spans="1:28">
      <c r="A91" s="74" t="s">
        <v>147</v>
      </c>
      <c r="B91" s="29">
        <v>2.11</v>
      </c>
      <c r="C91" s="3">
        <v>2.66</v>
      </c>
      <c r="D91" s="2">
        <v>22</v>
      </c>
      <c r="E91" s="2">
        <v>53</v>
      </c>
      <c r="F91" s="29">
        <v>5.4</v>
      </c>
      <c r="G91" s="3">
        <v>3.48</v>
      </c>
      <c r="H91" s="2">
        <v>39</v>
      </c>
      <c r="I91" s="2">
        <v>50</v>
      </c>
      <c r="J91" s="77" t="s">
        <v>19</v>
      </c>
      <c r="K91" s="12">
        <f t="shared" si="36"/>
        <v>367.93120000000005</v>
      </c>
      <c r="L91" s="7">
        <f t="shared" si="37"/>
        <v>35.440277272727315</v>
      </c>
      <c r="M91" s="7">
        <f t="shared" si="38"/>
        <v>332.49092272727273</v>
      </c>
      <c r="N91" s="13">
        <f t="shared" si="39"/>
        <v>593.40960000000007</v>
      </c>
      <c r="O91" s="7">
        <f t="shared" si="40"/>
        <v>182.17883076923067</v>
      </c>
      <c r="P91" s="7">
        <f t="shared" si="41"/>
        <v>411.2307692307694</v>
      </c>
      <c r="Q91" s="14">
        <f t="shared" si="42"/>
        <v>2.11</v>
      </c>
      <c r="R91" s="8">
        <f t="shared" si="43"/>
        <v>2.66</v>
      </c>
      <c r="S91" s="15">
        <f t="shared" si="44"/>
        <v>53</v>
      </c>
      <c r="T91" s="16">
        <f t="shared" si="45"/>
        <v>5.4</v>
      </c>
      <c r="U91" s="17">
        <f t="shared" si="46"/>
        <v>3.48</v>
      </c>
      <c r="V91" s="18">
        <f t="shared" si="47"/>
        <v>50</v>
      </c>
      <c r="W91" s="19">
        <f t="shared" si="48"/>
        <v>5.083181818181818</v>
      </c>
      <c r="X91" s="9">
        <f t="shared" si="49"/>
        <v>1.2990890081446509</v>
      </c>
      <c r="Y91" s="20">
        <f t="shared" si="50"/>
        <v>22</v>
      </c>
      <c r="Z91" s="21">
        <f t="shared" si="51"/>
        <v>6.9230769230769234</v>
      </c>
      <c r="AA91" s="22">
        <f t="shared" si="52"/>
        <v>2.1895615444844241</v>
      </c>
      <c r="AB91" s="23">
        <f t="shared" si="53"/>
        <v>39</v>
      </c>
    </row>
    <row r="92" spans="1:28">
      <c r="A92" s="74" t="s">
        <v>148</v>
      </c>
      <c r="D92" s="2">
        <v>8</v>
      </c>
      <c r="E92" s="2">
        <v>50</v>
      </c>
      <c r="H92" s="2">
        <v>40</v>
      </c>
      <c r="I92" s="2">
        <v>50</v>
      </c>
      <c r="J92" s="77"/>
      <c r="K92" s="12" t="str">
        <f t="shared" si="36"/>
        <v/>
      </c>
      <c r="L92" s="7" t="str">
        <f t="shared" si="37"/>
        <v/>
      </c>
      <c r="M92" s="7" t="str">
        <f t="shared" si="38"/>
        <v/>
      </c>
      <c r="N92" s="13" t="str">
        <f t="shared" si="39"/>
        <v/>
      </c>
      <c r="O92" s="7" t="str">
        <f t="shared" si="40"/>
        <v/>
      </c>
      <c r="P92" s="7" t="str">
        <f t="shared" si="41"/>
        <v/>
      </c>
      <c r="Q92" s="14" t="str">
        <f t="shared" si="42"/>
        <v/>
      </c>
      <c r="R92" s="8" t="str">
        <f t="shared" si="43"/>
        <v/>
      </c>
      <c r="S92" s="15" t="str">
        <f t="shared" si="44"/>
        <v/>
      </c>
      <c r="T92" s="16" t="str">
        <f t="shared" si="45"/>
        <v/>
      </c>
      <c r="U92" s="17" t="str">
        <f t="shared" si="46"/>
        <v/>
      </c>
      <c r="V92" s="18" t="str">
        <f t="shared" si="47"/>
        <v/>
      </c>
      <c r="W92" s="19" t="str">
        <f t="shared" si="48"/>
        <v/>
      </c>
      <c r="X92" s="9" t="str">
        <f t="shared" si="49"/>
        <v/>
      </c>
      <c r="Y92" s="20" t="str">
        <f t="shared" si="50"/>
        <v/>
      </c>
      <c r="Z92" s="21" t="str">
        <f t="shared" si="51"/>
        <v/>
      </c>
      <c r="AA92" s="22" t="str">
        <f t="shared" si="52"/>
        <v/>
      </c>
      <c r="AB92" s="23" t="str">
        <f t="shared" si="53"/>
        <v/>
      </c>
    </row>
    <row r="93" spans="1:28">
      <c r="A93" s="74" t="s">
        <v>149</v>
      </c>
      <c r="B93" s="29">
        <v>4.1120000000000001</v>
      </c>
      <c r="C93" s="3">
        <v>2.7679999999999998</v>
      </c>
      <c r="D93" s="2">
        <v>20</v>
      </c>
      <c r="E93" s="2">
        <v>21</v>
      </c>
      <c r="F93" s="29">
        <v>4.0640000000000001</v>
      </c>
      <c r="G93" s="3">
        <v>1.52</v>
      </c>
      <c r="H93" s="2">
        <v>21</v>
      </c>
      <c r="I93" s="2">
        <v>21</v>
      </c>
      <c r="J93" s="77" t="s">
        <v>19</v>
      </c>
      <c r="K93" s="12">
        <f t="shared" si="36"/>
        <v>153.23647999999997</v>
      </c>
      <c r="L93" s="7">
        <f t="shared" si="37"/>
        <v>135.48250879999998</v>
      </c>
      <c r="M93" s="7">
        <f t="shared" si="38"/>
        <v>17.753971200000002</v>
      </c>
      <c r="N93" s="13">
        <f t="shared" si="39"/>
        <v>46.207999999999998</v>
      </c>
      <c r="O93" s="7">
        <f t="shared" si="40"/>
        <v>46.207999999999998</v>
      </c>
      <c r="P93" s="7">
        <f t="shared" si="41"/>
        <v>0</v>
      </c>
      <c r="Q93" s="14">
        <f t="shared" si="42"/>
        <v>4.1120000000000001</v>
      </c>
      <c r="R93" s="8">
        <f t="shared" si="43"/>
        <v>2.7679999999999998</v>
      </c>
      <c r="S93" s="15">
        <f t="shared" si="44"/>
        <v>21</v>
      </c>
      <c r="T93" s="16">
        <f t="shared" si="45"/>
        <v>4.0640000000000001</v>
      </c>
      <c r="U93" s="17">
        <f t="shared" si="46"/>
        <v>1.52</v>
      </c>
      <c r="V93" s="18">
        <f t="shared" si="47"/>
        <v>21</v>
      </c>
      <c r="W93" s="19">
        <f t="shared" si="48"/>
        <v>4.3176000000000005</v>
      </c>
      <c r="X93" s="9">
        <f t="shared" si="49"/>
        <v>2.6703292602027067</v>
      </c>
      <c r="Y93" s="20">
        <f t="shared" si="50"/>
        <v>20</v>
      </c>
      <c r="Z93" s="21">
        <f t="shared" si="51"/>
        <v>4.0640000000000001</v>
      </c>
      <c r="AA93" s="22">
        <f t="shared" si="52"/>
        <v>1.52</v>
      </c>
      <c r="AB93" s="23">
        <f t="shared" si="53"/>
        <v>21</v>
      </c>
    </row>
    <row r="94" spans="1:28">
      <c r="A94" s="74" t="s">
        <v>150</v>
      </c>
      <c r="D94" s="2">
        <v>6</v>
      </c>
      <c r="E94" s="2">
        <v>76</v>
      </c>
      <c r="H94" s="2">
        <v>17</v>
      </c>
      <c r="I94" s="2">
        <v>82</v>
      </c>
      <c r="J94" s="77"/>
      <c r="K94" s="12" t="str">
        <f t="shared" si="36"/>
        <v/>
      </c>
      <c r="L94" s="7" t="str">
        <f t="shared" si="37"/>
        <v/>
      </c>
      <c r="M94" s="7" t="str">
        <f t="shared" si="38"/>
        <v/>
      </c>
      <c r="N94" s="13" t="str">
        <f t="shared" si="39"/>
        <v/>
      </c>
      <c r="O94" s="7" t="str">
        <f t="shared" si="40"/>
        <v/>
      </c>
      <c r="P94" s="7" t="str">
        <f t="shared" si="41"/>
        <v/>
      </c>
      <c r="Q94" s="14" t="str">
        <f t="shared" si="42"/>
        <v/>
      </c>
      <c r="R94" s="8" t="str">
        <f t="shared" si="43"/>
        <v/>
      </c>
      <c r="S94" s="15" t="str">
        <f t="shared" si="44"/>
        <v/>
      </c>
      <c r="T94" s="16" t="str">
        <f t="shared" si="45"/>
        <v/>
      </c>
      <c r="U94" s="17" t="str">
        <f t="shared" si="46"/>
        <v/>
      </c>
      <c r="V94" s="18" t="str">
        <f t="shared" si="47"/>
        <v/>
      </c>
      <c r="W94" s="19" t="str">
        <f t="shared" si="48"/>
        <v/>
      </c>
      <c r="X94" s="9" t="str">
        <f t="shared" si="49"/>
        <v/>
      </c>
      <c r="Y94" s="20" t="str">
        <f t="shared" si="50"/>
        <v/>
      </c>
      <c r="Z94" s="21" t="str">
        <f t="shared" si="51"/>
        <v/>
      </c>
      <c r="AA94" s="22" t="str">
        <f t="shared" si="52"/>
        <v/>
      </c>
      <c r="AB94" s="23" t="str">
        <f t="shared" si="53"/>
        <v/>
      </c>
    </row>
    <row r="95" spans="1:28">
      <c r="A95" s="74" t="s">
        <v>151</v>
      </c>
      <c r="B95" s="29">
        <v>2.36</v>
      </c>
      <c r="C95" s="3">
        <v>0.89</v>
      </c>
      <c r="D95" s="2">
        <v>22</v>
      </c>
      <c r="E95" s="2">
        <v>47</v>
      </c>
      <c r="F95" s="29">
        <v>1.9</v>
      </c>
      <c r="G95" s="3">
        <v>0.7</v>
      </c>
      <c r="H95" s="2">
        <v>10</v>
      </c>
      <c r="I95" s="2">
        <v>22</v>
      </c>
      <c r="J95" s="77" t="s">
        <v>21</v>
      </c>
      <c r="K95" s="12">
        <f t="shared" si="36"/>
        <v>81.810270212765957</v>
      </c>
      <c r="L95" s="7">
        <f t="shared" si="37"/>
        <v>16.6341</v>
      </c>
      <c r="M95" s="7">
        <f t="shared" si="38"/>
        <v>65.176170212765953</v>
      </c>
      <c r="N95" s="13">
        <f t="shared" si="39"/>
        <v>24.100909090909088</v>
      </c>
      <c r="O95" s="7">
        <f t="shared" si="40"/>
        <v>4.4099999999999993</v>
      </c>
      <c r="P95" s="7">
        <f t="shared" si="41"/>
        <v>19.690909090909088</v>
      </c>
      <c r="Q95" s="14">
        <f t="shared" si="42"/>
        <v>1.1046808510638297</v>
      </c>
      <c r="R95" s="8">
        <f t="shared" si="43"/>
        <v>1.3335981910081198</v>
      </c>
      <c r="S95" s="15">
        <f t="shared" si="44"/>
        <v>47</v>
      </c>
      <c r="T95" s="16">
        <f t="shared" si="45"/>
        <v>0.86363636363636365</v>
      </c>
      <c r="U95" s="17">
        <f t="shared" si="46"/>
        <v>1.0712900343335308</v>
      </c>
      <c r="V95" s="18">
        <f t="shared" si="47"/>
        <v>22</v>
      </c>
      <c r="W95" s="19">
        <f t="shared" si="48"/>
        <v>2.36</v>
      </c>
      <c r="X95" s="9">
        <f t="shared" si="49"/>
        <v>0.89</v>
      </c>
      <c r="Y95" s="20">
        <f t="shared" si="50"/>
        <v>22</v>
      </c>
      <c r="Z95" s="21">
        <f t="shared" si="51"/>
        <v>1.9</v>
      </c>
      <c r="AA95" s="22">
        <f t="shared" si="52"/>
        <v>0.7</v>
      </c>
      <c r="AB95" s="23">
        <f t="shared" si="53"/>
        <v>10</v>
      </c>
    </row>
    <row r="96" spans="1:28">
      <c r="A96" s="74" t="s">
        <v>152</v>
      </c>
      <c r="B96" s="29">
        <v>0.33579999999999999</v>
      </c>
      <c r="C96" s="3">
        <v>1.3743000000000001</v>
      </c>
      <c r="D96" s="2">
        <v>183</v>
      </c>
      <c r="E96" s="2">
        <v>1481</v>
      </c>
      <c r="F96" s="29">
        <v>0.28420000000000001</v>
      </c>
      <c r="G96" s="3">
        <v>1.0388999999999999</v>
      </c>
      <c r="H96" s="2">
        <v>103</v>
      </c>
      <c r="I96" s="2">
        <v>961</v>
      </c>
      <c r="J96" s="77" t="s">
        <v>19</v>
      </c>
      <c r="K96" s="12">
        <f t="shared" si="36"/>
        <v>2795.2767252000003</v>
      </c>
      <c r="L96" s="7">
        <f t="shared" si="37"/>
        <v>1610.7631431545358</v>
      </c>
      <c r="M96" s="7">
        <f t="shared" si="38"/>
        <v>1184.5135820454645</v>
      </c>
      <c r="N96" s="13">
        <f t="shared" si="39"/>
        <v>1036.1406815999999</v>
      </c>
      <c r="O96" s="7">
        <f t="shared" si="40"/>
        <v>389.5616774609706</v>
      </c>
      <c r="P96" s="7">
        <f t="shared" si="41"/>
        <v>646.57900413902928</v>
      </c>
      <c r="Q96" s="14">
        <f t="shared" si="42"/>
        <v>0.33579999999999999</v>
      </c>
      <c r="R96" s="8">
        <f t="shared" si="43"/>
        <v>1.3743000000000001</v>
      </c>
      <c r="S96" s="15">
        <f t="shared" si="44"/>
        <v>1481</v>
      </c>
      <c r="T96" s="16">
        <f t="shared" si="45"/>
        <v>0.28420000000000001</v>
      </c>
      <c r="U96" s="17">
        <f t="shared" si="46"/>
        <v>1.0388999999999999</v>
      </c>
      <c r="V96" s="18">
        <f t="shared" si="47"/>
        <v>961</v>
      </c>
      <c r="W96" s="19">
        <f t="shared" si="48"/>
        <v>2.7175945355191256</v>
      </c>
      <c r="X96" s="9">
        <f t="shared" si="49"/>
        <v>2.9749532669286651</v>
      </c>
      <c r="Y96" s="20">
        <f t="shared" si="50"/>
        <v>183</v>
      </c>
      <c r="Z96" s="21">
        <f t="shared" si="51"/>
        <v>2.6516135922330095</v>
      </c>
      <c r="AA96" s="22">
        <f t="shared" si="52"/>
        <v>1.9542855809656632</v>
      </c>
      <c r="AB96" s="23">
        <f t="shared" si="53"/>
        <v>103</v>
      </c>
    </row>
    <row r="97" spans="1:28">
      <c r="A97" s="74" t="s">
        <v>153</v>
      </c>
      <c r="D97" s="2">
        <v>3</v>
      </c>
      <c r="E97" s="2">
        <v>23</v>
      </c>
      <c r="H97" s="2">
        <v>26</v>
      </c>
      <c r="I97" s="2">
        <v>26</v>
      </c>
      <c r="J97" s="77"/>
      <c r="K97" s="12" t="str">
        <f t="shared" si="36"/>
        <v/>
      </c>
      <c r="L97" s="7" t="str">
        <f t="shared" si="37"/>
        <v/>
      </c>
      <c r="M97" s="7" t="str">
        <f t="shared" si="38"/>
        <v/>
      </c>
      <c r="N97" s="13" t="str">
        <f t="shared" si="39"/>
        <v/>
      </c>
      <c r="O97" s="7" t="str">
        <f t="shared" si="40"/>
        <v/>
      </c>
      <c r="P97" s="7" t="str">
        <f t="shared" si="41"/>
        <v/>
      </c>
      <c r="Q97" s="14" t="str">
        <f t="shared" si="42"/>
        <v/>
      </c>
      <c r="R97" s="8" t="str">
        <f t="shared" si="43"/>
        <v/>
      </c>
      <c r="S97" s="15" t="str">
        <f t="shared" si="44"/>
        <v/>
      </c>
      <c r="T97" s="16" t="str">
        <f t="shared" si="45"/>
        <v/>
      </c>
      <c r="U97" s="17" t="str">
        <f t="shared" si="46"/>
        <v/>
      </c>
      <c r="V97" s="18" t="str">
        <f t="shared" si="47"/>
        <v/>
      </c>
      <c r="W97" s="19" t="str">
        <f t="shared" si="48"/>
        <v/>
      </c>
      <c r="X97" s="9" t="str">
        <f t="shared" si="49"/>
        <v/>
      </c>
      <c r="Y97" s="20" t="str">
        <f t="shared" si="50"/>
        <v/>
      </c>
      <c r="Z97" s="21" t="str">
        <f t="shared" si="51"/>
        <v/>
      </c>
      <c r="AA97" s="22" t="str">
        <f t="shared" si="52"/>
        <v/>
      </c>
      <c r="AB97" s="23" t="str">
        <f t="shared" si="53"/>
        <v/>
      </c>
    </row>
    <row r="98" spans="1:28">
      <c r="A98" s="74" t="s">
        <v>154</v>
      </c>
      <c r="D98" s="2">
        <v>3</v>
      </c>
      <c r="E98" s="2">
        <v>60</v>
      </c>
      <c r="H98" s="2">
        <v>5</v>
      </c>
      <c r="I98" s="2">
        <v>61</v>
      </c>
      <c r="J98" s="77"/>
      <c r="K98" s="12" t="str">
        <f t="shared" si="36"/>
        <v/>
      </c>
      <c r="L98" s="7" t="str">
        <f t="shared" si="37"/>
        <v/>
      </c>
      <c r="M98" s="7" t="str">
        <f t="shared" si="38"/>
        <v/>
      </c>
      <c r="N98" s="13" t="str">
        <f t="shared" si="39"/>
        <v/>
      </c>
      <c r="O98" s="7" t="str">
        <f t="shared" si="40"/>
        <v/>
      </c>
      <c r="P98" s="7" t="str">
        <f t="shared" si="41"/>
        <v/>
      </c>
      <c r="Q98" s="14" t="str">
        <f t="shared" si="42"/>
        <v/>
      </c>
      <c r="R98" s="8" t="str">
        <f t="shared" si="43"/>
        <v/>
      </c>
      <c r="S98" s="15" t="str">
        <f t="shared" si="44"/>
        <v/>
      </c>
      <c r="T98" s="16" t="str">
        <f t="shared" si="45"/>
        <v/>
      </c>
      <c r="U98" s="17" t="str">
        <f t="shared" si="46"/>
        <v/>
      </c>
      <c r="V98" s="18" t="str">
        <f t="shared" si="47"/>
        <v/>
      </c>
      <c r="W98" s="19" t="str">
        <f t="shared" si="48"/>
        <v/>
      </c>
      <c r="X98" s="9" t="str">
        <f t="shared" si="49"/>
        <v/>
      </c>
      <c r="Y98" s="20" t="str">
        <f t="shared" si="50"/>
        <v/>
      </c>
      <c r="Z98" s="21" t="str">
        <f t="shared" si="51"/>
        <v/>
      </c>
      <c r="AA98" s="22" t="str">
        <f t="shared" si="52"/>
        <v/>
      </c>
      <c r="AB98" s="23" t="str">
        <f t="shared" si="53"/>
        <v/>
      </c>
    </row>
    <row r="99" spans="1:28">
      <c r="A99" s="74" t="s">
        <v>155</v>
      </c>
      <c r="D99" s="2">
        <v>29</v>
      </c>
      <c r="E99" s="2">
        <v>74</v>
      </c>
      <c r="H99" s="2">
        <v>34</v>
      </c>
      <c r="I99" s="2">
        <v>87</v>
      </c>
      <c r="J99" s="77"/>
      <c r="K99" s="12" t="str">
        <f t="shared" si="36"/>
        <v/>
      </c>
      <c r="L99" s="7" t="str">
        <f t="shared" si="37"/>
        <v/>
      </c>
      <c r="M99" s="7" t="str">
        <f t="shared" si="38"/>
        <v/>
      </c>
      <c r="N99" s="13" t="str">
        <f t="shared" si="39"/>
        <v/>
      </c>
      <c r="O99" s="7" t="str">
        <f t="shared" si="40"/>
        <v/>
      </c>
      <c r="P99" s="7" t="str">
        <f t="shared" si="41"/>
        <v/>
      </c>
      <c r="Q99" s="14" t="str">
        <f t="shared" si="42"/>
        <v/>
      </c>
      <c r="R99" s="8" t="str">
        <f t="shared" si="43"/>
        <v/>
      </c>
      <c r="S99" s="15" t="str">
        <f t="shared" si="44"/>
        <v/>
      </c>
      <c r="T99" s="16" t="str">
        <f t="shared" si="45"/>
        <v/>
      </c>
      <c r="U99" s="17" t="str">
        <f t="shared" si="46"/>
        <v/>
      </c>
      <c r="V99" s="18" t="str">
        <f t="shared" si="47"/>
        <v/>
      </c>
      <c r="W99" s="19" t="str">
        <f t="shared" si="48"/>
        <v/>
      </c>
      <c r="X99" s="9" t="str">
        <f t="shared" si="49"/>
        <v/>
      </c>
      <c r="Y99" s="20" t="str">
        <f t="shared" si="50"/>
        <v/>
      </c>
      <c r="Z99" s="21" t="str">
        <f t="shared" si="51"/>
        <v/>
      </c>
      <c r="AA99" s="22" t="str">
        <f t="shared" si="52"/>
        <v/>
      </c>
      <c r="AB99" s="23" t="str">
        <f t="shared" si="53"/>
        <v/>
      </c>
    </row>
    <row r="100" spans="1:28">
      <c r="A100" s="74" t="s">
        <v>156</v>
      </c>
      <c r="D100" s="2">
        <v>12</v>
      </c>
      <c r="E100" s="2">
        <v>115</v>
      </c>
      <c r="H100" s="2">
        <v>33</v>
      </c>
      <c r="I100" s="2">
        <v>116</v>
      </c>
      <c r="J100" s="77"/>
      <c r="K100" s="12" t="str">
        <f t="shared" si="36"/>
        <v/>
      </c>
      <c r="L100" s="7" t="str">
        <f t="shared" si="37"/>
        <v/>
      </c>
      <c r="M100" s="7" t="str">
        <f t="shared" si="38"/>
        <v/>
      </c>
      <c r="N100" s="13" t="str">
        <f t="shared" si="39"/>
        <v/>
      </c>
      <c r="O100" s="7" t="str">
        <f t="shared" si="40"/>
        <v/>
      </c>
      <c r="P100" s="7" t="str">
        <f t="shared" si="41"/>
        <v/>
      </c>
      <c r="Q100" s="14" t="str">
        <f t="shared" si="42"/>
        <v/>
      </c>
      <c r="R100" s="8" t="str">
        <f t="shared" si="43"/>
        <v/>
      </c>
      <c r="S100" s="15" t="str">
        <f t="shared" si="44"/>
        <v/>
      </c>
      <c r="T100" s="16" t="str">
        <f t="shared" si="45"/>
        <v/>
      </c>
      <c r="U100" s="17" t="str">
        <f t="shared" si="46"/>
        <v/>
      </c>
      <c r="V100" s="18" t="str">
        <f t="shared" si="47"/>
        <v/>
      </c>
      <c r="W100" s="19" t="str">
        <f t="shared" si="48"/>
        <v/>
      </c>
      <c r="X100" s="9" t="str">
        <f t="shared" si="49"/>
        <v/>
      </c>
      <c r="Y100" s="20" t="str">
        <f t="shared" si="50"/>
        <v/>
      </c>
      <c r="Z100" s="21" t="str">
        <f t="shared" si="51"/>
        <v/>
      </c>
      <c r="AA100" s="22" t="str">
        <f t="shared" si="52"/>
        <v/>
      </c>
      <c r="AB100" s="23" t="str">
        <f t="shared" si="53"/>
        <v/>
      </c>
    </row>
    <row r="101" spans="1:28">
      <c r="A101" s="74" t="s">
        <v>157</v>
      </c>
      <c r="J101" s="77"/>
      <c r="K101" s="12" t="str">
        <f t="shared" si="36"/>
        <v/>
      </c>
      <c r="L101" s="7" t="str">
        <f t="shared" si="37"/>
        <v/>
      </c>
      <c r="M101" s="7" t="str">
        <f t="shared" si="38"/>
        <v/>
      </c>
      <c r="N101" s="13" t="str">
        <f t="shared" si="39"/>
        <v/>
      </c>
      <c r="O101" s="7" t="str">
        <f t="shared" si="40"/>
        <v/>
      </c>
      <c r="P101" s="7" t="str">
        <f t="shared" si="41"/>
        <v/>
      </c>
      <c r="Q101" s="14" t="str">
        <f t="shared" si="42"/>
        <v/>
      </c>
      <c r="R101" s="8" t="str">
        <f t="shared" si="43"/>
        <v/>
      </c>
      <c r="S101" s="15" t="str">
        <f t="shared" si="44"/>
        <v/>
      </c>
      <c r="T101" s="16" t="str">
        <f t="shared" si="45"/>
        <v/>
      </c>
      <c r="U101" s="17" t="str">
        <f t="shared" si="46"/>
        <v/>
      </c>
      <c r="V101" s="18" t="str">
        <f t="shared" si="47"/>
        <v/>
      </c>
      <c r="W101" s="19" t="str">
        <f t="shared" si="48"/>
        <v/>
      </c>
      <c r="X101" s="9" t="str">
        <f t="shared" si="49"/>
        <v/>
      </c>
      <c r="Y101" s="20" t="str">
        <f t="shared" si="50"/>
        <v/>
      </c>
      <c r="Z101" s="21" t="str">
        <f t="shared" si="51"/>
        <v/>
      </c>
      <c r="AA101" s="22" t="str">
        <f t="shared" si="52"/>
        <v/>
      </c>
      <c r="AB101" s="23" t="str">
        <f t="shared" si="53"/>
        <v/>
      </c>
    </row>
    <row r="102" spans="1:28">
      <c r="A102" s="74" t="s">
        <v>158</v>
      </c>
      <c r="D102" s="2">
        <v>29</v>
      </c>
      <c r="E102" s="2">
        <v>385</v>
      </c>
      <c r="H102" s="2">
        <v>12</v>
      </c>
      <c r="I102" s="2">
        <v>190</v>
      </c>
      <c r="J102" s="77"/>
      <c r="K102" s="12" t="str">
        <f t="shared" si="36"/>
        <v/>
      </c>
      <c r="L102" s="7" t="str">
        <f t="shared" si="37"/>
        <v/>
      </c>
      <c r="M102" s="7" t="str">
        <f t="shared" si="38"/>
        <v/>
      </c>
      <c r="N102" s="13" t="str">
        <f t="shared" si="39"/>
        <v/>
      </c>
      <c r="O102" s="7" t="str">
        <f t="shared" si="40"/>
        <v/>
      </c>
      <c r="P102" s="7" t="str">
        <f t="shared" si="41"/>
        <v/>
      </c>
      <c r="Q102" s="14" t="str">
        <f t="shared" si="42"/>
        <v/>
      </c>
      <c r="R102" s="8" t="str">
        <f t="shared" si="43"/>
        <v/>
      </c>
      <c r="S102" s="15" t="str">
        <f t="shared" si="44"/>
        <v/>
      </c>
      <c r="T102" s="16" t="str">
        <f t="shared" si="45"/>
        <v/>
      </c>
      <c r="U102" s="17" t="str">
        <f t="shared" si="46"/>
        <v/>
      </c>
      <c r="V102" s="18" t="str">
        <f t="shared" si="47"/>
        <v/>
      </c>
      <c r="W102" s="19" t="str">
        <f t="shared" si="48"/>
        <v/>
      </c>
      <c r="X102" s="9" t="str">
        <f t="shared" si="49"/>
        <v/>
      </c>
      <c r="Y102" s="20" t="str">
        <f t="shared" si="50"/>
        <v/>
      </c>
      <c r="Z102" s="21" t="str">
        <f t="shared" si="51"/>
        <v/>
      </c>
      <c r="AA102" s="22" t="str">
        <f t="shared" si="52"/>
        <v/>
      </c>
      <c r="AB102" s="23" t="str">
        <f t="shared" si="53"/>
        <v/>
      </c>
    </row>
    <row r="103" spans="1:28">
      <c r="A103" s="74" t="s">
        <v>159</v>
      </c>
      <c r="J103" s="77"/>
      <c r="K103" s="12" t="str">
        <f t="shared" si="36"/>
        <v/>
      </c>
      <c r="L103" s="7" t="str">
        <f t="shared" si="37"/>
        <v/>
      </c>
      <c r="M103" s="7" t="str">
        <f t="shared" si="38"/>
        <v/>
      </c>
      <c r="N103" s="13" t="str">
        <f t="shared" si="39"/>
        <v/>
      </c>
      <c r="O103" s="7" t="str">
        <f t="shared" si="40"/>
        <v/>
      </c>
      <c r="P103" s="7" t="str">
        <f t="shared" si="41"/>
        <v/>
      </c>
      <c r="Q103" s="14" t="str">
        <f t="shared" si="42"/>
        <v/>
      </c>
      <c r="R103" s="8" t="str">
        <f t="shared" si="43"/>
        <v/>
      </c>
      <c r="S103" s="15" t="str">
        <f t="shared" si="44"/>
        <v/>
      </c>
      <c r="T103" s="16" t="str">
        <f t="shared" si="45"/>
        <v/>
      </c>
      <c r="U103" s="17" t="str">
        <f t="shared" si="46"/>
        <v/>
      </c>
      <c r="V103" s="18" t="str">
        <f t="shared" si="47"/>
        <v/>
      </c>
      <c r="W103" s="19" t="str">
        <f t="shared" si="48"/>
        <v/>
      </c>
      <c r="X103" s="9" t="str">
        <f t="shared" si="49"/>
        <v/>
      </c>
      <c r="Y103" s="20" t="str">
        <f t="shared" si="50"/>
        <v/>
      </c>
      <c r="Z103" s="21" t="str">
        <f t="shared" si="51"/>
        <v/>
      </c>
      <c r="AA103" s="22" t="str">
        <f t="shared" si="52"/>
        <v/>
      </c>
      <c r="AB103" s="23" t="str">
        <f t="shared" si="53"/>
        <v/>
      </c>
    </row>
    <row r="104" spans="1:28">
      <c r="A104" s="74" t="s">
        <v>160</v>
      </c>
      <c r="D104" s="2">
        <v>37</v>
      </c>
      <c r="E104" s="2">
        <v>54</v>
      </c>
      <c r="H104" s="2">
        <v>40</v>
      </c>
      <c r="I104" s="2">
        <v>59</v>
      </c>
      <c r="J104" s="77"/>
      <c r="K104" s="12" t="str">
        <f t="shared" si="36"/>
        <v/>
      </c>
      <c r="L104" s="7" t="str">
        <f t="shared" si="37"/>
        <v/>
      </c>
      <c r="M104" s="7" t="str">
        <f t="shared" si="38"/>
        <v/>
      </c>
      <c r="N104" s="13" t="str">
        <f t="shared" si="39"/>
        <v/>
      </c>
      <c r="O104" s="7" t="str">
        <f t="shared" si="40"/>
        <v/>
      </c>
      <c r="P104" s="7" t="str">
        <f t="shared" si="41"/>
        <v/>
      </c>
      <c r="Q104" s="14" t="str">
        <f t="shared" si="42"/>
        <v/>
      </c>
      <c r="R104" s="8" t="str">
        <f t="shared" si="43"/>
        <v/>
      </c>
      <c r="S104" s="15" t="str">
        <f t="shared" si="44"/>
        <v/>
      </c>
      <c r="T104" s="16" t="str">
        <f t="shared" si="45"/>
        <v/>
      </c>
      <c r="U104" s="17" t="str">
        <f t="shared" si="46"/>
        <v/>
      </c>
      <c r="V104" s="18" t="str">
        <f t="shared" si="47"/>
        <v/>
      </c>
      <c r="W104" s="19" t="str">
        <f t="shared" si="48"/>
        <v/>
      </c>
      <c r="X104" s="9" t="str">
        <f t="shared" si="49"/>
        <v/>
      </c>
      <c r="Y104" s="20" t="str">
        <f t="shared" si="50"/>
        <v/>
      </c>
      <c r="Z104" s="21" t="str">
        <f t="shared" si="51"/>
        <v/>
      </c>
      <c r="AA104" s="22" t="str">
        <f t="shared" si="52"/>
        <v/>
      </c>
      <c r="AB104" s="23" t="str">
        <f t="shared" si="53"/>
        <v/>
      </c>
    </row>
    <row r="105" spans="1:28">
      <c r="A105" s="74" t="s">
        <v>161</v>
      </c>
      <c r="D105" s="2">
        <v>2</v>
      </c>
      <c r="E105" s="2">
        <v>20</v>
      </c>
      <c r="H105" s="2">
        <v>2</v>
      </c>
      <c r="I105" s="2">
        <v>20</v>
      </c>
      <c r="J105" s="77"/>
      <c r="K105" s="12" t="str">
        <f t="shared" si="36"/>
        <v/>
      </c>
      <c r="L105" s="7" t="str">
        <f t="shared" si="37"/>
        <v/>
      </c>
      <c r="M105" s="7" t="str">
        <f t="shared" si="38"/>
        <v/>
      </c>
      <c r="N105" s="13" t="str">
        <f t="shared" si="39"/>
        <v/>
      </c>
      <c r="O105" s="7" t="str">
        <f t="shared" si="40"/>
        <v/>
      </c>
      <c r="P105" s="7" t="str">
        <f t="shared" si="41"/>
        <v/>
      </c>
      <c r="Q105" s="14" t="str">
        <f t="shared" si="42"/>
        <v/>
      </c>
      <c r="R105" s="8" t="str">
        <f t="shared" si="43"/>
        <v/>
      </c>
      <c r="S105" s="15" t="str">
        <f t="shared" si="44"/>
        <v/>
      </c>
      <c r="T105" s="16" t="str">
        <f t="shared" si="45"/>
        <v/>
      </c>
      <c r="U105" s="17" t="str">
        <f t="shared" si="46"/>
        <v/>
      </c>
      <c r="V105" s="18" t="str">
        <f t="shared" si="47"/>
        <v/>
      </c>
      <c r="W105" s="19" t="str">
        <f t="shared" si="48"/>
        <v/>
      </c>
      <c r="X105" s="9" t="str">
        <f t="shared" si="49"/>
        <v/>
      </c>
      <c r="Y105" s="20" t="str">
        <f t="shared" si="50"/>
        <v/>
      </c>
      <c r="Z105" s="21" t="str">
        <f t="shared" si="51"/>
        <v/>
      </c>
      <c r="AA105" s="22" t="str">
        <f t="shared" si="52"/>
        <v/>
      </c>
      <c r="AB105" s="23" t="str">
        <f t="shared" si="53"/>
        <v/>
      </c>
    </row>
    <row r="106" spans="1:28">
      <c r="A106" s="74" t="s">
        <v>162</v>
      </c>
      <c r="B106" s="29">
        <v>0.22</v>
      </c>
      <c r="C106" s="3">
        <v>0.98</v>
      </c>
      <c r="D106" s="2">
        <v>4</v>
      </c>
      <c r="E106" s="2">
        <v>30</v>
      </c>
      <c r="F106" s="29">
        <v>1.74</v>
      </c>
      <c r="G106" s="3">
        <v>1.1499999999999999</v>
      </c>
      <c r="H106" s="2">
        <v>24</v>
      </c>
      <c r="I106" s="2">
        <v>30</v>
      </c>
      <c r="J106" s="77" t="s">
        <v>19</v>
      </c>
      <c r="K106" s="12">
        <f t="shared" si="36"/>
        <v>27.851599999999998</v>
      </c>
      <c r="L106" s="7">
        <f t="shared" si="37"/>
        <v>18.413599999999999</v>
      </c>
      <c r="M106" s="7">
        <f t="shared" si="38"/>
        <v>9.4379999999999988</v>
      </c>
      <c r="N106" s="13">
        <f t="shared" si="39"/>
        <v>38.352499999999992</v>
      </c>
      <c r="O106" s="7">
        <f t="shared" si="40"/>
        <v>15.645499999999995</v>
      </c>
      <c r="P106" s="7">
        <f t="shared" si="41"/>
        <v>22.706999999999997</v>
      </c>
      <c r="Q106" s="14">
        <f t="shared" si="42"/>
        <v>0.22</v>
      </c>
      <c r="R106" s="8">
        <f t="shared" si="43"/>
        <v>0.98</v>
      </c>
      <c r="S106" s="15">
        <f t="shared" si="44"/>
        <v>30</v>
      </c>
      <c r="T106" s="16">
        <f t="shared" si="45"/>
        <v>1.74</v>
      </c>
      <c r="U106" s="17">
        <f t="shared" si="46"/>
        <v>1.1499999999999999</v>
      </c>
      <c r="V106" s="18">
        <f t="shared" si="47"/>
        <v>30</v>
      </c>
      <c r="W106" s="19">
        <f t="shared" si="48"/>
        <v>1.65</v>
      </c>
      <c r="X106" s="9">
        <f t="shared" si="49"/>
        <v>2.477471829641392</v>
      </c>
      <c r="Y106" s="20">
        <f t="shared" si="50"/>
        <v>4</v>
      </c>
      <c r="Z106" s="21">
        <f t="shared" si="51"/>
        <v>2.1750000000000003</v>
      </c>
      <c r="AA106" s="22">
        <f t="shared" si="52"/>
        <v>0.82476610650219029</v>
      </c>
      <c r="AB106" s="23">
        <f t="shared" si="53"/>
        <v>24</v>
      </c>
    </row>
    <row r="107" spans="1:28">
      <c r="A107" s="74" t="s">
        <v>163</v>
      </c>
      <c r="B107" s="29">
        <v>2.81</v>
      </c>
      <c r="C107" s="3">
        <v>1.63</v>
      </c>
      <c r="D107" s="2">
        <v>63</v>
      </c>
      <c r="E107" s="2">
        <v>71</v>
      </c>
      <c r="F107" s="29">
        <v>3</v>
      </c>
      <c r="G107" s="3">
        <v>1.29</v>
      </c>
      <c r="H107" s="2">
        <v>31</v>
      </c>
      <c r="I107" s="2">
        <v>34</v>
      </c>
      <c r="J107" s="77" t="s">
        <v>21</v>
      </c>
      <c r="K107" s="12">
        <f t="shared" si="36"/>
        <v>220.77898873239437</v>
      </c>
      <c r="L107" s="7">
        <f t="shared" si="37"/>
        <v>164.7278</v>
      </c>
      <c r="M107" s="7">
        <f t="shared" si="38"/>
        <v>56.051188732394365</v>
      </c>
      <c r="N107" s="13">
        <f t="shared" si="39"/>
        <v>74.540647058823538</v>
      </c>
      <c r="O107" s="7">
        <f t="shared" si="40"/>
        <v>49.923000000000002</v>
      </c>
      <c r="P107" s="7">
        <f t="shared" si="41"/>
        <v>24.617647058823529</v>
      </c>
      <c r="Q107" s="14">
        <f t="shared" si="42"/>
        <v>2.4933802816901407</v>
      </c>
      <c r="R107" s="8">
        <f t="shared" si="43"/>
        <v>1.7759463824451232</v>
      </c>
      <c r="S107" s="15">
        <f t="shared" si="44"/>
        <v>71</v>
      </c>
      <c r="T107" s="16">
        <f t="shared" si="45"/>
        <v>2.7352941176470589</v>
      </c>
      <c r="U107" s="17">
        <f t="shared" si="46"/>
        <v>1.5029329614560378</v>
      </c>
      <c r="V107" s="18">
        <f t="shared" si="47"/>
        <v>34</v>
      </c>
      <c r="W107" s="19">
        <f t="shared" si="48"/>
        <v>2.81</v>
      </c>
      <c r="X107" s="9">
        <f t="shared" si="49"/>
        <v>1.63</v>
      </c>
      <c r="Y107" s="20">
        <f t="shared" si="50"/>
        <v>63</v>
      </c>
      <c r="Z107" s="21">
        <f t="shared" si="51"/>
        <v>3</v>
      </c>
      <c r="AA107" s="22">
        <f t="shared" si="52"/>
        <v>1.29</v>
      </c>
      <c r="AB107" s="23">
        <f t="shared" si="53"/>
        <v>31</v>
      </c>
    </row>
    <row r="108" spans="1:28">
      <c r="A108" s="74" t="s">
        <v>164</v>
      </c>
      <c r="B108" s="29">
        <v>2</v>
      </c>
      <c r="C108" s="3">
        <v>3.5</v>
      </c>
      <c r="D108" s="2">
        <v>173</v>
      </c>
      <c r="E108" s="2">
        <v>364</v>
      </c>
      <c r="F108" s="29">
        <v>2.2999999999999998</v>
      </c>
      <c r="G108" s="3">
        <v>3</v>
      </c>
      <c r="H108" s="2">
        <v>207</v>
      </c>
      <c r="I108" s="2">
        <v>352</v>
      </c>
      <c r="J108" s="77" t="s">
        <v>19</v>
      </c>
      <c r="K108" s="12">
        <f t="shared" si="36"/>
        <v>4446.75</v>
      </c>
      <c r="L108" s="7">
        <f t="shared" si="37"/>
        <v>2839.2586705202311</v>
      </c>
      <c r="M108" s="7">
        <f t="shared" si="38"/>
        <v>1607.4913294797689</v>
      </c>
      <c r="N108" s="13">
        <f t="shared" si="39"/>
        <v>3159</v>
      </c>
      <c r="O108" s="7">
        <f t="shared" si="40"/>
        <v>1854.6444444444446</v>
      </c>
      <c r="P108" s="7">
        <f t="shared" si="41"/>
        <v>1304.3555555555554</v>
      </c>
      <c r="Q108" s="14">
        <f t="shared" si="42"/>
        <v>2</v>
      </c>
      <c r="R108" s="8">
        <f t="shared" si="43"/>
        <v>3.5</v>
      </c>
      <c r="S108" s="15">
        <f t="shared" si="44"/>
        <v>364</v>
      </c>
      <c r="T108" s="16">
        <f t="shared" si="45"/>
        <v>2.2999999999999998</v>
      </c>
      <c r="U108" s="17">
        <f t="shared" si="46"/>
        <v>3</v>
      </c>
      <c r="V108" s="18">
        <f t="shared" si="47"/>
        <v>352</v>
      </c>
      <c r="W108" s="19">
        <f t="shared" si="48"/>
        <v>4.2080924855491331</v>
      </c>
      <c r="X108" s="9">
        <f t="shared" si="49"/>
        <v>4.0629198677628153</v>
      </c>
      <c r="Y108" s="20">
        <f t="shared" si="50"/>
        <v>173</v>
      </c>
      <c r="Z108" s="21">
        <f t="shared" si="51"/>
        <v>3.9111111111111105</v>
      </c>
      <c r="AA108" s="22">
        <f t="shared" si="52"/>
        <v>3.0005213498806396</v>
      </c>
      <c r="AB108" s="23">
        <f t="shared" si="53"/>
        <v>207</v>
      </c>
    </row>
    <row r="109" spans="1:28">
      <c r="A109" s="74" t="s">
        <v>165</v>
      </c>
      <c r="D109" s="2">
        <v>6</v>
      </c>
      <c r="E109" s="2">
        <v>18</v>
      </c>
      <c r="H109" s="2">
        <v>6</v>
      </c>
      <c r="I109" s="2">
        <v>17</v>
      </c>
      <c r="J109" s="77"/>
      <c r="K109" s="12" t="str">
        <f t="shared" si="36"/>
        <v/>
      </c>
      <c r="L109" s="7" t="str">
        <f t="shared" si="37"/>
        <v/>
      </c>
      <c r="M109" s="7" t="str">
        <f t="shared" si="38"/>
        <v/>
      </c>
      <c r="N109" s="13" t="str">
        <f t="shared" si="39"/>
        <v/>
      </c>
      <c r="O109" s="7" t="str">
        <f t="shared" si="40"/>
        <v/>
      </c>
      <c r="P109" s="7" t="str">
        <f t="shared" si="41"/>
        <v/>
      </c>
      <c r="Q109" s="14" t="str">
        <f t="shared" si="42"/>
        <v/>
      </c>
      <c r="R109" s="8" t="str">
        <f t="shared" si="43"/>
        <v/>
      </c>
      <c r="S109" s="15" t="str">
        <f t="shared" si="44"/>
        <v/>
      </c>
      <c r="T109" s="16" t="str">
        <f t="shared" si="45"/>
        <v/>
      </c>
      <c r="U109" s="17" t="str">
        <f t="shared" si="46"/>
        <v/>
      </c>
      <c r="V109" s="18" t="str">
        <f t="shared" si="47"/>
        <v/>
      </c>
      <c r="W109" s="19" t="str">
        <f t="shared" si="48"/>
        <v/>
      </c>
      <c r="X109" s="9" t="str">
        <f t="shared" si="49"/>
        <v/>
      </c>
      <c r="Y109" s="20" t="str">
        <f t="shared" si="50"/>
        <v/>
      </c>
      <c r="Z109" s="21" t="str">
        <f t="shared" si="51"/>
        <v/>
      </c>
      <c r="AA109" s="22" t="str">
        <f t="shared" si="52"/>
        <v/>
      </c>
      <c r="AB109" s="23" t="str">
        <f t="shared" si="53"/>
        <v/>
      </c>
    </row>
    <row r="110" spans="1:28">
      <c r="A110" s="74" t="s">
        <v>166</v>
      </c>
      <c r="D110" s="2">
        <v>0</v>
      </c>
      <c r="E110" s="2">
        <v>12</v>
      </c>
      <c r="H110" s="2">
        <v>0</v>
      </c>
      <c r="I110" s="2">
        <v>17</v>
      </c>
      <c r="J110" s="77"/>
      <c r="K110" s="12" t="str">
        <f t="shared" si="36"/>
        <v/>
      </c>
      <c r="L110" s="7" t="str">
        <f t="shared" si="37"/>
        <v/>
      </c>
      <c r="M110" s="7" t="str">
        <f t="shared" si="38"/>
        <v/>
      </c>
      <c r="N110" s="13" t="str">
        <f t="shared" si="39"/>
        <v/>
      </c>
      <c r="O110" s="7" t="str">
        <f t="shared" si="40"/>
        <v/>
      </c>
      <c r="P110" s="7" t="str">
        <f t="shared" si="41"/>
        <v/>
      </c>
      <c r="Q110" s="14" t="str">
        <f t="shared" si="42"/>
        <v/>
      </c>
      <c r="R110" s="8" t="str">
        <f t="shared" si="43"/>
        <v/>
      </c>
      <c r="S110" s="15" t="str">
        <f t="shared" si="44"/>
        <v/>
      </c>
      <c r="T110" s="16" t="str">
        <f t="shared" si="45"/>
        <v/>
      </c>
      <c r="U110" s="17" t="str">
        <f t="shared" si="46"/>
        <v/>
      </c>
      <c r="V110" s="18" t="str">
        <f t="shared" si="47"/>
        <v/>
      </c>
      <c r="W110" s="19" t="str">
        <f t="shared" si="48"/>
        <v/>
      </c>
      <c r="X110" s="9" t="str">
        <f t="shared" si="49"/>
        <v/>
      </c>
      <c r="Y110" s="20" t="str">
        <f t="shared" si="50"/>
        <v/>
      </c>
      <c r="Z110" s="21" t="str">
        <f t="shared" si="51"/>
        <v/>
      </c>
      <c r="AA110" s="22" t="str">
        <f t="shared" si="52"/>
        <v/>
      </c>
      <c r="AB110" s="23" t="str">
        <f t="shared" si="53"/>
        <v/>
      </c>
    </row>
    <row r="111" spans="1:28">
      <c r="A111" s="74" t="s">
        <v>167</v>
      </c>
      <c r="B111" s="29">
        <v>2.0099999999999998</v>
      </c>
      <c r="C111" s="3">
        <v>2.75</v>
      </c>
      <c r="D111" s="2">
        <v>27</v>
      </c>
      <c r="E111" s="2">
        <v>72</v>
      </c>
      <c r="F111" s="29">
        <v>5.39</v>
      </c>
      <c r="G111" s="3">
        <v>3.28</v>
      </c>
      <c r="H111" s="2">
        <v>52</v>
      </c>
      <c r="I111" s="2">
        <v>69</v>
      </c>
      <c r="J111" s="77" t="s">
        <v>19</v>
      </c>
      <c r="K111" s="12">
        <f t="shared" si="36"/>
        <v>536.9375</v>
      </c>
      <c r="L111" s="7">
        <f t="shared" si="37"/>
        <v>52.125500000000102</v>
      </c>
      <c r="M111" s="7">
        <f t="shared" si="38"/>
        <v>484.8119999999999</v>
      </c>
      <c r="N111" s="13">
        <f t="shared" si="39"/>
        <v>731.57119999999986</v>
      </c>
      <c r="O111" s="7">
        <f t="shared" si="40"/>
        <v>76.222867307692241</v>
      </c>
      <c r="P111" s="7">
        <f t="shared" si="41"/>
        <v>655.34833269230762</v>
      </c>
      <c r="Q111" s="14">
        <f t="shared" si="42"/>
        <v>2.0099999999999998</v>
      </c>
      <c r="R111" s="8">
        <f t="shared" si="43"/>
        <v>2.75</v>
      </c>
      <c r="S111" s="15">
        <f t="shared" si="44"/>
        <v>72</v>
      </c>
      <c r="T111" s="16">
        <f t="shared" si="45"/>
        <v>5.39</v>
      </c>
      <c r="U111" s="17">
        <f t="shared" si="46"/>
        <v>3.28</v>
      </c>
      <c r="V111" s="18">
        <f t="shared" si="47"/>
        <v>69</v>
      </c>
      <c r="W111" s="19">
        <f t="shared" si="48"/>
        <v>5.3599999999999985</v>
      </c>
      <c r="X111" s="9">
        <f t="shared" si="49"/>
        <v>1.4159191089454677</v>
      </c>
      <c r="Y111" s="20">
        <f t="shared" si="50"/>
        <v>27</v>
      </c>
      <c r="Z111" s="21">
        <f t="shared" si="51"/>
        <v>7.1521153846153842</v>
      </c>
      <c r="AA111" s="22">
        <f t="shared" si="52"/>
        <v>1.2225244478704809</v>
      </c>
      <c r="AB111" s="23">
        <f t="shared" si="53"/>
        <v>52</v>
      </c>
    </row>
    <row r="112" spans="1:28">
      <c r="A112" s="74" t="s">
        <v>168</v>
      </c>
      <c r="B112" s="29">
        <v>0.71766666666666667</v>
      </c>
      <c r="C112" s="3">
        <v>0.13766666666666666</v>
      </c>
      <c r="D112" s="2">
        <v>10</v>
      </c>
      <c r="E112" s="2">
        <v>20</v>
      </c>
      <c r="F112" s="29">
        <v>1.3009999999999999</v>
      </c>
      <c r="G112" s="3">
        <v>0.22366666666666665</v>
      </c>
      <c r="H112" s="2">
        <v>16</v>
      </c>
      <c r="I112" s="2">
        <v>20</v>
      </c>
      <c r="J112" s="77" t="s">
        <v>21</v>
      </c>
      <c r="K112" s="12">
        <f t="shared" si="36"/>
        <v>2.7457962222222223</v>
      </c>
      <c r="L112" s="7">
        <f t="shared" si="37"/>
        <v>0.170569</v>
      </c>
      <c r="M112" s="7">
        <f t="shared" si="38"/>
        <v>2.5752272222222223</v>
      </c>
      <c r="N112" s="13">
        <f t="shared" si="39"/>
        <v>6.1667248666666659</v>
      </c>
      <c r="O112" s="7">
        <f t="shared" si="40"/>
        <v>0.75040166666666663</v>
      </c>
      <c r="P112" s="7">
        <f t="shared" si="41"/>
        <v>5.416323199999999</v>
      </c>
      <c r="Q112" s="14">
        <f t="shared" si="42"/>
        <v>0.35883333333333334</v>
      </c>
      <c r="R112" s="8">
        <f t="shared" si="43"/>
        <v>0.38015206252666162</v>
      </c>
      <c r="S112" s="15">
        <f t="shared" si="44"/>
        <v>20</v>
      </c>
      <c r="T112" s="16">
        <f t="shared" si="45"/>
        <v>1.0407999999999999</v>
      </c>
      <c r="U112" s="17">
        <f t="shared" si="46"/>
        <v>0.56970559648529573</v>
      </c>
      <c r="V112" s="18">
        <f t="shared" si="47"/>
        <v>20</v>
      </c>
      <c r="W112" s="19">
        <f t="shared" si="48"/>
        <v>0.71766666666666667</v>
      </c>
      <c r="X112" s="9">
        <f t="shared" si="49"/>
        <v>0.13766666666666666</v>
      </c>
      <c r="Y112" s="20">
        <f t="shared" si="50"/>
        <v>10</v>
      </c>
      <c r="Z112" s="21">
        <f t="shared" si="51"/>
        <v>1.3009999999999999</v>
      </c>
      <c r="AA112" s="22">
        <f t="shared" si="52"/>
        <v>0.22366666666666665</v>
      </c>
      <c r="AB112" s="23">
        <f t="shared" si="53"/>
        <v>16</v>
      </c>
    </row>
    <row r="113" spans="1:28">
      <c r="A113" s="74" t="s">
        <v>169</v>
      </c>
      <c r="B113" s="29">
        <v>3.6</v>
      </c>
      <c r="C113" s="3">
        <v>2.4</v>
      </c>
      <c r="E113" s="2">
        <v>22</v>
      </c>
      <c r="F113" s="29">
        <v>5.9</v>
      </c>
      <c r="G113" s="3">
        <v>3.48</v>
      </c>
      <c r="I113" s="2">
        <v>20</v>
      </c>
      <c r="J113" s="77" t="s">
        <v>19</v>
      </c>
      <c r="K113" s="12">
        <f t="shared" si="36"/>
        <v>120.96</v>
      </c>
      <c r="L113" s="7" t="e">
        <f t="shared" si="37"/>
        <v>#DIV/0!</v>
      </c>
      <c r="M113" s="7" t="e">
        <f t="shared" si="38"/>
        <v>#DIV/0!</v>
      </c>
      <c r="N113" s="13">
        <f t="shared" si="39"/>
        <v>230.0976</v>
      </c>
      <c r="O113" s="7" t="e">
        <f t="shared" si="40"/>
        <v>#DIV/0!</v>
      </c>
      <c r="P113" s="7" t="e">
        <f t="shared" si="41"/>
        <v>#DIV/0!</v>
      </c>
      <c r="Q113" s="14">
        <f t="shared" si="42"/>
        <v>3.6</v>
      </c>
      <c r="R113" s="8">
        <f t="shared" si="43"/>
        <v>2.4</v>
      </c>
      <c r="S113" s="15">
        <f t="shared" si="44"/>
        <v>22</v>
      </c>
      <c r="T113" s="16">
        <f t="shared" si="45"/>
        <v>5.9</v>
      </c>
      <c r="U113" s="17">
        <f t="shared" si="46"/>
        <v>3.48</v>
      </c>
      <c r="V113" s="18">
        <f t="shared" si="47"/>
        <v>20</v>
      </c>
      <c r="W113" s="19" t="e">
        <f t="shared" si="48"/>
        <v>#DIV/0!</v>
      </c>
      <c r="X113" s="9" t="e">
        <f t="shared" si="49"/>
        <v>#DIV/0!</v>
      </c>
      <c r="Y113" s="20">
        <f t="shared" si="50"/>
        <v>0</v>
      </c>
      <c r="Z113" s="21" t="e">
        <f t="shared" si="51"/>
        <v>#DIV/0!</v>
      </c>
      <c r="AA113" s="22" t="e">
        <f t="shared" si="52"/>
        <v>#DIV/0!</v>
      </c>
      <c r="AB113" s="23">
        <f t="shared" si="53"/>
        <v>0</v>
      </c>
    </row>
    <row r="114" spans="1:28">
      <c r="A114" s="74" t="s">
        <v>170</v>
      </c>
      <c r="B114" s="29">
        <v>1.2</v>
      </c>
      <c r="C114" s="3">
        <v>0.27</v>
      </c>
      <c r="D114" s="2">
        <v>19</v>
      </c>
      <c r="E114" s="2">
        <v>30</v>
      </c>
      <c r="F114" s="29">
        <v>2.2200000000000002</v>
      </c>
      <c r="G114" s="3">
        <v>0.4</v>
      </c>
      <c r="H114" s="2">
        <v>30</v>
      </c>
      <c r="I114" s="2">
        <v>30</v>
      </c>
      <c r="J114" s="77" t="s">
        <v>21</v>
      </c>
      <c r="K114" s="12">
        <f t="shared" si="36"/>
        <v>11.344200000000001</v>
      </c>
      <c r="L114" s="7">
        <f t="shared" si="37"/>
        <v>1.3122</v>
      </c>
      <c r="M114" s="7">
        <f t="shared" si="38"/>
        <v>10.032</v>
      </c>
      <c r="N114" s="13">
        <f t="shared" si="39"/>
        <v>4.6400000000000006</v>
      </c>
      <c r="O114" s="7">
        <f t="shared" si="40"/>
        <v>4.6400000000000006</v>
      </c>
      <c r="P114" s="7">
        <f t="shared" si="41"/>
        <v>0</v>
      </c>
      <c r="Q114" s="14">
        <f t="shared" si="42"/>
        <v>0.76</v>
      </c>
      <c r="R114" s="8">
        <f t="shared" si="43"/>
        <v>0.62544329107028374</v>
      </c>
      <c r="S114" s="15">
        <f t="shared" si="44"/>
        <v>30</v>
      </c>
      <c r="T114" s="16">
        <f t="shared" si="45"/>
        <v>2.2200000000000002</v>
      </c>
      <c r="U114" s="17">
        <f t="shared" si="46"/>
        <v>0.4</v>
      </c>
      <c r="V114" s="18">
        <f t="shared" si="47"/>
        <v>30</v>
      </c>
      <c r="W114" s="19">
        <f t="shared" si="48"/>
        <v>1.2</v>
      </c>
      <c r="X114" s="9">
        <f t="shared" si="49"/>
        <v>0.27</v>
      </c>
      <c r="Y114" s="20">
        <f t="shared" si="50"/>
        <v>19</v>
      </c>
      <c r="Z114" s="21">
        <f t="shared" si="51"/>
        <v>2.2200000000000002</v>
      </c>
      <c r="AA114" s="22">
        <f t="shared" si="52"/>
        <v>0.4</v>
      </c>
      <c r="AB114" s="23">
        <f t="shared" si="53"/>
        <v>30</v>
      </c>
    </row>
    <row r="115" spans="1:28">
      <c r="A115" s="74" t="s">
        <v>171</v>
      </c>
      <c r="D115" s="2">
        <v>31</v>
      </c>
      <c r="E115" s="2">
        <v>127</v>
      </c>
      <c r="H115" s="2">
        <v>49</v>
      </c>
      <c r="I115" s="2">
        <v>73</v>
      </c>
      <c r="J115" s="77"/>
      <c r="K115" s="12" t="str">
        <f t="shared" si="36"/>
        <v/>
      </c>
      <c r="L115" s="7" t="str">
        <f t="shared" si="37"/>
        <v/>
      </c>
      <c r="M115" s="7" t="str">
        <f t="shared" si="38"/>
        <v/>
      </c>
      <c r="N115" s="13" t="str">
        <f t="shared" si="39"/>
        <v/>
      </c>
      <c r="O115" s="7" t="str">
        <f t="shared" si="40"/>
        <v/>
      </c>
      <c r="P115" s="7" t="str">
        <f t="shared" si="41"/>
        <v/>
      </c>
      <c r="Q115" s="14" t="str">
        <f t="shared" si="42"/>
        <v/>
      </c>
      <c r="R115" s="8" t="str">
        <f t="shared" si="43"/>
        <v/>
      </c>
      <c r="S115" s="15" t="str">
        <f t="shared" si="44"/>
        <v/>
      </c>
      <c r="T115" s="16" t="str">
        <f t="shared" si="45"/>
        <v/>
      </c>
      <c r="U115" s="17" t="str">
        <f t="shared" si="46"/>
        <v/>
      </c>
      <c r="V115" s="18" t="str">
        <f t="shared" si="47"/>
        <v/>
      </c>
      <c r="W115" s="19" t="str">
        <f t="shared" si="48"/>
        <v/>
      </c>
      <c r="X115" s="9" t="str">
        <f t="shared" si="49"/>
        <v/>
      </c>
      <c r="Y115" s="20" t="str">
        <f t="shared" si="50"/>
        <v/>
      </c>
      <c r="Z115" s="21" t="str">
        <f t="shared" si="51"/>
        <v/>
      </c>
      <c r="AA115" s="22" t="str">
        <f t="shared" si="52"/>
        <v/>
      </c>
      <c r="AB115" s="23" t="str">
        <f t="shared" si="53"/>
        <v/>
      </c>
    </row>
    <row r="116" spans="1:28">
      <c r="A116" s="74" t="s">
        <v>172</v>
      </c>
      <c r="B116" s="29">
        <v>2.4700000000000002</v>
      </c>
      <c r="C116" s="3">
        <v>0.79</v>
      </c>
      <c r="E116" s="2">
        <v>60</v>
      </c>
      <c r="F116" s="29">
        <v>4.07</v>
      </c>
      <c r="G116" s="3">
        <v>0.97</v>
      </c>
      <c r="I116" s="2">
        <v>60</v>
      </c>
      <c r="J116" s="77" t="s">
        <v>19</v>
      </c>
      <c r="K116" s="12">
        <f t="shared" si="36"/>
        <v>36.821900000000007</v>
      </c>
      <c r="L116" s="7" t="e">
        <f t="shared" si="37"/>
        <v>#DIV/0!</v>
      </c>
      <c r="M116" s="7" t="e">
        <f t="shared" si="38"/>
        <v>#DIV/0!</v>
      </c>
      <c r="N116" s="13">
        <f t="shared" si="39"/>
        <v>55.513099999999994</v>
      </c>
      <c r="O116" s="7" t="e">
        <f t="shared" si="40"/>
        <v>#DIV/0!</v>
      </c>
      <c r="P116" s="7" t="e">
        <f t="shared" si="41"/>
        <v>#DIV/0!</v>
      </c>
      <c r="Q116" s="14">
        <f t="shared" si="42"/>
        <v>2.4700000000000002</v>
      </c>
      <c r="R116" s="8">
        <f t="shared" si="43"/>
        <v>0.79</v>
      </c>
      <c r="S116" s="15">
        <f t="shared" si="44"/>
        <v>60</v>
      </c>
      <c r="T116" s="16">
        <f t="shared" si="45"/>
        <v>4.07</v>
      </c>
      <c r="U116" s="17">
        <f t="shared" si="46"/>
        <v>0.97</v>
      </c>
      <c r="V116" s="18">
        <f t="shared" si="47"/>
        <v>60</v>
      </c>
      <c r="W116" s="19" t="e">
        <f t="shared" si="48"/>
        <v>#DIV/0!</v>
      </c>
      <c r="X116" s="9" t="e">
        <f t="shared" si="49"/>
        <v>#DIV/0!</v>
      </c>
      <c r="Y116" s="20">
        <f t="shared" si="50"/>
        <v>0</v>
      </c>
      <c r="Z116" s="21" t="e">
        <f t="shared" si="51"/>
        <v>#DIV/0!</v>
      </c>
      <c r="AA116" s="22" t="e">
        <f t="shared" si="52"/>
        <v>#DIV/0!</v>
      </c>
      <c r="AB116" s="23">
        <f t="shared" si="53"/>
        <v>0</v>
      </c>
    </row>
    <row r="117" spans="1:28">
      <c r="K117" s="12" t="str">
        <f t="shared" si="36"/>
        <v/>
      </c>
      <c r="L117" s="7" t="str">
        <f t="shared" si="37"/>
        <v/>
      </c>
      <c r="M117" s="7" t="str">
        <f t="shared" si="38"/>
        <v/>
      </c>
      <c r="N117" s="13" t="str">
        <f t="shared" si="39"/>
        <v/>
      </c>
      <c r="O117" s="7" t="str">
        <f t="shared" si="40"/>
        <v/>
      </c>
      <c r="P117" s="7" t="str">
        <f t="shared" si="41"/>
        <v/>
      </c>
      <c r="Q117" s="14" t="str">
        <f t="shared" si="42"/>
        <v/>
      </c>
      <c r="R117" s="8" t="str">
        <f t="shared" si="43"/>
        <v/>
      </c>
      <c r="S117" s="15" t="str">
        <f t="shared" si="44"/>
        <v/>
      </c>
      <c r="T117" s="16" t="str">
        <f t="shared" si="45"/>
        <v/>
      </c>
      <c r="U117" s="17" t="str">
        <f t="shared" si="46"/>
        <v/>
      </c>
      <c r="V117" s="18" t="str">
        <f t="shared" si="47"/>
        <v/>
      </c>
      <c r="W117" s="19" t="str">
        <f t="shared" si="48"/>
        <v/>
      </c>
      <c r="X117" s="9" t="str">
        <f t="shared" si="49"/>
        <v/>
      </c>
      <c r="Y117" s="20" t="str">
        <f t="shared" si="50"/>
        <v/>
      </c>
      <c r="Z117" s="21" t="str">
        <f t="shared" si="51"/>
        <v/>
      </c>
      <c r="AA117" s="22" t="str">
        <f t="shared" si="52"/>
        <v/>
      </c>
      <c r="AB117" s="23" t="str">
        <f t="shared" si="53"/>
        <v/>
      </c>
    </row>
    <row r="118" spans="1:28">
      <c r="K118" s="12" t="str">
        <f t="shared" si="36"/>
        <v/>
      </c>
      <c r="L118" s="7" t="str">
        <f t="shared" si="37"/>
        <v/>
      </c>
      <c r="M118" s="7" t="str">
        <f t="shared" si="38"/>
        <v/>
      </c>
      <c r="N118" s="13" t="str">
        <f t="shared" si="39"/>
        <v/>
      </c>
      <c r="O118" s="7" t="str">
        <f t="shared" si="40"/>
        <v/>
      </c>
      <c r="P118" s="7" t="str">
        <f t="shared" si="41"/>
        <v/>
      </c>
      <c r="Q118" s="14" t="str">
        <f t="shared" si="42"/>
        <v/>
      </c>
      <c r="R118" s="8" t="str">
        <f t="shared" si="43"/>
        <v/>
      </c>
      <c r="S118" s="15" t="str">
        <f t="shared" si="44"/>
        <v/>
      </c>
      <c r="T118" s="16" t="str">
        <f t="shared" si="45"/>
        <v/>
      </c>
      <c r="U118" s="17" t="str">
        <f t="shared" si="46"/>
        <v/>
      </c>
      <c r="V118" s="18" t="str">
        <f t="shared" si="47"/>
        <v/>
      </c>
      <c r="W118" s="19" t="str">
        <f t="shared" si="48"/>
        <v/>
      </c>
      <c r="X118" s="9" t="str">
        <f t="shared" si="49"/>
        <v/>
      </c>
      <c r="Y118" s="20" t="str">
        <f t="shared" si="50"/>
        <v/>
      </c>
      <c r="Z118" s="21" t="str">
        <f t="shared" si="51"/>
        <v/>
      </c>
      <c r="AA118" s="22" t="str">
        <f t="shared" si="52"/>
        <v/>
      </c>
      <c r="AB118" s="23" t="str">
        <f t="shared" si="53"/>
        <v/>
      </c>
    </row>
    <row r="119" spans="1:28" hidden="1">
      <c r="K119" s="12" t="str">
        <f t="shared" si="36"/>
        <v/>
      </c>
      <c r="L119" s="7" t="str">
        <f t="shared" si="37"/>
        <v/>
      </c>
      <c r="M119" s="7" t="str">
        <f t="shared" si="38"/>
        <v/>
      </c>
      <c r="N119" s="13" t="str">
        <f t="shared" si="39"/>
        <v/>
      </c>
      <c r="O119" s="7" t="str">
        <f t="shared" si="40"/>
        <v/>
      </c>
      <c r="P119" s="7" t="str">
        <f t="shared" si="41"/>
        <v/>
      </c>
      <c r="Q119" s="14" t="str">
        <f t="shared" ref="Q119:Q132" si="54">IF(J119="","",IF(J119="T",B119*D119/E119,B119))</f>
        <v/>
      </c>
      <c r="R119" s="8" t="str">
        <f t="shared" ref="R119:R132" si="55">IF(J119="","",IF(J119="T",SQRT(K119/(E119-1)),C119))</f>
        <v/>
      </c>
      <c r="S119" s="15" t="str">
        <f t="shared" ref="S119:S132" si="56">IF(J119="","",E119)</f>
        <v/>
      </c>
      <c r="T119" s="16" t="str">
        <f t="shared" ref="T119:T132" si="57">IF(J119="","",IF(J119="T",F119*H119/I119,F119))</f>
        <v/>
      </c>
      <c r="U119" s="17" t="str">
        <f t="shared" ref="U119:U132" si="58">IF(J119="","",IF(J119="T",SQRT(N119/(I119-1)),G119))</f>
        <v/>
      </c>
      <c r="V119" s="18" t="str">
        <f t="shared" ref="V119:V132" si="59">IF(J119="","",I119)</f>
        <v/>
      </c>
      <c r="W119" s="19" t="str">
        <f t="shared" ref="W119:W132" si="60">IF(J119="","",IF(J119="T",B119,B119*E119/D119))</f>
        <v/>
      </c>
      <c r="X119" s="9" t="str">
        <f t="shared" ref="X119:X132" si="61">IF(J119="","",IF(J119="T",C119,SQRT(L119/(D119-1))))</f>
        <v/>
      </c>
      <c r="Y119" s="20" t="str">
        <f t="shared" ref="Y119:Y132" si="62">IF(J119="","",D119)</f>
        <v/>
      </c>
      <c r="Z119" s="21" t="str">
        <f t="shared" ref="Z119:Z132" si="63">IF(J119="","",IF(J119="T",F119,F119*I119/H119))</f>
        <v/>
      </c>
      <c r="AA119" s="22" t="str">
        <f t="shared" ref="AA119:AA132" si="64">IF(J119="","",IF(J119="T",G119,SQRT(O119/(H119-1))))</f>
        <v/>
      </c>
      <c r="AB119" s="23" t="str">
        <f t="shared" ref="AB119:AB132" si="65">IF(J119="","",H119)</f>
        <v/>
      </c>
    </row>
    <row r="120" spans="1:28" hidden="1">
      <c r="K120" s="12" t="str">
        <f t="shared" si="36"/>
        <v/>
      </c>
      <c r="L120" s="7" t="str">
        <f t="shared" si="37"/>
        <v/>
      </c>
      <c r="M120" s="7" t="str">
        <f t="shared" si="38"/>
        <v/>
      </c>
      <c r="N120" s="13" t="str">
        <f t="shared" si="39"/>
        <v/>
      </c>
      <c r="O120" s="7" t="str">
        <f t="shared" si="40"/>
        <v/>
      </c>
      <c r="P120" s="7" t="str">
        <f t="shared" si="41"/>
        <v/>
      </c>
      <c r="Q120" s="14" t="str">
        <f t="shared" si="54"/>
        <v/>
      </c>
      <c r="R120" s="8" t="str">
        <f t="shared" si="55"/>
        <v/>
      </c>
      <c r="S120" s="15" t="str">
        <f t="shared" si="56"/>
        <v/>
      </c>
      <c r="T120" s="16" t="str">
        <f t="shared" si="57"/>
        <v/>
      </c>
      <c r="U120" s="17" t="str">
        <f t="shared" si="58"/>
        <v/>
      </c>
      <c r="V120" s="18" t="str">
        <f t="shared" si="59"/>
        <v/>
      </c>
      <c r="W120" s="19" t="str">
        <f t="shared" si="60"/>
        <v/>
      </c>
      <c r="X120" s="9" t="str">
        <f t="shared" si="61"/>
        <v/>
      </c>
      <c r="Y120" s="20" t="str">
        <f t="shared" si="62"/>
        <v/>
      </c>
      <c r="Z120" s="21" t="str">
        <f t="shared" si="63"/>
        <v/>
      </c>
      <c r="AA120" s="22" t="str">
        <f t="shared" si="64"/>
        <v/>
      </c>
      <c r="AB120" s="23" t="str">
        <f t="shared" si="65"/>
        <v/>
      </c>
    </row>
    <row r="121" spans="1:28" hidden="1">
      <c r="K121" s="12" t="str">
        <f t="shared" si="36"/>
        <v/>
      </c>
      <c r="L121" s="7" t="str">
        <f t="shared" si="37"/>
        <v/>
      </c>
      <c r="M121" s="7" t="str">
        <f t="shared" si="38"/>
        <v/>
      </c>
      <c r="N121" s="13" t="str">
        <f t="shared" si="39"/>
        <v/>
      </c>
      <c r="O121" s="7" t="str">
        <f t="shared" si="40"/>
        <v/>
      </c>
      <c r="P121" s="7" t="str">
        <f t="shared" si="41"/>
        <v/>
      </c>
      <c r="Q121" s="14" t="str">
        <f t="shared" si="54"/>
        <v/>
      </c>
      <c r="R121" s="8" t="str">
        <f t="shared" si="55"/>
        <v/>
      </c>
      <c r="S121" s="15" t="str">
        <f t="shared" si="56"/>
        <v/>
      </c>
      <c r="T121" s="16" t="str">
        <f t="shared" si="57"/>
        <v/>
      </c>
      <c r="U121" s="17" t="str">
        <f t="shared" si="58"/>
        <v/>
      </c>
      <c r="V121" s="18" t="str">
        <f t="shared" si="59"/>
        <v/>
      </c>
      <c r="W121" s="19" t="str">
        <f t="shared" si="60"/>
        <v/>
      </c>
      <c r="X121" s="9" t="str">
        <f t="shared" si="61"/>
        <v/>
      </c>
      <c r="Y121" s="20" t="str">
        <f t="shared" si="62"/>
        <v/>
      </c>
      <c r="Z121" s="21" t="str">
        <f t="shared" si="63"/>
        <v/>
      </c>
      <c r="AA121" s="22" t="str">
        <f t="shared" si="64"/>
        <v/>
      </c>
      <c r="AB121" s="23" t="str">
        <f t="shared" si="65"/>
        <v/>
      </c>
    </row>
    <row r="122" spans="1:28" hidden="1">
      <c r="K122" s="12" t="str">
        <f t="shared" si="36"/>
        <v/>
      </c>
      <c r="L122" s="7" t="str">
        <f t="shared" si="37"/>
        <v/>
      </c>
      <c r="M122" s="7" t="str">
        <f t="shared" si="38"/>
        <v/>
      </c>
      <c r="N122" s="13" t="str">
        <f t="shared" si="39"/>
        <v/>
      </c>
      <c r="O122" s="7" t="str">
        <f t="shared" si="40"/>
        <v/>
      </c>
      <c r="P122" s="7" t="str">
        <f t="shared" si="41"/>
        <v/>
      </c>
      <c r="Q122" s="14" t="str">
        <f t="shared" si="54"/>
        <v/>
      </c>
      <c r="R122" s="8" t="str">
        <f t="shared" si="55"/>
        <v/>
      </c>
      <c r="S122" s="15" t="str">
        <f t="shared" si="56"/>
        <v/>
      </c>
      <c r="T122" s="16" t="str">
        <f t="shared" si="57"/>
        <v/>
      </c>
      <c r="U122" s="17" t="str">
        <f t="shared" si="58"/>
        <v/>
      </c>
      <c r="V122" s="18" t="str">
        <f t="shared" si="59"/>
        <v/>
      </c>
      <c r="W122" s="19" t="str">
        <f t="shared" si="60"/>
        <v/>
      </c>
      <c r="X122" s="9" t="str">
        <f t="shared" si="61"/>
        <v/>
      </c>
      <c r="Y122" s="20" t="str">
        <f t="shared" si="62"/>
        <v/>
      </c>
      <c r="Z122" s="21" t="str">
        <f t="shared" si="63"/>
        <v/>
      </c>
      <c r="AA122" s="22" t="str">
        <f t="shared" si="64"/>
        <v/>
      </c>
      <c r="AB122" s="23" t="str">
        <f t="shared" si="65"/>
        <v/>
      </c>
    </row>
    <row r="123" spans="1:28" hidden="1">
      <c r="K123" s="12" t="str">
        <f t="shared" si="36"/>
        <v/>
      </c>
      <c r="L123" s="7" t="str">
        <f t="shared" si="37"/>
        <v/>
      </c>
      <c r="M123" s="7" t="str">
        <f t="shared" si="38"/>
        <v/>
      </c>
      <c r="N123" s="13" t="str">
        <f t="shared" si="39"/>
        <v/>
      </c>
      <c r="O123" s="7" t="str">
        <f t="shared" si="40"/>
        <v/>
      </c>
      <c r="P123" s="7" t="str">
        <f t="shared" si="41"/>
        <v/>
      </c>
      <c r="Q123" s="14" t="str">
        <f t="shared" si="54"/>
        <v/>
      </c>
      <c r="R123" s="8" t="str">
        <f t="shared" si="55"/>
        <v/>
      </c>
      <c r="S123" s="15" t="str">
        <f t="shared" si="56"/>
        <v/>
      </c>
      <c r="T123" s="16" t="str">
        <f t="shared" si="57"/>
        <v/>
      </c>
      <c r="U123" s="17" t="str">
        <f t="shared" si="58"/>
        <v/>
      </c>
      <c r="V123" s="18" t="str">
        <f t="shared" si="59"/>
        <v/>
      </c>
      <c r="W123" s="19" t="str">
        <f t="shared" si="60"/>
        <v/>
      </c>
      <c r="X123" s="9" t="str">
        <f t="shared" si="61"/>
        <v/>
      </c>
      <c r="Y123" s="20" t="str">
        <f t="shared" si="62"/>
        <v/>
      </c>
      <c r="Z123" s="21" t="str">
        <f t="shared" si="63"/>
        <v/>
      </c>
      <c r="AA123" s="22" t="str">
        <f t="shared" si="64"/>
        <v/>
      </c>
      <c r="AB123" s="23" t="str">
        <f t="shared" si="65"/>
        <v/>
      </c>
    </row>
    <row r="124" spans="1:28" hidden="1">
      <c r="K124" s="12" t="str">
        <f t="shared" si="36"/>
        <v/>
      </c>
      <c r="L124" s="7" t="str">
        <f t="shared" si="37"/>
        <v/>
      </c>
      <c r="M124" s="7" t="str">
        <f t="shared" si="38"/>
        <v/>
      </c>
      <c r="N124" s="13" t="str">
        <f t="shared" si="39"/>
        <v/>
      </c>
      <c r="O124" s="7" t="str">
        <f t="shared" si="40"/>
        <v/>
      </c>
      <c r="P124" s="7" t="str">
        <f t="shared" si="41"/>
        <v/>
      </c>
      <c r="Q124" s="14" t="str">
        <f t="shared" si="54"/>
        <v/>
      </c>
      <c r="R124" s="8" t="str">
        <f t="shared" si="55"/>
        <v/>
      </c>
      <c r="S124" s="15" t="str">
        <f t="shared" si="56"/>
        <v/>
      </c>
      <c r="T124" s="16" t="str">
        <f t="shared" si="57"/>
        <v/>
      </c>
      <c r="U124" s="17" t="str">
        <f t="shared" si="58"/>
        <v/>
      </c>
      <c r="V124" s="18" t="str">
        <f t="shared" si="59"/>
        <v/>
      </c>
      <c r="W124" s="19" t="str">
        <f t="shared" si="60"/>
        <v/>
      </c>
      <c r="X124" s="9" t="str">
        <f t="shared" si="61"/>
        <v/>
      </c>
      <c r="Y124" s="20" t="str">
        <f t="shared" si="62"/>
        <v/>
      </c>
      <c r="Z124" s="21" t="str">
        <f t="shared" si="63"/>
        <v/>
      </c>
      <c r="AA124" s="22" t="str">
        <f t="shared" si="64"/>
        <v/>
      </c>
      <c r="AB124" s="23" t="str">
        <f t="shared" si="65"/>
        <v/>
      </c>
    </row>
    <row r="125" spans="1:28" hidden="1">
      <c r="K125" s="12" t="str">
        <f t="shared" si="36"/>
        <v/>
      </c>
      <c r="L125" s="7" t="str">
        <f t="shared" si="37"/>
        <v/>
      </c>
      <c r="M125" s="7" t="str">
        <f t="shared" si="38"/>
        <v/>
      </c>
      <c r="N125" s="13" t="str">
        <f t="shared" si="39"/>
        <v/>
      </c>
      <c r="O125" s="7" t="str">
        <f t="shared" si="40"/>
        <v/>
      </c>
      <c r="P125" s="7" t="str">
        <f t="shared" si="41"/>
        <v/>
      </c>
      <c r="Q125" s="14" t="str">
        <f t="shared" si="54"/>
        <v/>
      </c>
      <c r="R125" s="8" t="str">
        <f t="shared" si="55"/>
        <v/>
      </c>
      <c r="S125" s="15" t="str">
        <f t="shared" si="56"/>
        <v/>
      </c>
      <c r="T125" s="16" t="str">
        <f t="shared" si="57"/>
        <v/>
      </c>
      <c r="U125" s="17" t="str">
        <f t="shared" si="58"/>
        <v/>
      </c>
      <c r="V125" s="18" t="str">
        <f t="shared" si="59"/>
        <v/>
      </c>
      <c r="W125" s="19" t="str">
        <f t="shared" si="60"/>
        <v/>
      </c>
      <c r="X125" s="9" t="str">
        <f t="shared" si="61"/>
        <v/>
      </c>
      <c r="Y125" s="20" t="str">
        <f t="shared" si="62"/>
        <v/>
      </c>
      <c r="Z125" s="21" t="str">
        <f t="shared" si="63"/>
        <v/>
      </c>
      <c r="AA125" s="22" t="str">
        <f t="shared" si="64"/>
        <v/>
      </c>
      <c r="AB125" s="23" t="str">
        <f t="shared" si="65"/>
        <v/>
      </c>
    </row>
    <row r="126" spans="1:28" hidden="1">
      <c r="K126" s="12" t="str">
        <f t="shared" si="36"/>
        <v/>
      </c>
      <c r="L126" s="7" t="str">
        <f t="shared" si="37"/>
        <v/>
      </c>
      <c r="M126" s="7" t="str">
        <f t="shared" si="38"/>
        <v/>
      </c>
      <c r="N126" s="13" t="str">
        <f t="shared" si="39"/>
        <v/>
      </c>
      <c r="O126" s="7" t="str">
        <f t="shared" si="40"/>
        <v/>
      </c>
      <c r="P126" s="7" t="str">
        <f t="shared" si="41"/>
        <v/>
      </c>
      <c r="Q126" s="14" t="str">
        <f t="shared" si="54"/>
        <v/>
      </c>
      <c r="R126" s="8" t="str">
        <f t="shared" si="55"/>
        <v/>
      </c>
      <c r="S126" s="15" t="str">
        <f t="shared" si="56"/>
        <v/>
      </c>
      <c r="T126" s="16" t="str">
        <f t="shared" si="57"/>
        <v/>
      </c>
      <c r="U126" s="17" t="str">
        <f t="shared" si="58"/>
        <v/>
      </c>
      <c r="V126" s="18" t="str">
        <f t="shared" si="59"/>
        <v/>
      </c>
      <c r="W126" s="19" t="str">
        <f t="shared" si="60"/>
        <v/>
      </c>
      <c r="X126" s="9" t="str">
        <f t="shared" si="61"/>
        <v/>
      </c>
      <c r="Y126" s="20" t="str">
        <f t="shared" si="62"/>
        <v/>
      </c>
      <c r="Z126" s="21" t="str">
        <f t="shared" si="63"/>
        <v/>
      </c>
      <c r="AA126" s="22" t="str">
        <f t="shared" si="64"/>
        <v/>
      </c>
      <c r="AB126" s="23" t="str">
        <f t="shared" si="65"/>
        <v/>
      </c>
    </row>
    <row r="127" spans="1:28" hidden="1">
      <c r="K127" s="12" t="str">
        <f t="shared" si="36"/>
        <v/>
      </c>
      <c r="L127" s="7" t="str">
        <f t="shared" si="37"/>
        <v/>
      </c>
      <c r="M127" s="7" t="str">
        <f t="shared" si="38"/>
        <v/>
      </c>
      <c r="N127" s="13" t="str">
        <f t="shared" si="39"/>
        <v/>
      </c>
      <c r="O127" s="7" t="str">
        <f t="shared" si="40"/>
        <v/>
      </c>
      <c r="P127" s="7" t="str">
        <f t="shared" si="41"/>
        <v/>
      </c>
      <c r="Q127" s="14" t="str">
        <f t="shared" si="54"/>
        <v/>
      </c>
      <c r="R127" s="8" t="str">
        <f t="shared" si="55"/>
        <v/>
      </c>
      <c r="S127" s="15" t="str">
        <f t="shared" si="56"/>
        <v/>
      </c>
      <c r="T127" s="16" t="str">
        <f t="shared" si="57"/>
        <v/>
      </c>
      <c r="U127" s="17" t="str">
        <f t="shared" si="58"/>
        <v/>
      </c>
      <c r="V127" s="18" t="str">
        <f t="shared" si="59"/>
        <v/>
      </c>
      <c r="W127" s="19" t="str">
        <f t="shared" si="60"/>
        <v/>
      </c>
      <c r="X127" s="9" t="str">
        <f t="shared" si="61"/>
        <v/>
      </c>
      <c r="Y127" s="20" t="str">
        <f t="shared" si="62"/>
        <v/>
      </c>
      <c r="Z127" s="21" t="str">
        <f t="shared" si="63"/>
        <v/>
      </c>
      <c r="AA127" s="22" t="str">
        <f t="shared" si="64"/>
        <v/>
      </c>
      <c r="AB127" s="23" t="str">
        <f t="shared" si="65"/>
        <v/>
      </c>
    </row>
    <row r="128" spans="1:28" hidden="1">
      <c r="K128" s="12" t="str">
        <f t="shared" si="36"/>
        <v/>
      </c>
      <c r="L128" s="7" t="str">
        <f t="shared" si="37"/>
        <v/>
      </c>
      <c r="M128" s="7" t="str">
        <f t="shared" si="38"/>
        <v/>
      </c>
      <c r="N128" s="13" t="str">
        <f t="shared" si="39"/>
        <v/>
      </c>
      <c r="O128" s="7" t="str">
        <f t="shared" si="40"/>
        <v/>
      </c>
      <c r="P128" s="7" t="str">
        <f t="shared" si="41"/>
        <v/>
      </c>
      <c r="Q128" s="14" t="str">
        <f t="shared" si="54"/>
        <v/>
      </c>
      <c r="R128" s="8" t="str">
        <f t="shared" si="55"/>
        <v/>
      </c>
      <c r="S128" s="15" t="str">
        <f t="shared" si="56"/>
        <v/>
      </c>
      <c r="T128" s="16" t="str">
        <f t="shared" si="57"/>
        <v/>
      </c>
      <c r="U128" s="17" t="str">
        <f t="shared" si="58"/>
        <v/>
      </c>
      <c r="V128" s="18" t="str">
        <f t="shared" si="59"/>
        <v/>
      </c>
      <c r="W128" s="19" t="str">
        <f t="shared" si="60"/>
        <v/>
      </c>
      <c r="X128" s="9" t="str">
        <f t="shared" si="61"/>
        <v/>
      </c>
      <c r="Y128" s="20" t="str">
        <f t="shared" si="62"/>
        <v/>
      </c>
      <c r="Z128" s="21" t="str">
        <f t="shared" si="63"/>
        <v/>
      </c>
      <c r="AA128" s="22" t="str">
        <f t="shared" si="64"/>
        <v/>
      </c>
      <c r="AB128" s="23" t="str">
        <f t="shared" si="65"/>
        <v/>
      </c>
    </row>
    <row r="129" spans="11:28" hidden="1">
      <c r="K129" s="12" t="str">
        <f t="shared" si="36"/>
        <v/>
      </c>
      <c r="L129" s="7" t="str">
        <f t="shared" si="37"/>
        <v/>
      </c>
      <c r="M129" s="7" t="str">
        <f t="shared" si="38"/>
        <v/>
      </c>
      <c r="N129" s="13" t="str">
        <f t="shared" si="39"/>
        <v/>
      </c>
      <c r="O129" s="7" t="str">
        <f t="shared" si="40"/>
        <v/>
      </c>
      <c r="P129" s="7" t="str">
        <f t="shared" si="41"/>
        <v/>
      </c>
      <c r="Q129" s="14" t="str">
        <f t="shared" si="54"/>
        <v/>
      </c>
      <c r="R129" s="8" t="str">
        <f t="shared" si="55"/>
        <v/>
      </c>
      <c r="S129" s="15" t="str">
        <f t="shared" si="56"/>
        <v/>
      </c>
      <c r="T129" s="16" t="str">
        <f t="shared" si="57"/>
        <v/>
      </c>
      <c r="U129" s="17" t="str">
        <f t="shared" si="58"/>
        <v/>
      </c>
      <c r="V129" s="18" t="str">
        <f t="shared" si="59"/>
        <v/>
      </c>
      <c r="W129" s="19" t="str">
        <f t="shared" si="60"/>
        <v/>
      </c>
      <c r="X129" s="9" t="str">
        <f t="shared" si="61"/>
        <v/>
      </c>
      <c r="Y129" s="20" t="str">
        <f t="shared" si="62"/>
        <v/>
      </c>
      <c r="Z129" s="21" t="str">
        <f t="shared" si="63"/>
        <v/>
      </c>
      <c r="AA129" s="22" t="str">
        <f t="shared" si="64"/>
        <v/>
      </c>
      <c r="AB129" s="23" t="str">
        <f t="shared" si="65"/>
        <v/>
      </c>
    </row>
    <row r="130" spans="11:28" hidden="1">
      <c r="K130" s="12" t="str">
        <f t="shared" si="36"/>
        <v/>
      </c>
      <c r="L130" s="7" t="str">
        <f t="shared" si="37"/>
        <v/>
      </c>
      <c r="M130" s="7" t="str">
        <f t="shared" si="38"/>
        <v/>
      </c>
      <c r="N130" s="13" t="str">
        <f t="shared" si="39"/>
        <v/>
      </c>
      <c r="O130" s="7" t="str">
        <f t="shared" si="40"/>
        <v/>
      </c>
      <c r="P130" s="7" t="str">
        <f t="shared" si="41"/>
        <v/>
      </c>
      <c r="Q130" s="14" t="str">
        <f t="shared" si="54"/>
        <v/>
      </c>
      <c r="R130" s="8" t="str">
        <f t="shared" si="55"/>
        <v/>
      </c>
      <c r="S130" s="15" t="str">
        <f t="shared" si="56"/>
        <v/>
      </c>
      <c r="T130" s="16" t="str">
        <f t="shared" si="57"/>
        <v/>
      </c>
      <c r="U130" s="17" t="str">
        <f t="shared" si="58"/>
        <v/>
      </c>
      <c r="V130" s="18" t="str">
        <f t="shared" si="59"/>
        <v/>
      </c>
      <c r="W130" s="19" t="str">
        <f t="shared" si="60"/>
        <v/>
      </c>
      <c r="X130" s="9" t="str">
        <f t="shared" si="61"/>
        <v/>
      </c>
      <c r="Y130" s="20" t="str">
        <f t="shared" si="62"/>
        <v/>
      </c>
      <c r="Z130" s="21" t="str">
        <f t="shared" si="63"/>
        <v/>
      </c>
      <c r="AA130" s="22" t="str">
        <f t="shared" si="64"/>
        <v/>
      </c>
      <c r="AB130" s="23" t="str">
        <f t="shared" si="65"/>
        <v/>
      </c>
    </row>
    <row r="131" spans="11:28" hidden="1">
      <c r="K131" s="12" t="str">
        <f t="shared" si="36"/>
        <v/>
      </c>
      <c r="L131" s="7" t="str">
        <f t="shared" si="37"/>
        <v/>
      </c>
      <c r="M131" s="7" t="str">
        <f t="shared" si="38"/>
        <v/>
      </c>
      <c r="N131" s="13" t="str">
        <f t="shared" si="39"/>
        <v/>
      </c>
      <c r="O131" s="7" t="str">
        <f t="shared" si="40"/>
        <v/>
      </c>
      <c r="P131" s="7" t="str">
        <f t="shared" si="41"/>
        <v/>
      </c>
      <c r="Q131" s="14" t="str">
        <f t="shared" si="54"/>
        <v/>
      </c>
      <c r="R131" s="8" t="str">
        <f t="shared" si="55"/>
        <v/>
      </c>
      <c r="S131" s="15" t="str">
        <f t="shared" si="56"/>
        <v/>
      </c>
      <c r="T131" s="16" t="str">
        <f t="shared" si="57"/>
        <v/>
      </c>
      <c r="U131" s="17" t="str">
        <f t="shared" si="58"/>
        <v/>
      </c>
      <c r="V131" s="18" t="str">
        <f t="shared" si="59"/>
        <v/>
      </c>
      <c r="W131" s="19" t="str">
        <f t="shared" si="60"/>
        <v/>
      </c>
      <c r="X131" s="9" t="str">
        <f t="shared" si="61"/>
        <v/>
      </c>
      <c r="Y131" s="20" t="str">
        <f t="shared" si="62"/>
        <v/>
      </c>
      <c r="Z131" s="21" t="str">
        <f t="shared" si="63"/>
        <v/>
      </c>
      <c r="AA131" s="22" t="str">
        <f t="shared" si="64"/>
        <v/>
      </c>
      <c r="AB131" s="23" t="str">
        <f t="shared" si="65"/>
        <v/>
      </c>
    </row>
    <row r="132" spans="11:28" hidden="1">
      <c r="K132" s="12" t="str">
        <f t="shared" si="36"/>
        <v/>
      </c>
      <c r="L132" s="7" t="str">
        <f t="shared" si="37"/>
        <v/>
      </c>
      <c r="M132" s="7" t="str">
        <f t="shared" si="38"/>
        <v/>
      </c>
      <c r="N132" s="13" t="str">
        <f t="shared" si="39"/>
        <v/>
      </c>
      <c r="O132" s="7" t="str">
        <f t="shared" si="40"/>
        <v/>
      </c>
      <c r="P132" s="7" t="str">
        <f t="shared" si="41"/>
        <v/>
      </c>
      <c r="Q132" s="14" t="str">
        <f t="shared" si="54"/>
        <v/>
      </c>
      <c r="R132" s="8" t="str">
        <f t="shared" si="55"/>
        <v/>
      </c>
      <c r="S132" s="15" t="str">
        <f t="shared" si="56"/>
        <v/>
      </c>
      <c r="T132" s="16" t="str">
        <f t="shared" si="57"/>
        <v/>
      </c>
      <c r="U132" s="17" t="str">
        <f t="shared" si="58"/>
        <v/>
      </c>
      <c r="V132" s="18" t="str">
        <f t="shared" si="59"/>
        <v/>
      </c>
      <c r="W132" s="19" t="str">
        <f t="shared" si="60"/>
        <v/>
      </c>
      <c r="X132" s="9" t="str">
        <f t="shared" si="61"/>
        <v/>
      </c>
      <c r="Y132" s="20" t="str">
        <f t="shared" si="62"/>
        <v/>
      </c>
      <c r="Z132" s="21" t="str">
        <f t="shared" si="63"/>
        <v/>
      </c>
      <c r="AA132" s="22" t="str">
        <f t="shared" si="64"/>
        <v/>
      </c>
      <c r="AB132" s="23" t="str">
        <f t="shared" si="65"/>
        <v/>
      </c>
    </row>
    <row r="133" spans="11:28" hidden="1">
      <c r="K133" s="12" t="str">
        <f t="shared" ref="K133:K196" si="66">IF(J133="","",IF(J133="T",L133+M133,POWER(C133,2)*(E133-1)))</f>
        <v/>
      </c>
      <c r="L133" s="7" t="str">
        <f t="shared" ref="L133:L196" si="67">IF(J133="","",IF(J133="T",POWER(C133,2)*(D133-1),K133-M133))</f>
        <v/>
      </c>
      <c r="M133" s="7" t="str">
        <f t="shared" ref="M133:M196" si="68">IF(J133="","",IF(J133="T",((E133-D133)*POWER(0-Q133,2))+(D133*POWER(B133-Q133,2)),((E133-D133)*POWER(0-Q133,2))+(D133*POWER((B133*(E133/D133))-Q133,2))))</f>
        <v/>
      </c>
      <c r="N133" s="13" t="str">
        <f t="shared" ref="N133:N196" si="69">IF(J133="","",IF(J133="T",O133+P133,POWER(G133,2)*(I133-1)))</f>
        <v/>
      </c>
      <c r="O133" s="7" t="str">
        <f t="shared" ref="O133:O196" si="70">IF(J133="","",IF(J133="T",POWER(G133,2)*(H133-1),N133-P133))</f>
        <v/>
      </c>
      <c r="P133" s="7" t="str">
        <f t="shared" ref="P133:P196" si="71">IF(J133="","",IF(J133="T",((I133-H133)*POWER(0-T133,2))+(H133*POWER(F133-T133,2)),((I133-H133)*POWER(0-T133,2))+(H133*POWER((F133*(I133/H133))-T133,2))))</f>
        <v/>
      </c>
      <c r="Q133" s="14" t="str">
        <f t="shared" ref="Q133:Q196" si="72">IF(J133="","",IF(J133="T",B133*D133/E133,B133))</f>
        <v/>
      </c>
      <c r="R133" s="8" t="str">
        <f t="shared" ref="R133:R196" si="73">IF(J133="","",IF(J133="T",SQRT(K133/(E133-1)),C133))</f>
        <v/>
      </c>
      <c r="S133" s="15" t="str">
        <f t="shared" ref="S133:S196" si="74">IF(J133="","",E133)</f>
        <v/>
      </c>
      <c r="T133" s="16" t="str">
        <f t="shared" ref="T133:T196" si="75">IF(J133="","",IF(J133="T",F133*H133/I133,F133))</f>
        <v/>
      </c>
      <c r="U133" s="17" t="str">
        <f t="shared" ref="U133:U196" si="76">IF(J133="","",IF(J133="T",SQRT(N133/(I133-1)),G133))</f>
        <v/>
      </c>
      <c r="V133" s="18" t="str">
        <f t="shared" ref="V133:V196" si="77">IF(J133="","",I133)</f>
        <v/>
      </c>
      <c r="W133" s="19" t="str">
        <f t="shared" ref="W133:W196" si="78">IF(J133="","",IF(J133="T",B133,B133*E133/D133))</f>
        <v/>
      </c>
      <c r="X133" s="9" t="str">
        <f t="shared" ref="X133:X196" si="79">IF(J133="","",IF(J133="T",C133,SQRT(L133/(D133-1))))</f>
        <v/>
      </c>
      <c r="Y133" s="20" t="str">
        <f t="shared" ref="Y133:Y196" si="80">IF(J133="","",D133)</f>
        <v/>
      </c>
      <c r="Z133" s="21" t="str">
        <f t="shared" ref="Z133:Z196" si="81">IF(J133="","",IF(J133="T",F133,F133*I133/H133))</f>
        <v/>
      </c>
      <c r="AA133" s="22" t="str">
        <f t="shared" ref="AA133:AA196" si="82">IF(J133="","",IF(J133="T",G133,SQRT(O133/(H133-1))))</f>
        <v/>
      </c>
      <c r="AB133" s="23" t="str">
        <f t="shared" ref="AB133:AB196" si="83">IF(J133="","",H133)</f>
        <v/>
      </c>
    </row>
    <row r="134" spans="11:28" hidden="1">
      <c r="K134" s="12" t="str">
        <f t="shared" si="66"/>
        <v/>
      </c>
      <c r="L134" s="7" t="str">
        <f t="shared" si="67"/>
        <v/>
      </c>
      <c r="M134" s="7" t="str">
        <f t="shared" si="68"/>
        <v/>
      </c>
      <c r="N134" s="13" t="str">
        <f t="shared" si="69"/>
        <v/>
      </c>
      <c r="O134" s="7" t="str">
        <f t="shared" si="70"/>
        <v/>
      </c>
      <c r="P134" s="7" t="str">
        <f t="shared" si="71"/>
        <v/>
      </c>
      <c r="Q134" s="14" t="str">
        <f t="shared" si="72"/>
        <v/>
      </c>
      <c r="R134" s="8" t="str">
        <f t="shared" si="73"/>
        <v/>
      </c>
      <c r="S134" s="15" t="str">
        <f t="shared" si="74"/>
        <v/>
      </c>
      <c r="T134" s="16" t="str">
        <f t="shared" si="75"/>
        <v/>
      </c>
      <c r="U134" s="17" t="str">
        <f t="shared" si="76"/>
        <v/>
      </c>
      <c r="V134" s="18" t="str">
        <f t="shared" si="77"/>
        <v/>
      </c>
      <c r="W134" s="19" t="str">
        <f t="shared" si="78"/>
        <v/>
      </c>
      <c r="X134" s="9" t="str">
        <f t="shared" si="79"/>
        <v/>
      </c>
      <c r="Y134" s="20" t="str">
        <f t="shared" si="80"/>
        <v/>
      </c>
      <c r="Z134" s="21" t="str">
        <f t="shared" si="81"/>
        <v/>
      </c>
      <c r="AA134" s="22" t="str">
        <f t="shared" si="82"/>
        <v/>
      </c>
      <c r="AB134" s="23" t="str">
        <f t="shared" si="83"/>
        <v/>
      </c>
    </row>
    <row r="135" spans="11:28" hidden="1">
      <c r="K135" s="12" t="str">
        <f t="shared" si="66"/>
        <v/>
      </c>
      <c r="L135" s="7" t="str">
        <f t="shared" si="67"/>
        <v/>
      </c>
      <c r="M135" s="7" t="str">
        <f t="shared" si="68"/>
        <v/>
      </c>
      <c r="N135" s="13" t="str">
        <f t="shared" si="69"/>
        <v/>
      </c>
      <c r="O135" s="7" t="str">
        <f t="shared" si="70"/>
        <v/>
      </c>
      <c r="P135" s="7" t="str">
        <f t="shared" si="71"/>
        <v/>
      </c>
      <c r="Q135" s="14" t="str">
        <f t="shared" si="72"/>
        <v/>
      </c>
      <c r="R135" s="8" t="str">
        <f t="shared" si="73"/>
        <v/>
      </c>
      <c r="S135" s="15" t="str">
        <f t="shared" si="74"/>
        <v/>
      </c>
      <c r="T135" s="16" t="str">
        <f t="shared" si="75"/>
        <v/>
      </c>
      <c r="U135" s="17" t="str">
        <f t="shared" si="76"/>
        <v/>
      </c>
      <c r="V135" s="18" t="str">
        <f t="shared" si="77"/>
        <v/>
      </c>
      <c r="W135" s="19" t="str">
        <f t="shared" si="78"/>
        <v/>
      </c>
      <c r="X135" s="9" t="str">
        <f t="shared" si="79"/>
        <v/>
      </c>
      <c r="Y135" s="20" t="str">
        <f t="shared" si="80"/>
        <v/>
      </c>
      <c r="Z135" s="21" t="str">
        <f t="shared" si="81"/>
        <v/>
      </c>
      <c r="AA135" s="22" t="str">
        <f t="shared" si="82"/>
        <v/>
      </c>
      <c r="AB135" s="23" t="str">
        <f t="shared" si="83"/>
        <v/>
      </c>
    </row>
    <row r="136" spans="11:28" hidden="1">
      <c r="K136" s="12" t="str">
        <f t="shared" si="66"/>
        <v/>
      </c>
      <c r="L136" s="7" t="str">
        <f t="shared" si="67"/>
        <v/>
      </c>
      <c r="M136" s="7" t="str">
        <f t="shared" si="68"/>
        <v/>
      </c>
      <c r="N136" s="13" t="str">
        <f t="shared" si="69"/>
        <v/>
      </c>
      <c r="O136" s="7" t="str">
        <f t="shared" si="70"/>
        <v/>
      </c>
      <c r="P136" s="7" t="str">
        <f t="shared" si="71"/>
        <v/>
      </c>
      <c r="Q136" s="14" t="str">
        <f t="shared" si="72"/>
        <v/>
      </c>
      <c r="R136" s="8" t="str">
        <f t="shared" si="73"/>
        <v/>
      </c>
      <c r="S136" s="15" t="str">
        <f t="shared" si="74"/>
        <v/>
      </c>
      <c r="T136" s="16" t="str">
        <f t="shared" si="75"/>
        <v/>
      </c>
      <c r="U136" s="17" t="str">
        <f t="shared" si="76"/>
        <v/>
      </c>
      <c r="V136" s="18" t="str">
        <f t="shared" si="77"/>
        <v/>
      </c>
      <c r="W136" s="19" t="str">
        <f t="shared" si="78"/>
        <v/>
      </c>
      <c r="X136" s="9" t="str">
        <f t="shared" si="79"/>
        <v/>
      </c>
      <c r="Y136" s="20" t="str">
        <f t="shared" si="80"/>
        <v/>
      </c>
      <c r="Z136" s="21" t="str">
        <f t="shared" si="81"/>
        <v/>
      </c>
      <c r="AA136" s="22" t="str">
        <f t="shared" si="82"/>
        <v/>
      </c>
      <c r="AB136" s="23" t="str">
        <f t="shared" si="83"/>
        <v/>
      </c>
    </row>
    <row r="137" spans="11:28" hidden="1">
      <c r="K137" s="12" t="str">
        <f t="shared" si="66"/>
        <v/>
      </c>
      <c r="L137" s="7" t="str">
        <f t="shared" si="67"/>
        <v/>
      </c>
      <c r="M137" s="7" t="str">
        <f t="shared" si="68"/>
        <v/>
      </c>
      <c r="N137" s="13" t="str">
        <f t="shared" si="69"/>
        <v/>
      </c>
      <c r="O137" s="7" t="str">
        <f t="shared" si="70"/>
        <v/>
      </c>
      <c r="P137" s="7" t="str">
        <f t="shared" si="71"/>
        <v/>
      </c>
      <c r="Q137" s="14" t="str">
        <f t="shared" si="72"/>
        <v/>
      </c>
      <c r="R137" s="8" t="str">
        <f t="shared" si="73"/>
        <v/>
      </c>
      <c r="S137" s="15" t="str">
        <f t="shared" si="74"/>
        <v/>
      </c>
      <c r="T137" s="16" t="str">
        <f t="shared" si="75"/>
        <v/>
      </c>
      <c r="U137" s="17" t="str">
        <f t="shared" si="76"/>
        <v/>
      </c>
      <c r="V137" s="18" t="str">
        <f t="shared" si="77"/>
        <v/>
      </c>
      <c r="W137" s="19" t="str">
        <f t="shared" si="78"/>
        <v/>
      </c>
      <c r="X137" s="9" t="str">
        <f t="shared" si="79"/>
        <v/>
      </c>
      <c r="Y137" s="20" t="str">
        <f t="shared" si="80"/>
        <v/>
      </c>
      <c r="Z137" s="21" t="str">
        <f t="shared" si="81"/>
        <v/>
      </c>
      <c r="AA137" s="22" t="str">
        <f t="shared" si="82"/>
        <v/>
      </c>
      <c r="AB137" s="23" t="str">
        <f t="shared" si="83"/>
        <v/>
      </c>
    </row>
    <row r="138" spans="11:28" hidden="1">
      <c r="K138" s="12" t="str">
        <f t="shared" si="66"/>
        <v/>
      </c>
      <c r="L138" s="7" t="str">
        <f t="shared" si="67"/>
        <v/>
      </c>
      <c r="M138" s="7" t="str">
        <f t="shared" si="68"/>
        <v/>
      </c>
      <c r="N138" s="13" t="str">
        <f t="shared" si="69"/>
        <v/>
      </c>
      <c r="O138" s="7" t="str">
        <f t="shared" si="70"/>
        <v/>
      </c>
      <c r="P138" s="7" t="str">
        <f t="shared" si="71"/>
        <v/>
      </c>
      <c r="Q138" s="14" t="str">
        <f t="shared" si="72"/>
        <v/>
      </c>
      <c r="R138" s="8" t="str">
        <f t="shared" si="73"/>
        <v/>
      </c>
      <c r="S138" s="15" t="str">
        <f t="shared" si="74"/>
        <v/>
      </c>
      <c r="T138" s="16" t="str">
        <f t="shared" si="75"/>
        <v/>
      </c>
      <c r="U138" s="17" t="str">
        <f t="shared" si="76"/>
        <v/>
      </c>
      <c r="V138" s="18" t="str">
        <f t="shared" si="77"/>
        <v/>
      </c>
      <c r="W138" s="19" t="str">
        <f t="shared" si="78"/>
        <v/>
      </c>
      <c r="X138" s="9" t="str">
        <f t="shared" si="79"/>
        <v/>
      </c>
      <c r="Y138" s="20" t="str">
        <f t="shared" si="80"/>
        <v/>
      </c>
      <c r="Z138" s="21" t="str">
        <f t="shared" si="81"/>
        <v/>
      </c>
      <c r="AA138" s="22" t="str">
        <f t="shared" si="82"/>
        <v/>
      </c>
      <c r="AB138" s="23" t="str">
        <f t="shared" si="83"/>
        <v/>
      </c>
    </row>
    <row r="139" spans="11:28" hidden="1">
      <c r="K139" s="12" t="str">
        <f t="shared" si="66"/>
        <v/>
      </c>
      <c r="L139" s="7" t="str">
        <f t="shared" si="67"/>
        <v/>
      </c>
      <c r="M139" s="7" t="str">
        <f t="shared" si="68"/>
        <v/>
      </c>
      <c r="N139" s="13" t="str">
        <f t="shared" si="69"/>
        <v/>
      </c>
      <c r="O139" s="7" t="str">
        <f t="shared" si="70"/>
        <v/>
      </c>
      <c r="P139" s="7" t="str">
        <f t="shared" si="71"/>
        <v/>
      </c>
      <c r="Q139" s="14" t="str">
        <f t="shared" si="72"/>
        <v/>
      </c>
      <c r="R139" s="8" t="str">
        <f t="shared" si="73"/>
        <v/>
      </c>
      <c r="S139" s="15" t="str">
        <f t="shared" si="74"/>
        <v/>
      </c>
      <c r="T139" s="16" t="str">
        <f t="shared" si="75"/>
        <v/>
      </c>
      <c r="U139" s="17" t="str">
        <f t="shared" si="76"/>
        <v/>
      </c>
      <c r="V139" s="18" t="str">
        <f t="shared" si="77"/>
        <v/>
      </c>
      <c r="W139" s="19" t="str">
        <f t="shared" si="78"/>
        <v/>
      </c>
      <c r="X139" s="9" t="str">
        <f t="shared" si="79"/>
        <v/>
      </c>
      <c r="Y139" s="20" t="str">
        <f t="shared" si="80"/>
        <v/>
      </c>
      <c r="Z139" s="21" t="str">
        <f t="shared" si="81"/>
        <v/>
      </c>
      <c r="AA139" s="22" t="str">
        <f t="shared" si="82"/>
        <v/>
      </c>
      <c r="AB139" s="23" t="str">
        <f t="shared" si="83"/>
        <v/>
      </c>
    </row>
    <row r="140" spans="11:28" hidden="1">
      <c r="K140" s="12" t="str">
        <f t="shared" si="66"/>
        <v/>
      </c>
      <c r="L140" s="7" t="str">
        <f t="shared" si="67"/>
        <v/>
      </c>
      <c r="M140" s="7" t="str">
        <f t="shared" si="68"/>
        <v/>
      </c>
      <c r="N140" s="13" t="str">
        <f t="shared" si="69"/>
        <v/>
      </c>
      <c r="O140" s="7" t="str">
        <f t="shared" si="70"/>
        <v/>
      </c>
      <c r="P140" s="7" t="str">
        <f t="shared" si="71"/>
        <v/>
      </c>
      <c r="Q140" s="14" t="str">
        <f t="shared" si="72"/>
        <v/>
      </c>
      <c r="R140" s="8" t="str">
        <f t="shared" si="73"/>
        <v/>
      </c>
      <c r="S140" s="15" t="str">
        <f t="shared" si="74"/>
        <v/>
      </c>
      <c r="T140" s="16" t="str">
        <f t="shared" si="75"/>
        <v/>
      </c>
      <c r="U140" s="17" t="str">
        <f t="shared" si="76"/>
        <v/>
      </c>
      <c r="V140" s="18" t="str">
        <f t="shared" si="77"/>
        <v/>
      </c>
      <c r="W140" s="19" t="str">
        <f t="shared" si="78"/>
        <v/>
      </c>
      <c r="X140" s="9" t="str">
        <f t="shared" si="79"/>
        <v/>
      </c>
      <c r="Y140" s="20" t="str">
        <f t="shared" si="80"/>
        <v/>
      </c>
      <c r="Z140" s="21" t="str">
        <f t="shared" si="81"/>
        <v/>
      </c>
      <c r="AA140" s="22" t="str">
        <f t="shared" si="82"/>
        <v/>
      </c>
      <c r="AB140" s="23" t="str">
        <f t="shared" si="83"/>
        <v/>
      </c>
    </row>
    <row r="141" spans="11:28" hidden="1">
      <c r="K141" s="12" t="str">
        <f t="shared" si="66"/>
        <v/>
      </c>
      <c r="L141" s="7" t="str">
        <f t="shared" si="67"/>
        <v/>
      </c>
      <c r="M141" s="7" t="str">
        <f t="shared" si="68"/>
        <v/>
      </c>
      <c r="N141" s="13" t="str">
        <f t="shared" si="69"/>
        <v/>
      </c>
      <c r="O141" s="7" t="str">
        <f t="shared" si="70"/>
        <v/>
      </c>
      <c r="P141" s="7" t="str">
        <f t="shared" si="71"/>
        <v/>
      </c>
      <c r="Q141" s="14" t="str">
        <f t="shared" si="72"/>
        <v/>
      </c>
      <c r="R141" s="8" t="str">
        <f t="shared" si="73"/>
        <v/>
      </c>
      <c r="S141" s="15" t="str">
        <f t="shared" si="74"/>
        <v/>
      </c>
      <c r="T141" s="16" t="str">
        <f t="shared" si="75"/>
        <v/>
      </c>
      <c r="U141" s="17" t="str">
        <f t="shared" si="76"/>
        <v/>
      </c>
      <c r="V141" s="18" t="str">
        <f t="shared" si="77"/>
        <v/>
      </c>
      <c r="W141" s="19" t="str">
        <f t="shared" si="78"/>
        <v/>
      </c>
      <c r="X141" s="9" t="str">
        <f t="shared" si="79"/>
        <v/>
      </c>
      <c r="Y141" s="20" t="str">
        <f t="shared" si="80"/>
        <v/>
      </c>
      <c r="Z141" s="21" t="str">
        <f t="shared" si="81"/>
        <v/>
      </c>
      <c r="AA141" s="22" t="str">
        <f t="shared" si="82"/>
        <v/>
      </c>
      <c r="AB141" s="23" t="str">
        <f t="shared" si="83"/>
        <v/>
      </c>
    </row>
    <row r="142" spans="11:28" hidden="1">
      <c r="K142" s="12" t="str">
        <f t="shared" si="66"/>
        <v/>
      </c>
      <c r="L142" s="7" t="str">
        <f t="shared" si="67"/>
        <v/>
      </c>
      <c r="M142" s="7" t="str">
        <f t="shared" si="68"/>
        <v/>
      </c>
      <c r="N142" s="13" t="str">
        <f t="shared" si="69"/>
        <v/>
      </c>
      <c r="O142" s="7" t="str">
        <f t="shared" si="70"/>
        <v/>
      </c>
      <c r="P142" s="7" t="str">
        <f t="shared" si="71"/>
        <v/>
      </c>
      <c r="Q142" s="14" t="str">
        <f t="shared" si="72"/>
        <v/>
      </c>
      <c r="R142" s="8" t="str">
        <f t="shared" si="73"/>
        <v/>
      </c>
      <c r="S142" s="15" t="str">
        <f t="shared" si="74"/>
        <v/>
      </c>
      <c r="T142" s="16" t="str">
        <f t="shared" si="75"/>
        <v/>
      </c>
      <c r="U142" s="17" t="str">
        <f t="shared" si="76"/>
        <v/>
      </c>
      <c r="V142" s="18" t="str">
        <f t="shared" si="77"/>
        <v/>
      </c>
      <c r="W142" s="19" t="str">
        <f t="shared" si="78"/>
        <v/>
      </c>
      <c r="X142" s="9" t="str">
        <f t="shared" si="79"/>
        <v/>
      </c>
      <c r="Y142" s="20" t="str">
        <f t="shared" si="80"/>
        <v/>
      </c>
      <c r="Z142" s="21" t="str">
        <f t="shared" si="81"/>
        <v/>
      </c>
      <c r="AA142" s="22" t="str">
        <f t="shared" si="82"/>
        <v/>
      </c>
      <c r="AB142" s="23" t="str">
        <f t="shared" si="83"/>
        <v/>
      </c>
    </row>
    <row r="143" spans="11:28" hidden="1">
      <c r="K143" s="12" t="str">
        <f t="shared" si="66"/>
        <v/>
      </c>
      <c r="L143" s="7" t="str">
        <f t="shared" si="67"/>
        <v/>
      </c>
      <c r="M143" s="7" t="str">
        <f t="shared" si="68"/>
        <v/>
      </c>
      <c r="N143" s="13" t="str">
        <f t="shared" si="69"/>
        <v/>
      </c>
      <c r="O143" s="7" t="str">
        <f t="shared" si="70"/>
        <v/>
      </c>
      <c r="P143" s="7" t="str">
        <f t="shared" si="71"/>
        <v/>
      </c>
      <c r="Q143" s="14" t="str">
        <f t="shared" si="72"/>
        <v/>
      </c>
      <c r="R143" s="8" t="str">
        <f t="shared" si="73"/>
        <v/>
      </c>
      <c r="S143" s="15" t="str">
        <f t="shared" si="74"/>
        <v/>
      </c>
      <c r="T143" s="16" t="str">
        <f t="shared" si="75"/>
        <v/>
      </c>
      <c r="U143" s="17" t="str">
        <f t="shared" si="76"/>
        <v/>
      </c>
      <c r="V143" s="18" t="str">
        <f t="shared" si="77"/>
        <v/>
      </c>
      <c r="W143" s="19" t="str">
        <f t="shared" si="78"/>
        <v/>
      </c>
      <c r="X143" s="9" t="str">
        <f t="shared" si="79"/>
        <v/>
      </c>
      <c r="Y143" s="20" t="str">
        <f t="shared" si="80"/>
        <v/>
      </c>
      <c r="Z143" s="21" t="str">
        <f t="shared" si="81"/>
        <v/>
      </c>
      <c r="AA143" s="22" t="str">
        <f t="shared" si="82"/>
        <v/>
      </c>
      <c r="AB143" s="23" t="str">
        <f t="shared" si="83"/>
        <v/>
      </c>
    </row>
    <row r="144" spans="11:28" hidden="1">
      <c r="K144" s="12" t="str">
        <f t="shared" si="66"/>
        <v/>
      </c>
      <c r="L144" s="7" t="str">
        <f t="shared" si="67"/>
        <v/>
      </c>
      <c r="M144" s="7" t="str">
        <f t="shared" si="68"/>
        <v/>
      </c>
      <c r="N144" s="13" t="str">
        <f t="shared" si="69"/>
        <v/>
      </c>
      <c r="O144" s="7" t="str">
        <f t="shared" si="70"/>
        <v/>
      </c>
      <c r="P144" s="7" t="str">
        <f t="shared" si="71"/>
        <v/>
      </c>
      <c r="Q144" s="14" t="str">
        <f t="shared" si="72"/>
        <v/>
      </c>
      <c r="R144" s="8" t="str">
        <f t="shared" si="73"/>
        <v/>
      </c>
      <c r="S144" s="15" t="str">
        <f t="shared" si="74"/>
        <v/>
      </c>
      <c r="T144" s="16" t="str">
        <f t="shared" si="75"/>
        <v/>
      </c>
      <c r="U144" s="17" t="str">
        <f t="shared" si="76"/>
        <v/>
      </c>
      <c r="V144" s="18" t="str">
        <f t="shared" si="77"/>
        <v/>
      </c>
      <c r="W144" s="19" t="str">
        <f t="shared" si="78"/>
        <v/>
      </c>
      <c r="X144" s="9" t="str">
        <f t="shared" si="79"/>
        <v/>
      </c>
      <c r="Y144" s="20" t="str">
        <f t="shared" si="80"/>
        <v/>
      </c>
      <c r="Z144" s="21" t="str">
        <f t="shared" si="81"/>
        <v/>
      </c>
      <c r="AA144" s="22" t="str">
        <f t="shared" si="82"/>
        <v/>
      </c>
      <c r="AB144" s="23" t="str">
        <f t="shared" si="83"/>
        <v/>
      </c>
    </row>
    <row r="145" spans="11:28" hidden="1">
      <c r="K145" s="12" t="str">
        <f t="shared" si="66"/>
        <v/>
      </c>
      <c r="L145" s="7" t="str">
        <f t="shared" si="67"/>
        <v/>
      </c>
      <c r="M145" s="7" t="str">
        <f t="shared" si="68"/>
        <v/>
      </c>
      <c r="N145" s="13" t="str">
        <f t="shared" si="69"/>
        <v/>
      </c>
      <c r="O145" s="7" t="str">
        <f t="shared" si="70"/>
        <v/>
      </c>
      <c r="P145" s="7" t="str">
        <f t="shared" si="71"/>
        <v/>
      </c>
      <c r="Q145" s="14" t="str">
        <f t="shared" si="72"/>
        <v/>
      </c>
      <c r="R145" s="8" t="str">
        <f t="shared" si="73"/>
        <v/>
      </c>
      <c r="S145" s="15" t="str">
        <f t="shared" si="74"/>
        <v/>
      </c>
      <c r="T145" s="16" t="str">
        <f t="shared" si="75"/>
        <v/>
      </c>
      <c r="U145" s="17" t="str">
        <f t="shared" si="76"/>
        <v/>
      </c>
      <c r="V145" s="18" t="str">
        <f t="shared" si="77"/>
        <v/>
      </c>
      <c r="W145" s="19" t="str">
        <f t="shared" si="78"/>
        <v/>
      </c>
      <c r="X145" s="9" t="str">
        <f t="shared" si="79"/>
        <v/>
      </c>
      <c r="Y145" s="20" t="str">
        <f t="shared" si="80"/>
        <v/>
      </c>
      <c r="Z145" s="21" t="str">
        <f t="shared" si="81"/>
        <v/>
      </c>
      <c r="AA145" s="22" t="str">
        <f t="shared" si="82"/>
        <v/>
      </c>
      <c r="AB145" s="23" t="str">
        <f t="shared" si="83"/>
        <v/>
      </c>
    </row>
    <row r="146" spans="11:28" hidden="1">
      <c r="K146" s="12" t="str">
        <f t="shared" si="66"/>
        <v/>
      </c>
      <c r="L146" s="7" t="str">
        <f t="shared" si="67"/>
        <v/>
      </c>
      <c r="M146" s="7" t="str">
        <f t="shared" si="68"/>
        <v/>
      </c>
      <c r="N146" s="13" t="str">
        <f t="shared" si="69"/>
        <v/>
      </c>
      <c r="O146" s="7" t="str">
        <f t="shared" si="70"/>
        <v/>
      </c>
      <c r="P146" s="7" t="str">
        <f t="shared" si="71"/>
        <v/>
      </c>
      <c r="Q146" s="14" t="str">
        <f t="shared" si="72"/>
        <v/>
      </c>
      <c r="R146" s="8" t="str">
        <f t="shared" si="73"/>
        <v/>
      </c>
      <c r="S146" s="15" t="str">
        <f t="shared" si="74"/>
        <v/>
      </c>
      <c r="T146" s="16" t="str">
        <f t="shared" si="75"/>
        <v/>
      </c>
      <c r="U146" s="17" t="str">
        <f t="shared" si="76"/>
        <v/>
      </c>
      <c r="V146" s="18" t="str">
        <f t="shared" si="77"/>
        <v/>
      </c>
      <c r="W146" s="19" t="str">
        <f t="shared" si="78"/>
        <v/>
      </c>
      <c r="X146" s="9" t="str">
        <f t="shared" si="79"/>
        <v/>
      </c>
      <c r="Y146" s="20" t="str">
        <f t="shared" si="80"/>
        <v/>
      </c>
      <c r="Z146" s="21" t="str">
        <f t="shared" si="81"/>
        <v/>
      </c>
      <c r="AA146" s="22" t="str">
        <f t="shared" si="82"/>
        <v/>
      </c>
      <c r="AB146" s="23" t="str">
        <f t="shared" si="83"/>
        <v/>
      </c>
    </row>
    <row r="147" spans="11:28" hidden="1">
      <c r="K147" s="12" t="str">
        <f t="shared" si="66"/>
        <v/>
      </c>
      <c r="L147" s="7" t="str">
        <f t="shared" si="67"/>
        <v/>
      </c>
      <c r="M147" s="7" t="str">
        <f t="shared" si="68"/>
        <v/>
      </c>
      <c r="N147" s="13" t="str">
        <f t="shared" si="69"/>
        <v/>
      </c>
      <c r="O147" s="7" t="str">
        <f t="shared" si="70"/>
        <v/>
      </c>
      <c r="P147" s="7" t="str">
        <f t="shared" si="71"/>
        <v/>
      </c>
      <c r="Q147" s="14" t="str">
        <f t="shared" si="72"/>
        <v/>
      </c>
      <c r="R147" s="8" t="str">
        <f t="shared" si="73"/>
        <v/>
      </c>
      <c r="S147" s="15" t="str">
        <f t="shared" si="74"/>
        <v/>
      </c>
      <c r="T147" s="16" t="str">
        <f t="shared" si="75"/>
        <v/>
      </c>
      <c r="U147" s="17" t="str">
        <f t="shared" si="76"/>
        <v/>
      </c>
      <c r="V147" s="18" t="str">
        <f t="shared" si="77"/>
        <v/>
      </c>
      <c r="W147" s="19" t="str">
        <f t="shared" si="78"/>
        <v/>
      </c>
      <c r="X147" s="9" t="str">
        <f t="shared" si="79"/>
        <v/>
      </c>
      <c r="Y147" s="20" t="str">
        <f t="shared" si="80"/>
        <v/>
      </c>
      <c r="Z147" s="21" t="str">
        <f t="shared" si="81"/>
        <v/>
      </c>
      <c r="AA147" s="22" t="str">
        <f t="shared" si="82"/>
        <v/>
      </c>
      <c r="AB147" s="23" t="str">
        <f t="shared" si="83"/>
        <v/>
      </c>
    </row>
    <row r="148" spans="11:28" hidden="1">
      <c r="K148" s="12" t="str">
        <f t="shared" si="66"/>
        <v/>
      </c>
      <c r="L148" s="7" t="str">
        <f t="shared" si="67"/>
        <v/>
      </c>
      <c r="M148" s="7" t="str">
        <f t="shared" si="68"/>
        <v/>
      </c>
      <c r="N148" s="13" t="str">
        <f t="shared" si="69"/>
        <v/>
      </c>
      <c r="O148" s="7" t="str">
        <f t="shared" si="70"/>
        <v/>
      </c>
      <c r="P148" s="7" t="str">
        <f t="shared" si="71"/>
        <v/>
      </c>
      <c r="Q148" s="14" t="str">
        <f t="shared" si="72"/>
        <v/>
      </c>
      <c r="R148" s="8" t="str">
        <f t="shared" si="73"/>
        <v/>
      </c>
      <c r="S148" s="15" t="str">
        <f t="shared" si="74"/>
        <v/>
      </c>
      <c r="T148" s="16" t="str">
        <f t="shared" si="75"/>
        <v/>
      </c>
      <c r="U148" s="17" t="str">
        <f t="shared" si="76"/>
        <v/>
      </c>
      <c r="V148" s="18" t="str">
        <f t="shared" si="77"/>
        <v/>
      </c>
      <c r="W148" s="19" t="str">
        <f t="shared" si="78"/>
        <v/>
      </c>
      <c r="X148" s="9" t="str">
        <f t="shared" si="79"/>
        <v/>
      </c>
      <c r="Y148" s="20" t="str">
        <f t="shared" si="80"/>
        <v/>
      </c>
      <c r="Z148" s="21" t="str">
        <f t="shared" si="81"/>
        <v/>
      </c>
      <c r="AA148" s="22" t="str">
        <f t="shared" si="82"/>
        <v/>
      </c>
      <c r="AB148" s="23" t="str">
        <f t="shared" si="83"/>
        <v/>
      </c>
    </row>
    <row r="149" spans="11:28" hidden="1">
      <c r="K149" s="12" t="str">
        <f t="shared" si="66"/>
        <v/>
      </c>
      <c r="L149" s="7" t="str">
        <f t="shared" si="67"/>
        <v/>
      </c>
      <c r="M149" s="7" t="str">
        <f t="shared" si="68"/>
        <v/>
      </c>
      <c r="N149" s="13" t="str">
        <f t="shared" si="69"/>
        <v/>
      </c>
      <c r="O149" s="7" t="str">
        <f t="shared" si="70"/>
        <v/>
      </c>
      <c r="P149" s="7" t="str">
        <f t="shared" si="71"/>
        <v/>
      </c>
      <c r="Q149" s="14" t="str">
        <f t="shared" si="72"/>
        <v/>
      </c>
      <c r="R149" s="8" t="str">
        <f t="shared" si="73"/>
        <v/>
      </c>
      <c r="S149" s="15" t="str">
        <f t="shared" si="74"/>
        <v/>
      </c>
      <c r="T149" s="16" t="str">
        <f t="shared" si="75"/>
        <v/>
      </c>
      <c r="U149" s="17" t="str">
        <f t="shared" si="76"/>
        <v/>
      </c>
      <c r="V149" s="18" t="str">
        <f t="shared" si="77"/>
        <v/>
      </c>
      <c r="W149" s="19" t="str">
        <f t="shared" si="78"/>
        <v/>
      </c>
      <c r="X149" s="9" t="str">
        <f t="shared" si="79"/>
        <v/>
      </c>
      <c r="Y149" s="20" t="str">
        <f t="shared" si="80"/>
        <v/>
      </c>
      <c r="Z149" s="21" t="str">
        <f t="shared" si="81"/>
        <v/>
      </c>
      <c r="AA149" s="22" t="str">
        <f t="shared" si="82"/>
        <v/>
      </c>
      <c r="AB149" s="23" t="str">
        <f t="shared" si="83"/>
        <v/>
      </c>
    </row>
    <row r="150" spans="11:28" hidden="1">
      <c r="K150" s="12" t="str">
        <f t="shared" si="66"/>
        <v/>
      </c>
      <c r="L150" s="7" t="str">
        <f t="shared" si="67"/>
        <v/>
      </c>
      <c r="M150" s="7" t="str">
        <f t="shared" si="68"/>
        <v/>
      </c>
      <c r="N150" s="13" t="str">
        <f t="shared" si="69"/>
        <v/>
      </c>
      <c r="O150" s="7" t="str">
        <f t="shared" si="70"/>
        <v/>
      </c>
      <c r="P150" s="7" t="str">
        <f t="shared" si="71"/>
        <v/>
      </c>
      <c r="Q150" s="14" t="str">
        <f t="shared" si="72"/>
        <v/>
      </c>
      <c r="R150" s="8" t="str">
        <f t="shared" si="73"/>
        <v/>
      </c>
      <c r="S150" s="15" t="str">
        <f t="shared" si="74"/>
        <v/>
      </c>
      <c r="T150" s="16" t="str">
        <f t="shared" si="75"/>
        <v/>
      </c>
      <c r="U150" s="17" t="str">
        <f t="shared" si="76"/>
        <v/>
      </c>
      <c r="V150" s="18" t="str">
        <f t="shared" si="77"/>
        <v/>
      </c>
      <c r="W150" s="19" t="str">
        <f t="shared" si="78"/>
        <v/>
      </c>
      <c r="X150" s="9" t="str">
        <f t="shared" si="79"/>
        <v/>
      </c>
      <c r="Y150" s="20" t="str">
        <f t="shared" si="80"/>
        <v/>
      </c>
      <c r="Z150" s="21" t="str">
        <f t="shared" si="81"/>
        <v/>
      </c>
      <c r="AA150" s="22" t="str">
        <f t="shared" si="82"/>
        <v/>
      </c>
      <c r="AB150" s="23" t="str">
        <f t="shared" si="83"/>
        <v/>
      </c>
    </row>
    <row r="151" spans="11:28" hidden="1">
      <c r="K151" s="12" t="str">
        <f t="shared" si="66"/>
        <v/>
      </c>
      <c r="L151" s="7" t="str">
        <f t="shared" si="67"/>
        <v/>
      </c>
      <c r="M151" s="7" t="str">
        <f t="shared" si="68"/>
        <v/>
      </c>
      <c r="N151" s="13" t="str">
        <f t="shared" si="69"/>
        <v/>
      </c>
      <c r="O151" s="7" t="str">
        <f t="shared" si="70"/>
        <v/>
      </c>
      <c r="P151" s="7" t="str">
        <f t="shared" si="71"/>
        <v/>
      </c>
      <c r="Q151" s="14" t="str">
        <f t="shared" si="72"/>
        <v/>
      </c>
      <c r="R151" s="8" t="str">
        <f t="shared" si="73"/>
        <v/>
      </c>
      <c r="S151" s="15" t="str">
        <f t="shared" si="74"/>
        <v/>
      </c>
      <c r="T151" s="16" t="str">
        <f t="shared" si="75"/>
        <v/>
      </c>
      <c r="U151" s="17" t="str">
        <f t="shared" si="76"/>
        <v/>
      </c>
      <c r="V151" s="18" t="str">
        <f t="shared" si="77"/>
        <v/>
      </c>
      <c r="W151" s="19" t="str">
        <f t="shared" si="78"/>
        <v/>
      </c>
      <c r="X151" s="9" t="str">
        <f t="shared" si="79"/>
        <v/>
      </c>
      <c r="Y151" s="20" t="str">
        <f t="shared" si="80"/>
        <v/>
      </c>
      <c r="Z151" s="21" t="str">
        <f t="shared" si="81"/>
        <v/>
      </c>
      <c r="AA151" s="22" t="str">
        <f t="shared" si="82"/>
        <v/>
      </c>
      <c r="AB151" s="23" t="str">
        <f t="shared" si="83"/>
        <v/>
      </c>
    </row>
    <row r="152" spans="11:28" hidden="1">
      <c r="K152" s="12" t="str">
        <f t="shared" si="66"/>
        <v/>
      </c>
      <c r="L152" s="7" t="str">
        <f t="shared" si="67"/>
        <v/>
      </c>
      <c r="M152" s="7" t="str">
        <f t="shared" si="68"/>
        <v/>
      </c>
      <c r="N152" s="13" t="str">
        <f t="shared" si="69"/>
        <v/>
      </c>
      <c r="O152" s="7" t="str">
        <f t="shared" si="70"/>
        <v/>
      </c>
      <c r="P152" s="7" t="str">
        <f t="shared" si="71"/>
        <v/>
      </c>
      <c r="Q152" s="14" t="str">
        <f t="shared" si="72"/>
        <v/>
      </c>
      <c r="R152" s="8" t="str">
        <f t="shared" si="73"/>
        <v/>
      </c>
      <c r="S152" s="15" t="str">
        <f t="shared" si="74"/>
        <v/>
      </c>
      <c r="T152" s="16" t="str">
        <f t="shared" si="75"/>
        <v/>
      </c>
      <c r="U152" s="17" t="str">
        <f t="shared" si="76"/>
        <v/>
      </c>
      <c r="V152" s="18" t="str">
        <f t="shared" si="77"/>
        <v/>
      </c>
      <c r="W152" s="19" t="str">
        <f t="shared" si="78"/>
        <v/>
      </c>
      <c r="X152" s="9" t="str">
        <f t="shared" si="79"/>
        <v/>
      </c>
      <c r="Y152" s="20" t="str">
        <f t="shared" si="80"/>
        <v/>
      </c>
      <c r="Z152" s="21" t="str">
        <f t="shared" si="81"/>
        <v/>
      </c>
      <c r="AA152" s="22" t="str">
        <f t="shared" si="82"/>
        <v/>
      </c>
      <c r="AB152" s="23" t="str">
        <f t="shared" si="83"/>
        <v/>
      </c>
    </row>
    <row r="153" spans="11:28" hidden="1">
      <c r="K153" s="12" t="str">
        <f t="shared" si="66"/>
        <v/>
      </c>
      <c r="L153" s="7" t="str">
        <f t="shared" si="67"/>
        <v/>
      </c>
      <c r="M153" s="7" t="str">
        <f t="shared" si="68"/>
        <v/>
      </c>
      <c r="N153" s="13" t="str">
        <f t="shared" si="69"/>
        <v/>
      </c>
      <c r="O153" s="7" t="str">
        <f t="shared" si="70"/>
        <v/>
      </c>
      <c r="P153" s="7" t="str">
        <f t="shared" si="71"/>
        <v/>
      </c>
      <c r="Q153" s="14" t="str">
        <f t="shared" si="72"/>
        <v/>
      </c>
      <c r="R153" s="8" t="str">
        <f t="shared" si="73"/>
        <v/>
      </c>
      <c r="S153" s="15" t="str">
        <f t="shared" si="74"/>
        <v/>
      </c>
      <c r="T153" s="16" t="str">
        <f t="shared" si="75"/>
        <v/>
      </c>
      <c r="U153" s="17" t="str">
        <f t="shared" si="76"/>
        <v/>
      </c>
      <c r="V153" s="18" t="str">
        <f t="shared" si="77"/>
        <v/>
      </c>
      <c r="W153" s="19" t="str">
        <f t="shared" si="78"/>
        <v/>
      </c>
      <c r="X153" s="9" t="str">
        <f t="shared" si="79"/>
        <v/>
      </c>
      <c r="Y153" s="20" t="str">
        <f t="shared" si="80"/>
        <v/>
      </c>
      <c r="Z153" s="21" t="str">
        <f t="shared" si="81"/>
        <v/>
      </c>
      <c r="AA153" s="22" t="str">
        <f t="shared" si="82"/>
        <v/>
      </c>
      <c r="AB153" s="23" t="str">
        <f t="shared" si="83"/>
        <v/>
      </c>
    </row>
    <row r="154" spans="11:28" hidden="1">
      <c r="K154" s="12" t="str">
        <f t="shared" si="66"/>
        <v/>
      </c>
      <c r="L154" s="7" t="str">
        <f t="shared" si="67"/>
        <v/>
      </c>
      <c r="M154" s="7" t="str">
        <f t="shared" si="68"/>
        <v/>
      </c>
      <c r="N154" s="13" t="str">
        <f t="shared" si="69"/>
        <v/>
      </c>
      <c r="O154" s="7" t="str">
        <f t="shared" si="70"/>
        <v/>
      </c>
      <c r="P154" s="7" t="str">
        <f t="shared" si="71"/>
        <v/>
      </c>
      <c r="Q154" s="14" t="str">
        <f t="shared" si="72"/>
        <v/>
      </c>
      <c r="R154" s="8" t="str">
        <f t="shared" si="73"/>
        <v/>
      </c>
      <c r="S154" s="15" t="str">
        <f t="shared" si="74"/>
        <v/>
      </c>
      <c r="T154" s="16" t="str">
        <f t="shared" si="75"/>
        <v/>
      </c>
      <c r="U154" s="17" t="str">
        <f t="shared" si="76"/>
        <v/>
      </c>
      <c r="V154" s="18" t="str">
        <f t="shared" si="77"/>
        <v/>
      </c>
      <c r="W154" s="19" t="str">
        <f t="shared" si="78"/>
        <v/>
      </c>
      <c r="X154" s="9" t="str">
        <f t="shared" si="79"/>
        <v/>
      </c>
      <c r="Y154" s="20" t="str">
        <f t="shared" si="80"/>
        <v/>
      </c>
      <c r="Z154" s="21" t="str">
        <f t="shared" si="81"/>
        <v/>
      </c>
      <c r="AA154" s="22" t="str">
        <f t="shared" si="82"/>
        <v/>
      </c>
      <c r="AB154" s="23" t="str">
        <f t="shared" si="83"/>
        <v/>
      </c>
    </row>
    <row r="155" spans="11:28" hidden="1">
      <c r="K155" s="12" t="str">
        <f t="shared" si="66"/>
        <v/>
      </c>
      <c r="L155" s="7" t="str">
        <f t="shared" si="67"/>
        <v/>
      </c>
      <c r="M155" s="7" t="str">
        <f t="shared" si="68"/>
        <v/>
      </c>
      <c r="N155" s="13" t="str">
        <f t="shared" si="69"/>
        <v/>
      </c>
      <c r="O155" s="7" t="str">
        <f t="shared" si="70"/>
        <v/>
      </c>
      <c r="P155" s="7" t="str">
        <f t="shared" si="71"/>
        <v/>
      </c>
      <c r="Q155" s="14" t="str">
        <f t="shared" si="72"/>
        <v/>
      </c>
      <c r="R155" s="8" t="str">
        <f t="shared" si="73"/>
        <v/>
      </c>
      <c r="S155" s="15" t="str">
        <f t="shared" si="74"/>
        <v/>
      </c>
      <c r="T155" s="16" t="str">
        <f t="shared" si="75"/>
        <v/>
      </c>
      <c r="U155" s="17" t="str">
        <f t="shared" si="76"/>
        <v/>
      </c>
      <c r="V155" s="18" t="str">
        <f t="shared" si="77"/>
        <v/>
      </c>
      <c r="W155" s="19" t="str">
        <f t="shared" si="78"/>
        <v/>
      </c>
      <c r="X155" s="9" t="str">
        <f t="shared" si="79"/>
        <v/>
      </c>
      <c r="Y155" s="20" t="str">
        <f t="shared" si="80"/>
        <v/>
      </c>
      <c r="Z155" s="21" t="str">
        <f t="shared" si="81"/>
        <v/>
      </c>
      <c r="AA155" s="22" t="str">
        <f t="shared" si="82"/>
        <v/>
      </c>
      <c r="AB155" s="23" t="str">
        <f t="shared" si="83"/>
        <v/>
      </c>
    </row>
    <row r="156" spans="11:28" hidden="1">
      <c r="K156" s="12" t="str">
        <f t="shared" si="66"/>
        <v/>
      </c>
      <c r="L156" s="7" t="str">
        <f t="shared" si="67"/>
        <v/>
      </c>
      <c r="M156" s="7" t="str">
        <f t="shared" si="68"/>
        <v/>
      </c>
      <c r="N156" s="13" t="str">
        <f t="shared" si="69"/>
        <v/>
      </c>
      <c r="O156" s="7" t="str">
        <f t="shared" si="70"/>
        <v/>
      </c>
      <c r="P156" s="7" t="str">
        <f t="shared" si="71"/>
        <v/>
      </c>
      <c r="Q156" s="14" t="str">
        <f t="shared" si="72"/>
        <v/>
      </c>
      <c r="R156" s="8" t="str">
        <f t="shared" si="73"/>
        <v/>
      </c>
      <c r="S156" s="15" t="str">
        <f t="shared" si="74"/>
        <v/>
      </c>
      <c r="T156" s="16" t="str">
        <f t="shared" si="75"/>
        <v/>
      </c>
      <c r="U156" s="17" t="str">
        <f t="shared" si="76"/>
        <v/>
      </c>
      <c r="V156" s="18" t="str">
        <f t="shared" si="77"/>
        <v/>
      </c>
      <c r="W156" s="19" t="str">
        <f t="shared" si="78"/>
        <v/>
      </c>
      <c r="X156" s="9" t="str">
        <f t="shared" si="79"/>
        <v/>
      </c>
      <c r="Y156" s="20" t="str">
        <f t="shared" si="80"/>
        <v/>
      </c>
      <c r="Z156" s="21" t="str">
        <f t="shared" si="81"/>
        <v/>
      </c>
      <c r="AA156" s="22" t="str">
        <f t="shared" si="82"/>
        <v/>
      </c>
      <c r="AB156" s="23" t="str">
        <f t="shared" si="83"/>
        <v/>
      </c>
    </row>
    <row r="157" spans="11:28" hidden="1">
      <c r="K157" s="12" t="str">
        <f t="shared" si="66"/>
        <v/>
      </c>
      <c r="L157" s="7" t="str">
        <f t="shared" si="67"/>
        <v/>
      </c>
      <c r="M157" s="7" t="str">
        <f t="shared" si="68"/>
        <v/>
      </c>
      <c r="N157" s="13" t="str">
        <f t="shared" si="69"/>
        <v/>
      </c>
      <c r="O157" s="7" t="str">
        <f t="shared" si="70"/>
        <v/>
      </c>
      <c r="P157" s="7" t="str">
        <f t="shared" si="71"/>
        <v/>
      </c>
      <c r="Q157" s="14" t="str">
        <f t="shared" si="72"/>
        <v/>
      </c>
      <c r="R157" s="8" t="str">
        <f t="shared" si="73"/>
        <v/>
      </c>
      <c r="S157" s="15" t="str">
        <f t="shared" si="74"/>
        <v/>
      </c>
      <c r="T157" s="16" t="str">
        <f t="shared" si="75"/>
        <v/>
      </c>
      <c r="U157" s="17" t="str">
        <f t="shared" si="76"/>
        <v/>
      </c>
      <c r="V157" s="18" t="str">
        <f t="shared" si="77"/>
        <v/>
      </c>
      <c r="W157" s="19" t="str">
        <f t="shared" si="78"/>
        <v/>
      </c>
      <c r="X157" s="9" t="str">
        <f t="shared" si="79"/>
        <v/>
      </c>
      <c r="Y157" s="20" t="str">
        <f t="shared" si="80"/>
        <v/>
      </c>
      <c r="Z157" s="21" t="str">
        <f t="shared" si="81"/>
        <v/>
      </c>
      <c r="AA157" s="22" t="str">
        <f t="shared" si="82"/>
        <v/>
      </c>
      <c r="AB157" s="23" t="str">
        <f t="shared" si="83"/>
        <v/>
      </c>
    </row>
    <row r="158" spans="11:28" hidden="1">
      <c r="K158" s="12" t="str">
        <f t="shared" si="66"/>
        <v/>
      </c>
      <c r="L158" s="7" t="str">
        <f t="shared" si="67"/>
        <v/>
      </c>
      <c r="M158" s="7" t="str">
        <f t="shared" si="68"/>
        <v/>
      </c>
      <c r="N158" s="13" t="str">
        <f t="shared" si="69"/>
        <v/>
      </c>
      <c r="O158" s="7" t="str">
        <f t="shared" si="70"/>
        <v/>
      </c>
      <c r="P158" s="7" t="str">
        <f t="shared" si="71"/>
        <v/>
      </c>
      <c r="Q158" s="14" t="str">
        <f t="shared" si="72"/>
        <v/>
      </c>
      <c r="R158" s="8" t="str">
        <f t="shared" si="73"/>
        <v/>
      </c>
      <c r="S158" s="15" t="str">
        <f t="shared" si="74"/>
        <v/>
      </c>
      <c r="T158" s="16" t="str">
        <f t="shared" si="75"/>
        <v/>
      </c>
      <c r="U158" s="17" t="str">
        <f t="shared" si="76"/>
        <v/>
      </c>
      <c r="V158" s="18" t="str">
        <f t="shared" si="77"/>
        <v/>
      </c>
      <c r="W158" s="19" t="str">
        <f t="shared" si="78"/>
        <v/>
      </c>
      <c r="X158" s="9" t="str">
        <f t="shared" si="79"/>
        <v/>
      </c>
      <c r="Y158" s="20" t="str">
        <f t="shared" si="80"/>
        <v/>
      </c>
      <c r="Z158" s="21" t="str">
        <f t="shared" si="81"/>
        <v/>
      </c>
      <c r="AA158" s="22" t="str">
        <f t="shared" si="82"/>
        <v/>
      </c>
      <c r="AB158" s="23" t="str">
        <f t="shared" si="83"/>
        <v/>
      </c>
    </row>
    <row r="159" spans="11:28" hidden="1">
      <c r="K159" s="12" t="str">
        <f t="shared" si="66"/>
        <v/>
      </c>
      <c r="L159" s="7" t="str">
        <f t="shared" si="67"/>
        <v/>
      </c>
      <c r="M159" s="7" t="str">
        <f t="shared" si="68"/>
        <v/>
      </c>
      <c r="N159" s="13" t="str">
        <f t="shared" si="69"/>
        <v/>
      </c>
      <c r="O159" s="7" t="str">
        <f t="shared" si="70"/>
        <v/>
      </c>
      <c r="P159" s="7" t="str">
        <f t="shared" si="71"/>
        <v/>
      </c>
      <c r="Q159" s="14" t="str">
        <f t="shared" si="72"/>
        <v/>
      </c>
      <c r="R159" s="8" t="str">
        <f t="shared" si="73"/>
        <v/>
      </c>
      <c r="S159" s="15" t="str">
        <f t="shared" si="74"/>
        <v/>
      </c>
      <c r="T159" s="16" t="str">
        <f t="shared" si="75"/>
        <v/>
      </c>
      <c r="U159" s="17" t="str">
        <f t="shared" si="76"/>
        <v/>
      </c>
      <c r="V159" s="18" t="str">
        <f t="shared" si="77"/>
        <v/>
      </c>
      <c r="W159" s="19" t="str">
        <f t="shared" si="78"/>
        <v/>
      </c>
      <c r="X159" s="9" t="str">
        <f t="shared" si="79"/>
        <v/>
      </c>
      <c r="Y159" s="20" t="str">
        <f t="shared" si="80"/>
        <v/>
      </c>
      <c r="Z159" s="21" t="str">
        <f t="shared" si="81"/>
        <v/>
      </c>
      <c r="AA159" s="22" t="str">
        <f t="shared" si="82"/>
        <v/>
      </c>
      <c r="AB159" s="23" t="str">
        <f t="shared" si="83"/>
        <v/>
      </c>
    </row>
    <row r="160" spans="11:28" hidden="1">
      <c r="K160" s="12" t="str">
        <f t="shared" si="66"/>
        <v/>
      </c>
      <c r="L160" s="7" t="str">
        <f t="shared" si="67"/>
        <v/>
      </c>
      <c r="M160" s="7" t="str">
        <f t="shared" si="68"/>
        <v/>
      </c>
      <c r="N160" s="13" t="str">
        <f t="shared" si="69"/>
        <v/>
      </c>
      <c r="O160" s="7" t="str">
        <f t="shared" si="70"/>
        <v/>
      </c>
      <c r="P160" s="7" t="str">
        <f t="shared" si="71"/>
        <v/>
      </c>
      <c r="Q160" s="14" t="str">
        <f t="shared" si="72"/>
        <v/>
      </c>
      <c r="R160" s="8" t="str">
        <f t="shared" si="73"/>
        <v/>
      </c>
      <c r="S160" s="15" t="str">
        <f t="shared" si="74"/>
        <v/>
      </c>
      <c r="T160" s="16" t="str">
        <f t="shared" si="75"/>
        <v/>
      </c>
      <c r="U160" s="17" t="str">
        <f t="shared" si="76"/>
        <v/>
      </c>
      <c r="V160" s="18" t="str">
        <f t="shared" si="77"/>
        <v/>
      </c>
      <c r="W160" s="19" t="str">
        <f t="shared" si="78"/>
        <v/>
      </c>
      <c r="X160" s="9" t="str">
        <f t="shared" si="79"/>
        <v/>
      </c>
      <c r="Y160" s="20" t="str">
        <f t="shared" si="80"/>
        <v/>
      </c>
      <c r="Z160" s="21" t="str">
        <f t="shared" si="81"/>
        <v/>
      </c>
      <c r="AA160" s="22" t="str">
        <f t="shared" si="82"/>
        <v/>
      </c>
      <c r="AB160" s="23" t="str">
        <f t="shared" si="83"/>
        <v/>
      </c>
    </row>
    <row r="161" spans="11:28" hidden="1">
      <c r="K161" s="12" t="str">
        <f t="shared" si="66"/>
        <v/>
      </c>
      <c r="L161" s="7" t="str">
        <f t="shared" si="67"/>
        <v/>
      </c>
      <c r="M161" s="7" t="str">
        <f t="shared" si="68"/>
        <v/>
      </c>
      <c r="N161" s="13" t="str">
        <f t="shared" si="69"/>
        <v/>
      </c>
      <c r="O161" s="7" t="str">
        <f t="shared" si="70"/>
        <v/>
      </c>
      <c r="P161" s="7" t="str">
        <f t="shared" si="71"/>
        <v/>
      </c>
      <c r="Q161" s="14" t="str">
        <f t="shared" si="72"/>
        <v/>
      </c>
      <c r="R161" s="8" t="str">
        <f t="shared" si="73"/>
        <v/>
      </c>
      <c r="S161" s="15" t="str">
        <f t="shared" si="74"/>
        <v/>
      </c>
      <c r="T161" s="16" t="str">
        <f t="shared" si="75"/>
        <v/>
      </c>
      <c r="U161" s="17" t="str">
        <f t="shared" si="76"/>
        <v/>
      </c>
      <c r="V161" s="18" t="str">
        <f t="shared" si="77"/>
        <v/>
      </c>
      <c r="W161" s="19" t="str">
        <f t="shared" si="78"/>
        <v/>
      </c>
      <c r="X161" s="9" t="str">
        <f t="shared" si="79"/>
        <v/>
      </c>
      <c r="Y161" s="20" t="str">
        <f t="shared" si="80"/>
        <v/>
      </c>
      <c r="Z161" s="21" t="str">
        <f t="shared" si="81"/>
        <v/>
      </c>
      <c r="AA161" s="22" t="str">
        <f t="shared" si="82"/>
        <v/>
      </c>
      <c r="AB161" s="23" t="str">
        <f t="shared" si="83"/>
        <v/>
      </c>
    </row>
    <row r="162" spans="11:28" hidden="1">
      <c r="K162" s="12" t="str">
        <f t="shared" si="66"/>
        <v/>
      </c>
      <c r="L162" s="7" t="str">
        <f t="shared" si="67"/>
        <v/>
      </c>
      <c r="M162" s="7" t="str">
        <f t="shared" si="68"/>
        <v/>
      </c>
      <c r="N162" s="13" t="str">
        <f t="shared" si="69"/>
        <v/>
      </c>
      <c r="O162" s="7" t="str">
        <f t="shared" si="70"/>
        <v/>
      </c>
      <c r="P162" s="7" t="str">
        <f t="shared" si="71"/>
        <v/>
      </c>
      <c r="Q162" s="14" t="str">
        <f t="shared" si="72"/>
        <v/>
      </c>
      <c r="R162" s="8" t="str">
        <f t="shared" si="73"/>
        <v/>
      </c>
      <c r="S162" s="15" t="str">
        <f t="shared" si="74"/>
        <v/>
      </c>
      <c r="T162" s="16" t="str">
        <f t="shared" si="75"/>
        <v/>
      </c>
      <c r="U162" s="17" t="str">
        <f t="shared" si="76"/>
        <v/>
      </c>
      <c r="V162" s="18" t="str">
        <f t="shared" si="77"/>
        <v/>
      </c>
      <c r="W162" s="19" t="str">
        <f t="shared" si="78"/>
        <v/>
      </c>
      <c r="X162" s="9" t="str">
        <f t="shared" si="79"/>
        <v/>
      </c>
      <c r="Y162" s="20" t="str">
        <f t="shared" si="80"/>
        <v/>
      </c>
      <c r="Z162" s="21" t="str">
        <f t="shared" si="81"/>
        <v/>
      </c>
      <c r="AA162" s="22" t="str">
        <f t="shared" si="82"/>
        <v/>
      </c>
      <c r="AB162" s="23" t="str">
        <f t="shared" si="83"/>
        <v/>
      </c>
    </row>
    <row r="163" spans="11:28" hidden="1">
      <c r="K163" s="12" t="str">
        <f t="shared" si="66"/>
        <v/>
      </c>
      <c r="L163" s="7" t="str">
        <f t="shared" si="67"/>
        <v/>
      </c>
      <c r="M163" s="7" t="str">
        <f t="shared" si="68"/>
        <v/>
      </c>
      <c r="N163" s="13" t="str">
        <f t="shared" si="69"/>
        <v/>
      </c>
      <c r="O163" s="7" t="str">
        <f t="shared" si="70"/>
        <v/>
      </c>
      <c r="P163" s="7" t="str">
        <f t="shared" si="71"/>
        <v/>
      </c>
      <c r="Q163" s="14" t="str">
        <f t="shared" si="72"/>
        <v/>
      </c>
      <c r="R163" s="8" t="str">
        <f t="shared" si="73"/>
        <v/>
      </c>
      <c r="S163" s="15" t="str">
        <f t="shared" si="74"/>
        <v/>
      </c>
      <c r="T163" s="16" t="str">
        <f t="shared" si="75"/>
        <v/>
      </c>
      <c r="U163" s="17" t="str">
        <f t="shared" si="76"/>
        <v/>
      </c>
      <c r="V163" s="18" t="str">
        <f t="shared" si="77"/>
        <v/>
      </c>
      <c r="W163" s="19" t="str">
        <f t="shared" si="78"/>
        <v/>
      </c>
      <c r="X163" s="9" t="str">
        <f t="shared" si="79"/>
        <v/>
      </c>
      <c r="Y163" s="20" t="str">
        <f t="shared" si="80"/>
        <v/>
      </c>
      <c r="Z163" s="21" t="str">
        <f t="shared" si="81"/>
        <v/>
      </c>
      <c r="AA163" s="22" t="str">
        <f t="shared" si="82"/>
        <v/>
      </c>
      <c r="AB163" s="23" t="str">
        <f t="shared" si="83"/>
        <v/>
      </c>
    </row>
    <row r="164" spans="11:28" hidden="1">
      <c r="K164" s="12" t="str">
        <f t="shared" si="66"/>
        <v/>
      </c>
      <c r="L164" s="7" t="str">
        <f t="shared" si="67"/>
        <v/>
      </c>
      <c r="M164" s="7" t="str">
        <f t="shared" si="68"/>
        <v/>
      </c>
      <c r="N164" s="13" t="str">
        <f t="shared" si="69"/>
        <v/>
      </c>
      <c r="O164" s="7" t="str">
        <f t="shared" si="70"/>
        <v/>
      </c>
      <c r="P164" s="7" t="str">
        <f t="shared" si="71"/>
        <v/>
      </c>
      <c r="Q164" s="14" t="str">
        <f t="shared" si="72"/>
        <v/>
      </c>
      <c r="R164" s="8" t="str">
        <f t="shared" si="73"/>
        <v/>
      </c>
      <c r="S164" s="15" t="str">
        <f t="shared" si="74"/>
        <v/>
      </c>
      <c r="T164" s="16" t="str">
        <f t="shared" si="75"/>
        <v/>
      </c>
      <c r="U164" s="17" t="str">
        <f t="shared" si="76"/>
        <v/>
      </c>
      <c r="V164" s="18" t="str">
        <f t="shared" si="77"/>
        <v/>
      </c>
      <c r="W164" s="19" t="str">
        <f t="shared" si="78"/>
        <v/>
      </c>
      <c r="X164" s="9" t="str">
        <f t="shared" si="79"/>
        <v/>
      </c>
      <c r="Y164" s="20" t="str">
        <f t="shared" si="80"/>
        <v/>
      </c>
      <c r="Z164" s="21" t="str">
        <f t="shared" si="81"/>
        <v/>
      </c>
      <c r="AA164" s="22" t="str">
        <f t="shared" si="82"/>
        <v/>
      </c>
      <c r="AB164" s="23" t="str">
        <f t="shared" si="83"/>
        <v/>
      </c>
    </row>
    <row r="165" spans="11:28" hidden="1">
      <c r="K165" s="12" t="str">
        <f t="shared" si="66"/>
        <v/>
      </c>
      <c r="L165" s="7" t="str">
        <f t="shared" si="67"/>
        <v/>
      </c>
      <c r="M165" s="7" t="str">
        <f t="shared" si="68"/>
        <v/>
      </c>
      <c r="N165" s="13" t="str">
        <f t="shared" si="69"/>
        <v/>
      </c>
      <c r="O165" s="7" t="str">
        <f t="shared" si="70"/>
        <v/>
      </c>
      <c r="P165" s="7" t="str">
        <f t="shared" si="71"/>
        <v/>
      </c>
      <c r="Q165" s="14" t="str">
        <f t="shared" si="72"/>
        <v/>
      </c>
      <c r="R165" s="8" t="str">
        <f t="shared" si="73"/>
        <v/>
      </c>
      <c r="S165" s="15" t="str">
        <f t="shared" si="74"/>
        <v/>
      </c>
      <c r="T165" s="16" t="str">
        <f t="shared" si="75"/>
        <v/>
      </c>
      <c r="U165" s="17" t="str">
        <f t="shared" si="76"/>
        <v/>
      </c>
      <c r="V165" s="18" t="str">
        <f t="shared" si="77"/>
        <v/>
      </c>
      <c r="W165" s="19" t="str">
        <f t="shared" si="78"/>
        <v/>
      </c>
      <c r="X165" s="9" t="str">
        <f t="shared" si="79"/>
        <v/>
      </c>
      <c r="Y165" s="20" t="str">
        <f t="shared" si="80"/>
        <v/>
      </c>
      <c r="Z165" s="21" t="str">
        <f t="shared" si="81"/>
        <v/>
      </c>
      <c r="AA165" s="22" t="str">
        <f t="shared" si="82"/>
        <v/>
      </c>
      <c r="AB165" s="23" t="str">
        <f t="shared" si="83"/>
        <v/>
      </c>
    </row>
    <row r="166" spans="11:28" hidden="1">
      <c r="K166" s="12" t="str">
        <f t="shared" si="66"/>
        <v/>
      </c>
      <c r="L166" s="7" t="str">
        <f t="shared" si="67"/>
        <v/>
      </c>
      <c r="M166" s="7" t="str">
        <f t="shared" si="68"/>
        <v/>
      </c>
      <c r="N166" s="13" t="str">
        <f t="shared" si="69"/>
        <v/>
      </c>
      <c r="O166" s="7" t="str">
        <f t="shared" si="70"/>
        <v/>
      </c>
      <c r="P166" s="7" t="str">
        <f t="shared" si="71"/>
        <v/>
      </c>
      <c r="Q166" s="14" t="str">
        <f t="shared" si="72"/>
        <v/>
      </c>
      <c r="R166" s="8" t="str">
        <f t="shared" si="73"/>
        <v/>
      </c>
      <c r="S166" s="15" t="str">
        <f t="shared" si="74"/>
        <v/>
      </c>
      <c r="T166" s="16" t="str">
        <f t="shared" si="75"/>
        <v/>
      </c>
      <c r="U166" s="17" t="str">
        <f t="shared" si="76"/>
        <v/>
      </c>
      <c r="V166" s="18" t="str">
        <f t="shared" si="77"/>
        <v/>
      </c>
      <c r="W166" s="19" t="str">
        <f t="shared" si="78"/>
        <v/>
      </c>
      <c r="X166" s="9" t="str">
        <f t="shared" si="79"/>
        <v/>
      </c>
      <c r="Y166" s="20" t="str">
        <f t="shared" si="80"/>
        <v/>
      </c>
      <c r="Z166" s="21" t="str">
        <f t="shared" si="81"/>
        <v/>
      </c>
      <c r="AA166" s="22" t="str">
        <f t="shared" si="82"/>
        <v/>
      </c>
      <c r="AB166" s="23" t="str">
        <f t="shared" si="83"/>
        <v/>
      </c>
    </row>
    <row r="167" spans="11:28" hidden="1">
      <c r="K167" s="12" t="str">
        <f t="shared" si="66"/>
        <v/>
      </c>
      <c r="L167" s="7" t="str">
        <f t="shared" si="67"/>
        <v/>
      </c>
      <c r="M167" s="7" t="str">
        <f t="shared" si="68"/>
        <v/>
      </c>
      <c r="N167" s="13" t="str">
        <f t="shared" si="69"/>
        <v/>
      </c>
      <c r="O167" s="7" t="str">
        <f t="shared" si="70"/>
        <v/>
      </c>
      <c r="P167" s="7" t="str">
        <f t="shared" si="71"/>
        <v/>
      </c>
      <c r="Q167" s="14" t="str">
        <f t="shared" si="72"/>
        <v/>
      </c>
      <c r="R167" s="8" t="str">
        <f t="shared" si="73"/>
        <v/>
      </c>
      <c r="S167" s="15" t="str">
        <f t="shared" si="74"/>
        <v/>
      </c>
      <c r="T167" s="16" t="str">
        <f t="shared" si="75"/>
        <v/>
      </c>
      <c r="U167" s="17" t="str">
        <f t="shared" si="76"/>
        <v/>
      </c>
      <c r="V167" s="18" t="str">
        <f t="shared" si="77"/>
        <v/>
      </c>
      <c r="W167" s="19" t="str">
        <f t="shared" si="78"/>
        <v/>
      </c>
      <c r="X167" s="9" t="str">
        <f t="shared" si="79"/>
        <v/>
      </c>
      <c r="Y167" s="20" t="str">
        <f t="shared" si="80"/>
        <v/>
      </c>
      <c r="Z167" s="21" t="str">
        <f t="shared" si="81"/>
        <v/>
      </c>
      <c r="AA167" s="22" t="str">
        <f t="shared" si="82"/>
        <v/>
      </c>
      <c r="AB167" s="23" t="str">
        <f t="shared" si="83"/>
        <v/>
      </c>
    </row>
    <row r="168" spans="11:28" hidden="1">
      <c r="K168" s="12" t="str">
        <f t="shared" si="66"/>
        <v/>
      </c>
      <c r="L168" s="7" t="str">
        <f t="shared" si="67"/>
        <v/>
      </c>
      <c r="M168" s="7" t="str">
        <f t="shared" si="68"/>
        <v/>
      </c>
      <c r="N168" s="13" t="str">
        <f t="shared" si="69"/>
        <v/>
      </c>
      <c r="O168" s="7" t="str">
        <f t="shared" si="70"/>
        <v/>
      </c>
      <c r="P168" s="7" t="str">
        <f t="shared" si="71"/>
        <v/>
      </c>
      <c r="Q168" s="14" t="str">
        <f t="shared" si="72"/>
        <v/>
      </c>
      <c r="R168" s="8" t="str">
        <f t="shared" si="73"/>
        <v/>
      </c>
      <c r="S168" s="15" t="str">
        <f t="shared" si="74"/>
        <v/>
      </c>
      <c r="T168" s="16" t="str">
        <f t="shared" si="75"/>
        <v/>
      </c>
      <c r="U168" s="17" t="str">
        <f t="shared" si="76"/>
        <v/>
      </c>
      <c r="V168" s="18" t="str">
        <f t="shared" si="77"/>
        <v/>
      </c>
      <c r="W168" s="19" t="str">
        <f t="shared" si="78"/>
        <v/>
      </c>
      <c r="X168" s="9" t="str">
        <f t="shared" si="79"/>
        <v/>
      </c>
      <c r="Y168" s="20" t="str">
        <f t="shared" si="80"/>
        <v/>
      </c>
      <c r="Z168" s="21" t="str">
        <f t="shared" si="81"/>
        <v/>
      </c>
      <c r="AA168" s="22" t="str">
        <f t="shared" si="82"/>
        <v/>
      </c>
      <c r="AB168" s="23" t="str">
        <f t="shared" si="83"/>
        <v/>
      </c>
    </row>
    <row r="169" spans="11:28" hidden="1">
      <c r="K169" s="12" t="str">
        <f t="shared" si="66"/>
        <v/>
      </c>
      <c r="L169" s="7" t="str">
        <f t="shared" si="67"/>
        <v/>
      </c>
      <c r="M169" s="7" t="str">
        <f t="shared" si="68"/>
        <v/>
      </c>
      <c r="N169" s="13" t="str">
        <f t="shared" si="69"/>
        <v/>
      </c>
      <c r="O169" s="7" t="str">
        <f t="shared" si="70"/>
        <v/>
      </c>
      <c r="P169" s="7" t="str">
        <f t="shared" si="71"/>
        <v/>
      </c>
      <c r="Q169" s="14" t="str">
        <f t="shared" si="72"/>
        <v/>
      </c>
      <c r="R169" s="8" t="str">
        <f t="shared" si="73"/>
        <v/>
      </c>
      <c r="S169" s="15" t="str">
        <f t="shared" si="74"/>
        <v/>
      </c>
      <c r="T169" s="16" t="str">
        <f t="shared" si="75"/>
        <v/>
      </c>
      <c r="U169" s="17" t="str">
        <f t="shared" si="76"/>
        <v/>
      </c>
      <c r="V169" s="18" t="str">
        <f t="shared" si="77"/>
        <v/>
      </c>
      <c r="W169" s="19" t="str">
        <f t="shared" si="78"/>
        <v/>
      </c>
      <c r="X169" s="9" t="str">
        <f t="shared" si="79"/>
        <v/>
      </c>
      <c r="Y169" s="20" t="str">
        <f t="shared" si="80"/>
        <v/>
      </c>
      <c r="Z169" s="21" t="str">
        <f t="shared" si="81"/>
        <v/>
      </c>
      <c r="AA169" s="22" t="str">
        <f t="shared" si="82"/>
        <v/>
      </c>
      <c r="AB169" s="23" t="str">
        <f t="shared" si="83"/>
        <v/>
      </c>
    </row>
    <row r="170" spans="11:28" hidden="1">
      <c r="K170" s="12" t="str">
        <f t="shared" si="66"/>
        <v/>
      </c>
      <c r="L170" s="7" t="str">
        <f t="shared" si="67"/>
        <v/>
      </c>
      <c r="M170" s="7" t="str">
        <f t="shared" si="68"/>
        <v/>
      </c>
      <c r="N170" s="13" t="str">
        <f t="shared" si="69"/>
        <v/>
      </c>
      <c r="O170" s="7" t="str">
        <f t="shared" si="70"/>
        <v/>
      </c>
      <c r="P170" s="7" t="str">
        <f t="shared" si="71"/>
        <v/>
      </c>
      <c r="Q170" s="14" t="str">
        <f t="shared" si="72"/>
        <v/>
      </c>
      <c r="R170" s="8" t="str">
        <f t="shared" si="73"/>
        <v/>
      </c>
      <c r="S170" s="15" t="str">
        <f t="shared" si="74"/>
        <v/>
      </c>
      <c r="T170" s="16" t="str">
        <f t="shared" si="75"/>
        <v/>
      </c>
      <c r="U170" s="17" t="str">
        <f t="shared" si="76"/>
        <v/>
      </c>
      <c r="V170" s="18" t="str">
        <f t="shared" si="77"/>
        <v/>
      </c>
      <c r="W170" s="19" t="str">
        <f t="shared" si="78"/>
        <v/>
      </c>
      <c r="X170" s="9" t="str">
        <f t="shared" si="79"/>
        <v/>
      </c>
      <c r="Y170" s="20" t="str">
        <f t="shared" si="80"/>
        <v/>
      </c>
      <c r="Z170" s="21" t="str">
        <f t="shared" si="81"/>
        <v/>
      </c>
      <c r="AA170" s="22" t="str">
        <f t="shared" si="82"/>
        <v/>
      </c>
      <c r="AB170" s="23" t="str">
        <f t="shared" si="83"/>
        <v/>
      </c>
    </row>
    <row r="171" spans="11:28" hidden="1">
      <c r="K171" s="12" t="str">
        <f t="shared" si="66"/>
        <v/>
      </c>
      <c r="L171" s="7" t="str">
        <f t="shared" si="67"/>
        <v/>
      </c>
      <c r="M171" s="7" t="str">
        <f t="shared" si="68"/>
        <v/>
      </c>
      <c r="N171" s="13" t="str">
        <f t="shared" si="69"/>
        <v/>
      </c>
      <c r="O171" s="7" t="str">
        <f t="shared" si="70"/>
        <v/>
      </c>
      <c r="P171" s="7" t="str">
        <f t="shared" si="71"/>
        <v/>
      </c>
      <c r="Q171" s="14" t="str">
        <f t="shared" si="72"/>
        <v/>
      </c>
      <c r="R171" s="8" t="str">
        <f t="shared" si="73"/>
        <v/>
      </c>
      <c r="S171" s="15" t="str">
        <f t="shared" si="74"/>
        <v/>
      </c>
      <c r="T171" s="16" t="str">
        <f t="shared" si="75"/>
        <v/>
      </c>
      <c r="U171" s="17" t="str">
        <f t="shared" si="76"/>
        <v/>
      </c>
      <c r="V171" s="18" t="str">
        <f t="shared" si="77"/>
        <v/>
      </c>
      <c r="W171" s="19" t="str">
        <f t="shared" si="78"/>
        <v/>
      </c>
      <c r="X171" s="9" t="str">
        <f t="shared" si="79"/>
        <v/>
      </c>
      <c r="Y171" s="20" t="str">
        <f t="shared" si="80"/>
        <v/>
      </c>
      <c r="Z171" s="21" t="str">
        <f t="shared" si="81"/>
        <v/>
      </c>
      <c r="AA171" s="22" t="str">
        <f t="shared" si="82"/>
        <v/>
      </c>
      <c r="AB171" s="23" t="str">
        <f t="shared" si="83"/>
        <v/>
      </c>
    </row>
    <row r="172" spans="11:28" hidden="1">
      <c r="K172" s="12" t="str">
        <f t="shared" si="66"/>
        <v/>
      </c>
      <c r="L172" s="7" t="str">
        <f t="shared" si="67"/>
        <v/>
      </c>
      <c r="M172" s="7" t="str">
        <f t="shared" si="68"/>
        <v/>
      </c>
      <c r="N172" s="13" t="str">
        <f t="shared" si="69"/>
        <v/>
      </c>
      <c r="O172" s="7" t="str">
        <f t="shared" si="70"/>
        <v/>
      </c>
      <c r="P172" s="7" t="str">
        <f t="shared" si="71"/>
        <v/>
      </c>
      <c r="Q172" s="14" t="str">
        <f t="shared" si="72"/>
        <v/>
      </c>
      <c r="R172" s="8" t="str">
        <f t="shared" si="73"/>
        <v/>
      </c>
      <c r="S172" s="15" t="str">
        <f t="shared" si="74"/>
        <v/>
      </c>
      <c r="T172" s="16" t="str">
        <f t="shared" si="75"/>
        <v/>
      </c>
      <c r="U172" s="17" t="str">
        <f t="shared" si="76"/>
        <v/>
      </c>
      <c r="V172" s="18" t="str">
        <f t="shared" si="77"/>
        <v/>
      </c>
      <c r="W172" s="19" t="str">
        <f t="shared" si="78"/>
        <v/>
      </c>
      <c r="X172" s="9" t="str">
        <f t="shared" si="79"/>
        <v/>
      </c>
      <c r="Y172" s="20" t="str">
        <f t="shared" si="80"/>
        <v/>
      </c>
      <c r="Z172" s="21" t="str">
        <f t="shared" si="81"/>
        <v/>
      </c>
      <c r="AA172" s="22" t="str">
        <f t="shared" si="82"/>
        <v/>
      </c>
      <c r="AB172" s="23" t="str">
        <f t="shared" si="83"/>
        <v/>
      </c>
    </row>
    <row r="173" spans="11:28" hidden="1">
      <c r="K173" s="12" t="str">
        <f t="shared" si="66"/>
        <v/>
      </c>
      <c r="L173" s="7" t="str">
        <f t="shared" si="67"/>
        <v/>
      </c>
      <c r="M173" s="7" t="str">
        <f t="shared" si="68"/>
        <v/>
      </c>
      <c r="N173" s="13" t="str">
        <f t="shared" si="69"/>
        <v/>
      </c>
      <c r="O173" s="7" t="str">
        <f t="shared" si="70"/>
        <v/>
      </c>
      <c r="P173" s="7" t="str">
        <f t="shared" si="71"/>
        <v/>
      </c>
      <c r="Q173" s="14" t="str">
        <f t="shared" si="72"/>
        <v/>
      </c>
      <c r="R173" s="8" t="str">
        <f t="shared" si="73"/>
        <v/>
      </c>
      <c r="S173" s="15" t="str">
        <f t="shared" si="74"/>
        <v/>
      </c>
      <c r="T173" s="16" t="str">
        <f t="shared" si="75"/>
        <v/>
      </c>
      <c r="U173" s="17" t="str">
        <f t="shared" si="76"/>
        <v/>
      </c>
      <c r="V173" s="18" t="str">
        <f t="shared" si="77"/>
        <v/>
      </c>
      <c r="W173" s="19" t="str">
        <f t="shared" si="78"/>
        <v/>
      </c>
      <c r="X173" s="9" t="str">
        <f t="shared" si="79"/>
        <v/>
      </c>
      <c r="Y173" s="20" t="str">
        <f t="shared" si="80"/>
        <v/>
      </c>
      <c r="Z173" s="21" t="str">
        <f t="shared" si="81"/>
        <v/>
      </c>
      <c r="AA173" s="22" t="str">
        <f t="shared" si="82"/>
        <v/>
      </c>
      <c r="AB173" s="23" t="str">
        <f t="shared" si="83"/>
        <v/>
      </c>
    </row>
    <row r="174" spans="11:28" hidden="1">
      <c r="K174" s="12" t="str">
        <f t="shared" si="66"/>
        <v/>
      </c>
      <c r="L174" s="7" t="str">
        <f t="shared" si="67"/>
        <v/>
      </c>
      <c r="M174" s="7" t="str">
        <f t="shared" si="68"/>
        <v/>
      </c>
      <c r="N174" s="13" t="str">
        <f t="shared" si="69"/>
        <v/>
      </c>
      <c r="O174" s="7" t="str">
        <f t="shared" si="70"/>
        <v/>
      </c>
      <c r="P174" s="7" t="str">
        <f t="shared" si="71"/>
        <v/>
      </c>
      <c r="Q174" s="14" t="str">
        <f t="shared" si="72"/>
        <v/>
      </c>
      <c r="R174" s="8" t="str">
        <f t="shared" si="73"/>
        <v/>
      </c>
      <c r="S174" s="15" t="str">
        <f t="shared" si="74"/>
        <v/>
      </c>
      <c r="T174" s="16" t="str">
        <f t="shared" si="75"/>
        <v/>
      </c>
      <c r="U174" s="17" t="str">
        <f t="shared" si="76"/>
        <v/>
      </c>
      <c r="V174" s="18" t="str">
        <f t="shared" si="77"/>
        <v/>
      </c>
      <c r="W174" s="19" t="str">
        <f t="shared" si="78"/>
        <v/>
      </c>
      <c r="X174" s="9" t="str">
        <f t="shared" si="79"/>
        <v/>
      </c>
      <c r="Y174" s="20" t="str">
        <f t="shared" si="80"/>
        <v/>
      </c>
      <c r="Z174" s="21" t="str">
        <f t="shared" si="81"/>
        <v/>
      </c>
      <c r="AA174" s="22" t="str">
        <f t="shared" si="82"/>
        <v/>
      </c>
      <c r="AB174" s="23" t="str">
        <f t="shared" si="83"/>
        <v/>
      </c>
    </row>
    <row r="175" spans="11:28" hidden="1">
      <c r="K175" s="12" t="str">
        <f t="shared" si="66"/>
        <v/>
      </c>
      <c r="L175" s="7" t="str">
        <f t="shared" si="67"/>
        <v/>
      </c>
      <c r="M175" s="7" t="str">
        <f t="shared" si="68"/>
        <v/>
      </c>
      <c r="N175" s="13" t="str">
        <f t="shared" si="69"/>
        <v/>
      </c>
      <c r="O175" s="7" t="str">
        <f t="shared" si="70"/>
        <v/>
      </c>
      <c r="P175" s="7" t="str">
        <f t="shared" si="71"/>
        <v/>
      </c>
      <c r="Q175" s="14" t="str">
        <f t="shared" si="72"/>
        <v/>
      </c>
      <c r="R175" s="8" t="str">
        <f t="shared" si="73"/>
        <v/>
      </c>
      <c r="S175" s="15" t="str">
        <f t="shared" si="74"/>
        <v/>
      </c>
      <c r="T175" s="16" t="str">
        <f t="shared" si="75"/>
        <v/>
      </c>
      <c r="U175" s="17" t="str">
        <f t="shared" si="76"/>
        <v/>
      </c>
      <c r="V175" s="18" t="str">
        <f t="shared" si="77"/>
        <v/>
      </c>
      <c r="W175" s="19" t="str">
        <f t="shared" si="78"/>
        <v/>
      </c>
      <c r="X175" s="9" t="str">
        <f t="shared" si="79"/>
        <v/>
      </c>
      <c r="Y175" s="20" t="str">
        <f t="shared" si="80"/>
        <v/>
      </c>
      <c r="Z175" s="21" t="str">
        <f t="shared" si="81"/>
        <v/>
      </c>
      <c r="AA175" s="22" t="str">
        <f t="shared" si="82"/>
        <v/>
      </c>
      <c r="AB175" s="23" t="str">
        <f t="shared" si="83"/>
        <v/>
      </c>
    </row>
    <row r="176" spans="11:28" hidden="1">
      <c r="K176" s="12" t="str">
        <f t="shared" si="66"/>
        <v/>
      </c>
      <c r="L176" s="7" t="str">
        <f t="shared" si="67"/>
        <v/>
      </c>
      <c r="M176" s="7" t="str">
        <f t="shared" si="68"/>
        <v/>
      </c>
      <c r="N176" s="13" t="str">
        <f t="shared" si="69"/>
        <v/>
      </c>
      <c r="O176" s="7" t="str">
        <f t="shared" si="70"/>
        <v/>
      </c>
      <c r="P176" s="7" t="str">
        <f t="shared" si="71"/>
        <v/>
      </c>
      <c r="Q176" s="14" t="str">
        <f t="shared" si="72"/>
        <v/>
      </c>
      <c r="R176" s="8" t="str">
        <f t="shared" si="73"/>
        <v/>
      </c>
      <c r="S176" s="15" t="str">
        <f t="shared" si="74"/>
        <v/>
      </c>
      <c r="T176" s="16" t="str">
        <f t="shared" si="75"/>
        <v/>
      </c>
      <c r="U176" s="17" t="str">
        <f t="shared" si="76"/>
        <v/>
      </c>
      <c r="V176" s="18" t="str">
        <f t="shared" si="77"/>
        <v/>
      </c>
      <c r="W176" s="19" t="str">
        <f t="shared" si="78"/>
        <v/>
      </c>
      <c r="X176" s="9" t="str">
        <f t="shared" si="79"/>
        <v/>
      </c>
      <c r="Y176" s="20" t="str">
        <f t="shared" si="80"/>
        <v/>
      </c>
      <c r="Z176" s="21" t="str">
        <f t="shared" si="81"/>
        <v/>
      </c>
      <c r="AA176" s="22" t="str">
        <f t="shared" si="82"/>
        <v/>
      </c>
      <c r="AB176" s="23" t="str">
        <f t="shared" si="83"/>
        <v/>
      </c>
    </row>
    <row r="177" spans="11:28" hidden="1">
      <c r="K177" s="12" t="str">
        <f t="shared" si="66"/>
        <v/>
      </c>
      <c r="L177" s="7" t="str">
        <f t="shared" si="67"/>
        <v/>
      </c>
      <c r="M177" s="7" t="str">
        <f t="shared" si="68"/>
        <v/>
      </c>
      <c r="N177" s="13" t="str">
        <f t="shared" si="69"/>
        <v/>
      </c>
      <c r="O177" s="7" t="str">
        <f t="shared" si="70"/>
        <v/>
      </c>
      <c r="P177" s="7" t="str">
        <f t="shared" si="71"/>
        <v/>
      </c>
      <c r="Q177" s="14" t="str">
        <f t="shared" si="72"/>
        <v/>
      </c>
      <c r="R177" s="8" t="str">
        <f t="shared" si="73"/>
        <v/>
      </c>
      <c r="S177" s="15" t="str">
        <f t="shared" si="74"/>
        <v/>
      </c>
      <c r="T177" s="16" t="str">
        <f t="shared" si="75"/>
        <v/>
      </c>
      <c r="U177" s="17" t="str">
        <f t="shared" si="76"/>
        <v/>
      </c>
      <c r="V177" s="18" t="str">
        <f t="shared" si="77"/>
        <v/>
      </c>
      <c r="W177" s="19" t="str">
        <f t="shared" si="78"/>
        <v/>
      </c>
      <c r="X177" s="9" t="str">
        <f t="shared" si="79"/>
        <v/>
      </c>
      <c r="Y177" s="20" t="str">
        <f t="shared" si="80"/>
        <v/>
      </c>
      <c r="Z177" s="21" t="str">
        <f t="shared" si="81"/>
        <v/>
      </c>
      <c r="AA177" s="22" t="str">
        <f t="shared" si="82"/>
        <v/>
      </c>
      <c r="AB177" s="23" t="str">
        <f t="shared" si="83"/>
        <v/>
      </c>
    </row>
    <row r="178" spans="11:28" hidden="1">
      <c r="K178" s="12" t="str">
        <f t="shared" si="66"/>
        <v/>
      </c>
      <c r="L178" s="7" t="str">
        <f t="shared" si="67"/>
        <v/>
      </c>
      <c r="M178" s="7" t="str">
        <f t="shared" si="68"/>
        <v/>
      </c>
      <c r="N178" s="13" t="str">
        <f t="shared" si="69"/>
        <v/>
      </c>
      <c r="O178" s="7" t="str">
        <f t="shared" si="70"/>
        <v/>
      </c>
      <c r="P178" s="7" t="str">
        <f t="shared" si="71"/>
        <v/>
      </c>
      <c r="Q178" s="14" t="str">
        <f t="shared" si="72"/>
        <v/>
      </c>
      <c r="R178" s="8" t="str">
        <f t="shared" si="73"/>
        <v/>
      </c>
      <c r="S178" s="15" t="str">
        <f t="shared" si="74"/>
        <v/>
      </c>
      <c r="T178" s="16" t="str">
        <f t="shared" si="75"/>
        <v/>
      </c>
      <c r="U178" s="17" t="str">
        <f t="shared" si="76"/>
        <v/>
      </c>
      <c r="V178" s="18" t="str">
        <f t="shared" si="77"/>
        <v/>
      </c>
      <c r="W178" s="19" t="str">
        <f t="shared" si="78"/>
        <v/>
      </c>
      <c r="X178" s="9" t="str">
        <f t="shared" si="79"/>
        <v/>
      </c>
      <c r="Y178" s="20" t="str">
        <f t="shared" si="80"/>
        <v/>
      </c>
      <c r="Z178" s="21" t="str">
        <f t="shared" si="81"/>
        <v/>
      </c>
      <c r="AA178" s="22" t="str">
        <f t="shared" si="82"/>
        <v/>
      </c>
      <c r="AB178" s="23" t="str">
        <f t="shared" si="83"/>
        <v/>
      </c>
    </row>
    <row r="179" spans="11:28" hidden="1">
      <c r="K179" s="12" t="str">
        <f t="shared" si="66"/>
        <v/>
      </c>
      <c r="L179" s="7" t="str">
        <f t="shared" si="67"/>
        <v/>
      </c>
      <c r="M179" s="7" t="str">
        <f t="shared" si="68"/>
        <v/>
      </c>
      <c r="N179" s="13" t="str">
        <f t="shared" si="69"/>
        <v/>
      </c>
      <c r="O179" s="7" t="str">
        <f t="shared" si="70"/>
        <v/>
      </c>
      <c r="P179" s="7" t="str">
        <f t="shared" si="71"/>
        <v/>
      </c>
      <c r="Q179" s="14" t="str">
        <f t="shared" si="72"/>
        <v/>
      </c>
      <c r="R179" s="8" t="str">
        <f t="shared" si="73"/>
        <v/>
      </c>
      <c r="S179" s="15" t="str">
        <f t="shared" si="74"/>
        <v/>
      </c>
      <c r="T179" s="16" t="str">
        <f t="shared" si="75"/>
        <v/>
      </c>
      <c r="U179" s="17" t="str">
        <f t="shared" si="76"/>
        <v/>
      </c>
      <c r="V179" s="18" t="str">
        <f t="shared" si="77"/>
        <v/>
      </c>
      <c r="W179" s="19" t="str">
        <f t="shared" si="78"/>
        <v/>
      </c>
      <c r="X179" s="9" t="str">
        <f t="shared" si="79"/>
        <v/>
      </c>
      <c r="Y179" s="20" t="str">
        <f t="shared" si="80"/>
        <v/>
      </c>
      <c r="Z179" s="21" t="str">
        <f t="shared" si="81"/>
        <v/>
      </c>
      <c r="AA179" s="22" t="str">
        <f t="shared" si="82"/>
        <v/>
      </c>
      <c r="AB179" s="23" t="str">
        <f t="shared" si="83"/>
        <v/>
      </c>
    </row>
    <row r="180" spans="11:28" hidden="1">
      <c r="K180" s="12" t="str">
        <f t="shared" si="66"/>
        <v/>
      </c>
      <c r="L180" s="7" t="str">
        <f t="shared" si="67"/>
        <v/>
      </c>
      <c r="M180" s="7" t="str">
        <f t="shared" si="68"/>
        <v/>
      </c>
      <c r="N180" s="13" t="str">
        <f t="shared" si="69"/>
        <v/>
      </c>
      <c r="O180" s="7" t="str">
        <f t="shared" si="70"/>
        <v/>
      </c>
      <c r="P180" s="7" t="str">
        <f t="shared" si="71"/>
        <v/>
      </c>
      <c r="Q180" s="14" t="str">
        <f t="shared" si="72"/>
        <v/>
      </c>
      <c r="R180" s="8" t="str">
        <f t="shared" si="73"/>
        <v/>
      </c>
      <c r="S180" s="15" t="str">
        <f t="shared" si="74"/>
        <v/>
      </c>
      <c r="T180" s="16" t="str">
        <f t="shared" si="75"/>
        <v/>
      </c>
      <c r="U180" s="17" t="str">
        <f t="shared" si="76"/>
        <v/>
      </c>
      <c r="V180" s="18" t="str">
        <f t="shared" si="77"/>
        <v/>
      </c>
      <c r="W180" s="19" t="str">
        <f t="shared" si="78"/>
        <v/>
      </c>
      <c r="X180" s="9" t="str">
        <f t="shared" si="79"/>
        <v/>
      </c>
      <c r="Y180" s="20" t="str">
        <f t="shared" si="80"/>
        <v/>
      </c>
      <c r="Z180" s="21" t="str">
        <f t="shared" si="81"/>
        <v/>
      </c>
      <c r="AA180" s="22" t="str">
        <f t="shared" si="82"/>
        <v/>
      </c>
      <c r="AB180" s="23" t="str">
        <f t="shared" si="83"/>
        <v/>
      </c>
    </row>
    <row r="181" spans="11:28" hidden="1">
      <c r="K181" s="12" t="str">
        <f t="shared" si="66"/>
        <v/>
      </c>
      <c r="L181" s="7" t="str">
        <f t="shared" si="67"/>
        <v/>
      </c>
      <c r="M181" s="7" t="str">
        <f t="shared" si="68"/>
        <v/>
      </c>
      <c r="N181" s="13" t="str">
        <f t="shared" si="69"/>
        <v/>
      </c>
      <c r="O181" s="7" t="str">
        <f t="shared" si="70"/>
        <v/>
      </c>
      <c r="P181" s="7" t="str">
        <f t="shared" si="71"/>
        <v/>
      </c>
      <c r="Q181" s="14" t="str">
        <f t="shared" si="72"/>
        <v/>
      </c>
      <c r="R181" s="8" t="str">
        <f t="shared" si="73"/>
        <v/>
      </c>
      <c r="S181" s="15" t="str">
        <f t="shared" si="74"/>
        <v/>
      </c>
      <c r="T181" s="16" t="str">
        <f t="shared" si="75"/>
        <v/>
      </c>
      <c r="U181" s="17" t="str">
        <f t="shared" si="76"/>
        <v/>
      </c>
      <c r="V181" s="18" t="str">
        <f t="shared" si="77"/>
        <v/>
      </c>
      <c r="W181" s="19" t="str">
        <f t="shared" si="78"/>
        <v/>
      </c>
      <c r="X181" s="9" t="str">
        <f t="shared" si="79"/>
        <v/>
      </c>
      <c r="Y181" s="20" t="str">
        <f t="shared" si="80"/>
        <v/>
      </c>
      <c r="Z181" s="21" t="str">
        <f t="shared" si="81"/>
        <v/>
      </c>
      <c r="AA181" s="22" t="str">
        <f t="shared" si="82"/>
        <v/>
      </c>
      <c r="AB181" s="23" t="str">
        <f t="shared" si="83"/>
        <v/>
      </c>
    </row>
    <row r="182" spans="11:28" hidden="1">
      <c r="K182" s="12" t="str">
        <f t="shared" si="66"/>
        <v/>
      </c>
      <c r="L182" s="7" t="str">
        <f t="shared" si="67"/>
        <v/>
      </c>
      <c r="M182" s="7" t="str">
        <f t="shared" si="68"/>
        <v/>
      </c>
      <c r="N182" s="13" t="str">
        <f t="shared" si="69"/>
        <v/>
      </c>
      <c r="O182" s="7" t="str">
        <f t="shared" si="70"/>
        <v/>
      </c>
      <c r="P182" s="7" t="str">
        <f t="shared" si="71"/>
        <v/>
      </c>
      <c r="Q182" s="14" t="str">
        <f t="shared" si="72"/>
        <v/>
      </c>
      <c r="R182" s="8" t="str">
        <f t="shared" si="73"/>
        <v/>
      </c>
      <c r="S182" s="15" t="str">
        <f t="shared" si="74"/>
        <v/>
      </c>
      <c r="T182" s="16" t="str">
        <f t="shared" si="75"/>
        <v/>
      </c>
      <c r="U182" s="17" t="str">
        <f t="shared" si="76"/>
        <v/>
      </c>
      <c r="V182" s="18" t="str">
        <f t="shared" si="77"/>
        <v/>
      </c>
      <c r="W182" s="19" t="str">
        <f t="shared" si="78"/>
        <v/>
      </c>
      <c r="X182" s="9" t="str">
        <f t="shared" si="79"/>
        <v/>
      </c>
      <c r="Y182" s="20" t="str">
        <f t="shared" si="80"/>
        <v/>
      </c>
      <c r="Z182" s="21" t="str">
        <f t="shared" si="81"/>
        <v/>
      </c>
      <c r="AA182" s="22" t="str">
        <f t="shared" si="82"/>
        <v/>
      </c>
      <c r="AB182" s="23" t="str">
        <f t="shared" si="83"/>
        <v/>
      </c>
    </row>
    <row r="183" spans="11:28" hidden="1">
      <c r="K183" s="12" t="str">
        <f t="shared" si="66"/>
        <v/>
      </c>
      <c r="L183" s="7" t="str">
        <f t="shared" si="67"/>
        <v/>
      </c>
      <c r="M183" s="7" t="str">
        <f t="shared" si="68"/>
        <v/>
      </c>
      <c r="N183" s="13" t="str">
        <f t="shared" si="69"/>
        <v/>
      </c>
      <c r="O183" s="7" t="str">
        <f t="shared" si="70"/>
        <v/>
      </c>
      <c r="P183" s="7" t="str">
        <f t="shared" si="71"/>
        <v/>
      </c>
      <c r="Q183" s="14" t="str">
        <f t="shared" si="72"/>
        <v/>
      </c>
      <c r="R183" s="8" t="str">
        <f t="shared" si="73"/>
        <v/>
      </c>
      <c r="S183" s="15" t="str">
        <f t="shared" si="74"/>
        <v/>
      </c>
      <c r="T183" s="16" t="str">
        <f t="shared" si="75"/>
        <v/>
      </c>
      <c r="U183" s="17" t="str">
        <f t="shared" si="76"/>
        <v/>
      </c>
      <c r="V183" s="18" t="str">
        <f t="shared" si="77"/>
        <v/>
      </c>
      <c r="W183" s="19" t="str">
        <f t="shared" si="78"/>
        <v/>
      </c>
      <c r="X183" s="9" t="str">
        <f t="shared" si="79"/>
        <v/>
      </c>
      <c r="Y183" s="20" t="str">
        <f t="shared" si="80"/>
        <v/>
      </c>
      <c r="Z183" s="21" t="str">
        <f t="shared" si="81"/>
        <v/>
      </c>
      <c r="AA183" s="22" t="str">
        <f t="shared" si="82"/>
        <v/>
      </c>
      <c r="AB183" s="23" t="str">
        <f t="shared" si="83"/>
        <v/>
      </c>
    </row>
    <row r="184" spans="11:28" hidden="1">
      <c r="K184" s="12" t="str">
        <f t="shared" si="66"/>
        <v/>
      </c>
      <c r="L184" s="7" t="str">
        <f t="shared" si="67"/>
        <v/>
      </c>
      <c r="M184" s="7" t="str">
        <f t="shared" si="68"/>
        <v/>
      </c>
      <c r="N184" s="13" t="str">
        <f t="shared" si="69"/>
        <v/>
      </c>
      <c r="O184" s="7" t="str">
        <f t="shared" si="70"/>
        <v/>
      </c>
      <c r="P184" s="7" t="str">
        <f t="shared" si="71"/>
        <v/>
      </c>
      <c r="Q184" s="14" t="str">
        <f t="shared" si="72"/>
        <v/>
      </c>
      <c r="R184" s="8" t="str">
        <f t="shared" si="73"/>
        <v/>
      </c>
      <c r="S184" s="15" t="str">
        <f t="shared" si="74"/>
        <v/>
      </c>
      <c r="T184" s="16" t="str">
        <f t="shared" si="75"/>
        <v/>
      </c>
      <c r="U184" s="17" t="str">
        <f t="shared" si="76"/>
        <v/>
      </c>
      <c r="V184" s="18" t="str">
        <f t="shared" si="77"/>
        <v/>
      </c>
      <c r="W184" s="19" t="str">
        <f t="shared" si="78"/>
        <v/>
      </c>
      <c r="X184" s="9" t="str">
        <f t="shared" si="79"/>
        <v/>
      </c>
      <c r="Y184" s="20" t="str">
        <f t="shared" si="80"/>
        <v/>
      </c>
      <c r="Z184" s="21" t="str">
        <f t="shared" si="81"/>
        <v/>
      </c>
      <c r="AA184" s="22" t="str">
        <f t="shared" si="82"/>
        <v/>
      </c>
      <c r="AB184" s="23" t="str">
        <f t="shared" si="83"/>
        <v/>
      </c>
    </row>
    <row r="185" spans="11:28" hidden="1">
      <c r="K185" s="12" t="str">
        <f t="shared" si="66"/>
        <v/>
      </c>
      <c r="L185" s="7" t="str">
        <f t="shared" si="67"/>
        <v/>
      </c>
      <c r="M185" s="7" t="str">
        <f t="shared" si="68"/>
        <v/>
      </c>
      <c r="N185" s="13" t="str">
        <f t="shared" si="69"/>
        <v/>
      </c>
      <c r="O185" s="7" t="str">
        <f t="shared" si="70"/>
        <v/>
      </c>
      <c r="P185" s="7" t="str">
        <f t="shared" si="71"/>
        <v/>
      </c>
      <c r="Q185" s="14" t="str">
        <f t="shared" si="72"/>
        <v/>
      </c>
      <c r="R185" s="8" t="str">
        <f t="shared" si="73"/>
        <v/>
      </c>
      <c r="S185" s="15" t="str">
        <f t="shared" si="74"/>
        <v/>
      </c>
      <c r="T185" s="16" t="str">
        <f t="shared" si="75"/>
        <v/>
      </c>
      <c r="U185" s="17" t="str">
        <f t="shared" si="76"/>
        <v/>
      </c>
      <c r="V185" s="18" t="str">
        <f t="shared" si="77"/>
        <v/>
      </c>
      <c r="W185" s="19" t="str">
        <f t="shared" si="78"/>
        <v/>
      </c>
      <c r="X185" s="9" t="str">
        <f t="shared" si="79"/>
        <v/>
      </c>
      <c r="Y185" s="20" t="str">
        <f t="shared" si="80"/>
        <v/>
      </c>
      <c r="Z185" s="21" t="str">
        <f t="shared" si="81"/>
        <v/>
      </c>
      <c r="AA185" s="22" t="str">
        <f t="shared" si="82"/>
        <v/>
      </c>
      <c r="AB185" s="23" t="str">
        <f t="shared" si="83"/>
        <v/>
      </c>
    </row>
    <row r="186" spans="11:28" hidden="1">
      <c r="K186" s="12" t="str">
        <f t="shared" si="66"/>
        <v/>
      </c>
      <c r="L186" s="7" t="str">
        <f t="shared" si="67"/>
        <v/>
      </c>
      <c r="M186" s="7" t="str">
        <f t="shared" si="68"/>
        <v/>
      </c>
      <c r="N186" s="13" t="str">
        <f t="shared" si="69"/>
        <v/>
      </c>
      <c r="O186" s="7" t="str">
        <f t="shared" si="70"/>
        <v/>
      </c>
      <c r="P186" s="7" t="str">
        <f t="shared" si="71"/>
        <v/>
      </c>
      <c r="Q186" s="14" t="str">
        <f t="shared" si="72"/>
        <v/>
      </c>
      <c r="R186" s="8" t="str">
        <f t="shared" si="73"/>
        <v/>
      </c>
      <c r="S186" s="15" t="str">
        <f t="shared" si="74"/>
        <v/>
      </c>
      <c r="T186" s="16" t="str">
        <f t="shared" si="75"/>
        <v/>
      </c>
      <c r="U186" s="17" t="str">
        <f t="shared" si="76"/>
        <v/>
      </c>
      <c r="V186" s="18" t="str">
        <f t="shared" si="77"/>
        <v/>
      </c>
      <c r="W186" s="19" t="str">
        <f t="shared" si="78"/>
        <v/>
      </c>
      <c r="X186" s="9" t="str">
        <f t="shared" si="79"/>
        <v/>
      </c>
      <c r="Y186" s="20" t="str">
        <f t="shared" si="80"/>
        <v/>
      </c>
      <c r="Z186" s="21" t="str">
        <f t="shared" si="81"/>
        <v/>
      </c>
      <c r="AA186" s="22" t="str">
        <f t="shared" si="82"/>
        <v/>
      </c>
      <c r="AB186" s="23" t="str">
        <f t="shared" si="83"/>
        <v/>
      </c>
    </row>
    <row r="187" spans="11:28" hidden="1">
      <c r="K187" s="12" t="str">
        <f t="shared" si="66"/>
        <v/>
      </c>
      <c r="L187" s="7" t="str">
        <f t="shared" si="67"/>
        <v/>
      </c>
      <c r="M187" s="7" t="str">
        <f t="shared" si="68"/>
        <v/>
      </c>
      <c r="N187" s="13" t="str">
        <f t="shared" si="69"/>
        <v/>
      </c>
      <c r="O187" s="7" t="str">
        <f t="shared" si="70"/>
        <v/>
      </c>
      <c r="P187" s="7" t="str">
        <f t="shared" si="71"/>
        <v/>
      </c>
      <c r="Q187" s="14" t="str">
        <f t="shared" si="72"/>
        <v/>
      </c>
      <c r="R187" s="8" t="str">
        <f t="shared" si="73"/>
        <v/>
      </c>
      <c r="S187" s="15" t="str">
        <f t="shared" si="74"/>
        <v/>
      </c>
      <c r="T187" s="16" t="str">
        <f t="shared" si="75"/>
        <v/>
      </c>
      <c r="U187" s="17" t="str">
        <f t="shared" si="76"/>
        <v/>
      </c>
      <c r="V187" s="18" t="str">
        <f t="shared" si="77"/>
        <v/>
      </c>
      <c r="W187" s="19" t="str">
        <f t="shared" si="78"/>
        <v/>
      </c>
      <c r="X187" s="9" t="str">
        <f t="shared" si="79"/>
        <v/>
      </c>
      <c r="Y187" s="20" t="str">
        <f t="shared" si="80"/>
        <v/>
      </c>
      <c r="Z187" s="21" t="str">
        <f t="shared" si="81"/>
        <v/>
      </c>
      <c r="AA187" s="22" t="str">
        <f t="shared" si="82"/>
        <v/>
      </c>
      <c r="AB187" s="23" t="str">
        <f t="shared" si="83"/>
        <v/>
      </c>
    </row>
    <row r="188" spans="11:28" hidden="1">
      <c r="K188" s="12" t="str">
        <f t="shared" si="66"/>
        <v/>
      </c>
      <c r="L188" s="7" t="str">
        <f t="shared" si="67"/>
        <v/>
      </c>
      <c r="M188" s="7" t="str">
        <f t="shared" si="68"/>
        <v/>
      </c>
      <c r="N188" s="13" t="str">
        <f t="shared" si="69"/>
        <v/>
      </c>
      <c r="O188" s="7" t="str">
        <f t="shared" si="70"/>
        <v/>
      </c>
      <c r="P188" s="7" t="str">
        <f t="shared" si="71"/>
        <v/>
      </c>
      <c r="Q188" s="14" t="str">
        <f t="shared" si="72"/>
        <v/>
      </c>
      <c r="R188" s="8" t="str">
        <f t="shared" si="73"/>
        <v/>
      </c>
      <c r="S188" s="15" t="str">
        <f t="shared" si="74"/>
        <v/>
      </c>
      <c r="T188" s="16" t="str">
        <f t="shared" si="75"/>
        <v/>
      </c>
      <c r="U188" s="17" t="str">
        <f t="shared" si="76"/>
        <v/>
      </c>
      <c r="V188" s="18" t="str">
        <f t="shared" si="77"/>
        <v/>
      </c>
      <c r="W188" s="19" t="str">
        <f t="shared" si="78"/>
        <v/>
      </c>
      <c r="X188" s="9" t="str">
        <f t="shared" si="79"/>
        <v/>
      </c>
      <c r="Y188" s="20" t="str">
        <f t="shared" si="80"/>
        <v/>
      </c>
      <c r="Z188" s="21" t="str">
        <f t="shared" si="81"/>
        <v/>
      </c>
      <c r="AA188" s="22" t="str">
        <f t="shared" si="82"/>
        <v/>
      </c>
      <c r="AB188" s="23" t="str">
        <f t="shared" si="83"/>
        <v/>
      </c>
    </row>
    <row r="189" spans="11:28" hidden="1">
      <c r="K189" s="12" t="str">
        <f t="shared" si="66"/>
        <v/>
      </c>
      <c r="L189" s="7" t="str">
        <f t="shared" si="67"/>
        <v/>
      </c>
      <c r="M189" s="7" t="str">
        <f t="shared" si="68"/>
        <v/>
      </c>
      <c r="N189" s="13" t="str">
        <f t="shared" si="69"/>
        <v/>
      </c>
      <c r="O189" s="7" t="str">
        <f t="shared" si="70"/>
        <v/>
      </c>
      <c r="P189" s="7" t="str">
        <f t="shared" si="71"/>
        <v/>
      </c>
      <c r="Q189" s="14" t="str">
        <f t="shared" si="72"/>
        <v/>
      </c>
      <c r="R189" s="8" t="str">
        <f t="shared" si="73"/>
        <v/>
      </c>
      <c r="S189" s="15" t="str">
        <f t="shared" si="74"/>
        <v/>
      </c>
      <c r="T189" s="16" t="str">
        <f t="shared" si="75"/>
        <v/>
      </c>
      <c r="U189" s="17" t="str">
        <f t="shared" si="76"/>
        <v/>
      </c>
      <c r="V189" s="18" t="str">
        <f t="shared" si="77"/>
        <v/>
      </c>
      <c r="W189" s="19" t="str">
        <f t="shared" si="78"/>
        <v/>
      </c>
      <c r="X189" s="9" t="str">
        <f t="shared" si="79"/>
        <v/>
      </c>
      <c r="Y189" s="20" t="str">
        <f t="shared" si="80"/>
        <v/>
      </c>
      <c r="Z189" s="21" t="str">
        <f t="shared" si="81"/>
        <v/>
      </c>
      <c r="AA189" s="22" t="str">
        <f t="shared" si="82"/>
        <v/>
      </c>
      <c r="AB189" s="23" t="str">
        <f t="shared" si="83"/>
        <v/>
      </c>
    </row>
    <row r="190" spans="11:28" hidden="1">
      <c r="K190" s="12" t="str">
        <f t="shared" si="66"/>
        <v/>
      </c>
      <c r="L190" s="7" t="str">
        <f t="shared" si="67"/>
        <v/>
      </c>
      <c r="M190" s="7" t="str">
        <f t="shared" si="68"/>
        <v/>
      </c>
      <c r="N190" s="13" t="str">
        <f t="shared" si="69"/>
        <v/>
      </c>
      <c r="O190" s="7" t="str">
        <f t="shared" si="70"/>
        <v/>
      </c>
      <c r="P190" s="7" t="str">
        <f t="shared" si="71"/>
        <v/>
      </c>
      <c r="Q190" s="14" t="str">
        <f t="shared" si="72"/>
        <v/>
      </c>
      <c r="R190" s="8" t="str">
        <f t="shared" si="73"/>
        <v/>
      </c>
      <c r="S190" s="15" t="str">
        <f t="shared" si="74"/>
        <v/>
      </c>
      <c r="T190" s="16" t="str">
        <f t="shared" si="75"/>
        <v/>
      </c>
      <c r="U190" s="17" t="str">
        <f t="shared" si="76"/>
        <v/>
      </c>
      <c r="V190" s="18" t="str">
        <f t="shared" si="77"/>
        <v/>
      </c>
      <c r="W190" s="19" t="str">
        <f t="shared" si="78"/>
        <v/>
      </c>
      <c r="X190" s="9" t="str">
        <f t="shared" si="79"/>
        <v/>
      </c>
      <c r="Y190" s="20" t="str">
        <f t="shared" si="80"/>
        <v/>
      </c>
      <c r="Z190" s="21" t="str">
        <f t="shared" si="81"/>
        <v/>
      </c>
      <c r="AA190" s="22" t="str">
        <f t="shared" si="82"/>
        <v/>
      </c>
      <c r="AB190" s="23" t="str">
        <f t="shared" si="83"/>
        <v/>
      </c>
    </row>
    <row r="191" spans="11:28" hidden="1">
      <c r="K191" s="12" t="str">
        <f t="shared" si="66"/>
        <v/>
      </c>
      <c r="L191" s="7" t="str">
        <f t="shared" si="67"/>
        <v/>
      </c>
      <c r="M191" s="7" t="str">
        <f t="shared" si="68"/>
        <v/>
      </c>
      <c r="N191" s="13" t="str">
        <f t="shared" si="69"/>
        <v/>
      </c>
      <c r="O191" s="7" t="str">
        <f t="shared" si="70"/>
        <v/>
      </c>
      <c r="P191" s="7" t="str">
        <f t="shared" si="71"/>
        <v/>
      </c>
      <c r="Q191" s="14" t="str">
        <f t="shared" si="72"/>
        <v/>
      </c>
      <c r="R191" s="8" t="str">
        <f t="shared" si="73"/>
        <v/>
      </c>
      <c r="S191" s="15" t="str">
        <f t="shared" si="74"/>
        <v/>
      </c>
      <c r="T191" s="16" t="str">
        <f t="shared" si="75"/>
        <v/>
      </c>
      <c r="U191" s="17" t="str">
        <f t="shared" si="76"/>
        <v/>
      </c>
      <c r="V191" s="18" t="str">
        <f t="shared" si="77"/>
        <v/>
      </c>
      <c r="W191" s="19" t="str">
        <f t="shared" si="78"/>
        <v/>
      </c>
      <c r="X191" s="9" t="str">
        <f t="shared" si="79"/>
        <v/>
      </c>
      <c r="Y191" s="20" t="str">
        <f t="shared" si="80"/>
        <v/>
      </c>
      <c r="Z191" s="21" t="str">
        <f t="shared" si="81"/>
        <v/>
      </c>
      <c r="AA191" s="22" t="str">
        <f t="shared" si="82"/>
        <v/>
      </c>
      <c r="AB191" s="23" t="str">
        <f t="shared" si="83"/>
        <v/>
      </c>
    </row>
    <row r="192" spans="11:28" hidden="1">
      <c r="K192" s="12" t="str">
        <f t="shared" si="66"/>
        <v/>
      </c>
      <c r="L192" s="7" t="str">
        <f t="shared" si="67"/>
        <v/>
      </c>
      <c r="M192" s="7" t="str">
        <f t="shared" si="68"/>
        <v/>
      </c>
      <c r="N192" s="13" t="str">
        <f t="shared" si="69"/>
        <v/>
      </c>
      <c r="O192" s="7" t="str">
        <f t="shared" si="70"/>
        <v/>
      </c>
      <c r="P192" s="7" t="str">
        <f t="shared" si="71"/>
        <v/>
      </c>
      <c r="Q192" s="14" t="str">
        <f t="shared" si="72"/>
        <v/>
      </c>
      <c r="R192" s="8" t="str">
        <f t="shared" si="73"/>
        <v/>
      </c>
      <c r="S192" s="15" t="str">
        <f t="shared" si="74"/>
        <v/>
      </c>
      <c r="T192" s="16" t="str">
        <f t="shared" si="75"/>
        <v/>
      </c>
      <c r="U192" s="17" t="str">
        <f t="shared" si="76"/>
        <v/>
      </c>
      <c r="V192" s="18" t="str">
        <f t="shared" si="77"/>
        <v/>
      </c>
      <c r="W192" s="19" t="str">
        <f t="shared" si="78"/>
        <v/>
      </c>
      <c r="X192" s="9" t="str">
        <f t="shared" si="79"/>
        <v/>
      </c>
      <c r="Y192" s="20" t="str">
        <f t="shared" si="80"/>
        <v/>
      </c>
      <c r="Z192" s="21" t="str">
        <f t="shared" si="81"/>
        <v/>
      </c>
      <c r="AA192" s="22" t="str">
        <f t="shared" si="82"/>
        <v/>
      </c>
      <c r="AB192" s="23" t="str">
        <f t="shared" si="83"/>
        <v/>
      </c>
    </row>
    <row r="193" spans="11:28" hidden="1">
      <c r="K193" s="12" t="str">
        <f t="shared" si="66"/>
        <v/>
      </c>
      <c r="L193" s="7" t="str">
        <f t="shared" si="67"/>
        <v/>
      </c>
      <c r="M193" s="7" t="str">
        <f t="shared" si="68"/>
        <v/>
      </c>
      <c r="N193" s="13" t="str">
        <f t="shared" si="69"/>
        <v/>
      </c>
      <c r="O193" s="7" t="str">
        <f t="shared" si="70"/>
        <v/>
      </c>
      <c r="P193" s="7" t="str">
        <f t="shared" si="71"/>
        <v/>
      </c>
      <c r="Q193" s="14" t="str">
        <f t="shared" si="72"/>
        <v/>
      </c>
      <c r="R193" s="8" t="str">
        <f t="shared" si="73"/>
        <v/>
      </c>
      <c r="S193" s="15" t="str">
        <f t="shared" si="74"/>
        <v/>
      </c>
      <c r="T193" s="16" t="str">
        <f t="shared" si="75"/>
        <v/>
      </c>
      <c r="U193" s="17" t="str">
        <f t="shared" si="76"/>
        <v/>
      </c>
      <c r="V193" s="18" t="str">
        <f t="shared" si="77"/>
        <v/>
      </c>
      <c r="W193" s="19" t="str">
        <f t="shared" si="78"/>
        <v/>
      </c>
      <c r="X193" s="9" t="str">
        <f t="shared" si="79"/>
        <v/>
      </c>
      <c r="Y193" s="20" t="str">
        <f t="shared" si="80"/>
        <v/>
      </c>
      <c r="Z193" s="21" t="str">
        <f t="shared" si="81"/>
        <v/>
      </c>
      <c r="AA193" s="22" t="str">
        <f t="shared" si="82"/>
        <v/>
      </c>
      <c r="AB193" s="23" t="str">
        <f t="shared" si="83"/>
        <v/>
      </c>
    </row>
    <row r="194" spans="11:28" hidden="1">
      <c r="K194" s="12" t="str">
        <f t="shared" si="66"/>
        <v/>
      </c>
      <c r="L194" s="7" t="str">
        <f t="shared" si="67"/>
        <v/>
      </c>
      <c r="M194" s="7" t="str">
        <f t="shared" si="68"/>
        <v/>
      </c>
      <c r="N194" s="13" t="str">
        <f t="shared" si="69"/>
        <v/>
      </c>
      <c r="O194" s="7" t="str">
        <f t="shared" si="70"/>
        <v/>
      </c>
      <c r="P194" s="7" t="str">
        <f t="shared" si="71"/>
        <v/>
      </c>
      <c r="Q194" s="14" t="str">
        <f t="shared" si="72"/>
        <v/>
      </c>
      <c r="R194" s="8" t="str">
        <f t="shared" si="73"/>
        <v/>
      </c>
      <c r="S194" s="15" t="str">
        <f t="shared" si="74"/>
        <v/>
      </c>
      <c r="T194" s="16" t="str">
        <f t="shared" si="75"/>
        <v/>
      </c>
      <c r="U194" s="17" t="str">
        <f t="shared" si="76"/>
        <v/>
      </c>
      <c r="V194" s="18" t="str">
        <f t="shared" si="77"/>
        <v/>
      </c>
      <c r="W194" s="19" t="str">
        <f t="shared" si="78"/>
        <v/>
      </c>
      <c r="X194" s="9" t="str">
        <f t="shared" si="79"/>
        <v/>
      </c>
      <c r="Y194" s="20" t="str">
        <f t="shared" si="80"/>
        <v/>
      </c>
      <c r="Z194" s="21" t="str">
        <f t="shared" si="81"/>
        <v/>
      </c>
      <c r="AA194" s="22" t="str">
        <f t="shared" si="82"/>
        <v/>
      </c>
      <c r="AB194" s="23" t="str">
        <f t="shared" si="83"/>
        <v/>
      </c>
    </row>
    <row r="195" spans="11:28" hidden="1">
      <c r="K195" s="12" t="str">
        <f t="shared" si="66"/>
        <v/>
      </c>
      <c r="L195" s="7" t="str">
        <f t="shared" si="67"/>
        <v/>
      </c>
      <c r="M195" s="7" t="str">
        <f t="shared" si="68"/>
        <v/>
      </c>
      <c r="N195" s="13" t="str">
        <f t="shared" si="69"/>
        <v/>
      </c>
      <c r="O195" s="7" t="str">
        <f t="shared" si="70"/>
        <v/>
      </c>
      <c r="P195" s="7" t="str">
        <f t="shared" si="71"/>
        <v/>
      </c>
      <c r="Q195" s="14" t="str">
        <f t="shared" si="72"/>
        <v/>
      </c>
      <c r="R195" s="8" t="str">
        <f t="shared" si="73"/>
        <v/>
      </c>
      <c r="S195" s="15" t="str">
        <f t="shared" si="74"/>
        <v/>
      </c>
      <c r="T195" s="16" t="str">
        <f t="shared" si="75"/>
        <v/>
      </c>
      <c r="U195" s="17" t="str">
        <f t="shared" si="76"/>
        <v/>
      </c>
      <c r="V195" s="18" t="str">
        <f t="shared" si="77"/>
        <v/>
      </c>
      <c r="W195" s="19" t="str">
        <f t="shared" si="78"/>
        <v/>
      </c>
      <c r="X195" s="9" t="str">
        <f t="shared" si="79"/>
        <v/>
      </c>
      <c r="Y195" s="20" t="str">
        <f t="shared" si="80"/>
        <v/>
      </c>
      <c r="Z195" s="21" t="str">
        <f t="shared" si="81"/>
        <v/>
      </c>
      <c r="AA195" s="22" t="str">
        <f t="shared" si="82"/>
        <v/>
      </c>
      <c r="AB195" s="23" t="str">
        <f t="shared" si="83"/>
        <v/>
      </c>
    </row>
    <row r="196" spans="11:28" hidden="1">
      <c r="K196" s="12" t="str">
        <f t="shared" si="66"/>
        <v/>
      </c>
      <c r="L196" s="7" t="str">
        <f t="shared" si="67"/>
        <v/>
      </c>
      <c r="M196" s="7" t="str">
        <f t="shared" si="68"/>
        <v/>
      </c>
      <c r="N196" s="13" t="str">
        <f t="shared" si="69"/>
        <v/>
      </c>
      <c r="O196" s="7" t="str">
        <f t="shared" si="70"/>
        <v/>
      </c>
      <c r="P196" s="7" t="str">
        <f t="shared" si="71"/>
        <v/>
      </c>
      <c r="Q196" s="14" t="str">
        <f t="shared" si="72"/>
        <v/>
      </c>
      <c r="R196" s="8" t="str">
        <f t="shared" si="73"/>
        <v/>
      </c>
      <c r="S196" s="15" t="str">
        <f t="shared" si="74"/>
        <v/>
      </c>
      <c r="T196" s="16" t="str">
        <f t="shared" si="75"/>
        <v/>
      </c>
      <c r="U196" s="17" t="str">
        <f t="shared" si="76"/>
        <v/>
      </c>
      <c r="V196" s="18" t="str">
        <f t="shared" si="77"/>
        <v/>
      </c>
      <c r="W196" s="19" t="str">
        <f t="shared" si="78"/>
        <v/>
      </c>
      <c r="X196" s="9" t="str">
        <f t="shared" si="79"/>
        <v/>
      </c>
      <c r="Y196" s="20" t="str">
        <f t="shared" si="80"/>
        <v/>
      </c>
      <c r="Z196" s="21" t="str">
        <f t="shared" si="81"/>
        <v/>
      </c>
      <c r="AA196" s="22" t="str">
        <f t="shared" si="82"/>
        <v/>
      </c>
      <c r="AB196" s="23" t="str">
        <f t="shared" si="83"/>
        <v/>
      </c>
    </row>
    <row r="197" spans="11:28" hidden="1">
      <c r="K197" s="12" t="str">
        <f t="shared" ref="K197:K260" si="84">IF(J197="","",IF(J197="T",L197+M197,POWER(C197,2)*(E197-1)))</f>
        <v/>
      </c>
      <c r="L197" s="7" t="str">
        <f t="shared" ref="L197:L260" si="85">IF(J197="","",IF(J197="T",POWER(C197,2)*(D197-1),K197-M197))</f>
        <v/>
      </c>
      <c r="M197" s="7" t="str">
        <f t="shared" ref="M197:M260" si="86">IF(J197="","",IF(J197="T",((E197-D197)*POWER(0-Q197,2))+(D197*POWER(B197-Q197,2)),((E197-D197)*POWER(0-Q197,2))+(D197*POWER((B197*(E197/D197))-Q197,2))))</f>
        <v/>
      </c>
      <c r="N197" s="13" t="str">
        <f t="shared" ref="N197:N260" si="87">IF(J197="","",IF(J197="T",O197+P197,POWER(G197,2)*(I197-1)))</f>
        <v/>
      </c>
      <c r="O197" s="7" t="str">
        <f t="shared" ref="O197:O260" si="88">IF(J197="","",IF(J197="T",POWER(G197,2)*(H197-1),N197-P197))</f>
        <v/>
      </c>
      <c r="P197" s="7" t="str">
        <f t="shared" ref="P197:P260" si="89">IF(J197="","",IF(J197="T",((I197-H197)*POWER(0-T197,2))+(H197*POWER(F197-T197,2)),((I197-H197)*POWER(0-T197,2))+(H197*POWER((F197*(I197/H197))-T197,2))))</f>
        <v/>
      </c>
      <c r="Q197" s="14" t="str">
        <f t="shared" ref="Q197:Q260" si="90">IF(J197="","",IF(J197="T",B197*D197/E197,B197))</f>
        <v/>
      </c>
      <c r="R197" s="8" t="str">
        <f t="shared" ref="R197:R260" si="91">IF(J197="","",IF(J197="T",SQRT(K197/(E197-1)),C197))</f>
        <v/>
      </c>
      <c r="S197" s="15" t="str">
        <f t="shared" ref="S197:S260" si="92">IF(J197="","",E197)</f>
        <v/>
      </c>
      <c r="T197" s="16" t="str">
        <f t="shared" ref="T197:T260" si="93">IF(J197="","",IF(J197="T",F197*H197/I197,F197))</f>
        <v/>
      </c>
      <c r="U197" s="17" t="str">
        <f t="shared" ref="U197:U260" si="94">IF(J197="","",IF(J197="T",SQRT(N197/(I197-1)),G197))</f>
        <v/>
      </c>
      <c r="V197" s="18" t="str">
        <f t="shared" ref="V197:V260" si="95">IF(J197="","",I197)</f>
        <v/>
      </c>
      <c r="W197" s="19" t="str">
        <f t="shared" ref="W197:W260" si="96">IF(J197="","",IF(J197="T",B197,B197*E197/D197))</f>
        <v/>
      </c>
      <c r="X197" s="9" t="str">
        <f t="shared" ref="X197:X260" si="97">IF(J197="","",IF(J197="T",C197,SQRT(L197/(D197-1))))</f>
        <v/>
      </c>
      <c r="Y197" s="20" t="str">
        <f t="shared" ref="Y197:Y260" si="98">IF(J197="","",D197)</f>
        <v/>
      </c>
      <c r="Z197" s="21" t="str">
        <f t="shared" ref="Z197:Z260" si="99">IF(J197="","",IF(J197="T",F197,F197*I197/H197))</f>
        <v/>
      </c>
      <c r="AA197" s="22" t="str">
        <f t="shared" ref="AA197:AA260" si="100">IF(J197="","",IF(J197="T",G197,SQRT(O197/(H197-1))))</f>
        <v/>
      </c>
      <c r="AB197" s="23" t="str">
        <f t="shared" ref="AB197:AB260" si="101">IF(J197="","",H197)</f>
        <v/>
      </c>
    </row>
    <row r="198" spans="11:28" hidden="1">
      <c r="K198" s="12" t="str">
        <f t="shared" si="84"/>
        <v/>
      </c>
      <c r="L198" s="7" t="str">
        <f t="shared" si="85"/>
        <v/>
      </c>
      <c r="M198" s="7" t="str">
        <f t="shared" si="86"/>
        <v/>
      </c>
      <c r="N198" s="13" t="str">
        <f t="shared" si="87"/>
        <v/>
      </c>
      <c r="O198" s="7" t="str">
        <f t="shared" si="88"/>
        <v/>
      </c>
      <c r="P198" s="7" t="str">
        <f t="shared" si="89"/>
        <v/>
      </c>
      <c r="Q198" s="14" t="str">
        <f t="shared" si="90"/>
        <v/>
      </c>
      <c r="R198" s="8" t="str">
        <f t="shared" si="91"/>
        <v/>
      </c>
      <c r="S198" s="15" t="str">
        <f t="shared" si="92"/>
        <v/>
      </c>
      <c r="T198" s="16" t="str">
        <f t="shared" si="93"/>
        <v/>
      </c>
      <c r="U198" s="17" t="str">
        <f t="shared" si="94"/>
        <v/>
      </c>
      <c r="V198" s="18" t="str">
        <f t="shared" si="95"/>
        <v/>
      </c>
      <c r="W198" s="19" t="str">
        <f t="shared" si="96"/>
        <v/>
      </c>
      <c r="X198" s="9" t="str">
        <f t="shared" si="97"/>
        <v/>
      </c>
      <c r="Y198" s="20" t="str">
        <f t="shared" si="98"/>
        <v/>
      </c>
      <c r="Z198" s="21" t="str">
        <f t="shared" si="99"/>
        <v/>
      </c>
      <c r="AA198" s="22" t="str">
        <f t="shared" si="100"/>
        <v/>
      </c>
      <c r="AB198" s="23" t="str">
        <f t="shared" si="101"/>
        <v/>
      </c>
    </row>
    <row r="199" spans="11:28" hidden="1">
      <c r="K199" s="12" t="str">
        <f t="shared" si="84"/>
        <v/>
      </c>
      <c r="L199" s="7" t="str">
        <f t="shared" si="85"/>
        <v/>
      </c>
      <c r="M199" s="7" t="str">
        <f t="shared" si="86"/>
        <v/>
      </c>
      <c r="N199" s="13" t="str">
        <f t="shared" si="87"/>
        <v/>
      </c>
      <c r="O199" s="7" t="str">
        <f t="shared" si="88"/>
        <v/>
      </c>
      <c r="P199" s="7" t="str">
        <f t="shared" si="89"/>
        <v/>
      </c>
      <c r="Q199" s="14" t="str">
        <f t="shared" si="90"/>
        <v/>
      </c>
      <c r="R199" s="8" t="str">
        <f t="shared" si="91"/>
        <v/>
      </c>
      <c r="S199" s="15" t="str">
        <f t="shared" si="92"/>
        <v/>
      </c>
      <c r="T199" s="16" t="str">
        <f t="shared" si="93"/>
        <v/>
      </c>
      <c r="U199" s="17" t="str">
        <f t="shared" si="94"/>
        <v/>
      </c>
      <c r="V199" s="18" t="str">
        <f t="shared" si="95"/>
        <v/>
      </c>
      <c r="W199" s="19" t="str">
        <f t="shared" si="96"/>
        <v/>
      </c>
      <c r="X199" s="9" t="str">
        <f t="shared" si="97"/>
        <v/>
      </c>
      <c r="Y199" s="20" t="str">
        <f t="shared" si="98"/>
        <v/>
      </c>
      <c r="Z199" s="21" t="str">
        <f t="shared" si="99"/>
        <v/>
      </c>
      <c r="AA199" s="22" t="str">
        <f t="shared" si="100"/>
        <v/>
      </c>
      <c r="AB199" s="23" t="str">
        <f t="shared" si="101"/>
        <v/>
      </c>
    </row>
    <row r="200" spans="11:28" hidden="1">
      <c r="K200" s="12" t="str">
        <f t="shared" si="84"/>
        <v/>
      </c>
      <c r="L200" s="7" t="str">
        <f t="shared" si="85"/>
        <v/>
      </c>
      <c r="M200" s="7" t="str">
        <f t="shared" si="86"/>
        <v/>
      </c>
      <c r="N200" s="13" t="str">
        <f t="shared" si="87"/>
        <v/>
      </c>
      <c r="O200" s="7" t="str">
        <f t="shared" si="88"/>
        <v/>
      </c>
      <c r="P200" s="7" t="str">
        <f t="shared" si="89"/>
        <v/>
      </c>
      <c r="Q200" s="14" t="str">
        <f t="shared" si="90"/>
        <v/>
      </c>
      <c r="R200" s="8" t="str">
        <f t="shared" si="91"/>
        <v/>
      </c>
      <c r="S200" s="15" t="str">
        <f t="shared" si="92"/>
        <v/>
      </c>
      <c r="T200" s="16" t="str">
        <f t="shared" si="93"/>
        <v/>
      </c>
      <c r="U200" s="17" t="str">
        <f t="shared" si="94"/>
        <v/>
      </c>
      <c r="V200" s="18" t="str">
        <f t="shared" si="95"/>
        <v/>
      </c>
      <c r="W200" s="19" t="str">
        <f t="shared" si="96"/>
        <v/>
      </c>
      <c r="X200" s="9" t="str">
        <f t="shared" si="97"/>
        <v/>
      </c>
      <c r="Y200" s="20" t="str">
        <f t="shared" si="98"/>
        <v/>
      </c>
      <c r="Z200" s="21" t="str">
        <f t="shared" si="99"/>
        <v/>
      </c>
      <c r="AA200" s="22" t="str">
        <f t="shared" si="100"/>
        <v/>
      </c>
      <c r="AB200" s="23" t="str">
        <f t="shared" si="101"/>
        <v/>
      </c>
    </row>
    <row r="201" spans="11:28" hidden="1">
      <c r="K201" s="12" t="str">
        <f t="shared" si="84"/>
        <v/>
      </c>
      <c r="L201" s="7" t="str">
        <f t="shared" si="85"/>
        <v/>
      </c>
      <c r="M201" s="7" t="str">
        <f t="shared" si="86"/>
        <v/>
      </c>
      <c r="N201" s="13" t="str">
        <f t="shared" si="87"/>
        <v/>
      </c>
      <c r="O201" s="7" t="str">
        <f t="shared" si="88"/>
        <v/>
      </c>
      <c r="P201" s="7" t="str">
        <f t="shared" si="89"/>
        <v/>
      </c>
      <c r="Q201" s="14" t="str">
        <f t="shared" si="90"/>
        <v/>
      </c>
      <c r="R201" s="8" t="str">
        <f t="shared" si="91"/>
        <v/>
      </c>
      <c r="S201" s="15" t="str">
        <f t="shared" si="92"/>
        <v/>
      </c>
      <c r="T201" s="16" t="str">
        <f t="shared" si="93"/>
        <v/>
      </c>
      <c r="U201" s="17" t="str">
        <f t="shared" si="94"/>
        <v/>
      </c>
      <c r="V201" s="18" t="str">
        <f t="shared" si="95"/>
        <v/>
      </c>
      <c r="W201" s="19" t="str">
        <f t="shared" si="96"/>
        <v/>
      </c>
      <c r="X201" s="9" t="str">
        <f t="shared" si="97"/>
        <v/>
      </c>
      <c r="Y201" s="20" t="str">
        <f t="shared" si="98"/>
        <v/>
      </c>
      <c r="Z201" s="21" t="str">
        <f t="shared" si="99"/>
        <v/>
      </c>
      <c r="AA201" s="22" t="str">
        <f t="shared" si="100"/>
        <v/>
      </c>
      <c r="AB201" s="23" t="str">
        <f t="shared" si="101"/>
        <v/>
      </c>
    </row>
    <row r="202" spans="11:28" hidden="1">
      <c r="K202" s="12" t="str">
        <f t="shared" si="84"/>
        <v/>
      </c>
      <c r="L202" s="7" t="str">
        <f t="shared" si="85"/>
        <v/>
      </c>
      <c r="M202" s="7" t="str">
        <f t="shared" si="86"/>
        <v/>
      </c>
      <c r="N202" s="13" t="str">
        <f t="shared" si="87"/>
        <v/>
      </c>
      <c r="O202" s="7" t="str">
        <f t="shared" si="88"/>
        <v/>
      </c>
      <c r="P202" s="7" t="str">
        <f t="shared" si="89"/>
        <v/>
      </c>
      <c r="Q202" s="14" t="str">
        <f t="shared" si="90"/>
        <v/>
      </c>
      <c r="R202" s="8" t="str">
        <f t="shared" si="91"/>
        <v/>
      </c>
      <c r="S202" s="15" t="str">
        <f t="shared" si="92"/>
        <v/>
      </c>
      <c r="T202" s="16" t="str">
        <f t="shared" si="93"/>
        <v/>
      </c>
      <c r="U202" s="17" t="str">
        <f t="shared" si="94"/>
        <v/>
      </c>
      <c r="V202" s="18" t="str">
        <f t="shared" si="95"/>
        <v/>
      </c>
      <c r="W202" s="19" t="str">
        <f t="shared" si="96"/>
        <v/>
      </c>
      <c r="X202" s="9" t="str">
        <f t="shared" si="97"/>
        <v/>
      </c>
      <c r="Y202" s="20" t="str">
        <f t="shared" si="98"/>
        <v/>
      </c>
      <c r="Z202" s="21" t="str">
        <f t="shared" si="99"/>
        <v/>
      </c>
      <c r="AA202" s="22" t="str">
        <f t="shared" si="100"/>
        <v/>
      </c>
      <c r="AB202" s="23" t="str">
        <f t="shared" si="101"/>
        <v/>
      </c>
    </row>
    <row r="203" spans="11:28" hidden="1">
      <c r="K203" s="12" t="str">
        <f t="shared" si="84"/>
        <v/>
      </c>
      <c r="L203" s="7" t="str">
        <f t="shared" si="85"/>
        <v/>
      </c>
      <c r="M203" s="7" t="str">
        <f t="shared" si="86"/>
        <v/>
      </c>
      <c r="N203" s="13" t="str">
        <f t="shared" si="87"/>
        <v/>
      </c>
      <c r="O203" s="7" t="str">
        <f t="shared" si="88"/>
        <v/>
      </c>
      <c r="P203" s="7" t="str">
        <f t="shared" si="89"/>
        <v/>
      </c>
      <c r="Q203" s="14" t="str">
        <f t="shared" si="90"/>
        <v/>
      </c>
      <c r="R203" s="8" t="str">
        <f t="shared" si="91"/>
        <v/>
      </c>
      <c r="S203" s="15" t="str">
        <f t="shared" si="92"/>
        <v/>
      </c>
      <c r="T203" s="16" t="str">
        <f t="shared" si="93"/>
        <v/>
      </c>
      <c r="U203" s="17" t="str">
        <f t="shared" si="94"/>
        <v/>
      </c>
      <c r="V203" s="18" t="str">
        <f t="shared" si="95"/>
        <v/>
      </c>
      <c r="W203" s="19" t="str">
        <f t="shared" si="96"/>
        <v/>
      </c>
      <c r="X203" s="9" t="str">
        <f t="shared" si="97"/>
        <v/>
      </c>
      <c r="Y203" s="20" t="str">
        <f t="shared" si="98"/>
        <v/>
      </c>
      <c r="Z203" s="21" t="str">
        <f t="shared" si="99"/>
        <v/>
      </c>
      <c r="AA203" s="22" t="str">
        <f t="shared" si="100"/>
        <v/>
      </c>
      <c r="AB203" s="23" t="str">
        <f t="shared" si="101"/>
        <v/>
      </c>
    </row>
    <row r="204" spans="11:28" hidden="1">
      <c r="K204" s="12" t="str">
        <f t="shared" si="84"/>
        <v/>
      </c>
      <c r="L204" s="7" t="str">
        <f t="shared" si="85"/>
        <v/>
      </c>
      <c r="M204" s="7" t="str">
        <f t="shared" si="86"/>
        <v/>
      </c>
      <c r="N204" s="13" t="str">
        <f t="shared" si="87"/>
        <v/>
      </c>
      <c r="O204" s="7" t="str">
        <f t="shared" si="88"/>
        <v/>
      </c>
      <c r="P204" s="7" t="str">
        <f t="shared" si="89"/>
        <v/>
      </c>
      <c r="Q204" s="14" t="str">
        <f t="shared" si="90"/>
        <v/>
      </c>
      <c r="R204" s="8" t="str">
        <f t="shared" si="91"/>
        <v/>
      </c>
      <c r="S204" s="15" t="str">
        <f t="shared" si="92"/>
        <v/>
      </c>
      <c r="T204" s="16" t="str">
        <f t="shared" si="93"/>
        <v/>
      </c>
      <c r="U204" s="17" t="str">
        <f t="shared" si="94"/>
        <v/>
      </c>
      <c r="V204" s="18" t="str">
        <f t="shared" si="95"/>
        <v/>
      </c>
      <c r="W204" s="19" t="str">
        <f t="shared" si="96"/>
        <v/>
      </c>
      <c r="X204" s="9" t="str">
        <f t="shared" si="97"/>
        <v/>
      </c>
      <c r="Y204" s="20" t="str">
        <f t="shared" si="98"/>
        <v/>
      </c>
      <c r="Z204" s="21" t="str">
        <f t="shared" si="99"/>
        <v/>
      </c>
      <c r="AA204" s="22" t="str">
        <f t="shared" si="100"/>
        <v/>
      </c>
      <c r="AB204" s="23" t="str">
        <f t="shared" si="101"/>
        <v/>
      </c>
    </row>
    <row r="205" spans="11:28" hidden="1">
      <c r="K205" s="12" t="str">
        <f t="shared" si="84"/>
        <v/>
      </c>
      <c r="L205" s="7" t="str">
        <f t="shared" si="85"/>
        <v/>
      </c>
      <c r="M205" s="7" t="str">
        <f t="shared" si="86"/>
        <v/>
      </c>
      <c r="N205" s="13" t="str">
        <f t="shared" si="87"/>
        <v/>
      </c>
      <c r="O205" s="7" t="str">
        <f t="shared" si="88"/>
        <v/>
      </c>
      <c r="P205" s="7" t="str">
        <f t="shared" si="89"/>
        <v/>
      </c>
      <c r="Q205" s="14" t="str">
        <f t="shared" si="90"/>
        <v/>
      </c>
      <c r="R205" s="8" t="str">
        <f t="shared" si="91"/>
        <v/>
      </c>
      <c r="S205" s="15" t="str">
        <f t="shared" si="92"/>
        <v/>
      </c>
      <c r="T205" s="16" t="str">
        <f t="shared" si="93"/>
        <v/>
      </c>
      <c r="U205" s="17" t="str">
        <f t="shared" si="94"/>
        <v/>
      </c>
      <c r="V205" s="18" t="str">
        <f t="shared" si="95"/>
        <v/>
      </c>
      <c r="W205" s="19" t="str">
        <f t="shared" si="96"/>
        <v/>
      </c>
      <c r="X205" s="9" t="str">
        <f t="shared" si="97"/>
        <v/>
      </c>
      <c r="Y205" s="20" t="str">
        <f t="shared" si="98"/>
        <v/>
      </c>
      <c r="Z205" s="21" t="str">
        <f t="shared" si="99"/>
        <v/>
      </c>
      <c r="AA205" s="22" t="str">
        <f t="shared" si="100"/>
        <v/>
      </c>
      <c r="AB205" s="23" t="str">
        <f t="shared" si="101"/>
        <v/>
      </c>
    </row>
    <row r="206" spans="11:28" hidden="1">
      <c r="K206" s="12" t="str">
        <f t="shared" si="84"/>
        <v/>
      </c>
      <c r="L206" s="7" t="str">
        <f t="shared" si="85"/>
        <v/>
      </c>
      <c r="M206" s="7" t="str">
        <f t="shared" si="86"/>
        <v/>
      </c>
      <c r="N206" s="13" t="str">
        <f t="shared" si="87"/>
        <v/>
      </c>
      <c r="O206" s="7" t="str">
        <f t="shared" si="88"/>
        <v/>
      </c>
      <c r="P206" s="7" t="str">
        <f t="shared" si="89"/>
        <v/>
      </c>
      <c r="Q206" s="14" t="str">
        <f t="shared" si="90"/>
        <v/>
      </c>
      <c r="R206" s="8" t="str">
        <f t="shared" si="91"/>
        <v/>
      </c>
      <c r="S206" s="15" t="str">
        <f t="shared" si="92"/>
        <v/>
      </c>
      <c r="T206" s="16" t="str">
        <f t="shared" si="93"/>
        <v/>
      </c>
      <c r="U206" s="17" t="str">
        <f t="shared" si="94"/>
        <v/>
      </c>
      <c r="V206" s="18" t="str">
        <f t="shared" si="95"/>
        <v/>
      </c>
      <c r="W206" s="19" t="str">
        <f t="shared" si="96"/>
        <v/>
      </c>
      <c r="X206" s="9" t="str">
        <f t="shared" si="97"/>
        <v/>
      </c>
      <c r="Y206" s="20" t="str">
        <f t="shared" si="98"/>
        <v/>
      </c>
      <c r="Z206" s="21" t="str">
        <f t="shared" si="99"/>
        <v/>
      </c>
      <c r="AA206" s="22" t="str">
        <f t="shared" si="100"/>
        <v/>
      </c>
      <c r="AB206" s="23" t="str">
        <f t="shared" si="101"/>
        <v/>
      </c>
    </row>
    <row r="207" spans="11:28" hidden="1">
      <c r="K207" s="12" t="str">
        <f t="shared" si="84"/>
        <v/>
      </c>
      <c r="L207" s="7" t="str">
        <f t="shared" si="85"/>
        <v/>
      </c>
      <c r="M207" s="7" t="str">
        <f t="shared" si="86"/>
        <v/>
      </c>
      <c r="N207" s="13" t="str">
        <f t="shared" si="87"/>
        <v/>
      </c>
      <c r="O207" s="7" t="str">
        <f t="shared" si="88"/>
        <v/>
      </c>
      <c r="P207" s="7" t="str">
        <f t="shared" si="89"/>
        <v/>
      </c>
      <c r="Q207" s="14" t="str">
        <f t="shared" si="90"/>
        <v/>
      </c>
      <c r="R207" s="8" t="str">
        <f t="shared" si="91"/>
        <v/>
      </c>
      <c r="S207" s="15" t="str">
        <f t="shared" si="92"/>
        <v/>
      </c>
      <c r="T207" s="16" t="str">
        <f t="shared" si="93"/>
        <v/>
      </c>
      <c r="U207" s="17" t="str">
        <f t="shared" si="94"/>
        <v/>
      </c>
      <c r="V207" s="18" t="str">
        <f t="shared" si="95"/>
        <v/>
      </c>
      <c r="W207" s="19" t="str">
        <f t="shared" si="96"/>
        <v/>
      </c>
      <c r="X207" s="9" t="str">
        <f t="shared" si="97"/>
        <v/>
      </c>
      <c r="Y207" s="20" t="str">
        <f t="shared" si="98"/>
        <v/>
      </c>
      <c r="Z207" s="21" t="str">
        <f t="shared" si="99"/>
        <v/>
      </c>
      <c r="AA207" s="22" t="str">
        <f t="shared" si="100"/>
        <v/>
      </c>
      <c r="AB207" s="23" t="str">
        <f t="shared" si="101"/>
        <v/>
      </c>
    </row>
    <row r="208" spans="11:28" hidden="1">
      <c r="K208" s="12" t="str">
        <f t="shared" si="84"/>
        <v/>
      </c>
      <c r="L208" s="7" t="str">
        <f t="shared" si="85"/>
        <v/>
      </c>
      <c r="M208" s="7" t="str">
        <f t="shared" si="86"/>
        <v/>
      </c>
      <c r="N208" s="13" t="str">
        <f t="shared" si="87"/>
        <v/>
      </c>
      <c r="O208" s="7" t="str">
        <f t="shared" si="88"/>
        <v/>
      </c>
      <c r="P208" s="7" t="str">
        <f t="shared" si="89"/>
        <v/>
      </c>
      <c r="Q208" s="14" t="str">
        <f t="shared" si="90"/>
        <v/>
      </c>
      <c r="R208" s="8" t="str">
        <f t="shared" si="91"/>
        <v/>
      </c>
      <c r="S208" s="15" t="str">
        <f t="shared" si="92"/>
        <v/>
      </c>
      <c r="T208" s="16" t="str">
        <f t="shared" si="93"/>
        <v/>
      </c>
      <c r="U208" s="17" t="str">
        <f t="shared" si="94"/>
        <v/>
      </c>
      <c r="V208" s="18" t="str">
        <f t="shared" si="95"/>
        <v/>
      </c>
      <c r="W208" s="19" t="str">
        <f t="shared" si="96"/>
        <v/>
      </c>
      <c r="X208" s="9" t="str">
        <f t="shared" si="97"/>
        <v/>
      </c>
      <c r="Y208" s="20" t="str">
        <f t="shared" si="98"/>
        <v/>
      </c>
      <c r="Z208" s="21" t="str">
        <f t="shared" si="99"/>
        <v/>
      </c>
      <c r="AA208" s="22" t="str">
        <f t="shared" si="100"/>
        <v/>
      </c>
      <c r="AB208" s="23" t="str">
        <f t="shared" si="101"/>
        <v/>
      </c>
    </row>
    <row r="209" spans="11:28" hidden="1">
      <c r="K209" s="12" t="str">
        <f t="shared" si="84"/>
        <v/>
      </c>
      <c r="L209" s="7" t="str">
        <f t="shared" si="85"/>
        <v/>
      </c>
      <c r="M209" s="7" t="str">
        <f t="shared" si="86"/>
        <v/>
      </c>
      <c r="N209" s="13" t="str">
        <f t="shared" si="87"/>
        <v/>
      </c>
      <c r="O209" s="7" t="str">
        <f t="shared" si="88"/>
        <v/>
      </c>
      <c r="P209" s="7" t="str">
        <f t="shared" si="89"/>
        <v/>
      </c>
      <c r="Q209" s="14" t="str">
        <f t="shared" si="90"/>
        <v/>
      </c>
      <c r="R209" s="8" t="str">
        <f t="shared" si="91"/>
        <v/>
      </c>
      <c r="S209" s="15" t="str">
        <f t="shared" si="92"/>
        <v/>
      </c>
      <c r="T209" s="16" t="str">
        <f t="shared" si="93"/>
        <v/>
      </c>
      <c r="U209" s="17" t="str">
        <f t="shared" si="94"/>
        <v/>
      </c>
      <c r="V209" s="18" t="str">
        <f t="shared" si="95"/>
        <v/>
      </c>
      <c r="W209" s="19" t="str">
        <f t="shared" si="96"/>
        <v/>
      </c>
      <c r="X209" s="9" t="str">
        <f t="shared" si="97"/>
        <v/>
      </c>
      <c r="Y209" s="20" t="str">
        <f t="shared" si="98"/>
        <v/>
      </c>
      <c r="Z209" s="21" t="str">
        <f t="shared" si="99"/>
        <v/>
      </c>
      <c r="AA209" s="22" t="str">
        <f t="shared" si="100"/>
        <v/>
      </c>
      <c r="AB209" s="23" t="str">
        <f t="shared" si="101"/>
        <v/>
      </c>
    </row>
    <row r="210" spans="11:28" hidden="1">
      <c r="K210" s="12" t="str">
        <f t="shared" si="84"/>
        <v/>
      </c>
      <c r="L210" s="7" t="str">
        <f t="shared" si="85"/>
        <v/>
      </c>
      <c r="M210" s="7" t="str">
        <f t="shared" si="86"/>
        <v/>
      </c>
      <c r="N210" s="13" t="str">
        <f t="shared" si="87"/>
        <v/>
      </c>
      <c r="O210" s="7" t="str">
        <f t="shared" si="88"/>
        <v/>
      </c>
      <c r="P210" s="7" t="str">
        <f t="shared" si="89"/>
        <v/>
      </c>
      <c r="Q210" s="14" t="str">
        <f t="shared" si="90"/>
        <v/>
      </c>
      <c r="R210" s="8" t="str">
        <f t="shared" si="91"/>
        <v/>
      </c>
      <c r="S210" s="15" t="str">
        <f t="shared" si="92"/>
        <v/>
      </c>
      <c r="T210" s="16" t="str">
        <f t="shared" si="93"/>
        <v/>
      </c>
      <c r="U210" s="17" t="str">
        <f t="shared" si="94"/>
        <v/>
      </c>
      <c r="V210" s="18" t="str">
        <f t="shared" si="95"/>
        <v/>
      </c>
      <c r="W210" s="19" t="str">
        <f t="shared" si="96"/>
        <v/>
      </c>
      <c r="X210" s="9" t="str">
        <f t="shared" si="97"/>
        <v/>
      </c>
      <c r="Y210" s="20" t="str">
        <f t="shared" si="98"/>
        <v/>
      </c>
      <c r="Z210" s="21" t="str">
        <f t="shared" si="99"/>
        <v/>
      </c>
      <c r="AA210" s="22" t="str">
        <f t="shared" si="100"/>
        <v/>
      </c>
      <c r="AB210" s="23" t="str">
        <f t="shared" si="101"/>
        <v/>
      </c>
    </row>
    <row r="211" spans="11:28" hidden="1">
      <c r="K211" s="12" t="str">
        <f t="shared" si="84"/>
        <v/>
      </c>
      <c r="L211" s="7" t="str">
        <f t="shared" si="85"/>
        <v/>
      </c>
      <c r="M211" s="7" t="str">
        <f t="shared" si="86"/>
        <v/>
      </c>
      <c r="N211" s="13" t="str">
        <f t="shared" si="87"/>
        <v/>
      </c>
      <c r="O211" s="7" t="str">
        <f t="shared" si="88"/>
        <v/>
      </c>
      <c r="P211" s="7" t="str">
        <f t="shared" si="89"/>
        <v/>
      </c>
      <c r="Q211" s="14" t="str">
        <f t="shared" si="90"/>
        <v/>
      </c>
      <c r="R211" s="8" t="str">
        <f t="shared" si="91"/>
        <v/>
      </c>
      <c r="S211" s="15" t="str">
        <f t="shared" si="92"/>
        <v/>
      </c>
      <c r="T211" s="16" t="str">
        <f t="shared" si="93"/>
        <v/>
      </c>
      <c r="U211" s="17" t="str">
        <f t="shared" si="94"/>
        <v/>
      </c>
      <c r="V211" s="18" t="str">
        <f t="shared" si="95"/>
        <v/>
      </c>
      <c r="W211" s="19" t="str">
        <f t="shared" si="96"/>
        <v/>
      </c>
      <c r="X211" s="9" t="str">
        <f t="shared" si="97"/>
        <v/>
      </c>
      <c r="Y211" s="20" t="str">
        <f t="shared" si="98"/>
        <v/>
      </c>
      <c r="Z211" s="21" t="str">
        <f t="shared" si="99"/>
        <v/>
      </c>
      <c r="AA211" s="22" t="str">
        <f t="shared" si="100"/>
        <v/>
      </c>
      <c r="AB211" s="23" t="str">
        <f t="shared" si="101"/>
        <v/>
      </c>
    </row>
    <row r="212" spans="11:28" hidden="1">
      <c r="K212" s="12" t="str">
        <f t="shared" si="84"/>
        <v/>
      </c>
      <c r="L212" s="7" t="str">
        <f t="shared" si="85"/>
        <v/>
      </c>
      <c r="M212" s="7" t="str">
        <f t="shared" si="86"/>
        <v/>
      </c>
      <c r="N212" s="13" t="str">
        <f t="shared" si="87"/>
        <v/>
      </c>
      <c r="O212" s="7" t="str">
        <f t="shared" si="88"/>
        <v/>
      </c>
      <c r="P212" s="7" t="str">
        <f t="shared" si="89"/>
        <v/>
      </c>
      <c r="Q212" s="14" t="str">
        <f t="shared" si="90"/>
        <v/>
      </c>
      <c r="R212" s="8" t="str">
        <f t="shared" si="91"/>
        <v/>
      </c>
      <c r="S212" s="15" t="str">
        <f t="shared" si="92"/>
        <v/>
      </c>
      <c r="T212" s="16" t="str">
        <f t="shared" si="93"/>
        <v/>
      </c>
      <c r="U212" s="17" t="str">
        <f t="shared" si="94"/>
        <v/>
      </c>
      <c r="V212" s="18" t="str">
        <f t="shared" si="95"/>
        <v/>
      </c>
      <c r="W212" s="19" t="str">
        <f t="shared" si="96"/>
        <v/>
      </c>
      <c r="X212" s="9" t="str">
        <f t="shared" si="97"/>
        <v/>
      </c>
      <c r="Y212" s="20" t="str">
        <f t="shared" si="98"/>
        <v/>
      </c>
      <c r="Z212" s="21" t="str">
        <f t="shared" si="99"/>
        <v/>
      </c>
      <c r="AA212" s="22" t="str">
        <f t="shared" si="100"/>
        <v/>
      </c>
      <c r="AB212" s="23" t="str">
        <f t="shared" si="101"/>
        <v/>
      </c>
    </row>
    <row r="213" spans="11:28" hidden="1">
      <c r="K213" s="12" t="str">
        <f t="shared" si="84"/>
        <v/>
      </c>
      <c r="L213" s="7" t="str">
        <f t="shared" si="85"/>
        <v/>
      </c>
      <c r="M213" s="7" t="str">
        <f t="shared" si="86"/>
        <v/>
      </c>
      <c r="N213" s="13" t="str">
        <f t="shared" si="87"/>
        <v/>
      </c>
      <c r="O213" s="7" t="str">
        <f t="shared" si="88"/>
        <v/>
      </c>
      <c r="P213" s="7" t="str">
        <f t="shared" si="89"/>
        <v/>
      </c>
      <c r="Q213" s="14" t="str">
        <f t="shared" si="90"/>
        <v/>
      </c>
      <c r="R213" s="8" t="str">
        <f t="shared" si="91"/>
        <v/>
      </c>
      <c r="S213" s="15" t="str">
        <f t="shared" si="92"/>
        <v/>
      </c>
      <c r="T213" s="16" t="str">
        <f t="shared" si="93"/>
        <v/>
      </c>
      <c r="U213" s="17" t="str">
        <f t="shared" si="94"/>
        <v/>
      </c>
      <c r="V213" s="18" t="str">
        <f t="shared" si="95"/>
        <v/>
      </c>
      <c r="W213" s="19" t="str">
        <f t="shared" si="96"/>
        <v/>
      </c>
      <c r="X213" s="9" t="str">
        <f t="shared" si="97"/>
        <v/>
      </c>
      <c r="Y213" s="20" t="str">
        <f t="shared" si="98"/>
        <v/>
      </c>
      <c r="Z213" s="21" t="str">
        <f t="shared" si="99"/>
        <v/>
      </c>
      <c r="AA213" s="22" t="str">
        <f t="shared" si="100"/>
        <v/>
      </c>
      <c r="AB213" s="23" t="str">
        <f t="shared" si="101"/>
        <v/>
      </c>
    </row>
    <row r="214" spans="11:28" hidden="1">
      <c r="K214" s="12" t="str">
        <f t="shared" si="84"/>
        <v/>
      </c>
      <c r="L214" s="7" t="str">
        <f t="shared" si="85"/>
        <v/>
      </c>
      <c r="M214" s="7" t="str">
        <f t="shared" si="86"/>
        <v/>
      </c>
      <c r="N214" s="13" t="str">
        <f t="shared" si="87"/>
        <v/>
      </c>
      <c r="O214" s="7" t="str">
        <f t="shared" si="88"/>
        <v/>
      </c>
      <c r="P214" s="7" t="str">
        <f t="shared" si="89"/>
        <v/>
      </c>
      <c r="Q214" s="14" t="str">
        <f t="shared" si="90"/>
        <v/>
      </c>
      <c r="R214" s="8" t="str">
        <f t="shared" si="91"/>
        <v/>
      </c>
      <c r="S214" s="15" t="str">
        <f t="shared" si="92"/>
        <v/>
      </c>
      <c r="T214" s="16" t="str">
        <f t="shared" si="93"/>
        <v/>
      </c>
      <c r="U214" s="17" t="str">
        <f t="shared" si="94"/>
        <v/>
      </c>
      <c r="V214" s="18" t="str">
        <f t="shared" si="95"/>
        <v/>
      </c>
      <c r="W214" s="19" t="str">
        <f t="shared" si="96"/>
        <v/>
      </c>
      <c r="X214" s="9" t="str">
        <f t="shared" si="97"/>
        <v/>
      </c>
      <c r="Y214" s="20" t="str">
        <f t="shared" si="98"/>
        <v/>
      </c>
      <c r="Z214" s="21" t="str">
        <f t="shared" si="99"/>
        <v/>
      </c>
      <c r="AA214" s="22" t="str">
        <f t="shared" si="100"/>
        <v/>
      </c>
      <c r="AB214" s="23" t="str">
        <f t="shared" si="101"/>
        <v/>
      </c>
    </row>
    <row r="215" spans="11:28" hidden="1">
      <c r="K215" s="12" t="str">
        <f t="shared" si="84"/>
        <v/>
      </c>
      <c r="L215" s="7" t="str">
        <f t="shared" si="85"/>
        <v/>
      </c>
      <c r="M215" s="7" t="str">
        <f t="shared" si="86"/>
        <v/>
      </c>
      <c r="N215" s="13" t="str">
        <f t="shared" si="87"/>
        <v/>
      </c>
      <c r="O215" s="7" t="str">
        <f t="shared" si="88"/>
        <v/>
      </c>
      <c r="P215" s="7" t="str">
        <f t="shared" si="89"/>
        <v/>
      </c>
      <c r="Q215" s="14" t="str">
        <f t="shared" si="90"/>
        <v/>
      </c>
      <c r="R215" s="8" t="str">
        <f t="shared" si="91"/>
        <v/>
      </c>
      <c r="S215" s="15" t="str">
        <f t="shared" si="92"/>
        <v/>
      </c>
      <c r="T215" s="16" t="str">
        <f t="shared" si="93"/>
        <v/>
      </c>
      <c r="U215" s="17" t="str">
        <f t="shared" si="94"/>
        <v/>
      </c>
      <c r="V215" s="18" t="str">
        <f t="shared" si="95"/>
        <v/>
      </c>
      <c r="W215" s="19" t="str">
        <f t="shared" si="96"/>
        <v/>
      </c>
      <c r="X215" s="9" t="str">
        <f t="shared" si="97"/>
        <v/>
      </c>
      <c r="Y215" s="20" t="str">
        <f t="shared" si="98"/>
        <v/>
      </c>
      <c r="Z215" s="21" t="str">
        <f t="shared" si="99"/>
        <v/>
      </c>
      <c r="AA215" s="22" t="str">
        <f t="shared" si="100"/>
        <v/>
      </c>
      <c r="AB215" s="23" t="str">
        <f t="shared" si="101"/>
        <v/>
      </c>
    </row>
    <row r="216" spans="11:28" hidden="1">
      <c r="K216" s="12" t="str">
        <f t="shared" si="84"/>
        <v/>
      </c>
      <c r="L216" s="7" t="str">
        <f t="shared" si="85"/>
        <v/>
      </c>
      <c r="M216" s="7" t="str">
        <f t="shared" si="86"/>
        <v/>
      </c>
      <c r="N216" s="13" t="str">
        <f t="shared" si="87"/>
        <v/>
      </c>
      <c r="O216" s="7" t="str">
        <f t="shared" si="88"/>
        <v/>
      </c>
      <c r="P216" s="7" t="str">
        <f t="shared" si="89"/>
        <v/>
      </c>
      <c r="Q216" s="14" t="str">
        <f t="shared" si="90"/>
        <v/>
      </c>
      <c r="R216" s="8" t="str">
        <f t="shared" si="91"/>
        <v/>
      </c>
      <c r="S216" s="15" t="str">
        <f t="shared" si="92"/>
        <v/>
      </c>
      <c r="T216" s="16" t="str">
        <f t="shared" si="93"/>
        <v/>
      </c>
      <c r="U216" s="17" t="str">
        <f t="shared" si="94"/>
        <v/>
      </c>
      <c r="V216" s="18" t="str">
        <f t="shared" si="95"/>
        <v/>
      </c>
      <c r="W216" s="19" t="str">
        <f t="shared" si="96"/>
        <v/>
      </c>
      <c r="X216" s="9" t="str">
        <f t="shared" si="97"/>
        <v/>
      </c>
      <c r="Y216" s="20" t="str">
        <f t="shared" si="98"/>
        <v/>
      </c>
      <c r="Z216" s="21" t="str">
        <f t="shared" si="99"/>
        <v/>
      </c>
      <c r="AA216" s="22" t="str">
        <f t="shared" si="100"/>
        <v/>
      </c>
      <c r="AB216" s="23" t="str">
        <f t="shared" si="101"/>
        <v/>
      </c>
    </row>
    <row r="217" spans="11:28" hidden="1">
      <c r="K217" s="12" t="str">
        <f t="shared" si="84"/>
        <v/>
      </c>
      <c r="L217" s="7" t="str">
        <f t="shared" si="85"/>
        <v/>
      </c>
      <c r="M217" s="7" t="str">
        <f t="shared" si="86"/>
        <v/>
      </c>
      <c r="N217" s="13" t="str">
        <f t="shared" si="87"/>
        <v/>
      </c>
      <c r="O217" s="7" t="str">
        <f t="shared" si="88"/>
        <v/>
      </c>
      <c r="P217" s="7" t="str">
        <f t="shared" si="89"/>
        <v/>
      </c>
      <c r="Q217" s="14" t="str">
        <f t="shared" si="90"/>
        <v/>
      </c>
      <c r="R217" s="8" t="str">
        <f t="shared" si="91"/>
        <v/>
      </c>
      <c r="S217" s="15" t="str">
        <f t="shared" si="92"/>
        <v/>
      </c>
      <c r="T217" s="16" t="str">
        <f t="shared" si="93"/>
        <v/>
      </c>
      <c r="U217" s="17" t="str">
        <f t="shared" si="94"/>
        <v/>
      </c>
      <c r="V217" s="18" t="str">
        <f t="shared" si="95"/>
        <v/>
      </c>
      <c r="W217" s="19" t="str">
        <f t="shared" si="96"/>
        <v/>
      </c>
      <c r="X217" s="9" t="str">
        <f t="shared" si="97"/>
        <v/>
      </c>
      <c r="Y217" s="20" t="str">
        <f t="shared" si="98"/>
        <v/>
      </c>
      <c r="Z217" s="21" t="str">
        <f t="shared" si="99"/>
        <v/>
      </c>
      <c r="AA217" s="22" t="str">
        <f t="shared" si="100"/>
        <v/>
      </c>
      <c r="AB217" s="23" t="str">
        <f t="shared" si="101"/>
        <v/>
      </c>
    </row>
    <row r="218" spans="11:28" hidden="1">
      <c r="K218" s="12" t="str">
        <f t="shared" si="84"/>
        <v/>
      </c>
      <c r="L218" s="7" t="str">
        <f t="shared" si="85"/>
        <v/>
      </c>
      <c r="M218" s="7" t="str">
        <f t="shared" si="86"/>
        <v/>
      </c>
      <c r="N218" s="13" t="str">
        <f t="shared" si="87"/>
        <v/>
      </c>
      <c r="O218" s="7" t="str">
        <f t="shared" si="88"/>
        <v/>
      </c>
      <c r="P218" s="7" t="str">
        <f t="shared" si="89"/>
        <v/>
      </c>
      <c r="Q218" s="14" t="str">
        <f t="shared" si="90"/>
        <v/>
      </c>
      <c r="R218" s="8" t="str">
        <f t="shared" si="91"/>
        <v/>
      </c>
      <c r="S218" s="15" t="str">
        <f t="shared" si="92"/>
        <v/>
      </c>
      <c r="T218" s="16" t="str">
        <f t="shared" si="93"/>
        <v/>
      </c>
      <c r="U218" s="17" t="str">
        <f t="shared" si="94"/>
        <v/>
      </c>
      <c r="V218" s="18" t="str">
        <f t="shared" si="95"/>
        <v/>
      </c>
      <c r="W218" s="19" t="str">
        <f t="shared" si="96"/>
        <v/>
      </c>
      <c r="X218" s="9" t="str">
        <f t="shared" si="97"/>
        <v/>
      </c>
      <c r="Y218" s="20" t="str">
        <f t="shared" si="98"/>
        <v/>
      </c>
      <c r="Z218" s="21" t="str">
        <f t="shared" si="99"/>
        <v/>
      </c>
      <c r="AA218" s="22" t="str">
        <f t="shared" si="100"/>
        <v/>
      </c>
      <c r="AB218" s="23" t="str">
        <f t="shared" si="101"/>
        <v/>
      </c>
    </row>
    <row r="219" spans="11:28" hidden="1">
      <c r="K219" s="12" t="str">
        <f t="shared" si="84"/>
        <v/>
      </c>
      <c r="L219" s="7" t="str">
        <f t="shared" si="85"/>
        <v/>
      </c>
      <c r="M219" s="7" t="str">
        <f t="shared" si="86"/>
        <v/>
      </c>
      <c r="N219" s="13" t="str">
        <f t="shared" si="87"/>
        <v/>
      </c>
      <c r="O219" s="7" t="str">
        <f t="shared" si="88"/>
        <v/>
      </c>
      <c r="P219" s="7" t="str">
        <f t="shared" si="89"/>
        <v/>
      </c>
      <c r="Q219" s="14" t="str">
        <f t="shared" si="90"/>
        <v/>
      </c>
      <c r="R219" s="8" t="str">
        <f t="shared" si="91"/>
        <v/>
      </c>
      <c r="S219" s="15" t="str">
        <f t="shared" si="92"/>
        <v/>
      </c>
      <c r="T219" s="16" t="str">
        <f t="shared" si="93"/>
        <v/>
      </c>
      <c r="U219" s="17" t="str">
        <f t="shared" si="94"/>
        <v/>
      </c>
      <c r="V219" s="18" t="str">
        <f t="shared" si="95"/>
        <v/>
      </c>
      <c r="W219" s="19" t="str">
        <f t="shared" si="96"/>
        <v/>
      </c>
      <c r="X219" s="9" t="str">
        <f t="shared" si="97"/>
        <v/>
      </c>
      <c r="Y219" s="20" t="str">
        <f t="shared" si="98"/>
        <v/>
      </c>
      <c r="Z219" s="21" t="str">
        <f t="shared" si="99"/>
        <v/>
      </c>
      <c r="AA219" s="22" t="str">
        <f t="shared" si="100"/>
        <v/>
      </c>
      <c r="AB219" s="23" t="str">
        <f t="shared" si="101"/>
        <v/>
      </c>
    </row>
    <row r="220" spans="11:28" hidden="1">
      <c r="K220" s="12" t="str">
        <f t="shared" si="84"/>
        <v/>
      </c>
      <c r="L220" s="7" t="str">
        <f t="shared" si="85"/>
        <v/>
      </c>
      <c r="M220" s="7" t="str">
        <f t="shared" si="86"/>
        <v/>
      </c>
      <c r="N220" s="13" t="str">
        <f t="shared" si="87"/>
        <v/>
      </c>
      <c r="O220" s="7" t="str">
        <f t="shared" si="88"/>
        <v/>
      </c>
      <c r="P220" s="7" t="str">
        <f t="shared" si="89"/>
        <v/>
      </c>
      <c r="Q220" s="14" t="str">
        <f t="shared" si="90"/>
        <v/>
      </c>
      <c r="R220" s="8" t="str">
        <f t="shared" si="91"/>
        <v/>
      </c>
      <c r="S220" s="15" t="str">
        <f t="shared" si="92"/>
        <v/>
      </c>
      <c r="T220" s="16" t="str">
        <f t="shared" si="93"/>
        <v/>
      </c>
      <c r="U220" s="17" t="str">
        <f t="shared" si="94"/>
        <v/>
      </c>
      <c r="V220" s="18" t="str">
        <f t="shared" si="95"/>
        <v/>
      </c>
      <c r="W220" s="19" t="str">
        <f t="shared" si="96"/>
        <v/>
      </c>
      <c r="X220" s="9" t="str">
        <f t="shared" si="97"/>
        <v/>
      </c>
      <c r="Y220" s="20" t="str">
        <f t="shared" si="98"/>
        <v/>
      </c>
      <c r="Z220" s="21" t="str">
        <f t="shared" si="99"/>
        <v/>
      </c>
      <c r="AA220" s="22" t="str">
        <f t="shared" si="100"/>
        <v/>
      </c>
      <c r="AB220" s="23" t="str">
        <f t="shared" si="101"/>
        <v/>
      </c>
    </row>
    <row r="221" spans="11:28" hidden="1">
      <c r="K221" s="12" t="str">
        <f t="shared" si="84"/>
        <v/>
      </c>
      <c r="L221" s="7" t="str">
        <f t="shared" si="85"/>
        <v/>
      </c>
      <c r="M221" s="7" t="str">
        <f t="shared" si="86"/>
        <v/>
      </c>
      <c r="N221" s="13" t="str">
        <f t="shared" si="87"/>
        <v/>
      </c>
      <c r="O221" s="7" t="str">
        <f t="shared" si="88"/>
        <v/>
      </c>
      <c r="P221" s="7" t="str">
        <f t="shared" si="89"/>
        <v/>
      </c>
      <c r="Q221" s="14" t="str">
        <f t="shared" si="90"/>
        <v/>
      </c>
      <c r="R221" s="8" t="str">
        <f t="shared" si="91"/>
        <v/>
      </c>
      <c r="S221" s="15" t="str">
        <f t="shared" si="92"/>
        <v/>
      </c>
      <c r="T221" s="16" t="str">
        <f t="shared" si="93"/>
        <v/>
      </c>
      <c r="U221" s="17" t="str">
        <f t="shared" si="94"/>
        <v/>
      </c>
      <c r="V221" s="18" t="str">
        <f t="shared" si="95"/>
        <v/>
      </c>
      <c r="W221" s="19" t="str">
        <f t="shared" si="96"/>
        <v/>
      </c>
      <c r="X221" s="9" t="str">
        <f t="shared" si="97"/>
        <v/>
      </c>
      <c r="Y221" s="20" t="str">
        <f t="shared" si="98"/>
        <v/>
      </c>
      <c r="Z221" s="21" t="str">
        <f t="shared" si="99"/>
        <v/>
      </c>
      <c r="AA221" s="22" t="str">
        <f t="shared" si="100"/>
        <v/>
      </c>
      <c r="AB221" s="23" t="str">
        <f t="shared" si="101"/>
        <v/>
      </c>
    </row>
    <row r="222" spans="11:28" hidden="1">
      <c r="K222" s="12" t="str">
        <f t="shared" si="84"/>
        <v/>
      </c>
      <c r="L222" s="7" t="str">
        <f t="shared" si="85"/>
        <v/>
      </c>
      <c r="M222" s="7" t="str">
        <f t="shared" si="86"/>
        <v/>
      </c>
      <c r="N222" s="13" t="str">
        <f t="shared" si="87"/>
        <v/>
      </c>
      <c r="O222" s="7" t="str">
        <f t="shared" si="88"/>
        <v/>
      </c>
      <c r="P222" s="7" t="str">
        <f t="shared" si="89"/>
        <v/>
      </c>
      <c r="Q222" s="14" t="str">
        <f t="shared" si="90"/>
        <v/>
      </c>
      <c r="R222" s="8" t="str">
        <f t="shared" si="91"/>
        <v/>
      </c>
      <c r="S222" s="15" t="str">
        <f t="shared" si="92"/>
        <v/>
      </c>
      <c r="T222" s="16" t="str">
        <f t="shared" si="93"/>
        <v/>
      </c>
      <c r="U222" s="17" t="str">
        <f t="shared" si="94"/>
        <v/>
      </c>
      <c r="V222" s="18" t="str">
        <f t="shared" si="95"/>
        <v/>
      </c>
      <c r="W222" s="19" t="str">
        <f t="shared" si="96"/>
        <v/>
      </c>
      <c r="X222" s="9" t="str">
        <f t="shared" si="97"/>
        <v/>
      </c>
      <c r="Y222" s="20" t="str">
        <f t="shared" si="98"/>
        <v/>
      </c>
      <c r="Z222" s="21" t="str">
        <f t="shared" si="99"/>
        <v/>
      </c>
      <c r="AA222" s="22" t="str">
        <f t="shared" si="100"/>
        <v/>
      </c>
      <c r="AB222" s="23" t="str">
        <f t="shared" si="101"/>
        <v/>
      </c>
    </row>
    <row r="223" spans="11:28" hidden="1">
      <c r="K223" s="12" t="str">
        <f t="shared" si="84"/>
        <v/>
      </c>
      <c r="L223" s="7" t="str">
        <f t="shared" si="85"/>
        <v/>
      </c>
      <c r="M223" s="7" t="str">
        <f t="shared" si="86"/>
        <v/>
      </c>
      <c r="N223" s="13" t="str">
        <f t="shared" si="87"/>
        <v/>
      </c>
      <c r="O223" s="7" t="str">
        <f t="shared" si="88"/>
        <v/>
      </c>
      <c r="P223" s="7" t="str">
        <f t="shared" si="89"/>
        <v/>
      </c>
      <c r="Q223" s="14" t="str">
        <f t="shared" si="90"/>
        <v/>
      </c>
      <c r="R223" s="8" t="str">
        <f t="shared" si="91"/>
        <v/>
      </c>
      <c r="S223" s="15" t="str">
        <f t="shared" si="92"/>
        <v/>
      </c>
      <c r="T223" s="16" t="str">
        <f t="shared" si="93"/>
        <v/>
      </c>
      <c r="U223" s="17" t="str">
        <f t="shared" si="94"/>
        <v/>
      </c>
      <c r="V223" s="18" t="str">
        <f t="shared" si="95"/>
        <v/>
      </c>
      <c r="W223" s="19" t="str">
        <f t="shared" si="96"/>
        <v/>
      </c>
      <c r="X223" s="9" t="str">
        <f t="shared" si="97"/>
        <v/>
      </c>
      <c r="Y223" s="20" t="str">
        <f t="shared" si="98"/>
        <v/>
      </c>
      <c r="Z223" s="21" t="str">
        <f t="shared" si="99"/>
        <v/>
      </c>
      <c r="AA223" s="22" t="str">
        <f t="shared" si="100"/>
        <v/>
      </c>
      <c r="AB223" s="23" t="str">
        <f t="shared" si="101"/>
        <v/>
      </c>
    </row>
    <row r="224" spans="11:28" hidden="1">
      <c r="K224" s="12" t="str">
        <f t="shared" si="84"/>
        <v/>
      </c>
      <c r="L224" s="7" t="str">
        <f t="shared" si="85"/>
        <v/>
      </c>
      <c r="M224" s="7" t="str">
        <f t="shared" si="86"/>
        <v/>
      </c>
      <c r="N224" s="13" t="str">
        <f t="shared" si="87"/>
        <v/>
      </c>
      <c r="O224" s="7" t="str">
        <f t="shared" si="88"/>
        <v/>
      </c>
      <c r="P224" s="7" t="str">
        <f t="shared" si="89"/>
        <v/>
      </c>
      <c r="Q224" s="14" t="str">
        <f t="shared" si="90"/>
        <v/>
      </c>
      <c r="R224" s="8" t="str">
        <f t="shared" si="91"/>
        <v/>
      </c>
      <c r="S224" s="15" t="str">
        <f t="shared" si="92"/>
        <v/>
      </c>
      <c r="T224" s="16" t="str">
        <f t="shared" si="93"/>
        <v/>
      </c>
      <c r="U224" s="17" t="str">
        <f t="shared" si="94"/>
        <v/>
      </c>
      <c r="V224" s="18" t="str">
        <f t="shared" si="95"/>
        <v/>
      </c>
      <c r="W224" s="19" t="str">
        <f t="shared" si="96"/>
        <v/>
      </c>
      <c r="X224" s="9" t="str">
        <f t="shared" si="97"/>
        <v/>
      </c>
      <c r="Y224" s="20" t="str">
        <f t="shared" si="98"/>
        <v/>
      </c>
      <c r="Z224" s="21" t="str">
        <f t="shared" si="99"/>
        <v/>
      </c>
      <c r="AA224" s="22" t="str">
        <f t="shared" si="100"/>
        <v/>
      </c>
      <c r="AB224" s="23" t="str">
        <f t="shared" si="101"/>
        <v/>
      </c>
    </row>
    <row r="225" spans="11:28" hidden="1">
      <c r="K225" s="12" t="str">
        <f t="shared" si="84"/>
        <v/>
      </c>
      <c r="L225" s="7" t="str">
        <f t="shared" si="85"/>
        <v/>
      </c>
      <c r="M225" s="7" t="str">
        <f t="shared" si="86"/>
        <v/>
      </c>
      <c r="N225" s="13" t="str">
        <f t="shared" si="87"/>
        <v/>
      </c>
      <c r="O225" s="7" t="str">
        <f t="shared" si="88"/>
        <v/>
      </c>
      <c r="P225" s="7" t="str">
        <f t="shared" si="89"/>
        <v/>
      </c>
      <c r="Q225" s="14" t="str">
        <f t="shared" si="90"/>
        <v/>
      </c>
      <c r="R225" s="8" t="str">
        <f t="shared" si="91"/>
        <v/>
      </c>
      <c r="S225" s="15" t="str">
        <f t="shared" si="92"/>
        <v/>
      </c>
      <c r="T225" s="16" t="str">
        <f t="shared" si="93"/>
        <v/>
      </c>
      <c r="U225" s="17" t="str">
        <f t="shared" si="94"/>
        <v/>
      </c>
      <c r="V225" s="18" t="str">
        <f t="shared" si="95"/>
        <v/>
      </c>
      <c r="W225" s="19" t="str">
        <f t="shared" si="96"/>
        <v/>
      </c>
      <c r="X225" s="9" t="str">
        <f t="shared" si="97"/>
        <v/>
      </c>
      <c r="Y225" s="20" t="str">
        <f t="shared" si="98"/>
        <v/>
      </c>
      <c r="Z225" s="21" t="str">
        <f t="shared" si="99"/>
        <v/>
      </c>
      <c r="AA225" s="22" t="str">
        <f t="shared" si="100"/>
        <v/>
      </c>
      <c r="AB225" s="23" t="str">
        <f t="shared" si="101"/>
        <v/>
      </c>
    </row>
    <row r="226" spans="11:28" hidden="1">
      <c r="K226" s="12" t="str">
        <f t="shared" si="84"/>
        <v/>
      </c>
      <c r="L226" s="7" t="str">
        <f t="shared" si="85"/>
        <v/>
      </c>
      <c r="M226" s="7" t="str">
        <f t="shared" si="86"/>
        <v/>
      </c>
      <c r="N226" s="13" t="str">
        <f t="shared" si="87"/>
        <v/>
      </c>
      <c r="O226" s="7" t="str">
        <f t="shared" si="88"/>
        <v/>
      </c>
      <c r="P226" s="7" t="str">
        <f t="shared" si="89"/>
        <v/>
      </c>
      <c r="Q226" s="14" t="str">
        <f t="shared" si="90"/>
        <v/>
      </c>
      <c r="R226" s="8" t="str">
        <f t="shared" si="91"/>
        <v/>
      </c>
      <c r="S226" s="15" t="str">
        <f t="shared" si="92"/>
        <v/>
      </c>
      <c r="T226" s="16" t="str">
        <f t="shared" si="93"/>
        <v/>
      </c>
      <c r="U226" s="17" t="str">
        <f t="shared" si="94"/>
        <v/>
      </c>
      <c r="V226" s="18" t="str">
        <f t="shared" si="95"/>
        <v/>
      </c>
      <c r="W226" s="19" t="str">
        <f t="shared" si="96"/>
        <v/>
      </c>
      <c r="X226" s="9" t="str">
        <f t="shared" si="97"/>
        <v/>
      </c>
      <c r="Y226" s="20" t="str">
        <f t="shared" si="98"/>
        <v/>
      </c>
      <c r="Z226" s="21" t="str">
        <f t="shared" si="99"/>
        <v/>
      </c>
      <c r="AA226" s="22" t="str">
        <f t="shared" si="100"/>
        <v/>
      </c>
      <c r="AB226" s="23" t="str">
        <f t="shared" si="101"/>
        <v/>
      </c>
    </row>
    <row r="227" spans="11:28" hidden="1">
      <c r="K227" s="12" t="str">
        <f t="shared" si="84"/>
        <v/>
      </c>
      <c r="L227" s="7" t="str">
        <f t="shared" si="85"/>
        <v/>
      </c>
      <c r="M227" s="7" t="str">
        <f t="shared" si="86"/>
        <v/>
      </c>
      <c r="N227" s="13" t="str">
        <f t="shared" si="87"/>
        <v/>
      </c>
      <c r="O227" s="7" t="str">
        <f t="shared" si="88"/>
        <v/>
      </c>
      <c r="P227" s="7" t="str">
        <f t="shared" si="89"/>
        <v/>
      </c>
      <c r="Q227" s="14" t="str">
        <f t="shared" si="90"/>
        <v/>
      </c>
      <c r="R227" s="8" t="str">
        <f t="shared" si="91"/>
        <v/>
      </c>
      <c r="S227" s="15" t="str">
        <f t="shared" si="92"/>
        <v/>
      </c>
      <c r="T227" s="16" t="str">
        <f t="shared" si="93"/>
        <v/>
      </c>
      <c r="U227" s="17" t="str">
        <f t="shared" si="94"/>
        <v/>
      </c>
      <c r="V227" s="18" t="str">
        <f t="shared" si="95"/>
        <v/>
      </c>
      <c r="W227" s="19" t="str">
        <f t="shared" si="96"/>
        <v/>
      </c>
      <c r="X227" s="9" t="str">
        <f t="shared" si="97"/>
        <v/>
      </c>
      <c r="Y227" s="20" t="str">
        <f t="shared" si="98"/>
        <v/>
      </c>
      <c r="Z227" s="21" t="str">
        <f t="shared" si="99"/>
        <v/>
      </c>
      <c r="AA227" s="22" t="str">
        <f t="shared" si="100"/>
        <v/>
      </c>
      <c r="AB227" s="23" t="str">
        <f t="shared" si="101"/>
        <v/>
      </c>
    </row>
    <row r="228" spans="11:28" hidden="1">
      <c r="K228" s="12" t="str">
        <f t="shared" si="84"/>
        <v/>
      </c>
      <c r="L228" s="7" t="str">
        <f t="shared" si="85"/>
        <v/>
      </c>
      <c r="M228" s="7" t="str">
        <f t="shared" si="86"/>
        <v/>
      </c>
      <c r="N228" s="13" t="str">
        <f t="shared" si="87"/>
        <v/>
      </c>
      <c r="O228" s="7" t="str">
        <f t="shared" si="88"/>
        <v/>
      </c>
      <c r="P228" s="7" t="str">
        <f t="shared" si="89"/>
        <v/>
      </c>
      <c r="Q228" s="14" t="str">
        <f t="shared" si="90"/>
        <v/>
      </c>
      <c r="R228" s="8" t="str">
        <f t="shared" si="91"/>
        <v/>
      </c>
      <c r="S228" s="15" t="str">
        <f t="shared" si="92"/>
        <v/>
      </c>
      <c r="T228" s="16" t="str">
        <f t="shared" si="93"/>
        <v/>
      </c>
      <c r="U228" s="17" t="str">
        <f t="shared" si="94"/>
        <v/>
      </c>
      <c r="V228" s="18" t="str">
        <f t="shared" si="95"/>
        <v/>
      </c>
      <c r="W228" s="19" t="str">
        <f t="shared" si="96"/>
        <v/>
      </c>
      <c r="X228" s="9" t="str">
        <f t="shared" si="97"/>
        <v/>
      </c>
      <c r="Y228" s="20" t="str">
        <f t="shared" si="98"/>
        <v/>
      </c>
      <c r="Z228" s="21" t="str">
        <f t="shared" si="99"/>
        <v/>
      </c>
      <c r="AA228" s="22" t="str">
        <f t="shared" si="100"/>
        <v/>
      </c>
      <c r="AB228" s="23" t="str">
        <f t="shared" si="101"/>
        <v/>
      </c>
    </row>
    <row r="229" spans="11:28" hidden="1">
      <c r="K229" s="12" t="str">
        <f t="shared" si="84"/>
        <v/>
      </c>
      <c r="L229" s="7" t="str">
        <f t="shared" si="85"/>
        <v/>
      </c>
      <c r="M229" s="7" t="str">
        <f t="shared" si="86"/>
        <v/>
      </c>
      <c r="N229" s="13" t="str">
        <f t="shared" si="87"/>
        <v/>
      </c>
      <c r="O229" s="7" t="str">
        <f t="shared" si="88"/>
        <v/>
      </c>
      <c r="P229" s="7" t="str">
        <f t="shared" si="89"/>
        <v/>
      </c>
      <c r="Q229" s="14" t="str">
        <f t="shared" si="90"/>
        <v/>
      </c>
      <c r="R229" s="8" t="str">
        <f t="shared" si="91"/>
        <v/>
      </c>
      <c r="S229" s="15" t="str">
        <f t="shared" si="92"/>
        <v/>
      </c>
      <c r="T229" s="16" t="str">
        <f t="shared" si="93"/>
        <v/>
      </c>
      <c r="U229" s="17" t="str">
        <f t="shared" si="94"/>
        <v/>
      </c>
      <c r="V229" s="18" t="str">
        <f t="shared" si="95"/>
        <v/>
      </c>
      <c r="W229" s="19" t="str">
        <f t="shared" si="96"/>
        <v/>
      </c>
      <c r="X229" s="9" t="str">
        <f t="shared" si="97"/>
        <v/>
      </c>
      <c r="Y229" s="20" t="str">
        <f t="shared" si="98"/>
        <v/>
      </c>
      <c r="Z229" s="21" t="str">
        <f t="shared" si="99"/>
        <v/>
      </c>
      <c r="AA229" s="22" t="str">
        <f t="shared" si="100"/>
        <v/>
      </c>
      <c r="AB229" s="23" t="str">
        <f t="shared" si="101"/>
        <v/>
      </c>
    </row>
    <row r="230" spans="11:28" hidden="1">
      <c r="K230" s="12" t="str">
        <f t="shared" si="84"/>
        <v/>
      </c>
      <c r="L230" s="7" t="str">
        <f t="shared" si="85"/>
        <v/>
      </c>
      <c r="M230" s="7" t="str">
        <f t="shared" si="86"/>
        <v/>
      </c>
      <c r="N230" s="13" t="str">
        <f t="shared" si="87"/>
        <v/>
      </c>
      <c r="O230" s="7" t="str">
        <f t="shared" si="88"/>
        <v/>
      </c>
      <c r="P230" s="7" t="str">
        <f t="shared" si="89"/>
        <v/>
      </c>
      <c r="Q230" s="14" t="str">
        <f t="shared" si="90"/>
        <v/>
      </c>
      <c r="R230" s="8" t="str">
        <f t="shared" si="91"/>
        <v/>
      </c>
      <c r="S230" s="15" t="str">
        <f t="shared" si="92"/>
        <v/>
      </c>
      <c r="T230" s="16" t="str">
        <f t="shared" si="93"/>
        <v/>
      </c>
      <c r="U230" s="17" t="str">
        <f t="shared" si="94"/>
        <v/>
      </c>
      <c r="V230" s="18" t="str">
        <f t="shared" si="95"/>
        <v/>
      </c>
      <c r="W230" s="19" t="str">
        <f t="shared" si="96"/>
        <v/>
      </c>
      <c r="X230" s="9" t="str">
        <f t="shared" si="97"/>
        <v/>
      </c>
      <c r="Y230" s="20" t="str">
        <f t="shared" si="98"/>
        <v/>
      </c>
      <c r="Z230" s="21" t="str">
        <f t="shared" si="99"/>
        <v/>
      </c>
      <c r="AA230" s="22" t="str">
        <f t="shared" si="100"/>
        <v/>
      </c>
      <c r="AB230" s="23" t="str">
        <f t="shared" si="101"/>
        <v/>
      </c>
    </row>
    <row r="231" spans="11:28" hidden="1">
      <c r="K231" s="12" t="str">
        <f t="shared" si="84"/>
        <v/>
      </c>
      <c r="L231" s="7" t="str">
        <f t="shared" si="85"/>
        <v/>
      </c>
      <c r="M231" s="7" t="str">
        <f t="shared" si="86"/>
        <v/>
      </c>
      <c r="N231" s="13" t="str">
        <f t="shared" si="87"/>
        <v/>
      </c>
      <c r="O231" s="7" t="str">
        <f t="shared" si="88"/>
        <v/>
      </c>
      <c r="P231" s="7" t="str">
        <f t="shared" si="89"/>
        <v/>
      </c>
      <c r="Q231" s="14" t="str">
        <f t="shared" si="90"/>
        <v/>
      </c>
      <c r="R231" s="8" t="str">
        <f t="shared" si="91"/>
        <v/>
      </c>
      <c r="S231" s="15" t="str">
        <f t="shared" si="92"/>
        <v/>
      </c>
      <c r="T231" s="16" t="str">
        <f t="shared" si="93"/>
        <v/>
      </c>
      <c r="U231" s="17" t="str">
        <f t="shared" si="94"/>
        <v/>
      </c>
      <c r="V231" s="18" t="str">
        <f t="shared" si="95"/>
        <v/>
      </c>
      <c r="W231" s="19" t="str">
        <f t="shared" si="96"/>
        <v/>
      </c>
      <c r="X231" s="9" t="str">
        <f t="shared" si="97"/>
        <v/>
      </c>
      <c r="Y231" s="20" t="str">
        <f t="shared" si="98"/>
        <v/>
      </c>
      <c r="Z231" s="21" t="str">
        <f t="shared" si="99"/>
        <v/>
      </c>
      <c r="AA231" s="22" t="str">
        <f t="shared" si="100"/>
        <v/>
      </c>
      <c r="AB231" s="23" t="str">
        <f t="shared" si="101"/>
        <v/>
      </c>
    </row>
    <row r="232" spans="11:28" hidden="1">
      <c r="K232" s="12" t="str">
        <f t="shared" si="84"/>
        <v/>
      </c>
      <c r="L232" s="7" t="str">
        <f t="shared" si="85"/>
        <v/>
      </c>
      <c r="M232" s="7" t="str">
        <f t="shared" si="86"/>
        <v/>
      </c>
      <c r="N232" s="13" t="str">
        <f t="shared" si="87"/>
        <v/>
      </c>
      <c r="O232" s="7" t="str">
        <f t="shared" si="88"/>
        <v/>
      </c>
      <c r="P232" s="7" t="str">
        <f t="shared" si="89"/>
        <v/>
      </c>
      <c r="Q232" s="14" t="str">
        <f t="shared" si="90"/>
        <v/>
      </c>
      <c r="R232" s="8" t="str">
        <f t="shared" si="91"/>
        <v/>
      </c>
      <c r="S232" s="15" t="str">
        <f t="shared" si="92"/>
        <v/>
      </c>
      <c r="T232" s="16" t="str">
        <f t="shared" si="93"/>
        <v/>
      </c>
      <c r="U232" s="17" t="str">
        <f t="shared" si="94"/>
        <v/>
      </c>
      <c r="V232" s="18" t="str">
        <f t="shared" si="95"/>
        <v/>
      </c>
      <c r="W232" s="19" t="str">
        <f t="shared" si="96"/>
        <v/>
      </c>
      <c r="X232" s="9" t="str">
        <f t="shared" si="97"/>
        <v/>
      </c>
      <c r="Y232" s="20" t="str">
        <f t="shared" si="98"/>
        <v/>
      </c>
      <c r="Z232" s="21" t="str">
        <f t="shared" si="99"/>
        <v/>
      </c>
      <c r="AA232" s="22" t="str">
        <f t="shared" si="100"/>
        <v/>
      </c>
      <c r="AB232" s="23" t="str">
        <f t="shared" si="101"/>
        <v/>
      </c>
    </row>
    <row r="233" spans="11:28" hidden="1">
      <c r="K233" s="12" t="str">
        <f t="shared" si="84"/>
        <v/>
      </c>
      <c r="L233" s="7" t="str">
        <f t="shared" si="85"/>
        <v/>
      </c>
      <c r="M233" s="7" t="str">
        <f t="shared" si="86"/>
        <v/>
      </c>
      <c r="N233" s="13" t="str">
        <f t="shared" si="87"/>
        <v/>
      </c>
      <c r="O233" s="7" t="str">
        <f t="shared" si="88"/>
        <v/>
      </c>
      <c r="P233" s="7" t="str">
        <f t="shared" si="89"/>
        <v/>
      </c>
      <c r="Q233" s="14" t="str">
        <f t="shared" si="90"/>
        <v/>
      </c>
      <c r="R233" s="8" t="str">
        <f t="shared" si="91"/>
        <v/>
      </c>
      <c r="S233" s="15" t="str">
        <f t="shared" si="92"/>
        <v/>
      </c>
      <c r="T233" s="16" t="str">
        <f t="shared" si="93"/>
        <v/>
      </c>
      <c r="U233" s="17" t="str">
        <f t="shared" si="94"/>
        <v/>
      </c>
      <c r="V233" s="18" t="str">
        <f t="shared" si="95"/>
        <v/>
      </c>
      <c r="W233" s="19" t="str">
        <f t="shared" si="96"/>
        <v/>
      </c>
      <c r="X233" s="9" t="str">
        <f t="shared" si="97"/>
        <v/>
      </c>
      <c r="Y233" s="20" t="str">
        <f t="shared" si="98"/>
        <v/>
      </c>
      <c r="Z233" s="21" t="str">
        <f t="shared" si="99"/>
        <v/>
      </c>
      <c r="AA233" s="22" t="str">
        <f t="shared" si="100"/>
        <v/>
      </c>
      <c r="AB233" s="23" t="str">
        <f t="shared" si="101"/>
        <v/>
      </c>
    </row>
    <row r="234" spans="11:28" hidden="1">
      <c r="K234" s="12" t="str">
        <f t="shared" si="84"/>
        <v/>
      </c>
      <c r="L234" s="7" t="str">
        <f t="shared" si="85"/>
        <v/>
      </c>
      <c r="M234" s="7" t="str">
        <f t="shared" si="86"/>
        <v/>
      </c>
      <c r="N234" s="13" t="str">
        <f t="shared" si="87"/>
        <v/>
      </c>
      <c r="O234" s="7" t="str">
        <f t="shared" si="88"/>
        <v/>
      </c>
      <c r="P234" s="7" t="str">
        <f t="shared" si="89"/>
        <v/>
      </c>
      <c r="Q234" s="14" t="str">
        <f t="shared" si="90"/>
        <v/>
      </c>
      <c r="R234" s="8" t="str">
        <f t="shared" si="91"/>
        <v/>
      </c>
      <c r="S234" s="15" t="str">
        <f t="shared" si="92"/>
        <v/>
      </c>
      <c r="T234" s="16" t="str">
        <f t="shared" si="93"/>
        <v/>
      </c>
      <c r="U234" s="17" t="str">
        <f t="shared" si="94"/>
        <v/>
      </c>
      <c r="V234" s="18" t="str">
        <f t="shared" si="95"/>
        <v/>
      </c>
      <c r="W234" s="19" t="str">
        <f t="shared" si="96"/>
        <v/>
      </c>
      <c r="X234" s="9" t="str">
        <f t="shared" si="97"/>
        <v/>
      </c>
      <c r="Y234" s="20" t="str">
        <f t="shared" si="98"/>
        <v/>
      </c>
      <c r="Z234" s="21" t="str">
        <f t="shared" si="99"/>
        <v/>
      </c>
      <c r="AA234" s="22" t="str">
        <f t="shared" si="100"/>
        <v/>
      </c>
      <c r="AB234" s="23" t="str">
        <f t="shared" si="101"/>
        <v/>
      </c>
    </row>
    <row r="235" spans="11:28" hidden="1">
      <c r="K235" s="12" t="str">
        <f t="shared" si="84"/>
        <v/>
      </c>
      <c r="L235" s="7" t="str">
        <f t="shared" si="85"/>
        <v/>
      </c>
      <c r="M235" s="7" t="str">
        <f t="shared" si="86"/>
        <v/>
      </c>
      <c r="N235" s="13" t="str">
        <f t="shared" si="87"/>
        <v/>
      </c>
      <c r="O235" s="7" t="str">
        <f t="shared" si="88"/>
        <v/>
      </c>
      <c r="P235" s="7" t="str">
        <f t="shared" si="89"/>
        <v/>
      </c>
      <c r="Q235" s="14" t="str">
        <f t="shared" si="90"/>
        <v/>
      </c>
      <c r="R235" s="8" t="str">
        <f t="shared" si="91"/>
        <v/>
      </c>
      <c r="S235" s="15" t="str">
        <f t="shared" si="92"/>
        <v/>
      </c>
      <c r="T235" s="16" t="str">
        <f t="shared" si="93"/>
        <v/>
      </c>
      <c r="U235" s="17" t="str">
        <f t="shared" si="94"/>
        <v/>
      </c>
      <c r="V235" s="18" t="str">
        <f t="shared" si="95"/>
        <v/>
      </c>
      <c r="W235" s="19" t="str">
        <f t="shared" si="96"/>
        <v/>
      </c>
      <c r="X235" s="9" t="str">
        <f t="shared" si="97"/>
        <v/>
      </c>
      <c r="Y235" s="20" t="str">
        <f t="shared" si="98"/>
        <v/>
      </c>
      <c r="Z235" s="21" t="str">
        <f t="shared" si="99"/>
        <v/>
      </c>
      <c r="AA235" s="22" t="str">
        <f t="shared" si="100"/>
        <v/>
      </c>
      <c r="AB235" s="23" t="str">
        <f t="shared" si="101"/>
        <v/>
      </c>
    </row>
    <row r="236" spans="11:28" hidden="1">
      <c r="K236" s="12" t="str">
        <f t="shared" si="84"/>
        <v/>
      </c>
      <c r="L236" s="7" t="str">
        <f t="shared" si="85"/>
        <v/>
      </c>
      <c r="M236" s="7" t="str">
        <f t="shared" si="86"/>
        <v/>
      </c>
      <c r="N236" s="13" t="str">
        <f t="shared" si="87"/>
        <v/>
      </c>
      <c r="O236" s="7" t="str">
        <f t="shared" si="88"/>
        <v/>
      </c>
      <c r="P236" s="7" t="str">
        <f t="shared" si="89"/>
        <v/>
      </c>
      <c r="Q236" s="14" t="str">
        <f t="shared" si="90"/>
        <v/>
      </c>
      <c r="R236" s="8" t="str">
        <f t="shared" si="91"/>
        <v/>
      </c>
      <c r="S236" s="15" t="str">
        <f t="shared" si="92"/>
        <v/>
      </c>
      <c r="T236" s="16" t="str">
        <f t="shared" si="93"/>
        <v/>
      </c>
      <c r="U236" s="17" t="str">
        <f t="shared" si="94"/>
        <v/>
      </c>
      <c r="V236" s="18" t="str">
        <f t="shared" si="95"/>
        <v/>
      </c>
      <c r="W236" s="19" t="str">
        <f t="shared" si="96"/>
        <v/>
      </c>
      <c r="X236" s="9" t="str">
        <f t="shared" si="97"/>
        <v/>
      </c>
      <c r="Y236" s="20" t="str">
        <f t="shared" si="98"/>
        <v/>
      </c>
      <c r="Z236" s="21" t="str">
        <f t="shared" si="99"/>
        <v/>
      </c>
      <c r="AA236" s="22" t="str">
        <f t="shared" si="100"/>
        <v/>
      </c>
      <c r="AB236" s="23" t="str">
        <f t="shared" si="101"/>
        <v/>
      </c>
    </row>
    <row r="237" spans="11:28" hidden="1">
      <c r="K237" s="12" t="str">
        <f t="shared" si="84"/>
        <v/>
      </c>
      <c r="L237" s="7" t="str">
        <f t="shared" si="85"/>
        <v/>
      </c>
      <c r="M237" s="7" t="str">
        <f t="shared" si="86"/>
        <v/>
      </c>
      <c r="N237" s="13" t="str">
        <f t="shared" si="87"/>
        <v/>
      </c>
      <c r="O237" s="7" t="str">
        <f t="shared" si="88"/>
        <v/>
      </c>
      <c r="P237" s="7" t="str">
        <f t="shared" si="89"/>
        <v/>
      </c>
      <c r="Q237" s="14" t="str">
        <f t="shared" si="90"/>
        <v/>
      </c>
      <c r="R237" s="8" t="str">
        <f t="shared" si="91"/>
        <v/>
      </c>
      <c r="S237" s="15" t="str">
        <f t="shared" si="92"/>
        <v/>
      </c>
      <c r="T237" s="16" t="str">
        <f t="shared" si="93"/>
        <v/>
      </c>
      <c r="U237" s="17" t="str">
        <f t="shared" si="94"/>
        <v/>
      </c>
      <c r="V237" s="18" t="str">
        <f t="shared" si="95"/>
        <v/>
      </c>
      <c r="W237" s="19" t="str">
        <f t="shared" si="96"/>
        <v/>
      </c>
      <c r="X237" s="9" t="str">
        <f t="shared" si="97"/>
        <v/>
      </c>
      <c r="Y237" s="20" t="str">
        <f t="shared" si="98"/>
        <v/>
      </c>
      <c r="Z237" s="21" t="str">
        <f t="shared" si="99"/>
        <v/>
      </c>
      <c r="AA237" s="22" t="str">
        <f t="shared" si="100"/>
        <v/>
      </c>
      <c r="AB237" s="23" t="str">
        <f t="shared" si="101"/>
        <v/>
      </c>
    </row>
    <row r="238" spans="11:28" hidden="1">
      <c r="K238" s="12" t="str">
        <f t="shared" si="84"/>
        <v/>
      </c>
      <c r="L238" s="7" t="str">
        <f t="shared" si="85"/>
        <v/>
      </c>
      <c r="M238" s="7" t="str">
        <f t="shared" si="86"/>
        <v/>
      </c>
      <c r="N238" s="13" t="str">
        <f t="shared" si="87"/>
        <v/>
      </c>
      <c r="O238" s="7" t="str">
        <f t="shared" si="88"/>
        <v/>
      </c>
      <c r="P238" s="7" t="str">
        <f t="shared" si="89"/>
        <v/>
      </c>
      <c r="Q238" s="14" t="str">
        <f t="shared" si="90"/>
        <v/>
      </c>
      <c r="R238" s="8" t="str">
        <f t="shared" si="91"/>
        <v/>
      </c>
      <c r="S238" s="15" t="str">
        <f t="shared" si="92"/>
        <v/>
      </c>
      <c r="T238" s="16" t="str">
        <f t="shared" si="93"/>
        <v/>
      </c>
      <c r="U238" s="17" t="str">
        <f t="shared" si="94"/>
        <v/>
      </c>
      <c r="V238" s="18" t="str">
        <f t="shared" si="95"/>
        <v/>
      </c>
      <c r="W238" s="19" t="str">
        <f t="shared" si="96"/>
        <v/>
      </c>
      <c r="X238" s="9" t="str">
        <f t="shared" si="97"/>
        <v/>
      </c>
      <c r="Y238" s="20" t="str">
        <f t="shared" si="98"/>
        <v/>
      </c>
      <c r="Z238" s="21" t="str">
        <f t="shared" si="99"/>
        <v/>
      </c>
      <c r="AA238" s="22" t="str">
        <f t="shared" si="100"/>
        <v/>
      </c>
      <c r="AB238" s="23" t="str">
        <f t="shared" si="101"/>
        <v/>
      </c>
    </row>
    <row r="239" spans="11:28" hidden="1">
      <c r="K239" s="12" t="str">
        <f t="shared" si="84"/>
        <v/>
      </c>
      <c r="L239" s="7" t="str">
        <f t="shared" si="85"/>
        <v/>
      </c>
      <c r="M239" s="7" t="str">
        <f t="shared" si="86"/>
        <v/>
      </c>
      <c r="N239" s="13" t="str">
        <f t="shared" si="87"/>
        <v/>
      </c>
      <c r="O239" s="7" t="str">
        <f t="shared" si="88"/>
        <v/>
      </c>
      <c r="P239" s="7" t="str">
        <f t="shared" si="89"/>
        <v/>
      </c>
      <c r="Q239" s="14" t="str">
        <f t="shared" si="90"/>
        <v/>
      </c>
      <c r="R239" s="8" t="str">
        <f t="shared" si="91"/>
        <v/>
      </c>
      <c r="S239" s="15" t="str">
        <f t="shared" si="92"/>
        <v/>
      </c>
      <c r="T239" s="16" t="str">
        <f t="shared" si="93"/>
        <v/>
      </c>
      <c r="U239" s="17" t="str">
        <f t="shared" si="94"/>
        <v/>
      </c>
      <c r="V239" s="18" t="str">
        <f t="shared" si="95"/>
        <v/>
      </c>
      <c r="W239" s="19" t="str">
        <f t="shared" si="96"/>
        <v/>
      </c>
      <c r="X239" s="9" t="str">
        <f t="shared" si="97"/>
        <v/>
      </c>
      <c r="Y239" s="20" t="str">
        <f t="shared" si="98"/>
        <v/>
      </c>
      <c r="Z239" s="21" t="str">
        <f t="shared" si="99"/>
        <v/>
      </c>
      <c r="AA239" s="22" t="str">
        <f t="shared" si="100"/>
        <v/>
      </c>
      <c r="AB239" s="23" t="str">
        <f t="shared" si="101"/>
        <v/>
      </c>
    </row>
    <row r="240" spans="11:28" hidden="1">
      <c r="K240" s="12" t="str">
        <f t="shared" si="84"/>
        <v/>
      </c>
      <c r="L240" s="7" t="str">
        <f t="shared" si="85"/>
        <v/>
      </c>
      <c r="M240" s="7" t="str">
        <f t="shared" si="86"/>
        <v/>
      </c>
      <c r="N240" s="13" t="str">
        <f t="shared" si="87"/>
        <v/>
      </c>
      <c r="O240" s="7" t="str">
        <f t="shared" si="88"/>
        <v/>
      </c>
      <c r="P240" s="7" t="str">
        <f t="shared" si="89"/>
        <v/>
      </c>
      <c r="Q240" s="14" t="str">
        <f t="shared" si="90"/>
        <v/>
      </c>
      <c r="R240" s="8" t="str">
        <f t="shared" si="91"/>
        <v/>
      </c>
      <c r="S240" s="15" t="str">
        <f t="shared" si="92"/>
        <v/>
      </c>
      <c r="T240" s="16" t="str">
        <f t="shared" si="93"/>
        <v/>
      </c>
      <c r="U240" s="17" t="str">
        <f t="shared" si="94"/>
        <v/>
      </c>
      <c r="V240" s="18" t="str">
        <f t="shared" si="95"/>
        <v/>
      </c>
      <c r="W240" s="19" t="str">
        <f t="shared" si="96"/>
        <v/>
      </c>
      <c r="X240" s="9" t="str">
        <f t="shared" si="97"/>
        <v/>
      </c>
      <c r="Y240" s="20" t="str">
        <f t="shared" si="98"/>
        <v/>
      </c>
      <c r="Z240" s="21" t="str">
        <f t="shared" si="99"/>
        <v/>
      </c>
      <c r="AA240" s="22" t="str">
        <f t="shared" si="100"/>
        <v/>
      </c>
      <c r="AB240" s="23" t="str">
        <f t="shared" si="101"/>
        <v/>
      </c>
    </row>
    <row r="241" spans="11:28" hidden="1">
      <c r="K241" s="12" t="str">
        <f t="shared" si="84"/>
        <v/>
      </c>
      <c r="L241" s="7" t="str">
        <f t="shared" si="85"/>
        <v/>
      </c>
      <c r="M241" s="7" t="str">
        <f t="shared" si="86"/>
        <v/>
      </c>
      <c r="N241" s="13" t="str">
        <f t="shared" si="87"/>
        <v/>
      </c>
      <c r="O241" s="7" t="str">
        <f t="shared" si="88"/>
        <v/>
      </c>
      <c r="P241" s="7" t="str">
        <f t="shared" si="89"/>
        <v/>
      </c>
      <c r="Q241" s="14" t="str">
        <f t="shared" si="90"/>
        <v/>
      </c>
      <c r="R241" s="8" t="str">
        <f t="shared" si="91"/>
        <v/>
      </c>
      <c r="S241" s="15" t="str">
        <f t="shared" si="92"/>
        <v/>
      </c>
      <c r="T241" s="16" t="str">
        <f t="shared" si="93"/>
        <v/>
      </c>
      <c r="U241" s="17" t="str">
        <f t="shared" si="94"/>
        <v/>
      </c>
      <c r="V241" s="18" t="str">
        <f t="shared" si="95"/>
        <v/>
      </c>
      <c r="W241" s="19" t="str">
        <f t="shared" si="96"/>
        <v/>
      </c>
      <c r="X241" s="9" t="str">
        <f t="shared" si="97"/>
        <v/>
      </c>
      <c r="Y241" s="20" t="str">
        <f t="shared" si="98"/>
        <v/>
      </c>
      <c r="Z241" s="21" t="str">
        <f t="shared" si="99"/>
        <v/>
      </c>
      <c r="AA241" s="22" t="str">
        <f t="shared" si="100"/>
        <v/>
      </c>
      <c r="AB241" s="23" t="str">
        <f t="shared" si="101"/>
        <v/>
      </c>
    </row>
    <row r="242" spans="11:28" hidden="1">
      <c r="K242" s="12" t="str">
        <f t="shared" si="84"/>
        <v/>
      </c>
      <c r="L242" s="7" t="str">
        <f t="shared" si="85"/>
        <v/>
      </c>
      <c r="M242" s="7" t="str">
        <f t="shared" si="86"/>
        <v/>
      </c>
      <c r="N242" s="13" t="str">
        <f t="shared" si="87"/>
        <v/>
      </c>
      <c r="O242" s="7" t="str">
        <f t="shared" si="88"/>
        <v/>
      </c>
      <c r="P242" s="7" t="str">
        <f t="shared" si="89"/>
        <v/>
      </c>
      <c r="Q242" s="14" t="str">
        <f t="shared" si="90"/>
        <v/>
      </c>
      <c r="R242" s="8" t="str">
        <f t="shared" si="91"/>
        <v/>
      </c>
      <c r="S242" s="15" t="str">
        <f t="shared" si="92"/>
        <v/>
      </c>
      <c r="T242" s="16" t="str">
        <f t="shared" si="93"/>
        <v/>
      </c>
      <c r="U242" s="17" t="str">
        <f t="shared" si="94"/>
        <v/>
      </c>
      <c r="V242" s="18" t="str">
        <f t="shared" si="95"/>
        <v/>
      </c>
      <c r="W242" s="19" t="str">
        <f t="shared" si="96"/>
        <v/>
      </c>
      <c r="X242" s="9" t="str">
        <f t="shared" si="97"/>
        <v/>
      </c>
      <c r="Y242" s="20" t="str">
        <f t="shared" si="98"/>
        <v/>
      </c>
      <c r="Z242" s="21" t="str">
        <f t="shared" si="99"/>
        <v/>
      </c>
      <c r="AA242" s="22" t="str">
        <f t="shared" si="100"/>
        <v/>
      </c>
      <c r="AB242" s="23" t="str">
        <f t="shared" si="101"/>
        <v/>
      </c>
    </row>
    <row r="243" spans="11:28" hidden="1">
      <c r="K243" s="12" t="str">
        <f t="shared" si="84"/>
        <v/>
      </c>
      <c r="L243" s="7" t="str">
        <f t="shared" si="85"/>
        <v/>
      </c>
      <c r="M243" s="7" t="str">
        <f t="shared" si="86"/>
        <v/>
      </c>
      <c r="N243" s="13" t="str">
        <f t="shared" si="87"/>
        <v/>
      </c>
      <c r="O243" s="7" t="str">
        <f t="shared" si="88"/>
        <v/>
      </c>
      <c r="P243" s="7" t="str">
        <f t="shared" si="89"/>
        <v/>
      </c>
      <c r="Q243" s="14" t="str">
        <f t="shared" si="90"/>
        <v/>
      </c>
      <c r="R243" s="8" t="str">
        <f t="shared" si="91"/>
        <v/>
      </c>
      <c r="S243" s="15" t="str">
        <f t="shared" si="92"/>
        <v/>
      </c>
      <c r="T243" s="16" t="str">
        <f t="shared" si="93"/>
        <v/>
      </c>
      <c r="U243" s="17" t="str">
        <f t="shared" si="94"/>
        <v/>
      </c>
      <c r="V243" s="18" t="str">
        <f t="shared" si="95"/>
        <v/>
      </c>
      <c r="W243" s="19" t="str">
        <f t="shared" si="96"/>
        <v/>
      </c>
      <c r="X243" s="9" t="str">
        <f t="shared" si="97"/>
        <v/>
      </c>
      <c r="Y243" s="20" t="str">
        <f t="shared" si="98"/>
        <v/>
      </c>
      <c r="Z243" s="21" t="str">
        <f t="shared" si="99"/>
        <v/>
      </c>
      <c r="AA243" s="22" t="str">
        <f t="shared" si="100"/>
        <v/>
      </c>
      <c r="AB243" s="23" t="str">
        <f t="shared" si="101"/>
        <v/>
      </c>
    </row>
    <row r="244" spans="11:28" hidden="1">
      <c r="K244" s="12" t="str">
        <f t="shared" si="84"/>
        <v/>
      </c>
      <c r="L244" s="7" t="str">
        <f t="shared" si="85"/>
        <v/>
      </c>
      <c r="M244" s="7" t="str">
        <f t="shared" si="86"/>
        <v/>
      </c>
      <c r="N244" s="13" t="str">
        <f t="shared" si="87"/>
        <v/>
      </c>
      <c r="O244" s="7" t="str">
        <f t="shared" si="88"/>
        <v/>
      </c>
      <c r="P244" s="7" t="str">
        <f t="shared" si="89"/>
        <v/>
      </c>
      <c r="Q244" s="14" t="str">
        <f t="shared" si="90"/>
        <v/>
      </c>
      <c r="R244" s="8" t="str">
        <f t="shared" si="91"/>
        <v/>
      </c>
      <c r="S244" s="15" t="str">
        <f t="shared" si="92"/>
        <v/>
      </c>
      <c r="T244" s="16" t="str">
        <f t="shared" si="93"/>
        <v/>
      </c>
      <c r="U244" s="17" t="str">
        <f t="shared" si="94"/>
        <v/>
      </c>
      <c r="V244" s="18" t="str">
        <f t="shared" si="95"/>
        <v/>
      </c>
      <c r="W244" s="19" t="str">
        <f t="shared" si="96"/>
        <v/>
      </c>
      <c r="X244" s="9" t="str">
        <f t="shared" si="97"/>
        <v/>
      </c>
      <c r="Y244" s="20" t="str">
        <f t="shared" si="98"/>
        <v/>
      </c>
      <c r="Z244" s="21" t="str">
        <f t="shared" si="99"/>
        <v/>
      </c>
      <c r="AA244" s="22" t="str">
        <f t="shared" si="100"/>
        <v/>
      </c>
      <c r="AB244" s="23" t="str">
        <f t="shared" si="101"/>
        <v/>
      </c>
    </row>
    <row r="245" spans="11:28" hidden="1">
      <c r="K245" s="12" t="str">
        <f t="shared" si="84"/>
        <v/>
      </c>
      <c r="L245" s="7" t="str">
        <f t="shared" si="85"/>
        <v/>
      </c>
      <c r="M245" s="7" t="str">
        <f t="shared" si="86"/>
        <v/>
      </c>
      <c r="N245" s="13" t="str">
        <f t="shared" si="87"/>
        <v/>
      </c>
      <c r="O245" s="7" t="str">
        <f t="shared" si="88"/>
        <v/>
      </c>
      <c r="P245" s="7" t="str">
        <f t="shared" si="89"/>
        <v/>
      </c>
      <c r="Q245" s="14" t="str">
        <f t="shared" si="90"/>
        <v/>
      </c>
      <c r="R245" s="8" t="str">
        <f t="shared" si="91"/>
        <v/>
      </c>
      <c r="S245" s="15" t="str">
        <f t="shared" si="92"/>
        <v/>
      </c>
      <c r="T245" s="16" t="str">
        <f t="shared" si="93"/>
        <v/>
      </c>
      <c r="U245" s="17" t="str">
        <f t="shared" si="94"/>
        <v/>
      </c>
      <c r="V245" s="18" t="str">
        <f t="shared" si="95"/>
        <v/>
      </c>
      <c r="W245" s="19" t="str">
        <f t="shared" si="96"/>
        <v/>
      </c>
      <c r="X245" s="9" t="str">
        <f t="shared" si="97"/>
        <v/>
      </c>
      <c r="Y245" s="20" t="str">
        <f t="shared" si="98"/>
        <v/>
      </c>
      <c r="Z245" s="21" t="str">
        <f t="shared" si="99"/>
        <v/>
      </c>
      <c r="AA245" s="22" t="str">
        <f t="shared" si="100"/>
        <v/>
      </c>
      <c r="AB245" s="23" t="str">
        <f t="shared" si="101"/>
        <v/>
      </c>
    </row>
    <row r="246" spans="11:28" hidden="1">
      <c r="K246" s="12" t="str">
        <f t="shared" si="84"/>
        <v/>
      </c>
      <c r="L246" s="7" t="str">
        <f t="shared" si="85"/>
        <v/>
      </c>
      <c r="M246" s="7" t="str">
        <f t="shared" si="86"/>
        <v/>
      </c>
      <c r="N246" s="13" t="str">
        <f t="shared" si="87"/>
        <v/>
      </c>
      <c r="O246" s="7" t="str">
        <f t="shared" si="88"/>
        <v/>
      </c>
      <c r="P246" s="7" t="str">
        <f t="shared" si="89"/>
        <v/>
      </c>
      <c r="Q246" s="14" t="str">
        <f t="shared" si="90"/>
        <v/>
      </c>
      <c r="R246" s="8" t="str">
        <f t="shared" si="91"/>
        <v/>
      </c>
      <c r="S246" s="15" t="str">
        <f t="shared" si="92"/>
        <v/>
      </c>
      <c r="T246" s="16" t="str">
        <f t="shared" si="93"/>
        <v/>
      </c>
      <c r="U246" s="17" t="str">
        <f t="shared" si="94"/>
        <v/>
      </c>
      <c r="V246" s="18" t="str">
        <f t="shared" si="95"/>
        <v/>
      </c>
      <c r="W246" s="19" t="str">
        <f t="shared" si="96"/>
        <v/>
      </c>
      <c r="X246" s="9" t="str">
        <f t="shared" si="97"/>
        <v/>
      </c>
      <c r="Y246" s="20" t="str">
        <f t="shared" si="98"/>
        <v/>
      </c>
      <c r="Z246" s="21" t="str">
        <f t="shared" si="99"/>
        <v/>
      </c>
      <c r="AA246" s="22" t="str">
        <f t="shared" si="100"/>
        <v/>
      </c>
      <c r="AB246" s="23" t="str">
        <f t="shared" si="101"/>
        <v/>
      </c>
    </row>
    <row r="247" spans="11:28" hidden="1">
      <c r="K247" s="12" t="str">
        <f t="shared" si="84"/>
        <v/>
      </c>
      <c r="L247" s="7" t="str">
        <f t="shared" si="85"/>
        <v/>
      </c>
      <c r="M247" s="7" t="str">
        <f t="shared" si="86"/>
        <v/>
      </c>
      <c r="N247" s="13" t="str">
        <f t="shared" si="87"/>
        <v/>
      </c>
      <c r="O247" s="7" t="str">
        <f t="shared" si="88"/>
        <v/>
      </c>
      <c r="P247" s="7" t="str">
        <f t="shared" si="89"/>
        <v/>
      </c>
      <c r="Q247" s="14" t="str">
        <f t="shared" si="90"/>
        <v/>
      </c>
      <c r="R247" s="8" t="str">
        <f t="shared" si="91"/>
        <v/>
      </c>
      <c r="S247" s="15" t="str">
        <f t="shared" si="92"/>
        <v/>
      </c>
      <c r="T247" s="16" t="str">
        <f t="shared" si="93"/>
        <v/>
      </c>
      <c r="U247" s="17" t="str">
        <f t="shared" si="94"/>
        <v/>
      </c>
      <c r="V247" s="18" t="str">
        <f t="shared" si="95"/>
        <v/>
      </c>
      <c r="W247" s="19" t="str">
        <f t="shared" si="96"/>
        <v/>
      </c>
      <c r="X247" s="9" t="str">
        <f t="shared" si="97"/>
        <v/>
      </c>
      <c r="Y247" s="20" t="str">
        <f t="shared" si="98"/>
        <v/>
      </c>
      <c r="Z247" s="21" t="str">
        <f t="shared" si="99"/>
        <v/>
      </c>
      <c r="AA247" s="22" t="str">
        <f t="shared" si="100"/>
        <v/>
      </c>
      <c r="AB247" s="23" t="str">
        <f t="shared" si="101"/>
        <v/>
      </c>
    </row>
    <row r="248" spans="11:28" hidden="1">
      <c r="K248" s="12" t="str">
        <f t="shared" si="84"/>
        <v/>
      </c>
      <c r="L248" s="7" t="str">
        <f t="shared" si="85"/>
        <v/>
      </c>
      <c r="M248" s="7" t="str">
        <f t="shared" si="86"/>
        <v/>
      </c>
      <c r="N248" s="13" t="str">
        <f t="shared" si="87"/>
        <v/>
      </c>
      <c r="O248" s="7" t="str">
        <f t="shared" si="88"/>
        <v/>
      </c>
      <c r="P248" s="7" t="str">
        <f t="shared" si="89"/>
        <v/>
      </c>
      <c r="Q248" s="14" t="str">
        <f t="shared" si="90"/>
        <v/>
      </c>
      <c r="R248" s="8" t="str">
        <f t="shared" si="91"/>
        <v/>
      </c>
      <c r="S248" s="15" t="str">
        <f t="shared" si="92"/>
        <v/>
      </c>
      <c r="T248" s="16" t="str">
        <f t="shared" si="93"/>
        <v/>
      </c>
      <c r="U248" s="17" t="str">
        <f t="shared" si="94"/>
        <v/>
      </c>
      <c r="V248" s="18" t="str">
        <f t="shared" si="95"/>
        <v/>
      </c>
      <c r="W248" s="19" t="str">
        <f t="shared" si="96"/>
        <v/>
      </c>
      <c r="X248" s="9" t="str">
        <f t="shared" si="97"/>
        <v/>
      </c>
      <c r="Y248" s="20" t="str">
        <f t="shared" si="98"/>
        <v/>
      </c>
      <c r="Z248" s="21" t="str">
        <f t="shared" si="99"/>
        <v/>
      </c>
      <c r="AA248" s="22" t="str">
        <f t="shared" si="100"/>
        <v/>
      </c>
      <c r="AB248" s="23" t="str">
        <f t="shared" si="101"/>
        <v/>
      </c>
    </row>
    <row r="249" spans="11:28" hidden="1">
      <c r="K249" s="12" t="str">
        <f t="shared" si="84"/>
        <v/>
      </c>
      <c r="L249" s="7" t="str">
        <f t="shared" si="85"/>
        <v/>
      </c>
      <c r="M249" s="7" t="str">
        <f t="shared" si="86"/>
        <v/>
      </c>
      <c r="N249" s="13" t="str">
        <f t="shared" si="87"/>
        <v/>
      </c>
      <c r="O249" s="7" t="str">
        <f t="shared" si="88"/>
        <v/>
      </c>
      <c r="P249" s="7" t="str">
        <f t="shared" si="89"/>
        <v/>
      </c>
      <c r="Q249" s="14" t="str">
        <f t="shared" si="90"/>
        <v/>
      </c>
      <c r="R249" s="8" t="str">
        <f t="shared" si="91"/>
        <v/>
      </c>
      <c r="S249" s="15" t="str">
        <f t="shared" si="92"/>
        <v/>
      </c>
      <c r="T249" s="16" t="str">
        <f t="shared" si="93"/>
        <v/>
      </c>
      <c r="U249" s="17" t="str">
        <f t="shared" si="94"/>
        <v/>
      </c>
      <c r="V249" s="18" t="str">
        <f t="shared" si="95"/>
        <v/>
      </c>
      <c r="W249" s="19" t="str">
        <f t="shared" si="96"/>
        <v/>
      </c>
      <c r="X249" s="9" t="str">
        <f t="shared" si="97"/>
        <v/>
      </c>
      <c r="Y249" s="20" t="str">
        <f t="shared" si="98"/>
        <v/>
      </c>
      <c r="Z249" s="21" t="str">
        <f t="shared" si="99"/>
        <v/>
      </c>
      <c r="AA249" s="22" t="str">
        <f t="shared" si="100"/>
        <v/>
      </c>
      <c r="AB249" s="23" t="str">
        <f t="shared" si="101"/>
        <v/>
      </c>
    </row>
    <row r="250" spans="11:28" hidden="1">
      <c r="K250" s="12" t="str">
        <f t="shared" si="84"/>
        <v/>
      </c>
      <c r="L250" s="7" t="str">
        <f t="shared" si="85"/>
        <v/>
      </c>
      <c r="M250" s="7" t="str">
        <f t="shared" si="86"/>
        <v/>
      </c>
      <c r="N250" s="13" t="str">
        <f t="shared" si="87"/>
        <v/>
      </c>
      <c r="O250" s="7" t="str">
        <f t="shared" si="88"/>
        <v/>
      </c>
      <c r="P250" s="7" t="str">
        <f t="shared" si="89"/>
        <v/>
      </c>
      <c r="Q250" s="14" t="str">
        <f t="shared" si="90"/>
        <v/>
      </c>
      <c r="R250" s="8" t="str">
        <f t="shared" si="91"/>
        <v/>
      </c>
      <c r="S250" s="15" t="str">
        <f t="shared" si="92"/>
        <v/>
      </c>
      <c r="T250" s="16" t="str">
        <f t="shared" si="93"/>
        <v/>
      </c>
      <c r="U250" s="17" t="str">
        <f t="shared" si="94"/>
        <v/>
      </c>
      <c r="V250" s="18" t="str">
        <f t="shared" si="95"/>
        <v/>
      </c>
      <c r="W250" s="19" t="str">
        <f t="shared" si="96"/>
        <v/>
      </c>
      <c r="X250" s="9" t="str">
        <f t="shared" si="97"/>
        <v/>
      </c>
      <c r="Y250" s="20" t="str">
        <f t="shared" si="98"/>
        <v/>
      </c>
      <c r="Z250" s="21" t="str">
        <f t="shared" si="99"/>
        <v/>
      </c>
      <c r="AA250" s="22" t="str">
        <f t="shared" si="100"/>
        <v/>
      </c>
      <c r="AB250" s="23" t="str">
        <f t="shared" si="101"/>
        <v/>
      </c>
    </row>
    <row r="251" spans="11:28" hidden="1">
      <c r="K251" s="12" t="str">
        <f t="shared" si="84"/>
        <v/>
      </c>
      <c r="L251" s="7" t="str">
        <f t="shared" si="85"/>
        <v/>
      </c>
      <c r="M251" s="7" t="str">
        <f t="shared" si="86"/>
        <v/>
      </c>
      <c r="N251" s="13" t="str">
        <f t="shared" si="87"/>
        <v/>
      </c>
      <c r="O251" s="7" t="str">
        <f t="shared" si="88"/>
        <v/>
      </c>
      <c r="P251" s="7" t="str">
        <f t="shared" si="89"/>
        <v/>
      </c>
      <c r="Q251" s="14" t="str">
        <f t="shared" si="90"/>
        <v/>
      </c>
      <c r="R251" s="8" t="str">
        <f t="shared" si="91"/>
        <v/>
      </c>
      <c r="S251" s="15" t="str">
        <f t="shared" si="92"/>
        <v/>
      </c>
      <c r="T251" s="16" t="str">
        <f t="shared" si="93"/>
        <v/>
      </c>
      <c r="U251" s="17" t="str">
        <f t="shared" si="94"/>
        <v/>
      </c>
      <c r="V251" s="18" t="str">
        <f t="shared" si="95"/>
        <v/>
      </c>
      <c r="W251" s="19" t="str">
        <f t="shared" si="96"/>
        <v/>
      </c>
      <c r="X251" s="9" t="str">
        <f t="shared" si="97"/>
        <v/>
      </c>
      <c r="Y251" s="20" t="str">
        <f t="shared" si="98"/>
        <v/>
      </c>
      <c r="Z251" s="21" t="str">
        <f t="shared" si="99"/>
        <v/>
      </c>
      <c r="AA251" s="22" t="str">
        <f t="shared" si="100"/>
        <v/>
      </c>
      <c r="AB251" s="23" t="str">
        <f t="shared" si="101"/>
        <v/>
      </c>
    </row>
    <row r="252" spans="11:28" hidden="1">
      <c r="K252" s="12" t="str">
        <f t="shared" si="84"/>
        <v/>
      </c>
      <c r="L252" s="7" t="str">
        <f t="shared" si="85"/>
        <v/>
      </c>
      <c r="M252" s="7" t="str">
        <f t="shared" si="86"/>
        <v/>
      </c>
      <c r="N252" s="13" t="str">
        <f t="shared" si="87"/>
        <v/>
      </c>
      <c r="O252" s="7" t="str">
        <f t="shared" si="88"/>
        <v/>
      </c>
      <c r="P252" s="7" t="str">
        <f t="shared" si="89"/>
        <v/>
      </c>
      <c r="Q252" s="14" t="str">
        <f t="shared" si="90"/>
        <v/>
      </c>
      <c r="R252" s="8" t="str">
        <f t="shared" si="91"/>
        <v/>
      </c>
      <c r="S252" s="15" t="str">
        <f t="shared" si="92"/>
        <v/>
      </c>
      <c r="T252" s="16" t="str">
        <f t="shared" si="93"/>
        <v/>
      </c>
      <c r="U252" s="17" t="str">
        <f t="shared" si="94"/>
        <v/>
      </c>
      <c r="V252" s="18" t="str">
        <f t="shared" si="95"/>
        <v/>
      </c>
      <c r="W252" s="19" t="str">
        <f t="shared" si="96"/>
        <v/>
      </c>
      <c r="X252" s="9" t="str">
        <f t="shared" si="97"/>
        <v/>
      </c>
      <c r="Y252" s="20" t="str">
        <f t="shared" si="98"/>
        <v/>
      </c>
      <c r="Z252" s="21" t="str">
        <f t="shared" si="99"/>
        <v/>
      </c>
      <c r="AA252" s="22" t="str">
        <f t="shared" si="100"/>
        <v/>
      </c>
      <c r="AB252" s="23" t="str">
        <f t="shared" si="101"/>
        <v/>
      </c>
    </row>
    <row r="253" spans="11:28" hidden="1">
      <c r="K253" s="12" t="str">
        <f t="shared" si="84"/>
        <v/>
      </c>
      <c r="L253" s="7" t="str">
        <f t="shared" si="85"/>
        <v/>
      </c>
      <c r="M253" s="7" t="str">
        <f t="shared" si="86"/>
        <v/>
      </c>
      <c r="N253" s="13" t="str">
        <f t="shared" si="87"/>
        <v/>
      </c>
      <c r="O253" s="7" t="str">
        <f t="shared" si="88"/>
        <v/>
      </c>
      <c r="P253" s="7" t="str">
        <f t="shared" si="89"/>
        <v/>
      </c>
      <c r="Q253" s="14" t="str">
        <f t="shared" si="90"/>
        <v/>
      </c>
      <c r="R253" s="8" t="str">
        <f t="shared" si="91"/>
        <v/>
      </c>
      <c r="S253" s="15" t="str">
        <f t="shared" si="92"/>
        <v/>
      </c>
      <c r="T253" s="16" t="str">
        <f t="shared" si="93"/>
        <v/>
      </c>
      <c r="U253" s="17" t="str">
        <f t="shared" si="94"/>
        <v/>
      </c>
      <c r="V253" s="18" t="str">
        <f t="shared" si="95"/>
        <v/>
      </c>
      <c r="W253" s="19" t="str">
        <f t="shared" si="96"/>
        <v/>
      </c>
      <c r="X253" s="9" t="str">
        <f t="shared" si="97"/>
        <v/>
      </c>
      <c r="Y253" s="20" t="str">
        <f t="shared" si="98"/>
        <v/>
      </c>
      <c r="Z253" s="21" t="str">
        <f t="shared" si="99"/>
        <v/>
      </c>
      <c r="AA253" s="22" t="str">
        <f t="shared" si="100"/>
        <v/>
      </c>
      <c r="AB253" s="23" t="str">
        <f t="shared" si="101"/>
        <v/>
      </c>
    </row>
    <row r="254" spans="11:28" hidden="1">
      <c r="K254" s="12" t="str">
        <f t="shared" si="84"/>
        <v/>
      </c>
      <c r="L254" s="7" t="str">
        <f t="shared" si="85"/>
        <v/>
      </c>
      <c r="M254" s="7" t="str">
        <f t="shared" si="86"/>
        <v/>
      </c>
      <c r="N254" s="13" t="str">
        <f t="shared" si="87"/>
        <v/>
      </c>
      <c r="O254" s="7" t="str">
        <f t="shared" si="88"/>
        <v/>
      </c>
      <c r="P254" s="7" t="str">
        <f t="shared" si="89"/>
        <v/>
      </c>
      <c r="Q254" s="14" t="str">
        <f t="shared" si="90"/>
        <v/>
      </c>
      <c r="R254" s="8" t="str">
        <f t="shared" si="91"/>
        <v/>
      </c>
      <c r="S254" s="15" t="str">
        <f t="shared" si="92"/>
        <v/>
      </c>
      <c r="T254" s="16" t="str">
        <f t="shared" si="93"/>
        <v/>
      </c>
      <c r="U254" s="17" t="str">
        <f t="shared" si="94"/>
        <v/>
      </c>
      <c r="V254" s="18" t="str">
        <f t="shared" si="95"/>
        <v/>
      </c>
      <c r="W254" s="19" t="str">
        <f t="shared" si="96"/>
        <v/>
      </c>
      <c r="X254" s="9" t="str">
        <f t="shared" si="97"/>
        <v/>
      </c>
      <c r="Y254" s="20" t="str">
        <f t="shared" si="98"/>
        <v/>
      </c>
      <c r="Z254" s="21" t="str">
        <f t="shared" si="99"/>
        <v/>
      </c>
      <c r="AA254" s="22" t="str">
        <f t="shared" si="100"/>
        <v/>
      </c>
      <c r="AB254" s="23" t="str">
        <f t="shared" si="101"/>
        <v/>
      </c>
    </row>
    <row r="255" spans="11:28" hidden="1">
      <c r="K255" s="12" t="str">
        <f t="shared" si="84"/>
        <v/>
      </c>
      <c r="L255" s="7" t="str">
        <f t="shared" si="85"/>
        <v/>
      </c>
      <c r="M255" s="7" t="str">
        <f t="shared" si="86"/>
        <v/>
      </c>
      <c r="N255" s="13" t="str">
        <f t="shared" si="87"/>
        <v/>
      </c>
      <c r="O255" s="7" t="str">
        <f t="shared" si="88"/>
        <v/>
      </c>
      <c r="P255" s="7" t="str">
        <f t="shared" si="89"/>
        <v/>
      </c>
      <c r="Q255" s="14" t="str">
        <f t="shared" si="90"/>
        <v/>
      </c>
      <c r="R255" s="8" t="str">
        <f t="shared" si="91"/>
        <v/>
      </c>
      <c r="S255" s="15" t="str">
        <f t="shared" si="92"/>
        <v/>
      </c>
      <c r="T255" s="16" t="str">
        <f t="shared" si="93"/>
        <v/>
      </c>
      <c r="U255" s="17" t="str">
        <f t="shared" si="94"/>
        <v/>
      </c>
      <c r="V255" s="18" t="str">
        <f t="shared" si="95"/>
        <v/>
      </c>
      <c r="W255" s="19" t="str">
        <f t="shared" si="96"/>
        <v/>
      </c>
      <c r="X255" s="9" t="str">
        <f t="shared" si="97"/>
        <v/>
      </c>
      <c r="Y255" s="20" t="str">
        <f t="shared" si="98"/>
        <v/>
      </c>
      <c r="Z255" s="21" t="str">
        <f t="shared" si="99"/>
        <v/>
      </c>
      <c r="AA255" s="22" t="str">
        <f t="shared" si="100"/>
        <v/>
      </c>
      <c r="AB255" s="23" t="str">
        <f t="shared" si="101"/>
        <v/>
      </c>
    </row>
    <row r="256" spans="11:28" hidden="1">
      <c r="K256" s="12" t="str">
        <f t="shared" si="84"/>
        <v/>
      </c>
      <c r="L256" s="7" t="str">
        <f t="shared" si="85"/>
        <v/>
      </c>
      <c r="M256" s="7" t="str">
        <f t="shared" si="86"/>
        <v/>
      </c>
      <c r="N256" s="13" t="str">
        <f t="shared" si="87"/>
        <v/>
      </c>
      <c r="O256" s="7" t="str">
        <f t="shared" si="88"/>
        <v/>
      </c>
      <c r="P256" s="7" t="str">
        <f t="shared" si="89"/>
        <v/>
      </c>
      <c r="Q256" s="14" t="str">
        <f t="shared" si="90"/>
        <v/>
      </c>
      <c r="R256" s="8" t="str">
        <f t="shared" si="91"/>
        <v/>
      </c>
      <c r="S256" s="15" t="str">
        <f t="shared" si="92"/>
        <v/>
      </c>
      <c r="T256" s="16" t="str">
        <f t="shared" si="93"/>
        <v/>
      </c>
      <c r="U256" s="17" t="str">
        <f t="shared" si="94"/>
        <v/>
      </c>
      <c r="V256" s="18" t="str">
        <f t="shared" si="95"/>
        <v/>
      </c>
      <c r="W256" s="19" t="str">
        <f t="shared" si="96"/>
        <v/>
      </c>
      <c r="X256" s="9" t="str">
        <f t="shared" si="97"/>
        <v/>
      </c>
      <c r="Y256" s="20" t="str">
        <f t="shared" si="98"/>
        <v/>
      </c>
      <c r="Z256" s="21" t="str">
        <f t="shared" si="99"/>
        <v/>
      </c>
      <c r="AA256" s="22" t="str">
        <f t="shared" si="100"/>
        <v/>
      </c>
      <c r="AB256" s="23" t="str">
        <f t="shared" si="101"/>
        <v/>
      </c>
    </row>
    <row r="257" spans="11:28" hidden="1">
      <c r="K257" s="12" t="str">
        <f t="shared" si="84"/>
        <v/>
      </c>
      <c r="L257" s="7" t="str">
        <f t="shared" si="85"/>
        <v/>
      </c>
      <c r="M257" s="7" t="str">
        <f t="shared" si="86"/>
        <v/>
      </c>
      <c r="N257" s="13" t="str">
        <f t="shared" si="87"/>
        <v/>
      </c>
      <c r="O257" s="7" t="str">
        <f t="shared" si="88"/>
        <v/>
      </c>
      <c r="P257" s="7" t="str">
        <f t="shared" si="89"/>
        <v/>
      </c>
      <c r="Q257" s="14" t="str">
        <f t="shared" si="90"/>
        <v/>
      </c>
      <c r="R257" s="8" t="str">
        <f t="shared" si="91"/>
        <v/>
      </c>
      <c r="S257" s="15" t="str">
        <f t="shared" si="92"/>
        <v/>
      </c>
      <c r="T257" s="16" t="str">
        <f t="shared" si="93"/>
        <v/>
      </c>
      <c r="U257" s="17" t="str">
        <f t="shared" si="94"/>
        <v/>
      </c>
      <c r="V257" s="18" t="str">
        <f t="shared" si="95"/>
        <v/>
      </c>
      <c r="W257" s="19" t="str">
        <f t="shared" si="96"/>
        <v/>
      </c>
      <c r="X257" s="9" t="str">
        <f t="shared" si="97"/>
        <v/>
      </c>
      <c r="Y257" s="20" t="str">
        <f t="shared" si="98"/>
        <v/>
      </c>
      <c r="Z257" s="21" t="str">
        <f t="shared" si="99"/>
        <v/>
      </c>
      <c r="AA257" s="22" t="str">
        <f t="shared" si="100"/>
        <v/>
      </c>
      <c r="AB257" s="23" t="str">
        <f t="shared" si="101"/>
        <v/>
      </c>
    </row>
    <row r="258" spans="11:28" hidden="1">
      <c r="K258" s="12" t="str">
        <f t="shared" si="84"/>
        <v/>
      </c>
      <c r="L258" s="7" t="str">
        <f t="shared" si="85"/>
        <v/>
      </c>
      <c r="M258" s="7" t="str">
        <f t="shared" si="86"/>
        <v/>
      </c>
      <c r="N258" s="13" t="str">
        <f t="shared" si="87"/>
        <v/>
      </c>
      <c r="O258" s="7" t="str">
        <f t="shared" si="88"/>
        <v/>
      </c>
      <c r="P258" s="7" t="str">
        <f t="shared" si="89"/>
        <v/>
      </c>
      <c r="Q258" s="14" t="str">
        <f t="shared" si="90"/>
        <v/>
      </c>
      <c r="R258" s="8" t="str">
        <f t="shared" si="91"/>
        <v/>
      </c>
      <c r="S258" s="15" t="str">
        <f t="shared" si="92"/>
        <v/>
      </c>
      <c r="T258" s="16" t="str">
        <f t="shared" si="93"/>
        <v/>
      </c>
      <c r="U258" s="17" t="str">
        <f t="shared" si="94"/>
        <v/>
      </c>
      <c r="V258" s="18" t="str">
        <f t="shared" si="95"/>
        <v/>
      </c>
      <c r="W258" s="19" t="str">
        <f t="shared" si="96"/>
        <v/>
      </c>
      <c r="X258" s="9" t="str">
        <f t="shared" si="97"/>
        <v/>
      </c>
      <c r="Y258" s="20" t="str">
        <f t="shared" si="98"/>
        <v/>
      </c>
      <c r="Z258" s="21" t="str">
        <f t="shared" si="99"/>
        <v/>
      </c>
      <c r="AA258" s="22" t="str">
        <f t="shared" si="100"/>
        <v/>
      </c>
      <c r="AB258" s="23" t="str">
        <f t="shared" si="101"/>
        <v/>
      </c>
    </row>
    <row r="259" spans="11:28" hidden="1">
      <c r="K259" s="12" t="str">
        <f t="shared" si="84"/>
        <v/>
      </c>
      <c r="L259" s="7" t="str">
        <f t="shared" si="85"/>
        <v/>
      </c>
      <c r="M259" s="7" t="str">
        <f t="shared" si="86"/>
        <v/>
      </c>
      <c r="N259" s="13" t="str">
        <f t="shared" si="87"/>
        <v/>
      </c>
      <c r="O259" s="7" t="str">
        <f t="shared" si="88"/>
        <v/>
      </c>
      <c r="P259" s="7" t="str">
        <f t="shared" si="89"/>
        <v/>
      </c>
      <c r="Q259" s="14" t="str">
        <f t="shared" si="90"/>
        <v/>
      </c>
      <c r="R259" s="8" t="str">
        <f t="shared" si="91"/>
        <v/>
      </c>
      <c r="S259" s="15" t="str">
        <f t="shared" si="92"/>
        <v/>
      </c>
      <c r="T259" s="16" t="str">
        <f t="shared" si="93"/>
        <v/>
      </c>
      <c r="U259" s="17" t="str">
        <f t="shared" si="94"/>
        <v/>
      </c>
      <c r="V259" s="18" t="str">
        <f t="shared" si="95"/>
        <v/>
      </c>
      <c r="W259" s="19" t="str">
        <f t="shared" si="96"/>
        <v/>
      </c>
      <c r="X259" s="9" t="str">
        <f t="shared" si="97"/>
        <v/>
      </c>
      <c r="Y259" s="20" t="str">
        <f t="shared" si="98"/>
        <v/>
      </c>
      <c r="Z259" s="21" t="str">
        <f t="shared" si="99"/>
        <v/>
      </c>
      <c r="AA259" s="22" t="str">
        <f t="shared" si="100"/>
        <v/>
      </c>
      <c r="AB259" s="23" t="str">
        <f t="shared" si="101"/>
        <v/>
      </c>
    </row>
    <row r="260" spans="11:28" hidden="1">
      <c r="K260" s="12" t="str">
        <f t="shared" si="84"/>
        <v/>
      </c>
      <c r="L260" s="7" t="str">
        <f t="shared" si="85"/>
        <v/>
      </c>
      <c r="M260" s="7" t="str">
        <f t="shared" si="86"/>
        <v/>
      </c>
      <c r="N260" s="13" t="str">
        <f t="shared" si="87"/>
        <v/>
      </c>
      <c r="O260" s="7" t="str">
        <f t="shared" si="88"/>
        <v/>
      </c>
      <c r="P260" s="7" t="str">
        <f t="shared" si="89"/>
        <v/>
      </c>
      <c r="Q260" s="14" t="str">
        <f t="shared" si="90"/>
        <v/>
      </c>
      <c r="R260" s="8" t="str">
        <f t="shared" si="91"/>
        <v/>
      </c>
      <c r="S260" s="15" t="str">
        <f t="shared" si="92"/>
        <v/>
      </c>
      <c r="T260" s="16" t="str">
        <f t="shared" si="93"/>
        <v/>
      </c>
      <c r="U260" s="17" t="str">
        <f t="shared" si="94"/>
        <v/>
      </c>
      <c r="V260" s="18" t="str">
        <f t="shared" si="95"/>
        <v/>
      </c>
      <c r="W260" s="19" t="str">
        <f t="shared" si="96"/>
        <v/>
      </c>
      <c r="X260" s="9" t="str">
        <f t="shared" si="97"/>
        <v/>
      </c>
      <c r="Y260" s="20" t="str">
        <f t="shared" si="98"/>
        <v/>
      </c>
      <c r="Z260" s="21" t="str">
        <f t="shared" si="99"/>
        <v/>
      </c>
      <c r="AA260" s="22" t="str">
        <f t="shared" si="100"/>
        <v/>
      </c>
      <c r="AB260" s="23" t="str">
        <f t="shared" si="101"/>
        <v/>
      </c>
    </row>
    <row r="261" spans="11:28" hidden="1">
      <c r="K261" s="12" t="str">
        <f t="shared" ref="K261:K324" si="102">IF(J261="","",IF(J261="T",L261+M261,POWER(C261,2)*(E261-1)))</f>
        <v/>
      </c>
      <c r="L261" s="7" t="str">
        <f t="shared" ref="L261:L324" si="103">IF(J261="","",IF(J261="T",POWER(C261,2)*(D261-1),K261-M261))</f>
        <v/>
      </c>
      <c r="M261" s="7" t="str">
        <f t="shared" ref="M261:M324" si="104">IF(J261="","",IF(J261="T",((E261-D261)*POWER(0-Q261,2))+(D261*POWER(B261-Q261,2)),((E261-D261)*POWER(0-Q261,2))+(D261*POWER((B261*(E261/D261))-Q261,2))))</f>
        <v/>
      </c>
      <c r="N261" s="13" t="str">
        <f t="shared" ref="N261:N324" si="105">IF(J261="","",IF(J261="T",O261+P261,POWER(G261,2)*(I261-1)))</f>
        <v/>
      </c>
      <c r="O261" s="7" t="str">
        <f t="shared" ref="O261:O324" si="106">IF(J261="","",IF(J261="T",POWER(G261,2)*(H261-1),N261-P261))</f>
        <v/>
      </c>
      <c r="P261" s="7" t="str">
        <f t="shared" ref="P261:P324" si="107">IF(J261="","",IF(J261="T",((I261-H261)*POWER(0-T261,2))+(H261*POWER(F261-T261,2)),((I261-H261)*POWER(0-T261,2))+(H261*POWER((F261*(I261/H261))-T261,2))))</f>
        <v/>
      </c>
      <c r="Q261" s="14" t="str">
        <f t="shared" ref="Q261:Q324" si="108">IF(J261="","",IF(J261="T",B261*D261/E261,B261))</f>
        <v/>
      </c>
      <c r="R261" s="8" t="str">
        <f t="shared" ref="R261:R324" si="109">IF(J261="","",IF(J261="T",SQRT(K261/(E261-1)),C261))</f>
        <v/>
      </c>
      <c r="S261" s="15" t="str">
        <f t="shared" ref="S261:S324" si="110">IF(J261="","",E261)</f>
        <v/>
      </c>
      <c r="T261" s="16" t="str">
        <f t="shared" ref="T261:T324" si="111">IF(J261="","",IF(J261="T",F261*H261/I261,F261))</f>
        <v/>
      </c>
      <c r="U261" s="17" t="str">
        <f t="shared" ref="U261:U324" si="112">IF(J261="","",IF(J261="T",SQRT(N261/(I261-1)),G261))</f>
        <v/>
      </c>
      <c r="V261" s="18" t="str">
        <f t="shared" ref="V261:V324" si="113">IF(J261="","",I261)</f>
        <v/>
      </c>
      <c r="W261" s="19" t="str">
        <f t="shared" ref="W261:W324" si="114">IF(J261="","",IF(J261="T",B261,B261*E261/D261))</f>
        <v/>
      </c>
      <c r="X261" s="9" t="str">
        <f t="shared" ref="X261:X324" si="115">IF(J261="","",IF(J261="T",C261,SQRT(L261/(D261-1))))</f>
        <v/>
      </c>
      <c r="Y261" s="20" t="str">
        <f t="shared" ref="Y261:Y324" si="116">IF(J261="","",D261)</f>
        <v/>
      </c>
      <c r="Z261" s="21" t="str">
        <f t="shared" ref="Z261:Z324" si="117">IF(J261="","",IF(J261="T",F261,F261*I261/H261))</f>
        <v/>
      </c>
      <c r="AA261" s="22" t="str">
        <f t="shared" ref="AA261:AA324" si="118">IF(J261="","",IF(J261="T",G261,SQRT(O261/(H261-1))))</f>
        <v/>
      </c>
      <c r="AB261" s="23" t="str">
        <f t="shared" ref="AB261:AB324" si="119">IF(J261="","",H261)</f>
        <v/>
      </c>
    </row>
    <row r="262" spans="11:28" hidden="1">
      <c r="K262" s="12" t="str">
        <f t="shared" si="102"/>
        <v/>
      </c>
      <c r="L262" s="7" t="str">
        <f t="shared" si="103"/>
        <v/>
      </c>
      <c r="M262" s="7" t="str">
        <f t="shared" si="104"/>
        <v/>
      </c>
      <c r="N262" s="13" t="str">
        <f t="shared" si="105"/>
        <v/>
      </c>
      <c r="O262" s="7" t="str">
        <f t="shared" si="106"/>
        <v/>
      </c>
      <c r="P262" s="7" t="str">
        <f t="shared" si="107"/>
        <v/>
      </c>
      <c r="Q262" s="14" t="str">
        <f t="shared" si="108"/>
        <v/>
      </c>
      <c r="R262" s="8" t="str">
        <f t="shared" si="109"/>
        <v/>
      </c>
      <c r="S262" s="15" t="str">
        <f t="shared" si="110"/>
        <v/>
      </c>
      <c r="T262" s="16" t="str">
        <f t="shared" si="111"/>
        <v/>
      </c>
      <c r="U262" s="17" t="str">
        <f t="shared" si="112"/>
        <v/>
      </c>
      <c r="V262" s="18" t="str">
        <f t="shared" si="113"/>
        <v/>
      </c>
      <c r="W262" s="19" t="str">
        <f t="shared" si="114"/>
        <v/>
      </c>
      <c r="X262" s="9" t="str">
        <f t="shared" si="115"/>
        <v/>
      </c>
      <c r="Y262" s="20" t="str">
        <f t="shared" si="116"/>
        <v/>
      </c>
      <c r="Z262" s="21" t="str">
        <f t="shared" si="117"/>
        <v/>
      </c>
      <c r="AA262" s="22" t="str">
        <f t="shared" si="118"/>
        <v/>
      </c>
      <c r="AB262" s="23" t="str">
        <f t="shared" si="119"/>
        <v/>
      </c>
    </row>
    <row r="263" spans="11:28" hidden="1">
      <c r="K263" s="12" t="str">
        <f t="shared" si="102"/>
        <v/>
      </c>
      <c r="L263" s="7" t="str">
        <f t="shared" si="103"/>
        <v/>
      </c>
      <c r="M263" s="7" t="str">
        <f t="shared" si="104"/>
        <v/>
      </c>
      <c r="N263" s="13" t="str">
        <f t="shared" si="105"/>
        <v/>
      </c>
      <c r="O263" s="7" t="str">
        <f t="shared" si="106"/>
        <v/>
      </c>
      <c r="P263" s="7" t="str">
        <f t="shared" si="107"/>
        <v/>
      </c>
      <c r="Q263" s="14" t="str">
        <f t="shared" si="108"/>
        <v/>
      </c>
      <c r="R263" s="8" t="str">
        <f t="shared" si="109"/>
        <v/>
      </c>
      <c r="S263" s="15" t="str">
        <f t="shared" si="110"/>
        <v/>
      </c>
      <c r="T263" s="16" t="str">
        <f t="shared" si="111"/>
        <v/>
      </c>
      <c r="U263" s="17" t="str">
        <f t="shared" si="112"/>
        <v/>
      </c>
      <c r="V263" s="18" t="str">
        <f t="shared" si="113"/>
        <v/>
      </c>
      <c r="W263" s="19" t="str">
        <f t="shared" si="114"/>
        <v/>
      </c>
      <c r="X263" s="9" t="str">
        <f t="shared" si="115"/>
        <v/>
      </c>
      <c r="Y263" s="20" t="str">
        <f t="shared" si="116"/>
        <v/>
      </c>
      <c r="Z263" s="21" t="str">
        <f t="shared" si="117"/>
        <v/>
      </c>
      <c r="AA263" s="22" t="str">
        <f t="shared" si="118"/>
        <v/>
      </c>
      <c r="AB263" s="23" t="str">
        <f t="shared" si="119"/>
        <v/>
      </c>
    </row>
    <row r="264" spans="11:28" hidden="1">
      <c r="K264" s="12" t="str">
        <f t="shared" si="102"/>
        <v/>
      </c>
      <c r="L264" s="7" t="str">
        <f t="shared" si="103"/>
        <v/>
      </c>
      <c r="M264" s="7" t="str">
        <f t="shared" si="104"/>
        <v/>
      </c>
      <c r="N264" s="13" t="str">
        <f t="shared" si="105"/>
        <v/>
      </c>
      <c r="O264" s="7" t="str">
        <f t="shared" si="106"/>
        <v/>
      </c>
      <c r="P264" s="7" t="str">
        <f t="shared" si="107"/>
        <v/>
      </c>
      <c r="Q264" s="14" t="str">
        <f t="shared" si="108"/>
        <v/>
      </c>
      <c r="R264" s="8" t="str">
        <f t="shared" si="109"/>
        <v/>
      </c>
      <c r="S264" s="15" t="str">
        <f t="shared" si="110"/>
        <v/>
      </c>
      <c r="T264" s="16" t="str">
        <f t="shared" si="111"/>
        <v/>
      </c>
      <c r="U264" s="17" t="str">
        <f t="shared" si="112"/>
        <v/>
      </c>
      <c r="V264" s="18" t="str">
        <f t="shared" si="113"/>
        <v/>
      </c>
      <c r="W264" s="19" t="str">
        <f t="shared" si="114"/>
        <v/>
      </c>
      <c r="X264" s="9" t="str">
        <f t="shared" si="115"/>
        <v/>
      </c>
      <c r="Y264" s="20" t="str">
        <f t="shared" si="116"/>
        <v/>
      </c>
      <c r="Z264" s="21" t="str">
        <f t="shared" si="117"/>
        <v/>
      </c>
      <c r="AA264" s="22" t="str">
        <f t="shared" si="118"/>
        <v/>
      </c>
      <c r="AB264" s="23" t="str">
        <f t="shared" si="119"/>
        <v/>
      </c>
    </row>
    <row r="265" spans="11:28" hidden="1">
      <c r="K265" s="12" t="str">
        <f t="shared" si="102"/>
        <v/>
      </c>
      <c r="L265" s="7" t="str">
        <f t="shared" si="103"/>
        <v/>
      </c>
      <c r="M265" s="7" t="str">
        <f t="shared" si="104"/>
        <v/>
      </c>
      <c r="N265" s="13" t="str">
        <f t="shared" si="105"/>
        <v/>
      </c>
      <c r="O265" s="7" t="str">
        <f t="shared" si="106"/>
        <v/>
      </c>
      <c r="P265" s="7" t="str">
        <f t="shared" si="107"/>
        <v/>
      </c>
      <c r="Q265" s="14" t="str">
        <f t="shared" si="108"/>
        <v/>
      </c>
      <c r="R265" s="8" t="str">
        <f t="shared" si="109"/>
        <v/>
      </c>
      <c r="S265" s="15" t="str">
        <f t="shared" si="110"/>
        <v/>
      </c>
      <c r="T265" s="16" t="str">
        <f t="shared" si="111"/>
        <v/>
      </c>
      <c r="U265" s="17" t="str">
        <f t="shared" si="112"/>
        <v/>
      </c>
      <c r="V265" s="18" t="str">
        <f t="shared" si="113"/>
        <v/>
      </c>
      <c r="W265" s="19" t="str">
        <f t="shared" si="114"/>
        <v/>
      </c>
      <c r="X265" s="9" t="str">
        <f t="shared" si="115"/>
        <v/>
      </c>
      <c r="Y265" s="20" t="str">
        <f t="shared" si="116"/>
        <v/>
      </c>
      <c r="Z265" s="21" t="str">
        <f t="shared" si="117"/>
        <v/>
      </c>
      <c r="AA265" s="22" t="str">
        <f t="shared" si="118"/>
        <v/>
      </c>
      <c r="AB265" s="23" t="str">
        <f t="shared" si="119"/>
        <v/>
      </c>
    </row>
    <row r="266" spans="11:28" hidden="1">
      <c r="K266" s="12" t="str">
        <f t="shared" si="102"/>
        <v/>
      </c>
      <c r="L266" s="7" t="str">
        <f t="shared" si="103"/>
        <v/>
      </c>
      <c r="M266" s="7" t="str">
        <f t="shared" si="104"/>
        <v/>
      </c>
      <c r="N266" s="13" t="str">
        <f t="shared" si="105"/>
        <v/>
      </c>
      <c r="O266" s="7" t="str">
        <f t="shared" si="106"/>
        <v/>
      </c>
      <c r="P266" s="7" t="str">
        <f t="shared" si="107"/>
        <v/>
      </c>
      <c r="Q266" s="14" t="str">
        <f t="shared" si="108"/>
        <v/>
      </c>
      <c r="R266" s="8" t="str">
        <f t="shared" si="109"/>
        <v/>
      </c>
      <c r="S266" s="15" t="str">
        <f t="shared" si="110"/>
        <v/>
      </c>
      <c r="T266" s="16" t="str">
        <f t="shared" si="111"/>
        <v/>
      </c>
      <c r="U266" s="17" t="str">
        <f t="shared" si="112"/>
        <v/>
      </c>
      <c r="V266" s="18" t="str">
        <f t="shared" si="113"/>
        <v/>
      </c>
      <c r="W266" s="19" t="str">
        <f t="shared" si="114"/>
        <v/>
      </c>
      <c r="X266" s="9" t="str">
        <f t="shared" si="115"/>
        <v/>
      </c>
      <c r="Y266" s="20" t="str">
        <f t="shared" si="116"/>
        <v/>
      </c>
      <c r="Z266" s="21" t="str">
        <f t="shared" si="117"/>
        <v/>
      </c>
      <c r="AA266" s="22" t="str">
        <f t="shared" si="118"/>
        <v/>
      </c>
      <c r="AB266" s="23" t="str">
        <f t="shared" si="119"/>
        <v/>
      </c>
    </row>
    <row r="267" spans="11:28" hidden="1">
      <c r="K267" s="12" t="str">
        <f t="shared" si="102"/>
        <v/>
      </c>
      <c r="L267" s="7" t="str">
        <f t="shared" si="103"/>
        <v/>
      </c>
      <c r="M267" s="7" t="str">
        <f t="shared" si="104"/>
        <v/>
      </c>
      <c r="N267" s="13" t="str">
        <f t="shared" si="105"/>
        <v/>
      </c>
      <c r="O267" s="7" t="str">
        <f t="shared" si="106"/>
        <v/>
      </c>
      <c r="P267" s="7" t="str">
        <f t="shared" si="107"/>
        <v/>
      </c>
      <c r="Q267" s="14" t="str">
        <f t="shared" si="108"/>
        <v/>
      </c>
      <c r="R267" s="8" t="str">
        <f t="shared" si="109"/>
        <v/>
      </c>
      <c r="S267" s="15" t="str">
        <f t="shared" si="110"/>
        <v/>
      </c>
      <c r="T267" s="16" t="str">
        <f t="shared" si="111"/>
        <v/>
      </c>
      <c r="U267" s="17" t="str">
        <f t="shared" si="112"/>
        <v/>
      </c>
      <c r="V267" s="18" t="str">
        <f t="shared" si="113"/>
        <v/>
      </c>
      <c r="W267" s="19" t="str">
        <f t="shared" si="114"/>
        <v/>
      </c>
      <c r="X267" s="9" t="str">
        <f t="shared" si="115"/>
        <v/>
      </c>
      <c r="Y267" s="20" t="str">
        <f t="shared" si="116"/>
        <v/>
      </c>
      <c r="Z267" s="21" t="str">
        <f t="shared" si="117"/>
        <v/>
      </c>
      <c r="AA267" s="22" t="str">
        <f t="shared" si="118"/>
        <v/>
      </c>
      <c r="AB267" s="23" t="str">
        <f t="shared" si="119"/>
        <v/>
      </c>
    </row>
    <row r="268" spans="11:28" hidden="1">
      <c r="K268" s="12" t="str">
        <f t="shared" si="102"/>
        <v/>
      </c>
      <c r="L268" s="7" t="str">
        <f t="shared" si="103"/>
        <v/>
      </c>
      <c r="M268" s="7" t="str">
        <f t="shared" si="104"/>
        <v/>
      </c>
      <c r="N268" s="13" t="str">
        <f t="shared" si="105"/>
        <v/>
      </c>
      <c r="O268" s="7" t="str">
        <f t="shared" si="106"/>
        <v/>
      </c>
      <c r="P268" s="7" t="str">
        <f t="shared" si="107"/>
        <v/>
      </c>
      <c r="Q268" s="14" t="str">
        <f t="shared" si="108"/>
        <v/>
      </c>
      <c r="R268" s="8" t="str">
        <f t="shared" si="109"/>
        <v/>
      </c>
      <c r="S268" s="15" t="str">
        <f t="shared" si="110"/>
        <v/>
      </c>
      <c r="T268" s="16" t="str">
        <f t="shared" si="111"/>
        <v/>
      </c>
      <c r="U268" s="17" t="str">
        <f t="shared" si="112"/>
        <v/>
      </c>
      <c r="V268" s="18" t="str">
        <f t="shared" si="113"/>
        <v/>
      </c>
      <c r="W268" s="19" t="str">
        <f t="shared" si="114"/>
        <v/>
      </c>
      <c r="X268" s="9" t="str">
        <f t="shared" si="115"/>
        <v/>
      </c>
      <c r="Y268" s="20" t="str">
        <f t="shared" si="116"/>
        <v/>
      </c>
      <c r="Z268" s="21" t="str">
        <f t="shared" si="117"/>
        <v/>
      </c>
      <c r="AA268" s="22" t="str">
        <f t="shared" si="118"/>
        <v/>
      </c>
      <c r="AB268" s="23" t="str">
        <f t="shared" si="119"/>
        <v/>
      </c>
    </row>
    <row r="269" spans="11:28" hidden="1">
      <c r="K269" s="12" t="str">
        <f t="shared" si="102"/>
        <v/>
      </c>
      <c r="L269" s="7" t="str">
        <f t="shared" si="103"/>
        <v/>
      </c>
      <c r="M269" s="7" t="str">
        <f t="shared" si="104"/>
        <v/>
      </c>
      <c r="N269" s="13" t="str">
        <f t="shared" si="105"/>
        <v/>
      </c>
      <c r="O269" s="7" t="str">
        <f t="shared" si="106"/>
        <v/>
      </c>
      <c r="P269" s="7" t="str">
        <f t="shared" si="107"/>
        <v/>
      </c>
      <c r="Q269" s="14" t="str">
        <f t="shared" si="108"/>
        <v/>
      </c>
      <c r="R269" s="8" t="str">
        <f t="shared" si="109"/>
        <v/>
      </c>
      <c r="S269" s="15" t="str">
        <f t="shared" si="110"/>
        <v/>
      </c>
      <c r="T269" s="16" t="str">
        <f t="shared" si="111"/>
        <v/>
      </c>
      <c r="U269" s="17" t="str">
        <f t="shared" si="112"/>
        <v/>
      </c>
      <c r="V269" s="18" t="str">
        <f t="shared" si="113"/>
        <v/>
      </c>
      <c r="W269" s="19" t="str">
        <f t="shared" si="114"/>
        <v/>
      </c>
      <c r="X269" s="9" t="str">
        <f t="shared" si="115"/>
        <v/>
      </c>
      <c r="Y269" s="20" t="str">
        <f t="shared" si="116"/>
        <v/>
      </c>
      <c r="Z269" s="21" t="str">
        <f t="shared" si="117"/>
        <v/>
      </c>
      <c r="AA269" s="22" t="str">
        <f t="shared" si="118"/>
        <v/>
      </c>
      <c r="AB269" s="23" t="str">
        <f t="shared" si="119"/>
        <v/>
      </c>
    </row>
    <row r="270" spans="11:28" hidden="1">
      <c r="K270" s="12" t="str">
        <f t="shared" si="102"/>
        <v/>
      </c>
      <c r="L270" s="7" t="str">
        <f t="shared" si="103"/>
        <v/>
      </c>
      <c r="M270" s="7" t="str">
        <f t="shared" si="104"/>
        <v/>
      </c>
      <c r="N270" s="13" t="str">
        <f t="shared" si="105"/>
        <v/>
      </c>
      <c r="O270" s="7" t="str">
        <f t="shared" si="106"/>
        <v/>
      </c>
      <c r="P270" s="7" t="str">
        <f t="shared" si="107"/>
        <v/>
      </c>
      <c r="Q270" s="14" t="str">
        <f t="shared" si="108"/>
        <v/>
      </c>
      <c r="R270" s="8" t="str">
        <f t="shared" si="109"/>
        <v/>
      </c>
      <c r="S270" s="15" t="str">
        <f t="shared" si="110"/>
        <v/>
      </c>
      <c r="T270" s="16" t="str">
        <f t="shared" si="111"/>
        <v/>
      </c>
      <c r="U270" s="17" t="str">
        <f t="shared" si="112"/>
        <v/>
      </c>
      <c r="V270" s="18" t="str">
        <f t="shared" si="113"/>
        <v/>
      </c>
      <c r="W270" s="19" t="str">
        <f t="shared" si="114"/>
        <v/>
      </c>
      <c r="X270" s="9" t="str">
        <f t="shared" si="115"/>
        <v/>
      </c>
      <c r="Y270" s="20" t="str">
        <f t="shared" si="116"/>
        <v/>
      </c>
      <c r="Z270" s="21" t="str">
        <f t="shared" si="117"/>
        <v/>
      </c>
      <c r="AA270" s="22" t="str">
        <f t="shared" si="118"/>
        <v/>
      </c>
      <c r="AB270" s="23" t="str">
        <f t="shared" si="119"/>
        <v/>
      </c>
    </row>
    <row r="271" spans="11:28" hidden="1">
      <c r="K271" s="12" t="str">
        <f t="shared" si="102"/>
        <v/>
      </c>
      <c r="L271" s="7" t="str">
        <f t="shared" si="103"/>
        <v/>
      </c>
      <c r="M271" s="7" t="str">
        <f t="shared" si="104"/>
        <v/>
      </c>
      <c r="N271" s="13" t="str">
        <f t="shared" si="105"/>
        <v/>
      </c>
      <c r="O271" s="7" t="str">
        <f t="shared" si="106"/>
        <v/>
      </c>
      <c r="P271" s="7" t="str">
        <f t="shared" si="107"/>
        <v/>
      </c>
      <c r="Q271" s="14" t="str">
        <f t="shared" si="108"/>
        <v/>
      </c>
      <c r="R271" s="8" t="str">
        <f t="shared" si="109"/>
        <v/>
      </c>
      <c r="S271" s="15" t="str">
        <f t="shared" si="110"/>
        <v/>
      </c>
      <c r="T271" s="16" t="str">
        <f t="shared" si="111"/>
        <v/>
      </c>
      <c r="U271" s="17" t="str">
        <f t="shared" si="112"/>
        <v/>
      </c>
      <c r="V271" s="18" t="str">
        <f t="shared" si="113"/>
        <v/>
      </c>
      <c r="W271" s="19" t="str">
        <f t="shared" si="114"/>
        <v/>
      </c>
      <c r="X271" s="9" t="str">
        <f t="shared" si="115"/>
        <v/>
      </c>
      <c r="Y271" s="20" t="str">
        <f t="shared" si="116"/>
        <v/>
      </c>
      <c r="Z271" s="21" t="str">
        <f t="shared" si="117"/>
        <v/>
      </c>
      <c r="AA271" s="22" t="str">
        <f t="shared" si="118"/>
        <v/>
      </c>
      <c r="AB271" s="23" t="str">
        <f t="shared" si="119"/>
        <v/>
      </c>
    </row>
    <row r="272" spans="11:28" hidden="1">
      <c r="K272" s="12" t="str">
        <f t="shared" si="102"/>
        <v/>
      </c>
      <c r="L272" s="7" t="str">
        <f t="shared" si="103"/>
        <v/>
      </c>
      <c r="M272" s="7" t="str">
        <f t="shared" si="104"/>
        <v/>
      </c>
      <c r="N272" s="13" t="str">
        <f t="shared" si="105"/>
        <v/>
      </c>
      <c r="O272" s="7" t="str">
        <f t="shared" si="106"/>
        <v/>
      </c>
      <c r="P272" s="7" t="str">
        <f t="shared" si="107"/>
        <v/>
      </c>
      <c r="Q272" s="14" t="str">
        <f t="shared" si="108"/>
        <v/>
      </c>
      <c r="R272" s="8" t="str">
        <f t="shared" si="109"/>
        <v/>
      </c>
      <c r="S272" s="15" t="str">
        <f t="shared" si="110"/>
        <v/>
      </c>
      <c r="T272" s="16" t="str">
        <f t="shared" si="111"/>
        <v/>
      </c>
      <c r="U272" s="17" t="str">
        <f t="shared" si="112"/>
        <v/>
      </c>
      <c r="V272" s="18" t="str">
        <f t="shared" si="113"/>
        <v/>
      </c>
      <c r="W272" s="19" t="str">
        <f t="shared" si="114"/>
        <v/>
      </c>
      <c r="X272" s="9" t="str">
        <f t="shared" si="115"/>
        <v/>
      </c>
      <c r="Y272" s="20" t="str">
        <f t="shared" si="116"/>
        <v/>
      </c>
      <c r="Z272" s="21" t="str">
        <f t="shared" si="117"/>
        <v/>
      </c>
      <c r="AA272" s="22" t="str">
        <f t="shared" si="118"/>
        <v/>
      </c>
      <c r="AB272" s="23" t="str">
        <f t="shared" si="119"/>
        <v/>
      </c>
    </row>
    <row r="273" spans="11:28" hidden="1">
      <c r="K273" s="12" t="str">
        <f t="shared" si="102"/>
        <v/>
      </c>
      <c r="L273" s="7" t="str">
        <f t="shared" si="103"/>
        <v/>
      </c>
      <c r="M273" s="7" t="str">
        <f t="shared" si="104"/>
        <v/>
      </c>
      <c r="N273" s="13" t="str">
        <f t="shared" si="105"/>
        <v/>
      </c>
      <c r="O273" s="7" t="str">
        <f t="shared" si="106"/>
        <v/>
      </c>
      <c r="P273" s="7" t="str">
        <f t="shared" si="107"/>
        <v/>
      </c>
      <c r="Q273" s="14" t="str">
        <f t="shared" si="108"/>
        <v/>
      </c>
      <c r="R273" s="8" t="str">
        <f t="shared" si="109"/>
        <v/>
      </c>
      <c r="S273" s="15" t="str">
        <f t="shared" si="110"/>
        <v/>
      </c>
      <c r="T273" s="16" t="str">
        <f t="shared" si="111"/>
        <v/>
      </c>
      <c r="U273" s="17" t="str">
        <f t="shared" si="112"/>
        <v/>
      </c>
      <c r="V273" s="18" t="str">
        <f t="shared" si="113"/>
        <v/>
      </c>
      <c r="W273" s="19" t="str">
        <f t="shared" si="114"/>
        <v/>
      </c>
      <c r="X273" s="9" t="str">
        <f t="shared" si="115"/>
        <v/>
      </c>
      <c r="Y273" s="20" t="str">
        <f t="shared" si="116"/>
        <v/>
      </c>
      <c r="Z273" s="21" t="str">
        <f t="shared" si="117"/>
        <v/>
      </c>
      <c r="AA273" s="22" t="str">
        <f t="shared" si="118"/>
        <v/>
      </c>
      <c r="AB273" s="23" t="str">
        <f t="shared" si="119"/>
        <v/>
      </c>
    </row>
    <row r="274" spans="11:28" hidden="1">
      <c r="K274" s="12" t="str">
        <f t="shared" si="102"/>
        <v/>
      </c>
      <c r="L274" s="7" t="str">
        <f t="shared" si="103"/>
        <v/>
      </c>
      <c r="M274" s="7" t="str">
        <f t="shared" si="104"/>
        <v/>
      </c>
      <c r="N274" s="13" t="str">
        <f t="shared" si="105"/>
        <v/>
      </c>
      <c r="O274" s="7" t="str">
        <f t="shared" si="106"/>
        <v/>
      </c>
      <c r="P274" s="7" t="str">
        <f t="shared" si="107"/>
        <v/>
      </c>
      <c r="Q274" s="14" t="str">
        <f t="shared" si="108"/>
        <v/>
      </c>
      <c r="R274" s="8" t="str">
        <f t="shared" si="109"/>
        <v/>
      </c>
      <c r="S274" s="15" t="str">
        <f t="shared" si="110"/>
        <v/>
      </c>
      <c r="T274" s="16" t="str">
        <f t="shared" si="111"/>
        <v/>
      </c>
      <c r="U274" s="17" t="str">
        <f t="shared" si="112"/>
        <v/>
      </c>
      <c r="V274" s="18" t="str">
        <f t="shared" si="113"/>
        <v/>
      </c>
      <c r="W274" s="19" t="str">
        <f t="shared" si="114"/>
        <v/>
      </c>
      <c r="X274" s="9" t="str">
        <f t="shared" si="115"/>
        <v/>
      </c>
      <c r="Y274" s="20" t="str">
        <f t="shared" si="116"/>
        <v/>
      </c>
      <c r="Z274" s="21" t="str">
        <f t="shared" si="117"/>
        <v/>
      </c>
      <c r="AA274" s="22" t="str">
        <f t="shared" si="118"/>
        <v/>
      </c>
      <c r="AB274" s="23" t="str">
        <f t="shared" si="119"/>
        <v/>
      </c>
    </row>
    <row r="275" spans="11:28" hidden="1">
      <c r="K275" s="12" t="str">
        <f t="shared" si="102"/>
        <v/>
      </c>
      <c r="L275" s="7" t="str">
        <f t="shared" si="103"/>
        <v/>
      </c>
      <c r="M275" s="7" t="str">
        <f t="shared" si="104"/>
        <v/>
      </c>
      <c r="N275" s="13" t="str">
        <f t="shared" si="105"/>
        <v/>
      </c>
      <c r="O275" s="7" t="str">
        <f t="shared" si="106"/>
        <v/>
      </c>
      <c r="P275" s="7" t="str">
        <f t="shared" si="107"/>
        <v/>
      </c>
      <c r="Q275" s="14" t="str">
        <f t="shared" si="108"/>
        <v/>
      </c>
      <c r="R275" s="8" t="str">
        <f t="shared" si="109"/>
        <v/>
      </c>
      <c r="S275" s="15" t="str">
        <f t="shared" si="110"/>
        <v/>
      </c>
      <c r="T275" s="16" t="str">
        <f t="shared" si="111"/>
        <v/>
      </c>
      <c r="U275" s="17" t="str">
        <f t="shared" si="112"/>
        <v/>
      </c>
      <c r="V275" s="18" t="str">
        <f t="shared" si="113"/>
        <v/>
      </c>
      <c r="W275" s="19" t="str">
        <f t="shared" si="114"/>
        <v/>
      </c>
      <c r="X275" s="9" t="str">
        <f t="shared" si="115"/>
        <v/>
      </c>
      <c r="Y275" s="20" t="str">
        <f t="shared" si="116"/>
        <v/>
      </c>
      <c r="Z275" s="21" t="str">
        <f t="shared" si="117"/>
        <v/>
      </c>
      <c r="AA275" s="22" t="str">
        <f t="shared" si="118"/>
        <v/>
      </c>
      <c r="AB275" s="23" t="str">
        <f t="shared" si="119"/>
        <v/>
      </c>
    </row>
    <row r="276" spans="11:28" hidden="1">
      <c r="K276" s="12" t="str">
        <f t="shared" si="102"/>
        <v/>
      </c>
      <c r="L276" s="7" t="str">
        <f t="shared" si="103"/>
        <v/>
      </c>
      <c r="M276" s="7" t="str">
        <f t="shared" si="104"/>
        <v/>
      </c>
      <c r="N276" s="13" t="str">
        <f t="shared" si="105"/>
        <v/>
      </c>
      <c r="O276" s="7" t="str">
        <f t="shared" si="106"/>
        <v/>
      </c>
      <c r="P276" s="7" t="str">
        <f t="shared" si="107"/>
        <v/>
      </c>
      <c r="Q276" s="14" t="str">
        <f t="shared" si="108"/>
        <v/>
      </c>
      <c r="R276" s="8" t="str">
        <f t="shared" si="109"/>
        <v/>
      </c>
      <c r="S276" s="15" t="str">
        <f t="shared" si="110"/>
        <v/>
      </c>
      <c r="T276" s="16" t="str">
        <f t="shared" si="111"/>
        <v/>
      </c>
      <c r="U276" s="17" t="str">
        <f t="shared" si="112"/>
        <v/>
      </c>
      <c r="V276" s="18" t="str">
        <f t="shared" si="113"/>
        <v/>
      </c>
      <c r="W276" s="19" t="str">
        <f t="shared" si="114"/>
        <v/>
      </c>
      <c r="X276" s="9" t="str">
        <f t="shared" si="115"/>
        <v/>
      </c>
      <c r="Y276" s="20" t="str">
        <f t="shared" si="116"/>
        <v/>
      </c>
      <c r="Z276" s="21" t="str">
        <f t="shared" si="117"/>
        <v/>
      </c>
      <c r="AA276" s="22" t="str">
        <f t="shared" si="118"/>
        <v/>
      </c>
      <c r="AB276" s="23" t="str">
        <f t="shared" si="119"/>
        <v/>
      </c>
    </row>
    <row r="277" spans="11:28" hidden="1">
      <c r="K277" s="12" t="str">
        <f t="shared" si="102"/>
        <v/>
      </c>
      <c r="L277" s="7" t="str">
        <f t="shared" si="103"/>
        <v/>
      </c>
      <c r="M277" s="7" t="str">
        <f t="shared" si="104"/>
        <v/>
      </c>
      <c r="N277" s="13" t="str">
        <f t="shared" si="105"/>
        <v/>
      </c>
      <c r="O277" s="7" t="str">
        <f t="shared" si="106"/>
        <v/>
      </c>
      <c r="P277" s="7" t="str">
        <f t="shared" si="107"/>
        <v/>
      </c>
      <c r="Q277" s="14" t="str">
        <f t="shared" si="108"/>
        <v/>
      </c>
      <c r="R277" s="8" t="str">
        <f t="shared" si="109"/>
        <v/>
      </c>
      <c r="S277" s="15" t="str">
        <f t="shared" si="110"/>
        <v/>
      </c>
      <c r="T277" s="16" t="str">
        <f t="shared" si="111"/>
        <v/>
      </c>
      <c r="U277" s="17" t="str">
        <f t="shared" si="112"/>
        <v/>
      </c>
      <c r="V277" s="18" t="str">
        <f t="shared" si="113"/>
        <v/>
      </c>
      <c r="W277" s="19" t="str">
        <f t="shared" si="114"/>
        <v/>
      </c>
      <c r="X277" s="9" t="str">
        <f t="shared" si="115"/>
        <v/>
      </c>
      <c r="Y277" s="20" t="str">
        <f t="shared" si="116"/>
        <v/>
      </c>
      <c r="Z277" s="21" t="str">
        <f t="shared" si="117"/>
        <v/>
      </c>
      <c r="AA277" s="22" t="str">
        <f t="shared" si="118"/>
        <v/>
      </c>
      <c r="AB277" s="23" t="str">
        <f t="shared" si="119"/>
        <v/>
      </c>
    </row>
    <row r="278" spans="11:28" hidden="1">
      <c r="K278" s="12" t="str">
        <f t="shared" si="102"/>
        <v/>
      </c>
      <c r="L278" s="7" t="str">
        <f t="shared" si="103"/>
        <v/>
      </c>
      <c r="M278" s="7" t="str">
        <f t="shared" si="104"/>
        <v/>
      </c>
      <c r="N278" s="13" t="str">
        <f t="shared" si="105"/>
        <v/>
      </c>
      <c r="O278" s="7" t="str">
        <f t="shared" si="106"/>
        <v/>
      </c>
      <c r="P278" s="7" t="str">
        <f t="shared" si="107"/>
        <v/>
      </c>
      <c r="Q278" s="14" t="str">
        <f t="shared" si="108"/>
        <v/>
      </c>
      <c r="R278" s="8" t="str">
        <f t="shared" si="109"/>
        <v/>
      </c>
      <c r="S278" s="15" t="str">
        <f t="shared" si="110"/>
        <v/>
      </c>
      <c r="T278" s="16" t="str">
        <f t="shared" si="111"/>
        <v/>
      </c>
      <c r="U278" s="17" t="str">
        <f t="shared" si="112"/>
        <v/>
      </c>
      <c r="V278" s="18" t="str">
        <f t="shared" si="113"/>
        <v/>
      </c>
      <c r="W278" s="19" t="str">
        <f t="shared" si="114"/>
        <v/>
      </c>
      <c r="X278" s="9" t="str">
        <f t="shared" si="115"/>
        <v/>
      </c>
      <c r="Y278" s="20" t="str">
        <f t="shared" si="116"/>
        <v/>
      </c>
      <c r="Z278" s="21" t="str">
        <f t="shared" si="117"/>
        <v/>
      </c>
      <c r="AA278" s="22" t="str">
        <f t="shared" si="118"/>
        <v/>
      </c>
      <c r="AB278" s="23" t="str">
        <f t="shared" si="119"/>
        <v/>
      </c>
    </row>
    <row r="279" spans="11:28" hidden="1">
      <c r="K279" s="12" t="str">
        <f t="shared" si="102"/>
        <v/>
      </c>
      <c r="L279" s="7" t="str">
        <f t="shared" si="103"/>
        <v/>
      </c>
      <c r="M279" s="7" t="str">
        <f t="shared" si="104"/>
        <v/>
      </c>
      <c r="N279" s="13" t="str">
        <f t="shared" si="105"/>
        <v/>
      </c>
      <c r="O279" s="7" t="str">
        <f t="shared" si="106"/>
        <v/>
      </c>
      <c r="P279" s="7" t="str">
        <f t="shared" si="107"/>
        <v/>
      </c>
      <c r="Q279" s="14" t="str">
        <f t="shared" si="108"/>
        <v/>
      </c>
      <c r="R279" s="8" t="str">
        <f t="shared" si="109"/>
        <v/>
      </c>
      <c r="S279" s="15" t="str">
        <f t="shared" si="110"/>
        <v/>
      </c>
      <c r="T279" s="16" t="str">
        <f t="shared" si="111"/>
        <v/>
      </c>
      <c r="U279" s="17" t="str">
        <f t="shared" si="112"/>
        <v/>
      </c>
      <c r="V279" s="18" t="str">
        <f t="shared" si="113"/>
        <v/>
      </c>
      <c r="W279" s="19" t="str">
        <f t="shared" si="114"/>
        <v/>
      </c>
      <c r="X279" s="9" t="str">
        <f t="shared" si="115"/>
        <v/>
      </c>
      <c r="Y279" s="20" t="str">
        <f t="shared" si="116"/>
        <v/>
      </c>
      <c r="Z279" s="21" t="str">
        <f t="shared" si="117"/>
        <v/>
      </c>
      <c r="AA279" s="22" t="str">
        <f t="shared" si="118"/>
        <v/>
      </c>
      <c r="AB279" s="23" t="str">
        <f t="shared" si="119"/>
        <v/>
      </c>
    </row>
    <row r="280" spans="11:28" hidden="1">
      <c r="K280" s="12" t="str">
        <f t="shared" si="102"/>
        <v/>
      </c>
      <c r="L280" s="7" t="str">
        <f t="shared" si="103"/>
        <v/>
      </c>
      <c r="M280" s="7" t="str">
        <f t="shared" si="104"/>
        <v/>
      </c>
      <c r="N280" s="13" t="str">
        <f t="shared" si="105"/>
        <v/>
      </c>
      <c r="O280" s="7" t="str">
        <f t="shared" si="106"/>
        <v/>
      </c>
      <c r="P280" s="7" t="str">
        <f t="shared" si="107"/>
        <v/>
      </c>
      <c r="Q280" s="14" t="str">
        <f t="shared" si="108"/>
        <v/>
      </c>
      <c r="R280" s="8" t="str">
        <f t="shared" si="109"/>
        <v/>
      </c>
      <c r="S280" s="15" t="str">
        <f t="shared" si="110"/>
        <v/>
      </c>
      <c r="T280" s="16" t="str">
        <f t="shared" si="111"/>
        <v/>
      </c>
      <c r="U280" s="17" t="str">
        <f t="shared" si="112"/>
        <v/>
      </c>
      <c r="V280" s="18" t="str">
        <f t="shared" si="113"/>
        <v/>
      </c>
      <c r="W280" s="19" t="str">
        <f t="shared" si="114"/>
        <v/>
      </c>
      <c r="X280" s="9" t="str">
        <f t="shared" si="115"/>
        <v/>
      </c>
      <c r="Y280" s="20" t="str">
        <f t="shared" si="116"/>
        <v/>
      </c>
      <c r="Z280" s="21" t="str">
        <f t="shared" si="117"/>
        <v/>
      </c>
      <c r="AA280" s="22" t="str">
        <f t="shared" si="118"/>
        <v/>
      </c>
      <c r="AB280" s="23" t="str">
        <f t="shared" si="119"/>
        <v/>
      </c>
    </row>
    <row r="281" spans="11:28" hidden="1">
      <c r="K281" s="12" t="str">
        <f t="shared" si="102"/>
        <v/>
      </c>
      <c r="L281" s="7" t="str">
        <f t="shared" si="103"/>
        <v/>
      </c>
      <c r="M281" s="7" t="str">
        <f t="shared" si="104"/>
        <v/>
      </c>
      <c r="N281" s="13" t="str">
        <f t="shared" si="105"/>
        <v/>
      </c>
      <c r="O281" s="7" t="str">
        <f t="shared" si="106"/>
        <v/>
      </c>
      <c r="P281" s="7" t="str">
        <f t="shared" si="107"/>
        <v/>
      </c>
      <c r="Q281" s="14" t="str">
        <f t="shared" si="108"/>
        <v/>
      </c>
      <c r="R281" s="8" t="str">
        <f t="shared" si="109"/>
        <v/>
      </c>
      <c r="S281" s="15" t="str">
        <f t="shared" si="110"/>
        <v/>
      </c>
      <c r="T281" s="16" t="str">
        <f t="shared" si="111"/>
        <v/>
      </c>
      <c r="U281" s="17" t="str">
        <f t="shared" si="112"/>
        <v/>
      </c>
      <c r="V281" s="18" t="str">
        <f t="shared" si="113"/>
        <v/>
      </c>
      <c r="W281" s="19" t="str">
        <f t="shared" si="114"/>
        <v/>
      </c>
      <c r="X281" s="9" t="str">
        <f t="shared" si="115"/>
        <v/>
      </c>
      <c r="Y281" s="20" t="str">
        <f t="shared" si="116"/>
        <v/>
      </c>
      <c r="Z281" s="21" t="str">
        <f t="shared" si="117"/>
        <v/>
      </c>
      <c r="AA281" s="22" t="str">
        <f t="shared" si="118"/>
        <v/>
      </c>
      <c r="AB281" s="23" t="str">
        <f t="shared" si="119"/>
        <v/>
      </c>
    </row>
    <row r="282" spans="11:28" hidden="1">
      <c r="K282" s="12" t="str">
        <f t="shared" si="102"/>
        <v/>
      </c>
      <c r="L282" s="7" t="str">
        <f t="shared" si="103"/>
        <v/>
      </c>
      <c r="M282" s="7" t="str">
        <f t="shared" si="104"/>
        <v/>
      </c>
      <c r="N282" s="13" t="str">
        <f t="shared" si="105"/>
        <v/>
      </c>
      <c r="O282" s="7" t="str">
        <f t="shared" si="106"/>
        <v/>
      </c>
      <c r="P282" s="7" t="str">
        <f t="shared" si="107"/>
        <v/>
      </c>
      <c r="Q282" s="14" t="str">
        <f t="shared" si="108"/>
        <v/>
      </c>
      <c r="R282" s="8" t="str">
        <f t="shared" si="109"/>
        <v/>
      </c>
      <c r="S282" s="15" t="str">
        <f t="shared" si="110"/>
        <v/>
      </c>
      <c r="T282" s="16" t="str">
        <f t="shared" si="111"/>
        <v/>
      </c>
      <c r="U282" s="17" t="str">
        <f t="shared" si="112"/>
        <v/>
      </c>
      <c r="V282" s="18" t="str">
        <f t="shared" si="113"/>
        <v/>
      </c>
      <c r="W282" s="19" t="str">
        <f t="shared" si="114"/>
        <v/>
      </c>
      <c r="X282" s="9" t="str">
        <f t="shared" si="115"/>
        <v/>
      </c>
      <c r="Y282" s="20" t="str">
        <f t="shared" si="116"/>
        <v/>
      </c>
      <c r="Z282" s="21" t="str">
        <f t="shared" si="117"/>
        <v/>
      </c>
      <c r="AA282" s="22" t="str">
        <f t="shared" si="118"/>
        <v/>
      </c>
      <c r="AB282" s="23" t="str">
        <f t="shared" si="119"/>
        <v/>
      </c>
    </row>
    <row r="283" spans="11:28" hidden="1">
      <c r="K283" s="12" t="str">
        <f t="shared" si="102"/>
        <v/>
      </c>
      <c r="L283" s="7" t="str">
        <f t="shared" si="103"/>
        <v/>
      </c>
      <c r="M283" s="7" t="str">
        <f t="shared" si="104"/>
        <v/>
      </c>
      <c r="N283" s="13" t="str">
        <f t="shared" si="105"/>
        <v/>
      </c>
      <c r="O283" s="7" t="str">
        <f t="shared" si="106"/>
        <v/>
      </c>
      <c r="P283" s="7" t="str">
        <f t="shared" si="107"/>
        <v/>
      </c>
      <c r="Q283" s="14" t="str">
        <f t="shared" si="108"/>
        <v/>
      </c>
      <c r="R283" s="8" t="str">
        <f t="shared" si="109"/>
        <v/>
      </c>
      <c r="S283" s="15" t="str">
        <f t="shared" si="110"/>
        <v/>
      </c>
      <c r="T283" s="16" t="str">
        <f t="shared" si="111"/>
        <v/>
      </c>
      <c r="U283" s="17" t="str">
        <f t="shared" si="112"/>
        <v/>
      </c>
      <c r="V283" s="18" t="str">
        <f t="shared" si="113"/>
        <v/>
      </c>
      <c r="W283" s="19" t="str">
        <f t="shared" si="114"/>
        <v/>
      </c>
      <c r="X283" s="9" t="str">
        <f t="shared" si="115"/>
        <v/>
      </c>
      <c r="Y283" s="20" t="str">
        <f t="shared" si="116"/>
        <v/>
      </c>
      <c r="Z283" s="21" t="str">
        <f t="shared" si="117"/>
        <v/>
      </c>
      <c r="AA283" s="22" t="str">
        <f t="shared" si="118"/>
        <v/>
      </c>
      <c r="AB283" s="23" t="str">
        <f t="shared" si="119"/>
        <v/>
      </c>
    </row>
    <row r="284" spans="11:28" hidden="1">
      <c r="K284" s="12" t="str">
        <f t="shared" si="102"/>
        <v/>
      </c>
      <c r="L284" s="7" t="str">
        <f t="shared" si="103"/>
        <v/>
      </c>
      <c r="M284" s="7" t="str">
        <f t="shared" si="104"/>
        <v/>
      </c>
      <c r="N284" s="13" t="str">
        <f t="shared" si="105"/>
        <v/>
      </c>
      <c r="O284" s="7" t="str">
        <f t="shared" si="106"/>
        <v/>
      </c>
      <c r="P284" s="7" t="str">
        <f t="shared" si="107"/>
        <v/>
      </c>
      <c r="Q284" s="14" t="str">
        <f t="shared" si="108"/>
        <v/>
      </c>
      <c r="R284" s="8" t="str">
        <f t="shared" si="109"/>
        <v/>
      </c>
      <c r="S284" s="15" t="str">
        <f t="shared" si="110"/>
        <v/>
      </c>
      <c r="T284" s="16" t="str">
        <f t="shared" si="111"/>
        <v/>
      </c>
      <c r="U284" s="17" t="str">
        <f t="shared" si="112"/>
        <v/>
      </c>
      <c r="V284" s="18" t="str">
        <f t="shared" si="113"/>
        <v/>
      </c>
      <c r="W284" s="19" t="str">
        <f t="shared" si="114"/>
        <v/>
      </c>
      <c r="X284" s="9" t="str">
        <f t="shared" si="115"/>
        <v/>
      </c>
      <c r="Y284" s="20" t="str">
        <f t="shared" si="116"/>
        <v/>
      </c>
      <c r="Z284" s="21" t="str">
        <f t="shared" si="117"/>
        <v/>
      </c>
      <c r="AA284" s="22" t="str">
        <f t="shared" si="118"/>
        <v/>
      </c>
      <c r="AB284" s="23" t="str">
        <f t="shared" si="119"/>
        <v/>
      </c>
    </row>
    <row r="285" spans="11:28" hidden="1">
      <c r="K285" s="12" t="str">
        <f t="shared" si="102"/>
        <v/>
      </c>
      <c r="L285" s="7" t="str">
        <f t="shared" si="103"/>
        <v/>
      </c>
      <c r="M285" s="7" t="str">
        <f t="shared" si="104"/>
        <v/>
      </c>
      <c r="N285" s="13" t="str">
        <f t="shared" si="105"/>
        <v/>
      </c>
      <c r="O285" s="7" t="str">
        <f t="shared" si="106"/>
        <v/>
      </c>
      <c r="P285" s="7" t="str">
        <f t="shared" si="107"/>
        <v/>
      </c>
      <c r="Q285" s="14" t="str">
        <f t="shared" si="108"/>
        <v/>
      </c>
      <c r="R285" s="8" t="str">
        <f t="shared" si="109"/>
        <v/>
      </c>
      <c r="S285" s="15" t="str">
        <f t="shared" si="110"/>
        <v/>
      </c>
      <c r="T285" s="16" t="str">
        <f t="shared" si="111"/>
        <v/>
      </c>
      <c r="U285" s="17" t="str">
        <f t="shared" si="112"/>
        <v/>
      </c>
      <c r="V285" s="18" t="str">
        <f t="shared" si="113"/>
        <v/>
      </c>
      <c r="W285" s="19" t="str">
        <f t="shared" si="114"/>
        <v/>
      </c>
      <c r="X285" s="9" t="str">
        <f t="shared" si="115"/>
        <v/>
      </c>
      <c r="Y285" s="20" t="str">
        <f t="shared" si="116"/>
        <v/>
      </c>
      <c r="Z285" s="21" t="str">
        <f t="shared" si="117"/>
        <v/>
      </c>
      <c r="AA285" s="22" t="str">
        <f t="shared" si="118"/>
        <v/>
      </c>
      <c r="AB285" s="23" t="str">
        <f t="shared" si="119"/>
        <v/>
      </c>
    </row>
    <row r="286" spans="11:28" hidden="1">
      <c r="K286" s="12" t="str">
        <f t="shared" si="102"/>
        <v/>
      </c>
      <c r="L286" s="7" t="str">
        <f t="shared" si="103"/>
        <v/>
      </c>
      <c r="M286" s="7" t="str">
        <f t="shared" si="104"/>
        <v/>
      </c>
      <c r="N286" s="13" t="str">
        <f t="shared" si="105"/>
        <v/>
      </c>
      <c r="O286" s="7" t="str">
        <f t="shared" si="106"/>
        <v/>
      </c>
      <c r="P286" s="7" t="str">
        <f t="shared" si="107"/>
        <v/>
      </c>
      <c r="Q286" s="14" t="str">
        <f t="shared" si="108"/>
        <v/>
      </c>
      <c r="R286" s="8" t="str">
        <f t="shared" si="109"/>
        <v/>
      </c>
      <c r="S286" s="15" t="str">
        <f t="shared" si="110"/>
        <v/>
      </c>
      <c r="T286" s="16" t="str">
        <f t="shared" si="111"/>
        <v/>
      </c>
      <c r="U286" s="17" t="str">
        <f t="shared" si="112"/>
        <v/>
      </c>
      <c r="V286" s="18" t="str">
        <f t="shared" si="113"/>
        <v/>
      </c>
      <c r="W286" s="19" t="str">
        <f t="shared" si="114"/>
        <v/>
      </c>
      <c r="X286" s="9" t="str">
        <f t="shared" si="115"/>
        <v/>
      </c>
      <c r="Y286" s="20" t="str">
        <f t="shared" si="116"/>
        <v/>
      </c>
      <c r="Z286" s="21" t="str">
        <f t="shared" si="117"/>
        <v/>
      </c>
      <c r="AA286" s="22" t="str">
        <f t="shared" si="118"/>
        <v/>
      </c>
      <c r="AB286" s="23" t="str">
        <f t="shared" si="119"/>
        <v/>
      </c>
    </row>
    <row r="287" spans="11:28" hidden="1">
      <c r="K287" s="12" t="str">
        <f t="shared" si="102"/>
        <v/>
      </c>
      <c r="L287" s="7" t="str">
        <f t="shared" si="103"/>
        <v/>
      </c>
      <c r="M287" s="7" t="str">
        <f t="shared" si="104"/>
        <v/>
      </c>
      <c r="N287" s="13" t="str">
        <f t="shared" si="105"/>
        <v/>
      </c>
      <c r="O287" s="7" t="str">
        <f t="shared" si="106"/>
        <v/>
      </c>
      <c r="P287" s="7" t="str">
        <f t="shared" si="107"/>
        <v/>
      </c>
      <c r="Q287" s="14" t="str">
        <f t="shared" si="108"/>
        <v/>
      </c>
      <c r="R287" s="8" t="str">
        <f t="shared" si="109"/>
        <v/>
      </c>
      <c r="S287" s="15" t="str">
        <f t="shared" si="110"/>
        <v/>
      </c>
      <c r="T287" s="16" t="str">
        <f t="shared" si="111"/>
        <v/>
      </c>
      <c r="U287" s="17" t="str">
        <f t="shared" si="112"/>
        <v/>
      </c>
      <c r="V287" s="18" t="str">
        <f t="shared" si="113"/>
        <v/>
      </c>
      <c r="W287" s="19" t="str">
        <f t="shared" si="114"/>
        <v/>
      </c>
      <c r="X287" s="9" t="str">
        <f t="shared" si="115"/>
        <v/>
      </c>
      <c r="Y287" s="20" t="str">
        <f t="shared" si="116"/>
        <v/>
      </c>
      <c r="Z287" s="21" t="str">
        <f t="shared" si="117"/>
        <v/>
      </c>
      <c r="AA287" s="22" t="str">
        <f t="shared" si="118"/>
        <v/>
      </c>
      <c r="AB287" s="23" t="str">
        <f t="shared" si="119"/>
        <v/>
      </c>
    </row>
    <row r="288" spans="11:28" hidden="1">
      <c r="K288" s="12" t="str">
        <f t="shared" si="102"/>
        <v/>
      </c>
      <c r="L288" s="7" t="str">
        <f t="shared" si="103"/>
        <v/>
      </c>
      <c r="M288" s="7" t="str">
        <f t="shared" si="104"/>
        <v/>
      </c>
      <c r="N288" s="13" t="str">
        <f t="shared" si="105"/>
        <v/>
      </c>
      <c r="O288" s="7" t="str">
        <f t="shared" si="106"/>
        <v/>
      </c>
      <c r="P288" s="7" t="str">
        <f t="shared" si="107"/>
        <v/>
      </c>
      <c r="Q288" s="14" t="str">
        <f t="shared" si="108"/>
        <v/>
      </c>
      <c r="R288" s="8" t="str">
        <f t="shared" si="109"/>
        <v/>
      </c>
      <c r="S288" s="15" t="str">
        <f t="shared" si="110"/>
        <v/>
      </c>
      <c r="T288" s="16" t="str">
        <f t="shared" si="111"/>
        <v/>
      </c>
      <c r="U288" s="17" t="str">
        <f t="shared" si="112"/>
        <v/>
      </c>
      <c r="V288" s="18" t="str">
        <f t="shared" si="113"/>
        <v/>
      </c>
      <c r="W288" s="19" t="str">
        <f t="shared" si="114"/>
        <v/>
      </c>
      <c r="X288" s="9" t="str">
        <f t="shared" si="115"/>
        <v/>
      </c>
      <c r="Y288" s="20" t="str">
        <f t="shared" si="116"/>
        <v/>
      </c>
      <c r="Z288" s="21" t="str">
        <f t="shared" si="117"/>
        <v/>
      </c>
      <c r="AA288" s="22" t="str">
        <f t="shared" si="118"/>
        <v/>
      </c>
      <c r="AB288" s="23" t="str">
        <f t="shared" si="119"/>
        <v/>
      </c>
    </row>
    <row r="289" spans="11:28" hidden="1">
      <c r="K289" s="12" t="str">
        <f t="shared" si="102"/>
        <v/>
      </c>
      <c r="L289" s="7" t="str">
        <f t="shared" si="103"/>
        <v/>
      </c>
      <c r="M289" s="7" t="str">
        <f t="shared" si="104"/>
        <v/>
      </c>
      <c r="N289" s="13" t="str">
        <f t="shared" si="105"/>
        <v/>
      </c>
      <c r="O289" s="7" t="str">
        <f t="shared" si="106"/>
        <v/>
      </c>
      <c r="P289" s="7" t="str">
        <f t="shared" si="107"/>
        <v/>
      </c>
      <c r="Q289" s="14" t="str">
        <f t="shared" si="108"/>
        <v/>
      </c>
      <c r="R289" s="8" t="str">
        <f t="shared" si="109"/>
        <v/>
      </c>
      <c r="S289" s="15" t="str">
        <f t="shared" si="110"/>
        <v/>
      </c>
      <c r="T289" s="16" t="str">
        <f t="shared" si="111"/>
        <v/>
      </c>
      <c r="U289" s="17" t="str">
        <f t="shared" si="112"/>
        <v/>
      </c>
      <c r="V289" s="18" t="str">
        <f t="shared" si="113"/>
        <v/>
      </c>
      <c r="W289" s="19" t="str">
        <f t="shared" si="114"/>
        <v/>
      </c>
      <c r="X289" s="9" t="str">
        <f t="shared" si="115"/>
        <v/>
      </c>
      <c r="Y289" s="20" t="str">
        <f t="shared" si="116"/>
        <v/>
      </c>
      <c r="Z289" s="21" t="str">
        <f t="shared" si="117"/>
        <v/>
      </c>
      <c r="AA289" s="22" t="str">
        <f t="shared" si="118"/>
        <v/>
      </c>
      <c r="AB289" s="23" t="str">
        <f t="shared" si="119"/>
        <v/>
      </c>
    </row>
    <row r="290" spans="11:28" hidden="1">
      <c r="K290" s="12" t="str">
        <f t="shared" si="102"/>
        <v/>
      </c>
      <c r="L290" s="7" t="str">
        <f t="shared" si="103"/>
        <v/>
      </c>
      <c r="M290" s="7" t="str">
        <f t="shared" si="104"/>
        <v/>
      </c>
      <c r="N290" s="13" t="str">
        <f t="shared" si="105"/>
        <v/>
      </c>
      <c r="O290" s="7" t="str">
        <f t="shared" si="106"/>
        <v/>
      </c>
      <c r="P290" s="7" t="str">
        <f t="shared" si="107"/>
        <v/>
      </c>
      <c r="Q290" s="14" t="str">
        <f t="shared" si="108"/>
        <v/>
      </c>
      <c r="R290" s="8" t="str">
        <f t="shared" si="109"/>
        <v/>
      </c>
      <c r="S290" s="15" t="str">
        <f t="shared" si="110"/>
        <v/>
      </c>
      <c r="T290" s="16" t="str">
        <f t="shared" si="111"/>
        <v/>
      </c>
      <c r="U290" s="17" t="str">
        <f t="shared" si="112"/>
        <v/>
      </c>
      <c r="V290" s="18" t="str">
        <f t="shared" si="113"/>
        <v/>
      </c>
      <c r="W290" s="19" t="str">
        <f t="shared" si="114"/>
        <v/>
      </c>
      <c r="X290" s="9" t="str">
        <f t="shared" si="115"/>
        <v/>
      </c>
      <c r="Y290" s="20" t="str">
        <f t="shared" si="116"/>
        <v/>
      </c>
      <c r="Z290" s="21" t="str">
        <f t="shared" si="117"/>
        <v/>
      </c>
      <c r="AA290" s="22" t="str">
        <f t="shared" si="118"/>
        <v/>
      </c>
      <c r="AB290" s="23" t="str">
        <f t="shared" si="119"/>
        <v/>
      </c>
    </row>
    <row r="291" spans="11:28" hidden="1">
      <c r="K291" s="12" t="str">
        <f t="shared" si="102"/>
        <v/>
      </c>
      <c r="L291" s="7" t="str">
        <f t="shared" si="103"/>
        <v/>
      </c>
      <c r="M291" s="7" t="str">
        <f t="shared" si="104"/>
        <v/>
      </c>
      <c r="N291" s="13" t="str">
        <f t="shared" si="105"/>
        <v/>
      </c>
      <c r="O291" s="7" t="str">
        <f t="shared" si="106"/>
        <v/>
      </c>
      <c r="P291" s="7" t="str">
        <f t="shared" si="107"/>
        <v/>
      </c>
      <c r="Q291" s="14" t="str">
        <f t="shared" si="108"/>
        <v/>
      </c>
      <c r="R291" s="8" t="str">
        <f t="shared" si="109"/>
        <v/>
      </c>
      <c r="S291" s="15" t="str">
        <f t="shared" si="110"/>
        <v/>
      </c>
      <c r="T291" s="16" t="str">
        <f t="shared" si="111"/>
        <v/>
      </c>
      <c r="U291" s="17" t="str">
        <f t="shared" si="112"/>
        <v/>
      </c>
      <c r="V291" s="18" t="str">
        <f t="shared" si="113"/>
        <v/>
      </c>
      <c r="W291" s="19" t="str">
        <f t="shared" si="114"/>
        <v/>
      </c>
      <c r="X291" s="9" t="str">
        <f t="shared" si="115"/>
        <v/>
      </c>
      <c r="Y291" s="20" t="str">
        <f t="shared" si="116"/>
        <v/>
      </c>
      <c r="Z291" s="21" t="str">
        <f t="shared" si="117"/>
        <v/>
      </c>
      <c r="AA291" s="22" t="str">
        <f t="shared" si="118"/>
        <v/>
      </c>
      <c r="AB291" s="23" t="str">
        <f t="shared" si="119"/>
        <v/>
      </c>
    </row>
    <row r="292" spans="11:28" hidden="1">
      <c r="K292" s="12" t="str">
        <f t="shared" si="102"/>
        <v/>
      </c>
      <c r="L292" s="7" t="str">
        <f t="shared" si="103"/>
        <v/>
      </c>
      <c r="M292" s="7" t="str">
        <f t="shared" si="104"/>
        <v/>
      </c>
      <c r="N292" s="13" t="str">
        <f t="shared" si="105"/>
        <v/>
      </c>
      <c r="O292" s="7" t="str">
        <f t="shared" si="106"/>
        <v/>
      </c>
      <c r="P292" s="7" t="str">
        <f t="shared" si="107"/>
        <v/>
      </c>
      <c r="Q292" s="14" t="str">
        <f t="shared" si="108"/>
        <v/>
      </c>
      <c r="R292" s="8" t="str">
        <f t="shared" si="109"/>
        <v/>
      </c>
      <c r="S292" s="15" t="str">
        <f t="shared" si="110"/>
        <v/>
      </c>
      <c r="T292" s="16" t="str">
        <f t="shared" si="111"/>
        <v/>
      </c>
      <c r="U292" s="17" t="str">
        <f t="shared" si="112"/>
        <v/>
      </c>
      <c r="V292" s="18" t="str">
        <f t="shared" si="113"/>
        <v/>
      </c>
      <c r="W292" s="19" t="str">
        <f t="shared" si="114"/>
        <v/>
      </c>
      <c r="X292" s="9" t="str">
        <f t="shared" si="115"/>
        <v/>
      </c>
      <c r="Y292" s="20" t="str">
        <f t="shared" si="116"/>
        <v/>
      </c>
      <c r="Z292" s="21" t="str">
        <f t="shared" si="117"/>
        <v/>
      </c>
      <c r="AA292" s="22" t="str">
        <f t="shared" si="118"/>
        <v/>
      </c>
      <c r="AB292" s="23" t="str">
        <f t="shared" si="119"/>
        <v/>
      </c>
    </row>
    <row r="293" spans="11:28" hidden="1">
      <c r="K293" s="12" t="str">
        <f t="shared" si="102"/>
        <v/>
      </c>
      <c r="L293" s="7" t="str">
        <f t="shared" si="103"/>
        <v/>
      </c>
      <c r="M293" s="7" t="str">
        <f t="shared" si="104"/>
        <v/>
      </c>
      <c r="N293" s="13" t="str">
        <f t="shared" si="105"/>
        <v/>
      </c>
      <c r="O293" s="7" t="str">
        <f t="shared" si="106"/>
        <v/>
      </c>
      <c r="P293" s="7" t="str">
        <f t="shared" si="107"/>
        <v/>
      </c>
      <c r="Q293" s="14" t="str">
        <f t="shared" si="108"/>
        <v/>
      </c>
      <c r="R293" s="8" t="str">
        <f t="shared" si="109"/>
        <v/>
      </c>
      <c r="S293" s="15" t="str">
        <f t="shared" si="110"/>
        <v/>
      </c>
      <c r="T293" s="16" t="str">
        <f t="shared" si="111"/>
        <v/>
      </c>
      <c r="U293" s="17" t="str">
        <f t="shared" si="112"/>
        <v/>
      </c>
      <c r="V293" s="18" t="str">
        <f t="shared" si="113"/>
        <v/>
      </c>
      <c r="W293" s="19" t="str">
        <f t="shared" si="114"/>
        <v/>
      </c>
      <c r="X293" s="9" t="str">
        <f t="shared" si="115"/>
        <v/>
      </c>
      <c r="Y293" s="20" t="str">
        <f t="shared" si="116"/>
        <v/>
      </c>
      <c r="Z293" s="21" t="str">
        <f t="shared" si="117"/>
        <v/>
      </c>
      <c r="AA293" s="22" t="str">
        <f t="shared" si="118"/>
        <v/>
      </c>
      <c r="AB293" s="23" t="str">
        <f t="shared" si="119"/>
        <v/>
      </c>
    </row>
    <row r="294" spans="11:28" hidden="1">
      <c r="K294" s="12" t="str">
        <f t="shared" si="102"/>
        <v/>
      </c>
      <c r="L294" s="7" t="str">
        <f t="shared" si="103"/>
        <v/>
      </c>
      <c r="M294" s="7" t="str">
        <f t="shared" si="104"/>
        <v/>
      </c>
      <c r="N294" s="13" t="str">
        <f t="shared" si="105"/>
        <v/>
      </c>
      <c r="O294" s="7" t="str">
        <f t="shared" si="106"/>
        <v/>
      </c>
      <c r="P294" s="7" t="str">
        <f t="shared" si="107"/>
        <v/>
      </c>
      <c r="Q294" s="14" t="str">
        <f t="shared" si="108"/>
        <v/>
      </c>
      <c r="R294" s="8" t="str">
        <f t="shared" si="109"/>
        <v/>
      </c>
      <c r="S294" s="15" t="str">
        <f t="shared" si="110"/>
        <v/>
      </c>
      <c r="T294" s="16" t="str">
        <f t="shared" si="111"/>
        <v/>
      </c>
      <c r="U294" s="17" t="str">
        <f t="shared" si="112"/>
        <v/>
      </c>
      <c r="V294" s="18" t="str">
        <f t="shared" si="113"/>
        <v/>
      </c>
      <c r="W294" s="19" t="str">
        <f t="shared" si="114"/>
        <v/>
      </c>
      <c r="X294" s="9" t="str">
        <f t="shared" si="115"/>
        <v/>
      </c>
      <c r="Y294" s="20" t="str">
        <f t="shared" si="116"/>
        <v/>
      </c>
      <c r="Z294" s="21" t="str">
        <f t="shared" si="117"/>
        <v/>
      </c>
      <c r="AA294" s="22" t="str">
        <f t="shared" si="118"/>
        <v/>
      </c>
      <c r="AB294" s="23" t="str">
        <f t="shared" si="119"/>
        <v/>
      </c>
    </row>
    <row r="295" spans="11:28" hidden="1">
      <c r="K295" s="12" t="str">
        <f t="shared" si="102"/>
        <v/>
      </c>
      <c r="L295" s="7" t="str">
        <f t="shared" si="103"/>
        <v/>
      </c>
      <c r="M295" s="7" t="str">
        <f t="shared" si="104"/>
        <v/>
      </c>
      <c r="N295" s="13" t="str">
        <f t="shared" si="105"/>
        <v/>
      </c>
      <c r="O295" s="7" t="str">
        <f t="shared" si="106"/>
        <v/>
      </c>
      <c r="P295" s="7" t="str">
        <f t="shared" si="107"/>
        <v/>
      </c>
      <c r="Q295" s="14" t="str">
        <f t="shared" si="108"/>
        <v/>
      </c>
      <c r="R295" s="8" t="str">
        <f t="shared" si="109"/>
        <v/>
      </c>
      <c r="S295" s="15" t="str">
        <f t="shared" si="110"/>
        <v/>
      </c>
      <c r="T295" s="16" t="str">
        <f t="shared" si="111"/>
        <v/>
      </c>
      <c r="U295" s="17" t="str">
        <f t="shared" si="112"/>
        <v/>
      </c>
      <c r="V295" s="18" t="str">
        <f t="shared" si="113"/>
        <v/>
      </c>
      <c r="W295" s="19" t="str">
        <f t="shared" si="114"/>
        <v/>
      </c>
      <c r="X295" s="9" t="str">
        <f t="shared" si="115"/>
        <v/>
      </c>
      <c r="Y295" s="20" t="str">
        <f t="shared" si="116"/>
        <v/>
      </c>
      <c r="Z295" s="21" t="str">
        <f t="shared" si="117"/>
        <v/>
      </c>
      <c r="AA295" s="22" t="str">
        <f t="shared" si="118"/>
        <v/>
      </c>
      <c r="AB295" s="23" t="str">
        <f t="shared" si="119"/>
        <v/>
      </c>
    </row>
    <row r="296" spans="11:28" hidden="1">
      <c r="K296" s="12" t="str">
        <f t="shared" si="102"/>
        <v/>
      </c>
      <c r="L296" s="7" t="str">
        <f t="shared" si="103"/>
        <v/>
      </c>
      <c r="M296" s="7" t="str">
        <f t="shared" si="104"/>
        <v/>
      </c>
      <c r="N296" s="13" t="str">
        <f t="shared" si="105"/>
        <v/>
      </c>
      <c r="O296" s="7" t="str">
        <f t="shared" si="106"/>
        <v/>
      </c>
      <c r="P296" s="7" t="str">
        <f t="shared" si="107"/>
        <v/>
      </c>
      <c r="Q296" s="14" t="str">
        <f t="shared" si="108"/>
        <v/>
      </c>
      <c r="R296" s="8" t="str">
        <f t="shared" si="109"/>
        <v/>
      </c>
      <c r="S296" s="15" t="str">
        <f t="shared" si="110"/>
        <v/>
      </c>
      <c r="T296" s="16" t="str">
        <f t="shared" si="111"/>
        <v/>
      </c>
      <c r="U296" s="17" t="str">
        <f t="shared" si="112"/>
        <v/>
      </c>
      <c r="V296" s="18" t="str">
        <f t="shared" si="113"/>
        <v/>
      </c>
      <c r="W296" s="19" t="str">
        <f t="shared" si="114"/>
        <v/>
      </c>
      <c r="X296" s="9" t="str">
        <f t="shared" si="115"/>
        <v/>
      </c>
      <c r="Y296" s="20" t="str">
        <f t="shared" si="116"/>
        <v/>
      </c>
      <c r="Z296" s="21" t="str">
        <f t="shared" si="117"/>
        <v/>
      </c>
      <c r="AA296" s="22" t="str">
        <f t="shared" si="118"/>
        <v/>
      </c>
      <c r="AB296" s="23" t="str">
        <f t="shared" si="119"/>
        <v/>
      </c>
    </row>
    <row r="297" spans="11:28" hidden="1">
      <c r="K297" s="12" t="str">
        <f t="shared" si="102"/>
        <v/>
      </c>
      <c r="L297" s="7" t="str">
        <f t="shared" si="103"/>
        <v/>
      </c>
      <c r="M297" s="7" t="str">
        <f t="shared" si="104"/>
        <v/>
      </c>
      <c r="N297" s="13" t="str">
        <f t="shared" si="105"/>
        <v/>
      </c>
      <c r="O297" s="7" t="str">
        <f t="shared" si="106"/>
        <v/>
      </c>
      <c r="P297" s="7" t="str">
        <f t="shared" si="107"/>
        <v/>
      </c>
      <c r="Q297" s="14" t="str">
        <f t="shared" si="108"/>
        <v/>
      </c>
      <c r="R297" s="8" t="str">
        <f t="shared" si="109"/>
        <v/>
      </c>
      <c r="S297" s="15" t="str">
        <f t="shared" si="110"/>
        <v/>
      </c>
      <c r="T297" s="16" t="str">
        <f t="shared" si="111"/>
        <v/>
      </c>
      <c r="U297" s="17" t="str">
        <f t="shared" si="112"/>
        <v/>
      </c>
      <c r="V297" s="18" t="str">
        <f t="shared" si="113"/>
        <v/>
      </c>
      <c r="W297" s="19" t="str">
        <f t="shared" si="114"/>
        <v/>
      </c>
      <c r="X297" s="9" t="str">
        <f t="shared" si="115"/>
        <v/>
      </c>
      <c r="Y297" s="20" t="str">
        <f t="shared" si="116"/>
        <v/>
      </c>
      <c r="Z297" s="21" t="str">
        <f t="shared" si="117"/>
        <v/>
      </c>
      <c r="AA297" s="22" t="str">
        <f t="shared" si="118"/>
        <v/>
      </c>
      <c r="AB297" s="23" t="str">
        <f t="shared" si="119"/>
        <v/>
      </c>
    </row>
    <row r="298" spans="11:28" hidden="1">
      <c r="K298" s="12" t="str">
        <f t="shared" si="102"/>
        <v/>
      </c>
      <c r="L298" s="7" t="str">
        <f t="shared" si="103"/>
        <v/>
      </c>
      <c r="M298" s="7" t="str">
        <f t="shared" si="104"/>
        <v/>
      </c>
      <c r="N298" s="13" t="str">
        <f t="shared" si="105"/>
        <v/>
      </c>
      <c r="O298" s="7" t="str">
        <f t="shared" si="106"/>
        <v/>
      </c>
      <c r="P298" s="7" t="str">
        <f t="shared" si="107"/>
        <v/>
      </c>
      <c r="Q298" s="14" t="str">
        <f t="shared" si="108"/>
        <v/>
      </c>
      <c r="R298" s="8" t="str">
        <f t="shared" si="109"/>
        <v/>
      </c>
      <c r="S298" s="15" t="str">
        <f t="shared" si="110"/>
        <v/>
      </c>
      <c r="T298" s="16" t="str">
        <f t="shared" si="111"/>
        <v/>
      </c>
      <c r="U298" s="17" t="str">
        <f t="shared" si="112"/>
        <v/>
      </c>
      <c r="V298" s="18" t="str">
        <f t="shared" si="113"/>
        <v/>
      </c>
      <c r="W298" s="19" t="str">
        <f t="shared" si="114"/>
        <v/>
      </c>
      <c r="X298" s="9" t="str">
        <f t="shared" si="115"/>
        <v/>
      </c>
      <c r="Y298" s="20" t="str">
        <f t="shared" si="116"/>
        <v/>
      </c>
      <c r="Z298" s="21" t="str">
        <f t="shared" si="117"/>
        <v/>
      </c>
      <c r="AA298" s="22" t="str">
        <f t="shared" si="118"/>
        <v/>
      </c>
      <c r="AB298" s="23" t="str">
        <f t="shared" si="119"/>
        <v/>
      </c>
    </row>
    <row r="299" spans="11:28" hidden="1">
      <c r="K299" s="12" t="str">
        <f t="shared" si="102"/>
        <v/>
      </c>
      <c r="L299" s="7" t="str">
        <f t="shared" si="103"/>
        <v/>
      </c>
      <c r="M299" s="7" t="str">
        <f t="shared" si="104"/>
        <v/>
      </c>
      <c r="N299" s="13" t="str">
        <f t="shared" si="105"/>
        <v/>
      </c>
      <c r="O299" s="7" t="str">
        <f t="shared" si="106"/>
        <v/>
      </c>
      <c r="P299" s="7" t="str">
        <f t="shared" si="107"/>
        <v/>
      </c>
      <c r="Q299" s="14" t="str">
        <f t="shared" si="108"/>
        <v/>
      </c>
      <c r="R299" s="8" t="str">
        <f t="shared" si="109"/>
        <v/>
      </c>
      <c r="S299" s="15" t="str">
        <f t="shared" si="110"/>
        <v/>
      </c>
      <c r="T299" s="16" t="str">
        <f t="shared" si="111"/>
        <v/>
      </c>
      <c r="U299" s="17" t="str">
        <f t="shared" si="112"/>
        <v/>
      </c>
      <c r="V299" s="18" t="str">
        <f t="shared" si="113"/>
        <v/>
      </c>
      <c r="W299" s="19" t="str">
        <f t="shared" si="114"/>
        <v/>
      </c>
      <c r="X299" s="9" t="str">
        <f t="shared" si="115"/>
        <v/>
      </c>
      <c r="Y299" s="20" t="str">
        <f t="shared" si="116"/>
        <v/>
      </c>
      <c r="Z299" s="21" t="str">
        <f t="shared" si="117"/>
        <v/>
      </c>
      <c r="AA299" s="22" t="str">
        <f t="shared" si="118"/>
        <v/>
      </c>
      <c r="AB299" s="23" t="str">
        <f t="shared" si="119"/>
        <v/>
      </c>
    </row>
    <row r="300" spans="11:28" hidden="1">
      <c r="K300" s="12" t="str">
        <f t="shared" si="102"/>
        <v/>
      </c>
      <c r="L300" s="7" t="str">
        <f t="shared" si="103"/>
        <v/>
      </c>
      <c r="M300" s="7" t="str">
        <f t="shared" si="104"/>
        <v/>
      </c>
      <c r="N300" s="13" t="str">
        <f t="shared" si="105"/>
        <v/>
      </c>
      <c r="O300" s="7" t="str">
        <f t="shared" si="106"/>
        <v/>
      </c>
      <c r="P300" s="7" t="str">
        <f t="shared" si="107"/>
        <v/>
      </c>
      <c r="Q300" s="14" t="str">
        <f t="shared" si="108"/>
        <v/>
      </c>
      <c r="R300" s="8" t="str">
        <f t="shared" si="109"/>
        <v/>
      </c>
      <c r="S300" s="15" t="str">
        <f t="shared" si="110"/>
        <v/>
      </c>
      <c r="T300" s="16" t="str">
        <f t="shared" si="111"/>
        <v/>
      </c>
      <c r="U300" s="17" t="str">
        <f t="shared" si="112"/>
        <v/>
      </c>
      <c r="V300" s="18" t="str">
        <f t="shared" si="113"/>
        <v/>
      </c>
      <c r="W300" s="19" t="str">
        <f t="shared" si="114"/>
        <v/>
      </c>
      <c r="X300" s="9" t="str">
        <f t="shared" si="115"/>
        <v/>
      </c>
      <c r="Y300" s="20" t="str">
        <f t="shared" si="116"/>
        <v/>
      </c>
      <c r="Z300" s="21" t="str">
        <f t="shared" si="117"/>
        <v/>
      </c>
      <c r="AA300" s="22" t="str">
        <f t="shared" si="118"/>
        <v/>
      </c>
      <c r="AB300" s="23" t="str">
        <f t="shared" si="119"/>
        <v/>
      </c>
    </row>
    <row r="301" spans="11:28" hidden="1">
      <c r="K301" s="12" t="str">
        <f t="shared" si="102"/>
        <v/>
      </c>
      <c r="L301" s="7" t="str">
        <f t="shared" si="103"/>
        <v/>
      </c>
      <c r="M301" s="7" t="str">
        <f t="shared" si="104"/>
        <v/>
      </c>
      <c r="N301" s="13" t="str">
        <f t="shared" si="105"/>
        <v/>
      </c>
      <c r="O301" s="7" t="str">
        <f t="shared" si="106"/>
        <v/>
      </c>
      <c r="P301" s="7" t="str">
        <f t="shared" si="107"/>
        <v/>
      </c>
      <c r="Q301" s="14" t="str">
        <f t="shared" si="108"/>
        <v/>
      </c>
      <c r="R301" s="8" t="str">
        <f t="shared" si="109"/>
        <v/>
      </c>
      <c r="S301" s="15" t="str">
        <f t="shared" si="110"/>
        <v/>
      </c>
      <c r="T301" s="16" t="str">
        <f t="shared" si="111"/>
        <v/>
      </c>
      <c r="U301" s="17" t="str">
        <f t="shared" si="112"/>
        <v/>
      </c>
      <c r="V301" s="18" t="str">
        <f t="shared" si="113"/>
        <v/>
      </c>
      <c r="W301" s="19" t="str">
        <f t="shared" si="114"/>
        <v/>
      </c>
      <c r="X301" s="9" t="str">
        <f t="shared" si="115"/>
        <v/>
      </c>
      <c r="Y301" s="20" t="str">
        <f t="shared" si="116"/>
        <v/>
      </c>
      <c r="Z301" s="21" t="str">
        <f t="shared" si="117"/>
        <v/>
      </c>
      <c r="AA301" s="22" t="str">
        <f t="shared" si="118"/>
        <v/>
      </c>
      <c r="AB301" s="23" t="str">
        <f t="shared" si="119"/>
        <v/>
      </c>
    </row>
    <row r="302" spans="11:28" hidden="1">
      <c r="K302" s="12" t="str">
        <f t="shared" si="102"/>
        <v/>
      </c>
      <c r="L302" s="7" t="str">
        <f t="shared" si="103"/>
        <v/>
      </c>
      <c r="M302" s="7" t="str">
        <f t="shared" si="104"/>
        <v/>
      </c>
      <c r="N302" s="13" t="str">
        <f t="shared" si="105"/>
        <v/>
      </c>
      <c r="O302" s="7" t="str">
        <f t="shared" si="106"/>
        <v/>
      </c>
      <c r="P302" s="7" t="str">
        <f t="shared" si="107"/>
        <v/>
      </c>
      <c r="Q302" s="14" t="str">
        <f t="shared" si="108"/>
        <v/>
      </c>
      <c r="R302" s="8" t="str">
        <f t="shared" si="109"/>
        <v/>
      </c>
      <c r="S302" s="15" t="str">
        <f t="shared" si="110"/>
        <v/>
      </c>
      <c r="T302" s="16" t="str">
        <f t="shared" si="111"/>
        <v/>
      </c>
      <c r="U302" s="17" t="str">
        <f t="shared" si="112"/>
        <v/>
      </c>
      <c r="V302" s="18" t="str">
        <f t="shared" si="113"/>
        <v/>
      </c>
      <c r="W302" s="19" t="str">
        <f t="shared" si="114"/>
        <v/>
      </c>
      <c r="X302" s="9" t="str">
        <f t="shared" si="115"/>
        <v/>
      </c>
      <c r="Y302" s="20" t="str">
        <f t="shared" si="116"/>
        <v/>
      </c>
      <c r="Z302" s="21" t="str">
        <f t="shared" si="117"/>
        <v/>
      </c>
      <c r="AA302" s="22" t="str">
        <f t="shared" si="118"/>
        <v/>
      </c>
      <c r="AB302" s="23" t="str">
        <f t="shared" si="119"/>
        <v/>
      </c>
    </row>
    <row r="303" spans="11:28" hidden="1">
      <c r="K303" s="12" t="str">
        <f t="shared" si="102"/>
        <v/>
      </c>
      <c r="L303" s="7" t="str">
        <f t="shared" si="103"/>
        <v/>
      </c>
      <c r="M303" s="7" t="str">
        <f t="shared" si="104"/>
        <v/>
      </c>
      <c r="N303" s="13" t="str">
        <f t="shared" si="105"/>
        <v/>
      </c>
      <c r="O303" s="7" t="str">
        <f t="shared" si="106"/>
        <v/>
      </c>
      <c r="P303" s="7" t="str">
        <f t="shared" si="107"/>
        <v/>
      </c>
      <c r="Q303" s="14" t="str">
        <f t="shared" si="108"/>
        <v/>
      </c>
      <c r="R303" s="8" t="str">
        <f t="shared" si="109"/>
        <v/>
      </c>
      <c r="S303" s="15" t="str">
        <f t="shared" si="110"/>
        <v/>
      </c>
      <c r="T303" s="16" t="str">
        <f t="shared" si="111"/>
        <v/>
      </c>
      <c r="U303" s="17" t="str">
        <f t="shared" si="112"/>
        <v/>
      </c>
      <c r="V303" s="18" t="str">
        <f t="shared" si="113"/>
        <v/>
      </c>
      <c r="W303" s="19" t="str">
        <f t="shared" si="114"/>
        <v/>
      </c>
      <c r="X303" s="9" t="str">
        <f t="shared" si="115"/>
        <v/>
      </c>
      <c r="Y303" s="20" t="str">
        <f t="shared" si="116"/>
        <v/>
      </c>
      <c r="Z303" s="21" t="str">
        <f t="shared" si="117"/>
        <v/>
      </c>
      <c r="AA303" s="22" t="str">
        <f t="shared" si="118"/>
        <v/>
      </c>
      <c r="AB303" s="23" t="str">
        <f t="shared" si="119"/>
        <v/>
      </c>
    </row>
    <row r="304" spans="11:28" hidden="1">
      <c r="K304" s="12" t="str">
        <f t="shared" si="102"/>
        <v/>
      </c>
      <c r="L304" s="7" t="str">
        <f t="shared" si="103"/>
        <v/>
      </c>
      <c r="M304" s="7" t="str">
        <f t="shared" si="104"/>
        <v/>
      </c>
      <c r="N304" s="13" t="str">
        <f t="shared" si="105"/>
        <v/>
      </c>
      <c r="O304" s="7" t="str">
        <f t="shared" si="106"/>
        <v/>
      </c>
      <c r="P304" s="7" t="str">
        <f t="shared" si="107"/>
        <v/>
      </c>
      <c r="Q304" s="14" t="str">
        <f t="shared" si="108"/>
        <v/>
      </c>
      <c r="R304" s="8" t="str">
        <f t="shared" si="109"/>
        <v/>
      </c>
      <c r="S304" s="15" t="str">
        <f t="shared" si="110"/>
        <v/>
      </c>
      <c r="T304" s="16" t="str">
        <f t="shared" si="111"/>
        <v/>
      </c>
      <c r="U304" s="17" t="str">
        <f t="shared" si="112"/>
        <v/>
      </c>
      <c r="V304" s="18" t="str">
        <f t="shared" si="113"/>
        <v/>
      </c>
      <c r="W304" s="19" t="str">
        <f t="shared" si="114"/>
        <v/>
      </c>
      <c r="X304" s="9" t="str">
        <f t="shared" si="115"/>
        <v/>
      </c>
      <c r="Y304" s="20" t="str">
        <f t="shared" si="116"/>
        <v/>
      </c>
      <c r="Z304" s="21" t="str">
        <f t="shared" si="117"/>
        <v/>
      </c>
      <c r="AA304" s="22" t="str">
        <f t="shared" si="118"/>
        <v/>
      </c>
      <c r="AB304" s="23" t="str">
        <f t="shared" si="119"/>
        <v/>
      </c>
    </row>
    <row r="305" spans="11:28" hidden="1">
      <c r="K305" s="12" t="str">
        <f t="shared" si="102"/>
        <v/>
      </c>
      <c r="L305" s="7" t="str">
        <f t="shared" si="103"/>
        <v/>
      </c>
      <c r="M305" s="7" t="str">
        <f t="shared" si="104"/>
        <v/>
      </c>
      <c r="N305" s="13" t="str">
        <f t="shared" si="105"/>
        <v/>
      </c>
      <c r="O305" s="7" t="str">
        <f t="shared" si="106"/>
        <v/>
      </c>
      <c r="P305" s="7" t="str">
        <f t="shared" si="107"/>
        <v/>
      </c>
      <c r="Q305" s="14" t="str">
        <f t="shared" si="108"/>
        <v/>
      </c>
      <c r="R305" s="8" t="str">
        <f t="shared" si="109"/>
        <v/>
      </c>
      <c r="S305" s="15" t="str">
        <f t="shared" si="110"/>
        <v/>
      </c>
      <c r="T305" s="16" t="str">
        <f t="shared" si="111"/>
        <v/>
      </c>
      <c r="U305" s="17" t="str">
        <f t="shared" si="112"/>
        <v/>
      </c>
      <c r="V305" s="18" t="str">
        <f t="shared" si="113"/>
        <v/>
      </c>
      <c r="W305" s="19" t="str">
        <f t="shared" si="114"/>
        <v/>
      </c>
      <c r="X305" s="9" t="str">
        <f t="shared" si="115"/>
        <v/>
      </c>
      <c r="Y305" s="20" t="str">
        <f t="shared" si="116"/>
        <v/>
      </c>
      <c r="Z305" s="21" t="str">
        <f t="shared" si="117"/>
        <v/>
      </c>
      <c r="AA305" s="22" t="str">
        <f t="shared" si="118"/>
        <v/>
      </c>
      <c r="AB305" s="23" t="str">
        <f t="shared" si="119"/>
        <v/>
      </c>
    </row>
    <row r="306" spans="11:28" hidden="1">
      <c r="K306" s="12" t="str">
        <f t="shared" si="102"/>
        <v/>
      </c>
      <c r="L306" s="7" t="str">
        <f t="shared" si="103"/>
        <v/>
      </c>
      <c r="M306" s="7" t="str">
        <f t="shared" si="104"/>
        <v/>
      </c>
      <c r="N306" s="13" t="str">
        <f t="shared" si="105"/>
        <v/>
      </c>
      <c r="O306" s="7" t="str">
        <f t="shared" si="106"/>
        <v/>
      </c>
      <c r="P306" s="7" t="str">
        <f t="shared" si="107"/>
        <v/>
      </c>
      <c r="Q306" s="14" t="str">
        <f t="shared" si="108"/>
        <v/>
      </c>
      <c r="R306" s="8" t="str">
        <f t="shared" si="109"/>
        <v/>
      </c>
      <c r="S306" s="15" t="str">
        <f t="shared" si="110"/>
        <v/>
      </c>
      <c r="T306" s="16" t="str">
        <f t="shared" si="111"/>
        <v/>
      </c>
      <c r="U306" s="17" t="str">
        <f t="shared" si="112"/>
        <v/>
      </c>
      <c r="V306" s="18" t="str">
        <f t="shared" si="113"/>
        <v/>
      </c>
      <c r="W306" s="19" t="str">
        <f t="shared" si="114"/>
        <v/>
      </c>
      <c r="X306" s="9" t="str">
        <f t="shared" si="115"/>
        <v/>
      </c>
      <c r="Y306" s="20" t="str">
        <f t="shared" si="116"/>
        <v/>
      </c>
      <c r="Z306" s="21" t="str">
        <f t="shared" si="117"/>
        <v/>
      </c>
      <c r="AA306" s="22" t="str">
        <f t="shared" si="118"/>
        <v/>
      </c>
      <c r="AB306" s="23" t="str">
        <f t="shared" si="119"/>
        <v/>
      </c>
    </row>
    <row r="307" spans="11:28" hidden="1">
      <c r="K307" s="12" t="str">
        <f t="shared" si="102"/>
        <v/>
      </c>
      <c r="L307" s="7" t="str">
        <f t="shared" si="103"/>
        <v/>
      </c>
      <c r="M307" s="7" t="str">
        <f t="shared" si="104"/>
        <v/>
      </c>
      <c r="N307" s="13" t="str">
        <f t="shared" si="105"/>
        <v/>
      </c>
      <c r="O307" s="7" t="str">
        <f t="shared" si="106"/>
        <v/>
      </c>
      <c r="P307" s="7" t="str">
        <f t="shared" si="107"/>
        <v/>
      </c>
      <c r="Q307" s="14" t="str">
        <f t="shared" si="108"/>
        <v/>
      </c>
      <c r="R307" s="8" t="str">
        <f t="shared" si="109"/>
        <v/>
      </c>
      <c r="S307" s="15" t="str">
        <f t="shared" si="110"/>
        <v/>
      </c>
      <c r="T307" s="16" t="str">
        <f t="shared" si="111"/>
        <v/>
      </c>
      <c r="U307" s="17" t="str">
        <f t="shared" si="112"/>
        <v/>
      </c>
      <c r="V307" s="18" t="str">
        <f t="shared" si="113"/>
        <v/>
      </c>
      <c r="W307" s="19" t="str">
        <f t="shared" si="114"/>
        <v/>
      </c>
      <c r="X307" s="9" t="str">
        <f t="shared" si="115"/>
        <v/>
      </c>
      <c r="Y307" s="20" t="str">
        <f t="shared" si="116"/>
        <v/>
      </c>
      <c r="Z307" s="21" t="str">
        <f t="shared" si="117"/>
        <v/>
      </c>
      <c r="AA307" s="22" t="str">
        <f t="shared" si="118"/>
        <v/>
      </c>
      <c r="AB307" s="23" t="str">
        <f t="shared" si="119"/>
        <v/>
      </c>
    </row>
    <row r="308" spans="11:28" hidden="1">
      <c r="K308" s="12" t="str">
        <f t="shared" si="102"/>
        <v/>
      </c>
      <c r="L308" s="7" t="str">
        <f t="shared" si="103"/>
        <v/>
      </c>
      <c r="M308" s="7" t="str">
        <f t="shared" si="104"/>
        <v/>
      </c>
      <c r="N308" s="13" t="str">
        <f t="shared" si="105"/>
        <v/>
      </c>
      <c r="O308" s="7" t="str">
        <f t="shared" si="106"/>
        <v/>
      </c>
      <c r="P308" s="7" t="str">
        <f t="shared" si="107"/>
        <v/>
      </c>
      <c r="Q308" s="14" t="str">
        <f t="shared" si="108"/>
        <v/>
      </c>
      <c r="R308" s="8" t="str">
        <f t="shared" si="109"/>
        <v/>
      </c>
      <c r="S308" s="15" t="str">
        <f t="shared" si="110"/>
        <v/>
      </c>
      <c r="T308" s="16" t="str">
        <f t="shared" si="111"/>
        <v/>
      </c>
      <c r="U308" s="17" t="str">
        <f t="shared" si="112"/>
        <v/>
      </c>
      <c r="V308" s="18" t="str">
        <f t="shared" si="113"/>
        <v/>
      </c>
      <c r="W308" s="19" t="str">
        <f t="shared" si="114"/>
        <v/>
      </c>
      <c r="X308" s="9" t="str">
        <f t="shared" si="115"/>
        <v/>
      </c>
      <c r="Y308" s="20" t="str">
        <f t="shared" si="116"/>
        <v/>
      </c>
      <c r="Z308" s="21" t="str">
        <f t="shared" si="117"/>
        <v/>
      </c>
      <c r="AA308" s="22" t="str">
        <f t="shared" si="118"/>
        <v/>
      </c>
      <c r="AB308" s="23" t="str">
        <f t="shared" si="119"/>
        <v/>
      </c>
    </row>
    <row r="309" spans="11:28" hidden="1">
      <c r="K309" s="12" t="str">
        <f t="shared" si="102"/>
        <v/>
      </c>
      <c r="L309" s="7" t="str">
        <f t="shared" si="103"/>
        <v/>
      </c>
      <c r="M309" s="7" t="str">
        <f t="shared" si="104"/>
        <v/>
      </c>
      <c r="N309" s="13" t="str">
        <f t="shared" si="105"/>
        <v/>
      </c>
      <c r="O309" s="7" t="str">
        <f t="shared" si="106"/>
        <v/>
      </c>
      <c r="P309" s="7" t="str">
        <f t="shared" si="107"/>
        <v/>
      </c>
      <c r="Q309" s="14" t="str">
        <f t="shared" si="108"/>
        <v/>
      </c>
      <c r="R309" s="8" t="str">
        <f t="shared" si="109"/>
        <v/>
      </c>
      <c r="S309" s="15" t="str">
        <f t="shared" si="110"/>
        <v/>
      </c>
      <c r="T309" s="16" t="str">
        <f t="shared" si="111"/>
        <v/>
      </c>
      <c r="U309" s="17" t="str">
        <f t="shared" si="112"/>
        <v/>
      </c>
      <c r="V309" s="18" t="str">
        <f t="shared" si="113"/>
        <v/>
      </c>
      <c r="W309" s="19" t="str">
        <f t="shared" si="114"/>
        <v/>
      </c>
      <c r="X309" s="9" t="str">
        <f t="shared" si="115"/>
        <v/>
      </c>
      <c r="Y309" s="20" t="str">
        <f t="shared" si="116"/>
        <v/>
      </c>
      <c r="Z309" s="21" t="str">
        <f t="shared" si="117"/>
        <v/>
      </c>
      <c r="AA309" s="22" t="str">
        <f t="shared" si="118"/>
        <v/>
      </c>
      <c r="AB309" s="23" t="str">
        <f t="shared" si="119"/>
        <v/>
      </c>
    </row>
    <row r="310" spans="11:28" hidden="1">
      <c r="K310" s="12" t="str">
        <f t="shared" si="102"/>
        <v/>
      </c>
      <c r="L310" s="7" t="str">
        <f t="shared" si="103"/>
        <v/>
      </c>
      <c r="M310" s="7" t="str">
        <f t="shared" si="104"/>
        <v/>
      </c>
      <c r="N310" s="13" t="str">
        <f t="shared" si="105"/>
        <v/>
      </c>
      <c r="O310" s="7" t="str">
        <f t="shared" si="106"/>
        <v/>
      </c>
      <c r="P310" s="7" t="str">
        <f t="shared" si="107"/>
        <v/>
      </c>
      <c r="Q310" s="14" t="str">
        <f t="shared" si="108"/>
        <v/>
      </c>
      <c r="R310" s="8" t="str">
        <f t="shared" si="109"/>
        <v/>
      </c>
      <c r="S310" s="15" t="str">
        <f t="shared" si="110"/>
        <v/>
      </c>
      <c r="T310" s="16" t="str">
        <f t="shared" si="111"/>
        <v/>
      </c>
      <c r="U310" s="17" t="str">
        <f t="shared" si="112"/>
        <v/>
      </c>
      <c r="V310" s="18" t="str">
        <f t="shared" si="113"/>
        <v/>
      </c>
      <c r="W310" s="19" t="str">
        <f t="shared" si="114"/>
        <v/>
      </c>
      <c r="X310" s="9" t="str">
        <f t="shared" si="115"/>
        <v/>
      </c>
      <c r="Y310" s="20" t="str">
        <f t="shared" si="116"/>
        <v/>
      </c>
      <c r="Z310" s="21" t="str">
        <f t="shared" si="117"/>
        <v/>
      </c>
      <c r="AA310" s="22" t="str">
        <f t="shared" si="118"/>
        <v/>
      </c>
      <c r="AB310" s="23" t="str">
        <f t="shared" si="119"/>
        <v/>
      </c>
    </row>
    <row r="311" spans="11:28" hidden="1">
      <c r="K311" s="12" t="str">
        <f t="shared" si="102"/>
        <v/>
      </c>
      <c r="L311" s="7" t="str">
        <f t="shared" si="103"/>
        <v/>
      </c>
      <c r="M311" s="7" t="str">
        <f t="shared" si="104"/>
        <v/>
      </c>
      <c r="N311" s="13" t="str">
        <f t="shared" si="105"/>
        <v/>
      </c>
      <c r="O311" s="7" t="str">
        <f t="shared" si="106"/>
        <v/>
      </c>
      <c r="P311" s="7" t="str">
        <f t="shared" si="107"/>
        <v/>
      </c>
      <c r="Q311" s="14" t="str">
        <f t="shared" si="108"/>
        <v/>
      </c>
      <c r="R311" s="8" t="str">
        <f t="shared" si="109"/>
        <v/>
      </c>
      <c r="S311" s="15" t="str">
        <f t="shared" si="110"/>
        <v/>
      </c>
      <c r="T311" s="16" t="str">
        <f t="shared" si="111"/>
        <v/>
      </c>
      <c r="U311" s="17" t="str">
        <f t="shared" si="112"/>
        <v/>
      </c>
      <c r="V311" s="18" t="str">
        <f t="shared" si="113"/>
        <v/>
      </c>
      <c r="W311" s="19" t="str">
        <f t="shared" si="114"/>
        <v/>
      </c>
      <c r="X311" s="9" t="str">
        <f t="shared" si="115"/>
        <v/>
      </c>
      <c r="Y311" s="20" t="str">
        <f t="shared" si="116"/>
        <v/>
      </c>
      <c r="Z311" s="21" t="str">
        <f t="shared" si="117"/>
        <v/>
      </c>
      <c r="AA311" s="22" t="str">
        <f t="shared" si="118"/>
        <v/>
      </c>
      <c r="AB311" s="23" t="str">
        <f t="shared" si="119"/>
        <v/>
      </c>
    </row>
    <row r="312" spans="11:28" hidden="1">
      <c r="K312" s="12" t="str">
        <f t="shared" si="102"/>
        <v/>
      </c>
      <c r="L312" s="7" t="str">
        <f t="shared" si="103"/>
        <v/>
      </c>
      <c r="M312" s="7" t="str">
        <f t="shared" si="104"/>
        <v/>
      </c>
      <c r="N312" s="13" t="str">
        <f t="shared" si="105"/>
        <v/>
      </c>
      <c r="O312" s="7" t="str">
        <f t="shared" si="106"/>
        <v/>
      </c>
      <c r="P312" s="7" t="str">
        <f t="shared" si="107"/>
        <v/>
      </c>
      <c r="Q312" s="14" t="str">
        <f t="shared" si="108"/>
        <v/>
      </c>
      <c r="R312" s="8" t="str">
        <f t="shared" si="109"/>
        <v/>
      </c>
      <c r="S312" s="15" t="str">
        <f t="shared" si="110"/>
        <v/>
      </c>
      <c r="T312" s="16" t="str">
        <f t="shared" si="111"/>
        <v/>
      </c>
      <c r="U312" s="17" t="str">
        <f t="shared" si="112"/>
        <v/>
      </c>
      <c r="V312" s="18" t="str">
        <f t="shared" si="113"/>
        <v/>
      </c>
      <c r="W312" s="19" t="str">
        <f t="shared" si="114"/>
        <v/>
      </c>
      <c r="X312" s="9" t="str">
        <f t="shared" si="115"/>
        <v/>
      </c>
      <c r="Y312" s="20" t="str">
        <f t="shared" si="116"/>
        <v/>
      </c>
      <c r="Z312" s="21" t="str">
        <f t="shared" si="117"/>
        <v/>
      </c>
      <c r="AA312" s="22" t="str">
        <f t="shared" si="118"/>
        <v/>
      </c>
      <c r="AB312" s="23" t="str">
        <f t="shared" si="119"/>
        <v/>
      </c>
    </row>
    <row r="313" spans="11:28" hidden="1">
      <c r="K313" s="12" t="str">
        <f t="shared" si="102"/>
        <v/>
      </c>
      <c r="L313" s="7" t="str">
        <f t="shared" si="103"/>
        <v/>
      </c>
      <c r="M313" s="7" t="str">
        <f t="shared" si="104"/>
        <v/>
      </c>
      <c r="N313" s="13" t="str">
        <f t="shared" si="105"/>
        <v/>
      </c>
      <c r="O313" s="7" t="str">
        <f t="shared" si="106"/>
        <v/>
      </c>
      <c r="P313" s="7" t="str">
        <f t="shared" si="107"/>
        <v/>
      </c>
      <c r="Q313" s="14" t="str">
        <f t="shared" si="108"/>
        <v/>
      </c>
      <c r="R313" s="8" t="str">
        <f t="shared" si="109"/>
        <v/>
      </c>
      <c r="S313" s="15" t="str">
        <f t="shared" si="110"/>
        <v/>
      </c>
      <c r="T313" s="16" t="str">
        <f t="shared" si="111"/>
        <v/>
      </c>
      <c r="U313" s="17" t="str">
        <f t="shared" si="112"/>
        <v/>
      </c>
      <c r="V313" s="18" t="str">
        <f t="shared" si="113"/>
        <v/>
      </c>
      <c r="W313" s="19" t="str">
        <f t="shared" si="114"/>
        <v/>
      </c>
      <c r="X313" s="9" t="str">
        <f t="shared" si="115"/>
        <v/>
      </c>
      <c r="Y313" s="20" t="str">
        <f t="shared" si="116"/>
        <v/>
      </c>
      <c r="Z313" s="21" t="str">
        <f t="shared" si="117"/>
        <v/>
      </c>
      <c r="AA313" s="22" t="str">
        <f t="shared" si="118"/>
        <v/>
      </c>
      <c r="AB313" s="23" t="str">
        <f t="shared" si="119"/>
        <v/>
      </c>
    </row>
    <row r="314" spans="11:28" hidden="1">
      <c r="K314" s="12" t="str">
        <f t="shared" si="102"/>
        <v/>
      </c>
      <c r="L314" s="7" t="str">
        <f t="shared" si="103"/>
        <v/>
      </c>
      <c r="M314" s="7" t="str">
        <f t="shared" si="104"/>
        <v/>
      </c>
      <c r="N314" s="13" t="str">
        <f t="shared" si="105"/>
        <v/>
      </c>
      <c r="O314" s="7" t="str">
        <f t="shared" si="106"/>
        <v/>
      </c>
      <c r="P314" s="7" t="str">
        <f t="shared" si="107"/>
        <v/>
      </c>
      <c r="Q314" s="14" t="str">
        <f t="shared" si="108"/>
        <v/>
      </c>
      <c r="R314" s="8" t="str">
        <f t="shared" si="109"/>
        <v/>
      </c>
      <c r="S314" s="15" t="str">
        <f t="shared" si="110"/>
        <v/>
      </c>
      <c r="T314" s="16" t="str">
        <f t="shared" si="111"/>
        <v/>
      </c>
      <c r="U314" s="17" t="str">
        <f t="shared" si="112"/>
        <v/>
      </c>
      <c r="V314" s="18" t="str">
        <f t="shared" si="113"/>
        <v/>
      </c>
      <c r="W314" s="19" t="str">
        <f t="shared" si="114"/>
        <v/>
      </c>
      <c r="X314" s="9" t="str">
        <f t="shared" si="115"/>
        <v/>
      </c>
      <c r="Y314" s="20" t="str">
        <f t="shared" si="116"/>
        <v/>
      </c>
      <c r="Z314" s="21" t="str">
        <f t="shared" si="117"/>
        <v/>
      </c>
      <c r="AA314" s="22" t="str">
        <f t="shared" si="118"/>
        <v/>
      </c>
      <c r="AB314" s="23" t="str">
        <f t="shared" si="119"/>
        <v/>
      </c>
    </row>
    <row r="315" spans="11:28" hidden="1">
      <c r="K315" s="12" t="str">
        <f t="shared" si="102"/>
        <v/>
      </c>
      <c r="L315" s="7" t="str">
        <f t="shared" si="103"/>
        <v/>
      </c>
      <c r="M315" s="7" t="str">
        <f t="shared" si="104"/>
        <v/>
      </c>
      <c r="N315" s="13" t="str">
        <f t="shared" si="105"/>
        <v/>
      </c>
      <c r="O315" s="7" t="str">
        <f t="shared" si="106"/>
        <v/>
      </c>
      <c r="P315" s="7" t="str">
        <f t="shared" si="107"/>
        <v/>
      </c>
      <c r="Q315" s="14" t="str">
        <f t="shared" si="108"/>
        <v/>
      </c>
      <c r="R315" s="8" t="str">
        <f t="shared" si="109"/>
        <v/>
      </c>
      <c r="S315" s="15" t="str">
        <f t="shared" si="110"/>
        <v/>
      </c>
      <c r="T315" s="16" t="str">
        <f t="shared" si="111"/>
        <v/>
      </c>
      <c r="U315" s="17" t="str">
        <f t="shared" si="112"/>
        <v/>
      </c>
      <c r="V315" s="18" t="str">
        <f t="shared" si="113"/>
        <v/>
      </c>
      <c r="W315" s="19" t="str">
        <f t="shared" si="114"/>
        <v/>
      </c>
      <c r="X315" s="9" t="str">
        <f t="shared" si="115"/>
        <v/>
      </c>
      <c r="Y315" s="20" t="str">
        <f t="shared" si="116"/>
        <v/>
      </c>
      <c r="Z315" s="21" t="str">
        <f t="shared" si="117"/>
        <v/>
      </c>
      <c r="AA315" s="22" t="str">
        <f t="shared" si="118"/>
        <v/>
      </c>
      <c r="AB315" s="23" t="str">
        <f t="shared" si="119"/>
        <v/>
      </c>
    </row>
    <row r="316" spans="11:28" hidden="1">
      <c r="K316" s="12" t="str">
        <f t="shared" si="102"/>
        <v/>
      </c>
      <c r="L316" s="7" t="str">
        <f t="shared" si="103"/>
        <v/>
      </c>
      <c r="M316" s="7" t="str">
        <f t="shared" si="104"/>
        <v/>
      </c>
      <c r="N316" s="13" t="str">
        <f t="shared" si="105"/>
        <v/>
      </c>
      <c r="O316" s="7" t="str">
        <f t="shared" si="106"/>
        <v/>
      </c>
      <c r="P316" s="7" t="str">
        <f t="shared" si="107"/>
        <v/>
      </c>
      <c r="Q316" s="14" t="str">
        <f t="shared" si="108"/>
        <v/>
      </c>
      <c r="R316" s="8" t="str">
        <f t="shared" si="109"/>
        <v/>
      </c>
      <c r="S316" s="15" t="str">
        <f t="shared" si="110"/>
        <v/>
      </c>
      <c r="T316" s="16" t="str">
        <f t="shared" si="111"/>
        <v/>
      </c>
      <c r="U316" s="17" t="str">
        <f t="shared" si="112"/>
        <v/>
      </c>
      <c r="V316" s="18" t="str">
        <f t="shared" si="113"/>
        <v/>
      </c>
      <c r="W316" s="19" t="str">
        <f t="shared" si="114"/>
        <v/>
      </c>
      <c r="X316" s="9" t="str">
        <f t="shared" si="115"/>
        <v/>
      </c>
      <c r="Y316" s="20" t="str">
        <f t="shared" si="116"/>
        <v/>
      </c>
      <c r="Z316" s="21" t="str">
        <f t="shared" si="117"/>
        <v/>
      </c>
      <c r="AA316" s="22" t="str">
        <f t="shared" si="118"/>
        <v/>
      </c>
      <c r="AB316" s="23" t="str">
        <f t="shared" si="119"/>
        <v/>
      </c>
    </row>
    <row r="317" spans="11:28" hidden="1">
      <c r="K317" s="12" t="str">
        <f t="shared" si="102"/>
        <v/>
      </c>
      <c r="L317" s="7" t="str">
        <f t="shared" si="103"/>
        <v/>
      </c>
      <c r="M317" s="7" t="str">
        <f t="shared" si="104"/>
        <v/>
      </c>
      <c r="N317" s="13" t="str">
        <f t="shared" si="105"/>
        <v/>
      </c>
      <c r="O317" s="7" t="str">
        <f t="shared" si="106"/>
        <v/>
      </c>
      <c r="P317" s="7" t="str">
        <f t="shared" si="107"/>
        <v/>
      </c>
      <c r="Q317" s="14" t="str">
        <f t="shared" si="108"/>
        <v/>
      </c>
      <c r="R317" s="8" t="str">
        <f t="shared" si="109"/>
        <v/>
      </c>
      <c r="S317" s="15" t="str">
        <f t="shared" si="110"/>
        <v/>
      </c>
      <c r="T317" s="16" t="str">
        <f t="shared" si="111"/>
        <v/>
      </c>
      <c r="U317" s="17" t="str">
        <f t="shared" si="112"/>
        <v/>
      </c>
      <c r="V317" s="18" t="str">
        <f t="shared" si="113"/>
        <v/>
      </c>
      <c r="W317" s="19" t="str">
        <f t="shared" si="114"/>
        <v/>
      </c>
      <c r="X317" s="9" t="str">
        <f t="shared" si="115"/>
        <v/>
      </c>
      <c r="Y317" s="20" t="str">
        <f t="shared" si="116"/>
        <v/>
      </c>
      <c r="Z317" s="21" t="str">
        <f t="shared" si="117"/>
        <v/>
      </c>
      <c r="AA317" s="22" t="str">
        <f t="shared" si="118"/>
        <v/>
      </c>
      <c r="AB317" s="23" t="str">
        <f t="shared" si="119"/>
        <v/>
      </c>
    </row>
    <row r="318" spans="11:28" hidden="1">
      <c r="K318" s="12" t="str">
        <f t="shared" si="102"/>
        <v/>
      </c>
      <c r="L318" s="7" t="str">
        <f t="shared" si="103"/>
        <v/>
      </c>
      <c r="M318" s="7" t="str">
        <f t="shared" si="104"/>
        <v/>
      </c>
      <c r="N318" s="13" t="str">
        <f t="shared" si="105"/>
        <v/>
      </c>
      <c r="O318" s="7" t="str">
        <f t="shared" si="106"/>
        <v/>
      </c>
      <c r="P318" s="7" t="str">
        <f t="shared" si="107"/>
        <v/>
      </c>
      <c r="Q318" s="14" t="str">
        <f t="shared" si="108"/>
        <v/>
      </c>
      <c r="R318" s="8" t="str">
        <f t="shared" si="109"/>
        <v/>
      </c>
      <c r="S318" s="15" t="str">
        <f t="shared" si="110"/>
        <v/>
      </c>
      <c r="T318" s="16" t="str">
        <f t="shared" si="111"/>
        <v/>
      </c>
      <c r="U318" s="17" t="str">
        <f t="shared" si="112"/>
        <v/>
      </c>
      <c r="V318" s="18" t="str">
        <f t="shared" si="113"/>
        <v/>
      </c>
      <c r="W318" s="19" t="str">
        <f t="shared" si="114"/>
        <v/>
      </c>
      <c r="X318" s="9" t="str">
        <f t="shared" si="115"/>
        <v/>
      </c>
      <c r="Y318" s="20" t="str">
        <f t="shared" si="116"/>
        <v/>
      </c>
      <c r="Z318" s="21" t="str">
        <f t="shared" si="117"/>
        <v/>
      </c>
      <c r="AA318" s="22" t="str">
        <f t="shared" si="118"/>
        <v/>
      </c>
      <c r="AB318" s="23" t="str">
        <f t="shared" si="119"/>
        <v/>
      </c>
    </row>
    <row r="319" spans="11:28" hidden="1">
      <c r="K319" s="12" t="str">
        <f t="shared" si="102"/>
        <v/>
      </c>
      <c r="L319" s="7" t="str">
        <f t="shared" si="103"/>
        <v/>
      </c>
      <c r="M319" s="7" t="str">
        <f t="shared" si="104"/>
        <v/>
      </c>
      <c r="N319" s="13" t="str">
        <f t="shared" si="105"/>
        <v/>
      </c>
      <c r="O319" s="7" t="str">
        <f t="shared" si="106"/>
        <v/>
      </c>
      <c r="P319" s="7" t="str">
        <f t="shared" si="107"/>
        <v/>
      </c>
      <c r="Q319" s="14" t="str">
        <f t="shared" si="108"/>
        <v/>
      </c>
      <c r="R319" s="8" t="str">
        <f t="shared" si="109"/>
        <v/>
      </c>
      <c r="S319" s="15" t="str">
        <f t="shared" si="110"/>
        <v/>
      </c>
      <c r="T319" s="16" t="str">
        <f t="shared" si="111"/>
        <v/>
      </c>
      <c r="U319" s="17" t="str">
        <f t="shared" si="112"/>
        <v/>
      </c>
      <c r="V319" s="18" t="str">
        <f t="shared" si="113"/>
        <v/>
      </c>
      <c r="W319" s="19" t="str">
        <f t="shared" si="114"/>
        <v/>
      </c>
      <c r="X319" s="9" t="str">
        <f t="shared" si="115"/>
        <v/>
      </c>
      <c r="Y319" s="20" t="str">
        <f t="shared" si="116"/>
        <v/>
      </c>
      <c r="Z319" s="21" t="str">
        <f t="shared" si="117"/>
        <v/>
      </c>
      <c r="AA319" s="22" t="str">
        <f t="shared" si="118"/>
        <v/>
      </c>
      <c r="AB319" s="23" t="str">
        <f t="shared" si="119"/>
        <v/>
      </c>
    </row>
    <row r="320" spans="11:28" hidden="1">
      <c r="K320" s="12" t="str">
        <f t="shared" si="102"/>
        <v/>
      </c>
      <c r="L320" s="7" t="str">
        <f t="shared" si="103"/>
        <v/>
      </c>
      <c r="M320" s="7" t="str">
        <f t="shared" si="104"/>
        <v/>
      </c>
      <c r="N320" s="13" t="str">
        <f t="shared" si="105"/>
        <v/>
      </c>
      <c r="O320" s="7" t="str">
        <f t="shared" si="106"/>
        <v/>
      </c>
      <c r="P320" s="7" t="str">
        <f t="shared" si="107"/>
        <v/>
      </c>
      <c r="Q320" s="14" t="str">
        <f t="shared" si="108"/>
        <v/>
      </c>
      <c r="R320" s="8" t="str">
        <f t="shared" si="109"/>
        <v/>
      </c>
      <c r="S320" s="15" t="str">
        <f t="shared" si="110"/>
        <v/>
      </c>
      <c r="T320" s="16" t="str">
        <f t="shared" si="111"/>
        <v/>
      </c>
      <c r="U320" s="17" t="str">
        <f t="shared" si="112"/>
        <v/>
      </c>
      <c r="V320" s="18" t="str">
        <f t="shared" si="113"/>
        <v/>
      </c>
      <c r="W320" s="19" t="str">
        <f t="shared" si="114"/>
        <v/>
      </c>
      <c r="X320" s="9" t="str">
        <f t="shared" si="115"/>
        <v/>
      </c>
      <c r="Y320" s="20" t="str">
        <f t="shared" si="116"/>
        <v/>
      </c>
      <c r="Z320" s="21" t="str">
        <f t="shared" si="117"/>
        <v/>
      </c>
      <c r="AA320" s="22" t="str">
        <f t="shared" si="118"/>
        <v/>
      </c>
      <c r="AB320" s="23" t="str">
        <f t="shared" si="119"/>
        <v/>
      </c>
    </row>
    <row r="321" spans="11:28" hidden="1">
      <c r="K321" s="12" t="str">
        <f t="shared" si="102"/>
        <v/>
      </c>
      <c r="L321" s="7" t="str">
        <f t="shared" si="103"/>
        <v/>
      </c>
      <c r="M321" s="7" t="str">
        <f t="shared" si="104"/>
        <v/>
      </c>
      <c r="N321" s="13" t="str">
        <f t="shared" si="105"/>
        <v/>
      </c>
      <c r="O321" s="7" t="str">
        <f t="shared" si="106"/>
        <v/>
      </c>
      <c r="P321" s="7" t="str">
        <f t="shared" si="107"/>
        <v/>
      </c>
      <c r="Q321" s="14" t="str">
        <f t="shared" si="108"/>
        <v/>
      </c>
      <c r="R321" s="8" t="str">
        <f t="shared" si="109"/>
        <v/>
      </c>
      <c r="S321" s="15" t="str">
        <f t="shared" si="110"/>
        <v/>
      </c>
      <c r="T321" s="16" t="str">
        <f t="shared" si="111"/>
        <v/>
      </c>
      <c r="U321" s="17" t="str">
        <f t="shared" si="112"/>
        <v/>
      </c>
      <c r="V321" s="18" t="str">
        <f t="shared" si="113"/>
        <v/>
      </c>
      <c r="W321" s="19" t="str">
        <f t="shared" si="114"/>
        <v/>
      </c>
      <c r="X321" s="9" t="str">
        <f t="shared" si="115"/>
        <v/>
      </c>
      <c r="Y321" s="20" t="str">
        <f t="shared" si="116"/>
        <v/>
      </c>
      <c r="Z321" s="21" t="str">
        <f t="shared" si="117"/>
        <v/>
      </c>
      <c r="AA321" s="22" t="str">
        <f t="shared" si="118"/>
        <v/>
      </c>
      <c r="AB321" s="23" t="str">
        <f t="shared" si="119"/>
        <v/>
      </c>
    </row>
    <row r="322" spans="11:28" hidden="1">
      <c r="K322" s="12" t="str">
        <f t="shared" si="102"/>
        <v/>
      </c>
      <c r="L322" s="7" t="str">
        <f t="shared" si="103"/>
        <v/>
      </c>
      <c r="M322" s="7" t="str">
        <f t="shared" si="104"/>
        <v/>
      </c>
      <c r="N322" s="13" t="str">
        <f t="shared" si="105"/>
        <v/>
      </c>
      <c r="O322" s="7" t="str">
        <f t="shared" si="106"/>
        <v/>
      </c>
      <c r="P322" s="7" t="str">
        <f t="shared" si="107"/>
        <v/>
      </c>
      <c r="Q322" s="14" t="str">
        <f t="shared" si="108"/>
        <v/>
      </c>
      <c r="R322" s="8" t="str">
        <f t="shared" si="109"/>
        <v/>
      </c>
      <c r="S322" s="15" t="str">
        <f t="shared" si="110"/>
        <v/>
      </c>
      <c r="T322" s="16" t="str">
        <f t="shared" si="111"/>
        <v/>
      </c>
      <c r="U322" s="17" t="str">
        <f t="shared" si="112"/>
        <v/>
      </c>
      <c r="V322" s="18" t="str">
        <f t="shared" si="113"/>
        <v/>
      </c>
      <c r="W322" s="19" t="str">
        <f t="shared" si="114"/>
        <v/>
      </c>
      <c r="X322" s="9" t="str">
        <f t="shared" si="115"/>
        <v/>
      </c>
      <c r="Y322" s="20" t="str">
        <f t="shared" si="116"/>
        <v/>
      </c>
      <c r="Z322" s="21" t="str">
        <f t="shared" si="117"/>
        <v/>
      </c>
      <c r="AA322" s="22" t="str">
        <f t="shared" si="118"/>
        <v/>
      </c>
      <c r="AB322" s="23" t="str">
        <f t="shared" si="119"/>
        <v/>
      </c>
    </row>
    <row r="323" spans="11:28" hidden="1">
      <c r="K323" s="12" t="str">
        <f t="shared" si="102"/>
        <v/>
      </c>
      <c r="L323" s="7" t="str">
        <f t="shared" si="103"/>
        <v/>
      </c>
      <c r="M323" s="7" t="str">
        <f t="shared" si="104"/>
        <v/>
      </c>
      <c r="N323" s="13" t="str">
        <f t="shared" si="105"/>
        <v/>
      </c>
      <c r="O323" s="7" t="str">
        <f t="shared" si="106"/>
        <v/>
      </c>
      <c r="P323" s="7" t="str">
        <f t="shared" si="107"/>
        <v/>
      </c>
      <c r="Q323" s="14" t="str">
        <f t="shared" si="108"/>
        <v/>
      </c>
      <c r="R323" s="8" t="str">
        <f t="shared" si="109"/>
        <v/>
      </c>
      <c r="S323" s="15" t="str">
        <f t="shared" si="110"/>
        <v/>
      </c>
      <c r="T323" s="16" t="str">
        <f t="shared" si="111"/>
        <v/>
      </c>
      <c r="U323" s="17" t="str">
        <f t="shared" si="112"/>
        <v/>
      </c>
      <c r="V323" s="18" t="str">
        <f t="shared" si="113"/>
        <v/>
      </c>
      <c r="W323" s="19" t="str">
        <f t="shared" si="114"/>
        <v/>
      </c>
      <c r="X323" s="9" t="str">
        <f t="shared" si="115"/>
        <v/>
      </c>
      <c r="Y323" s="20" t="str">
        <f t="shared" si="116"/>
        <v/>
      </c>
      <c r="Z323" s="21" t="str">
        <f t="shared" si="117"/>
        <v/>
      </c>
      <c r="AA323" s="22" t="str">
        <f t="shared" si="118"/>
        <v/>
      </c>
      <c r="AB323" s="23" t="str">
        <f t="shared" si="119"/>
        <v/>
      </c>
    </row>
    <row r="324" spans="11:28" hidden="1">
      <c r="K324" s="12" t="str">
        <f t="shared" si="102"/>
        <v/>
      </c>
      <c r="L324" s="7" t="str">
        <f t="shared" si="103"/>
        <v/>
      </c>
      <c r="M324" s="7" t="str">
        <f t="shared" si="104"/>
        <v/>
      </c>
      <c r="N324" s="13" t="str">
        <f t="shared" si="105"/>
        <v/>
      </c>
      <c r="O324" s="7" t="str">
        <f t="shared" si="106"/>
        <v/>
      </c>
      <c r="P324" s="7" t="str">
        <f t="shared" si="107"/>
        <v/>
      </c>
      <c r="Q324" s="14" t="str">
        <f t="shared" si="108"/>
        <v/>
      </c>
      <c r="R324" s="8" t="str">
        <f t="shared" si="109"/>
        <v/>
      </c>
      <c r="S324" s="15" t="str">
        <f t="shared" si="110"/>
        <v/>
      </c>
      <c r="T324" s="16" t="str">
        <f t="shared" si="111"/>
        <v/>
      </c>
      <c r="U324" s="17" t="str">
        <f t="shared" si="112"/>
        <v/>
      </c>
      <c r="V324" s="18" t="str">
        <f t="shared" si="113"/>
        <v/>
      </c>
      <c r="W324" s="19" t="str">
        <f t="shared" si="114"/>
        <v/>
      </c>
      <c r="X324" s="9" t="str">
        <f t="shared" si="115"/>
        <v/>
      </c>
      <c r="Y324" s="20" t="str">
        <f t="shared" si="116"/>
        <v/>
      </c>
      <c r="Z324" s="21" t="str">
        <f t="shared" si="117"/>
        <v/>
      </c>
      <c r="AA324" s="22" t="str">
        <f t="shared" si="118"/>
        <v/>
      </c>
      <c r="AB324" s="23" t="str">
        <f t="shared" si="119"/>
        <v/>
      </c>
    </row>
    <row r="325" spans="11:28" hidden="1">
      <c r="K325" s="12" t="str">
        <f t="shared" ref="K325:K388" si="120">IF(J325="","",IF(J325="T",L325+M325,POWER(C325,2)*(E325-1)))</f>
        <v/>
      </c>
      <c r="L325" s="7" t="str">
        <f t="shared" ref="L325:L388" si="121">IF(J325="","",IF(J325="T",POWER(C325,2)*(D325-1),K325-M325))</f>
        <v/>
      </c>
      <c r="M325" s="7" t="str">
        <f t="shared" ref="M325:M388" si="122">IF(J325="","",IF(J325="T",((E325-D325)*POWER(0-Q325,2))+(D325*POWER(B325-Q325,2)),((E325-D325)*POWER(0-Q325,2))+(D325*POWER((B325*(E325/D325))-Q325,2))))</f>
        <v/>
      </c>
      <c r="N325" s="13" t="str">
        <f t="shared" ref="N325:N388" si="123">IF(J325="","",IF(J325="T",O325+P325,POWER(G325,2)*(I325-1)))</f>
        <v/>
      </c>
      <c r="O325" s="7" t="str">
        <f t="shared" ref="O325:O388" si="124">IF(J325="","",IF(J325="T",POWER(G325,2)*(H325-1),N325-P325))</f>
        <v/>
      </c>
      <c r="P325" s="7" t="str">
        <f t="shared" ref="P325:P388" si="125">IF(J325="","",IF(J325="T",((I325-H325)*POWER(0-T325,2))+(H325*POWER(F325-T325,2)),((I325-H325)*POWER(0-T325,2))+(H325*POWER((F325*(I325/H325))-T325,2))))</f>
        <v/>
      </c>
      <c r="Q325" s="14" t="str">
        <f t="shared" ref="Q325:Q388" si="126">IF(J325="","",IF(J325="T",B325*D325/E325,B325))</f>
        <v/>
      </c>
      <c r="R325" s="8" t="str">
        <f t="shared" ref="R325:R388" si="127">IF(J325="","",IF(J325="T",SQRT(K325/(E325-1)),C325))</f>
        <v/>
      </c>
      <c r="S325" s="15" t="str">
        <f t="shared" ref="S325:S388" si="128">IF(J325="","",E325)</f>
        <v/>
      </c>
      <c r="T325" s="16" t="str">
        <f t="shared" ref="T325:T388" si="129">IF(J325="","",IF(J325="T",F325*H325/I325,F325))</f>
        <v/>
      </c>
      <c r="U325" s="17" t="str">
        <f t="shared" ref="U325:U388" si="130">IF(J325="","",IF(J325="T",SQRT(N325/(I325-1)),G325))</f>
        <v/>
      </c>
      <c r="V325" s="18" t="str">
        <f t="shared" ref="V325:V388" si="131">IF(J325="","",I325)</f>
        <v/>
      </c>
      <c r="W325" s="19" t="str">
        <f t="shared" ref="W325:W388" si="132">IF(J325="","",IF(J325="T",B325,B325*E325/D325))</f>
        <v/>
      </c>
      <c r="X325" s="9" t="str">
        <f t="shared" ref="X325:X388" si="133">IF(J325="","",IF(J325="T",C325,SQRT(L325/(D325-1))))</f>
        <v/>
      </c>
      <c r="Y325" s="20" t="str">
        <f t="shared" ref="Y325:Y388" si="134">IF(J325="","",D325)</f>
        <v/>
      </c>
      <c r="Z325" s="21" t="str">
        <f t="shared" ref="Z325:Z388" si="135">IF(J325="","",IF(J325="T",F325,F325*I325/H325))</f>
        <v/>
      </c>
      <c r="AA325" s="22" t="str">
        <f t="shared" ref="AA325:AA388" si="136">IF(J325="","",IF(J325="T",G325,SQRT(O325/(H325-1))))</f>
        <v/>
      </c>
      <c r="AB325" s="23" t="str">
        <f t="shared" ref="AB325:AB388" si="137">IF(J325="","",H325)</f>
        <v/>
      </c>
    </row>
    <row r="326" spans="11:28" hidden="1">
      <c r="K326" s="12" t="str">
        <f t="shared" si="120"/>
        <v/>
      </c>
      <c r="L326" s="7" t="str">
        <f t="shared" si="121"/>
        <v/>
      </c>
      <c r="M326" s="7" t="str">
        <f t="shared" si="122"/>
        <v/>
      </c>
      <c r="N326" s="13" t="str">
        <f t="shared" si="123"/>
        <v/>
      </c>
      <c r="O326" s="7" t="str">
        <f t="shared" si="124"/>
        <v/>
      </c>
      <c r="P326" s="7" t="str">
        <f t="shared" si="125"/>
        <v/>
      </c>
      <c r="Q326" s="14" t="str">
        <f t="shared" si="126"/>
        <v/>
      </c>
      <c r="R326" s="8" t="str">
        <f t="shared" si="127"/>
        <v/>
      </c>
      <c r="S326" s="15" t="str">
        <f t="shared" si="128"/>
        <v/>
      </c>
      <c r="T326" s="16" t="str">
        <f t="shared" si="129"/>
        <v/>
      </c>
      <c r="U326" s="17" t="str">
        <f t="shared" si="130"/>
        <v/>
      </c>
      <c r="V326" s="18" t="str">
        <f t="shared" si="131"/>
        <v/>
      </c>
      <c r="W326" s="19" t="str">
        <f t="shared" si="132"/>
        <v/>
      </c>
      <c r="X326" s="9" t="str">
        <f t="shared" si="133"/>
        <v/>
      </c>
      <c r="Y326" s="20" t="str">
        <f t="shared" si="134"/>
        <v/>
      </c>
      <c r="Z326" s="21" t="str">
        <f t="shared" si="135"/>
        <v/>
      </c>
      <c r="AA326" s="22" t="str">
        <f t="shared" si="136"/>
        <v/>
      </c>
      <c r="AB326" s="23" t="str">
        <f t="shared" si="137"/>
        <v/>
      </c>
    </row>
    <row r="327" spans="11:28" hidden="1">
      <c r="K327" s="12" t="str">
        <f t="shared" si="120"/>
        <v/>
      </c>
      <c r="L327" s="7" t="str">
        <f t="shared" si="121"/>
        <v/>
      </c>
      <c r="M327" s="7" t="str">
        <f t="shared" si="122"/>
        <v/>
      </c>
      <c r="N327" s="13" t="str">
        <f t="shared" si="123"/>
        <v/>
      </c>
      <c r="O327" s="7" t="str">
        <f t="shared" si="124"/>
        <v/>
      </c>
      <c r="P327" s="7" t="str">
        <f t="shared" si="125"/>
        <v/>
      </c>
      <c r="Q327" s="14" t="str">
        <f t="shared" si="126"/>
        <v/>
      </c>
      <c r="R327" s="8" t="str">
        <f t="shared" si="127"/>
        <v/>
      </c>
      <c r="S327" s="15" t="str">
        <f t="shared" si="128"/>
        <v/>
      </c>
      <c r="T327" s="16" t="str">
        <f t="shared" si="129"/>
        <v/>
      </c>
      <c r="U327" s="17" t="str">
        <f t="shared" si="130"/>
        <v/>
      </c>
      <c r="V327" s="18" t="str">
        <f t="shared" si="131"/>
        <v/>
      </c>
      <c r="W327" s="19" t="str">
        <f t="shared" si="132"/>
        <v/>
      </c>
      <c r="X327" s="9" t="str">
        <f t="shared" si="133"/>
        <v/>
      </c>
      <c r="Y327" s="20" t="str">
        <f t="shared" si="134"/>
        <v/>
      </c>
      <c r="Z327" s="21" t="str">
        <f t="shared" si="135"/>
        <v/>
      </c>
      <c r="AA327" s="22" t="str">
        <f t="shared" si="136"/>
        <v/>
      </c>
      <c r="AB327" s="23" t="str">
        <f t="shared" si="137"/>
        <v/>
      </c>
    </row>
    <row r="328" spans="11:28" hidden="1">
      <c r="K328" s="12" t="str">
        <f t="shared" si="120"/>
        <v/>
      </c>
      <c r="L328" s="7" t="str">
        <f t="shared" si="121"/>
        <v/>
      </c>
      <c r="M328" s="7" t="str">
        <f t="shared" si="122"/>
        <v/>
      </c>
      <c r="N328" s="13" t="str">
        <f t="shared" si="123"/>
        <v/>
      </c>
      <c r="O328" s="7" t="str">
        <f t="shared" si="124"/>
        <v/>
      </c>
      <c r="P328" s="7" t="str">
        <f t="shared" si="125"/>
        <v/>
      </c>
      <c r="Q328" s="14" t="str">
        <f t="shared" si="126"/>
        <v/>
      </c>
      <c r="R328" s="8" t="str">
        <f t="shared" si="127"/>
        <v/>
      </c>
      <c r="S328" s="15" t="str">
        <f t="shared" si="128"/>
        <v/>
      </c>
      <c r="T328" s="16" t="str">
        <f t="shared" si="129"/>
        <v/>
      </c>
      <c r="U328" s="17" t="str">
        <f t="shared" si="130"/>
        <v/>
      </c>
      <c r="V328" s="18" t="str">
        <f t="shared" si="131"/>
        <v/>
      </c>
      <c r="W328" s="19" t="str">
        <f t="shared" si="132"/>
        <v/>
      </c>
      <c r="X328" s="9" t="str">
        <f t="shared" si="133"/>
        <v/>
      </c>
      <c r="Y328" s="20" t="str">
        <f t="shared" si="134"/>
        <v/>
      </c>
      <c r="Z328" s="21" t="str">
        <f t="shared" si="135"/>
        <v/>
      </c>
      <c r="AA328" s="22" t="str">
        <f t="shared" si="136"/>
        <v/>
      </c>
      <c r="AB328" s="23" t="str">
        <f t="shared" si="137"/>
        <v/>
      </c>
    </row>
    <row r="329" spans="11:28" hidden="1">
      <c r="K329" s="12" t="str">
        <f t="shared" si="120"/>
        <v/>
      </c>
      <c r="L329" s="7" t="str">
        <f t="shared" si="121"/>
        <v/>
      </c>
      <c r="M329" s="7" t="str">
        <f t="shared" si="122"/>
        <v/>
      </c>
      <c r="N329" s="13" t="str">
        <f t="shared" si="123"/>
        <v/>
      </c>
      <c r="O329" s="7" t="str">
        <f t="shared" si="124"/>
        <v/>
      </c>
      <c r="P329" s="7" t="str">
        <f t="shared" si="125"/>
        <v/>
      </c>
      <c r="Q329" s="14" t="str">
        <f t="shared" si="126"/>
        <v/>
      </c>
      <c r="R329" s="8" t="str">
        <f t="shared" si="127"/>
        <v/>
      </c>
      <c r="S329" s="15" t="str">
        <f t="shared" si="128"/>
        <v/>
      </c>
      <c r="T329" s="16" t="str">
        <f t="shared" si="129"/>
        <v/>
      </c>
      <c r="U329" s="17" t="str">
        <f t="shared" si="130"/>
        <v/>
      </c>
      <c r="V329" s="18" t="str">
        <f t="shared" si="131"/>
        <v/>
      </c>
      <c r="W329" s="19" t="str">
        <f t="shared" si="132"/>
        <v/>
      </c>
      <c r="X329" s="9" t="str">
        <f t="shared" si="133"/>
        <v/>
      </c>
      <c r="Y329" s="20" t="str">
        <f t="shared" si="134"/>
        <v/>
      </c>
      <c r="Z329" s="21" t="str">
        <f t="shared" si="135"/>
        <v/>
      </c>
      <c r="AA329" s="22" t="str">
        <f t="shared" si="136"/>
        <v/>
      </c>
      <c r="AB329" s="23" t="str">
        <f t="shared" si="137"/>
        <v/>
      </c>
    </row>
    <row r="330" spans="11:28" hidden="1">
      <c r="K330" s="12" t="str">
        <f t="shared" si="120"/>
        <v/>
      </c>
      <c r="L330" s="7" t="str">
        <f t="shared" si="121"/>
        <v/>
      </c>
      <c r="M330" s="7" t="str">
        <f t="shared" si="122"/>
        <v/>
      </c>
      <c r="N330" s="13" t="str">
        <f t="shared" si="123"/>
        <v/>
      </c>
      <c r="O330" s="7" t="str">
        <f t="shared" si="124"/>
        <v/>
      </c>
      <c r="P330" s="7" t="str">
        <f t="shared" si="125"/>
        <v/>
      </c>
      <c r="Q330" s="14" t="str">
        <f t="shared" si="126"/>
        <v/>
      </c>
      <c r="R330" s="8" t="str">
        <f t="shared" si="127"/>
        <v/>
      </c>
      <c r="S330" s="15" t="str">
        <f t="shared" si="128"/>
        <v/>
      </c>
      <c r="T330" s="16" t="str">
        <f t="shared" si="129"/>
        <v/>
      </c>
      <c r="U330" s="17" t="str">
        <f t="shared" si="130"/>
        <v/>
      </c>
      <c r="V330" s="18" t="str">
        <f t="shared" si="131"/>
        <v/>
      </c>
      <c r="W330" s="19" t="str">
        <f t="shared" si="132"/>
        <v/>
      </c>
      <c r="X330" s="9" t="str">
        <f t="shared" si="133"/>
        <v/>
      </c>
      <c r="Y330" s="20" t="str">
        <f t="shared" si="134"/>
        <v/>
      </c>
      <c r="Z330" s="21" t="str">
        <f t="shared" si="135"/>
        <v/>
      </c>
      <c r="AA330" s="22" t="str">
        <f t="shared" si="136"/>
        <v/>
      </c>
      <c r="AB330" s="23" t="str">
        <f t="shared" si="137"/>
        <v/>
      </c>
    </row>
    <row r="331" spans="11:28" hidden="1">
      <c r="K331" s="12" t="str">
        <f t="shared" si="120"/>
        <v/>
      </c>
      <c r="L331" s="7" t="str">
        <f t="shared" si="121"/>
        <v/>
      </c>
      <c r="M331" s="7" t="str">
        <f t="shared" si="122"/>
        <v/>
      </c>
      <c r="N331" s="13" t="str">
        <f t="shared" si="123"/>
        <v/>
      </c>
      <c r="O331" s="7" t="str">
        <f t="shared" si="124"/>
        <v/>
      </c>
      <c r="P331" s="7" t="str">
        <f t="shared" si="125"/>
        <v/>
      </c>
      <c r="Q331" s="14" t="str">
        <f t="shared" si="126"/>
        <v/>
      </c>
      <c r="R331" s="8" t="str">
        <f t="shared" si="127"/>
        <v/>
      </c>
      <c r="S331" s="15" t="str">
        <f t="shared" si="128"/>
        <v/>
      </c>
      <c r="T331" s="16" t="str">
        <f t="shared" si="129"/>
        <v/>
      </c>
      <c r="U331" s="17" t="str">
        <f t="shared" si="130"/>
        <v/>
      </c>
      <c r="V331" s="18" t="str">
        <f t="shared" si="131"/>
        <v/>
      </c>
      <c r="W331" s="19" t="str">
        <f t="shared" si="132"/>
        <v/>
      </c>
      <c r="X331" s="9" t="str">
        <f t="shared" si="133"/>
        <v/>
      </c>
      <c r="Y331" s="20" t="str">
        <f t="shared" si="134"/>
        <v/>
      </c>
      <c r="Z331" s="21" t="str">
        <f t="shared" si="135"/>
        <v/>
      </c>
      <c r="AA331" s="22" t="str">
        <f t="shared" si="136"/>
        <v/>
      </c>
      <c r="AB331" s="23" t="str">
        <f t="shared" si="137"/>
        <v/>
      </c>
    </row>
    <row r="332" spans="11:28" hidden="1">
      <c r="K332" s="12" t="str">
        <f t="shared" si="120"/>
        <v/>
      </c>
      <c r="L332" s="7" t="str">
        <f t="shared" si="121"/>
        <v/>
      </c>
      <c r="M332" s="7" t="str">
        <f t="shared" si="122"/>
        <v/>
      </c>
      <c r="N332" s="13" t="str">
        <f t="shared" si="123"/>
        <v/>
      </c>
      <c r="O332" s="7" t="str">
        <f t="shared" si="124"/>
        <v/>
      </c>
      <c r="P332" s="7" t="str">
        <f t="shared" si="125"/>
        <v/>
      </c>
      <c r="Q332" s="14" t="str">
        <f t="shared" si="126"/>
        <v/>
      </c>
      <c r="R332" s="8" t="str">
        <f t="shared" si="127"/>
        <v/>
      </c>
      <c r="S332" s="15" t="str">
        <f t="shared" si="128"/>
        <v/>
      </c>
      <c r="T332" s="16" t="str">
        <f t="shared" si="129"/>
        <v/>
      </c>
      <c r="U332" s="17" t="str">
        <f t="shared" si="130"/>
        <v/>
      </c>
      <c r="V332" s="18" t="str">
        <f t="shared" si="131"/>
        <v/>
      </c>
      <c r="W332" s="19" t="str">
        <f t="shared" si="132"/>
        <v/>
      </c>
      <c r="X332" s="9" t="str">
        <f t="shared" si="133"/>
        <v/>
      </c>
      <c r="Y332" s="20" t="str">
        <f t="shared" si="134"/>
        <v/>
      </c>
      <c r="Z332" s="21" t="str">
        <f t="shared" si="135"/>
        <v/>
      </c>
      <c r="AA332" s="22" t="str">
        <f t="shared" si="136"/>
        <v/>
      </c>
      <c r="AB332" s="23" t="str">
        <f t="shared" si="137"/>
        <v/>
      </c>
    </row>
    <row r="333" spans="11:28" hidden="1">
      <c r="K333" s="12" t="str">
        <f t="shared" si="120"/>
        <v/>
      </c>
      <c r="L333" s="7" t="str">
        <f t="shared" si="121"/>
        <v/>
      </c>
      <c r="M333" s="7" t="str">
        <f t="shared" si="122"/>
        <v/>
      </c>
      <c r="N333" s="13" t="str">
        <f t="shared" si="123"/>
        <v/>
      </c>
      <c r="O333" s="7" t="str">
        <f t="shared" si="124"/>
        <v/>
      </c>
      <c r="P333" s="7" t="str">
        <f t="shared" si="125"/>
        <v/>
      </c>
      <c r="Q333" s="14" t="str">
        <f t="shared" si="126"/>
        <v/>
      </c>
      <c r="R333" s="8" t="str">
        <f t="shared" si="127"/>
        <v/>
      </c>
      <c r="S333" s="15" t="str">
        <f t="shared" si="128"/>
        <v/>
      </c>
      <c r="T333" s="16" t="str">
        <f t="shared" si="129"/>
        <v/>
      </c>
      <c r="U333" s="17" t="str">
        <f t="shared" si="130"/>
        <v/>
      </c>
      <c r="V333" s="18" t="str">
        <f t="shared" si="131"/>
        <v/>
      </c>
      <c r="W333" s="19" t="str">
        <f t="shared" si="132"/>
        <v/>
      </c>
      <c r="X333" s="9" t="str">
        <f t="shared" si="133"/>
        <v/>
      </c>
      <c r="Y333" s="20" t="str">
        <f t="shared" si="134"/>
        <v/>
      </c>
      <c r="Z333" s="21" t="str">
        <f t="shared" si="135"/>
        <v/>
      </c>
      <c r="AA333" s="22" t="str">
        <f t="shared" si="136"/>
        <v/>
      </c>
      <c r="AB333" s="23" t="str">
        <f t="shared" si="137"/>
        <v/>
      </c>
    </row>
    <row r="334" spans="11:28" hidden="1">
      <c r="K334" s="12" t="str">
        <f t="shared" si="120"/>
        <v/>
      </c>
      <c r="L334" s="7" t="str">
        <f t="shared" si="121"/>
        <v/>
      </c>
      <c r="M334" s="7" t="str">
        <f t="shared" si="122"/>
        <v/>
      </c>
      <c r="N334" s="13" t="str">
        <f t="shared" si="123"/>
        <v/>
      </c>
      <c r="O334" s="7" t="str">
        <f t="shared" si="124"/>
        <v/>
      </c>
      <c r="P334" s="7" t="str">
        <f t="shared" si="125"/>
        <v/>
      </c>
      <c r="Q334" s="14" t="str">
        <f t="shared" si="126"/>
        <v/>
      </c>
      <c r="R334" s="8" t="str">
        <f t="shared" si="127"/>
        <v/>
      </c>
      <c r="S334" s="15" t="str">
        <f t="shared" si="128"/>
        <v/>
      </c>
      <c r="T334" s="16" t="str">
        <f t="shared" si="129"/>
        <v/>
      </c>
      <c r="U334" s="17" t="str">
        <f t="shared" si="130"/>
        <v/>
      </c>
      <c r="V334" s="18" t="str">
        <f t="shared" si="131"/>
        <v/>
      </c>
      <c r="W334" s="19" t="str">
        <f t="shared" si="132"/>
        <v/>
      </c>
      <c r="X334" s="9" t="str">
        <f t="shared" si="133"/>
        <v/>
      </c>
      <c r="Y334" s="20" t="str">
        <f t="shared" si="134"/>
        <v/>
      </c>
      <c r="Z334" s="21" t="str">
        <f t="shared" si="135"/>
        <v/>
      </c>
      <c r="AA334" s="22" t="str">
        <f t="shared" si="136"/>
        <v/>
      </c>
      <c r="AB334" s="23" t="str">
        <f t="shared" si="137"/>
        <v/>
      </c>
    </row>
    <row r="335" spans="11:28" hidden="1">
      <c r="K335" s="12" t="str">
        <f t="shared" si="120"/>
        <v/>
      </c>
      <c r="L335" s="7" t="str">
        <f t="shared" si="121"/>
        <v/>
      </c>
      <c r="M335" s="7" t="str">
        <f t="shared" si="122"/>
        <v/>
      </c>
      <c r="N335" s="13" t="str">
        <f t="shared" si="123"/>
        <v/>
      </c>
      <c r="O335" s="7" t="str">
        <f t="shared" si="124"/>
        <v/>
      </c>
      <c r="P335" s="7" t="str">
        <f t="shared" si="125"/>
        <v/>
      </c>
      <c r="Q335" s="14" t="str">
        <f t="shared" si="126"/>
        <v/>
      </c>
      <c r="R335" s="8" t="str">
        <f t="shared" si="127"/>
        <v/>
      </c>
      <c r="S335" s="15" t="str">
        <f t="shared" si="128"/>
        <v/>
      </c>
      <c r="T335" s="16" t="str">
        <f t="shared" si="129"/>
        <v/>
      </c>
      <c r="U335" s="17" t="str">
        <f t="shared" si="130"/>
        <v/>
      </c>
      <c r="V335" s="18" t="str">
        <f t="shared" si="131"/>
        <v/>
      </c>
      <c r="W335" s="19" t="str">
        <f t="shared" si="132"/>
        <v/>
      </c>
      <c r="X335" s="9" t="str">
        <f t="shared" si="133"/>
        <v/>
      </c>
      <c r="Y335" s="20" t="str">
        <f t="shared" si="134"/>
        <v/>
      </c>
      <c r="Z335" s="21" t="str">
        <f t="shared" si="135"/>
        <v/>
      </c>
      <c r="AA335" s="22" t="str">
        <f t="shared" si="136"/>
        <v/>
      </c>
      <c r="AB335" s="23" t="str">
        <f t="shared" si="137"/>
        <v/>
      </c>
    </row>
    <row r="336" spans="11:28" hidden="1">
      <c r="K336" s="12" t="str">
        <f t="shared" si="120"/>
        <v/>
      </c>
      <c r="L336" s="7" t="str">
        <f t="shared" si="121"/>
        <v/>
      </c>
      <c r="M336" s="7" t="str">
        <f t="shared" si="122"/>
        <v/>
      </c>
      <c r="N336" s="13" t="str">
        <f t="shared" si="123"/>
        <v/>
      </c>
      <c r="O336" s="7" t="str">
        <f t="shared" si="124"/>
        <v/>
      </c>
      <c r="P336" s="7" t="str">
        <f t="shared" si="125"/>
        <v/>
      </c>
      <c r="Q336" s="14" t="str">
        <f t="shared" si="126"/>
        <v/>
      </c>
      <c r="R336" s="8" t="str">
        <f t="shared" si="127"/>
        <v/>
      </c>
      <c r="S336" s="15" t="str">
        <f t="shared" si="128"/>
        <v/>
      </c>
      <c r="T336" s="16" t="str">
        <f t="shared" si="129"/>
        <v/>
      </c>
      <c r="U336" s="17" t="str">
        <f t="shared" si="130"/>
        <v/>
      </c>
      <c r="V336" s="18" t="str">
        <f t="shared" si="131"/>
        <v/>
      </c>
      <c r="W336" s="19" t="str">
        <f t="shared" si="132"/>
        <v/>
      </c>
      <c r="X336" s="9" t="str">
        <f t="shared" si="133"/>
        <v/>
      </c>
      <c r="Y336" s="20" t="str">
        <f t="shared" si="134"/>
        <v/>
      </c>
      <c r="Z336" s="21" t="str">
        <f t="shared" si="135"/>
        <v/>
      </c>
      <c r="AA336" s="22" t="str">
        <f t="shared" si="136"/>
        <v/>
      </c>
      <c r="AB336" s="23" t="str">
        <f t="shared" si="137"/>
        <v/>
      </c>
    </row>
    <row r="337" spans="11:28" hidden="1">
      <c r="K337" s="12" t="str">
        <f t="shared" si="120"/>
        <v/>
      </c>
      <c r="L337" s="7" t="str">
        <f t="shared" si="121"/>
        <v/>
      </c>
      <c r="M337" s="7" t="str">
        <f t="shared" si="122"/>
        <v/>
      </c>
      <c r="N337" s="13" t="str">
        <f t="shared" si="123"/>
        <v/>
      </c>
      <c r="O337" s="7" t="str">
        <f t="shared" si="124"/>
        <v/>
      </c>
      <c r="P337" s="7" t="str">
        <f t="shared" si="125"/>
        <v/>
      </c>
      <c r="Q337" s="14" t="str">
        <f t="shared" si="126"/>
        <v/>
      </c>
      <c r="R337" s="8" t="str">
        <f t="shared" si="127"/>
        <v/>
      </c>
      <c r="S337" s="15" t="str">
        <f t="shared" si="128"/>
        <v/>
      </c>
      <c r="T337" s="16" t="str">
        <f t="shared" si="129"/>
        <v/>
      </c>
      <c r="U337" s="17" t="str">
        <f t="shared" si="130"/>
        <v/>
      </c>
      <c r="V337" s="18" t="str">
        <f t="shared" si="131"/>
        <v/>
      </c>
      <c r="W337" s="19" t="str">
        <f t="shared" si="132"/>
        <v/>
      </c>
      <c r="X337" s="9" t="str">
        <f t="shared" si="133"/>
        <v/>
      </c>
      <c r="Y337" s="20" t="str">
        <f t="shared" si="134"/>
        <v/>
      </c>
      <c r="Z337" s="21" t="str">
        <f t="shared" si="135"/>
        <v/>
      </c>
      <c r="AA337" s="22" t="str">
        <f t="shared" si="136"/>
        <v/>
      </c>
      <c r="AB337" s="23" t="str">
        <f t="shared" si="137"/>
        <v/>
      </c>
    </row>
    <row r="338" spans="11:28" hidden="1">
      <c r="K338" s="12" t="str">
        <f t="shared" si="120"/>
        <v/>
      </c>
      <c r="L338" s="7" t="str">
        <f t="shared" si="121"/>
        <v/>
      </c>
      <c r="M338" s="7" t="str">
        <f t="shared" si="122"/>
        <v/>
      </c>
      <c r="N338" s="13" t="str">
        <f t="shared" si="123"/>
        <v/>
      </c>
      <c r="O338" s="7" t="str">
        <f t="shared" si="124"/>
        <v/>
      </c>
      <c r="P338" s="7" t="str">
        <f t="shared" si="125"/>
        <v/>
      </c>
      <c r="Q338" s="14" t="str">
        <f t="shared" si="126"/>
        <v/>
      </c>
      <c r="R338" s="8" t="str">
        <f t="shared" si="127"/>
        <v/>
      </c>
      <c r="S338" s="15" t="str">
        <f t="shared" si="128"/>
        <v/>
      </c>
      <c r="T338" s="16" t="str">
        <f t="shared" si="129"/>
        <v/>
      </c>
      <c r="U338" s="17" t="str">
        <f t="shared" si="130"/>
        <v/>
      </c>
      <c r="V338" s="18" t="str">
        <f t="shared" si="131"/>
        <v/>
      </c>
      <c r="W338" s="19" t="str">
        <f t="shared" si="132"/>
        <v/>
      </c>
      <c r="X338" s="9" t="str">
        <f t="shared" si="133"/>
        <v/>
      </c>
      <c r="Y338" s="20" t="str">
        <f t="shared" si="134"/>
        <v/>
      </c>
      <c r="Z338" s="21" t="str">
        <f t="shared" si="135"/>
        <v/>
      </c>
      <c r="AA338" s="22" t="str">
        <f t="shared" si="136"/>
        <v/>
      </c>
      <c r="AB338" s="23" t="str">
        <f t="shared" si="137"/>
        <v/>
      </c>
    </row>
    <row r="339" spans="11:28" hidden="1">
      <c r="K339" s="12" t="str">
        <f t="shared" si="120"/>
        <v/>
      </c>
      <c r="L339" s="7" t="str">
        <f t="shared" si="121"/>
        <v/>
      </c>
      <c r="M339" s="7" t="str">
        <f t="shared" si="122"/>
        <v/>
      </c>
      <c r="N339" s="13" t="str">
        <f t="shared" si="123"/>
        <v/>
      </c>
      <c r="O339" s="7" t="str">
        <f t="shared" si="124"/>
        <v/>
      </c>
      <c r="P339" s="7" t="str">
        <f t="shared" si="125"/>
        <v/>
      </c>
      <c r="Q339" s="14" t="str">
        <f t="shared" si="126"/>
        <v/>
      </c>
      <c r="R339" s="8" t="str">
        <f t="shared" si="127"/>
        <v/>
      </c>
      <c r="S339" s="15" t="str">
        <f t="shared" si="128"/>
        <v/>
      </c>
      <c r="T339" s="16" t="str">
        <f t="shared" si="129"/>
        <v/>
      </c>
      <c r="U339" s="17" t="str">
        <f t="shared" si="130"/>
        <v/>
      </c>
      <c r="V339" s="18" t="str">
        <f t="shared" si="131"/>
        <v/>
      </c>
      <c r="W339" s="19" t="str">
        <f t="shared" si="132"/>
        <v/>
      </c>
      <c r="X339" s="9" t="str">
        <f t="shared" si="133"/>
        <v/>
      </c>
      <c r="Y339" s="20" t="str">
        <f t="shared" si="134"/>
        <v/>
      </c>
      <c r="Z339" s="21" t="str">
        <f t="shared" si="135"/>
        <v/>
      </c>
      <c r="AA339" s="22" t="str">
        <f t="shared" si="136"/>
        <v/>
      </c>
      <c r="AB339" s="23" t="str">
        <f t="shared" si="137"/>
        <v/>
      </c>
    </row>
    <row r="340" spans="11:28" hidden="1">
      <c r="K340" s="12" t="str">
        <f t="shared" si="120"/>
        <v/>
      </c>
      <c r="L340" s="7" t="str">
        <f t="shared" si="121"/>
        <v/>
      </c>
      <c r="M340" s="7" t="str">
        <f t="shared" si="122"/>
        <v/>
      </c>
      <c r="N340" s="13" t="str">
        <f t="shared" si="123"/>
        <v/>
      </c>
      <c r="O340" s="7" t="str">
        <f t="shared" si="124"/>
        <v/>
      </c>
      <c r="P340" s="7" t="str">
        <f t="shared" si="125"/>
        <v/>
      </c>
      <c r="Q340" s="14" t="str">
        <f t="shared" si="126"/>
        <v/>
      </c>
      <c r="R340" s="8" t="str">
        <f t="shared" si="127"/>
        <v/>
      </c>
      <c r="S340" s="15" t="str">
        <f t="shared" si="128"/>
        <v/>
      </c>
      <c r="T340" s="16" t="str">
        <f t="shared" si="129"/>
        <v/>
      </c>
      <c r="U340" s="17" t="str">
        <f t="shared" si="130"/>
        <v/>
      </c>
      <c r="V340" s="18" t="str">
        <f t="shared" si="131"/>
        <v/>
      </c>
      <c r="W340" s="19" t="str">
        <f t="shared" si="132"/>
        <v/>
      </c>
      <c r="X340" s="9" t="str">
        <f t="shared" si="133"/>
        <v/>
      </c>
      <c r="Y340" s="20" t="str">
        <f t="shared" si="134"/>
        <v/>
      </c>
      <c r="Z340" s="21" t="str">
        <f t="shared" si="135"/>
        <v/>
      </c>
      <c r="AA340" s="22" t="str">
        <f t="shared" si="136"/>
        <v/>
      </c>
      <c r="AB340" s="23" t="str">
        <f t="shared" si="137"/>
        <v/>
      </c>
    </row>
    <row r="341" spans="11:28" hidden="1">
      <c r="K341" s="12" t="str">
        <f t="shared" si="120"/>
        <v/>
      </c>
      <c r="L341" s="7" t="str">
        <f t="shared" si="121"/>
        <v/>
      </c>
      <c r="M341" s="7" t="str">
        <f t="shared" si="122"/>
        <v/>
      </c>
      <c r="N341" s="13" t="str">
        <f t="shared" si="123"/>
        <v/>
      </c>
      <c r="O341" s="7" t="str">
        <f t="shared" si="124"/>
        <v/>
      </c>
      <c r="P341" s="7" t="str">
        <f t="shared" si="125"/>
        <v/>
      </c>
      <c r="Q341" s="14" t="str">
        <f t="shared" si="126"/>
        <v/>
      </c>
      <c r="R341" s="8" t="str">
        <f t="shared" si="127"/>
        <v/>
      </c>
      <c r="S341" s="15" t="str">
        <f t="shared" si="128"/>
        <v/>
      </c>
      <c r="T341" s="16" t="str">
        <f t="shared" si="129"/>
        <v/>
      </c>
      <c r="U341" s="17" t="str">
        <f t="shared" si="130"/>
        <v/>
      </c>
      <c r="V341" s="18" t="str">
        <f t="shared" si="131"/>
        <v/>
      </c>
      <c r="W341" s="19" t="str">
        <f t="shared" si="132"/>
        <v/>
      </c>
      <c r="X341" s="9" t="str">
        <f t="shared" si="133"/>
        <v/>
      </c>
      <c r="Y341" s="20" t="str">
        <f t="shared" si="134"/>
        <v/>
      </c>
      <c r="Z341" s="21" t="str">
        <f t="shared" si="135"/>
        <v/>
      </c>
      <c r="AA341" s="22" t="str">
        <f t="shared" si="136"/>
        <v/>
      </c>
      <c r="AB341" s="23" t="str">
        <f t="shared" si="137"/>
        <v/>
      </c>
    </row>
    <row r="342" spans="11:28" hidden="1">
      <c r="K342" s="12" t="str">
        <f t="shared" si="120"/>
        <v/>
      </c>
      <c r="L342" s="7" t="str">
        <f t="shared" si="121"/>
        <v/>
      </c>
      <c r="M342" s="7" t="str">
        <f t="shared" si="122"/>
        <v/>
      </c>
      <c r="N342" s="13" t="str">
        <f t="shared" si="123"/>
        <v/>
      </c>
      <c r="O342" s="7" t="str">
        <f t="shared" si="124"/>
        <v/>
      </c>
      <c r="P342" s="7" t="str">
        <f t="shared" si="125"/>
        <v/>
      </c>
      <c r="Q342" s="14" t="str">
        <f t="shared" si="126"/>
        <v/>
      </c>
      <c r="R342" s="8" t="str">
        <f t="shared" si="127"/>
        <v/>
      </c>
      <c r="S342" s="15" t="str">
        <f t="shared" si="128"/>
        <v/>
      </c>
      <c r="T342" s="16" t="str">
        <f t="shared" si="129"/>
        <v/>
      </c>
      <c r="U342" s="17" t="str">
        <f t="shared" si="130"/>
        <v/>
      </c>
      <c r="V342" s="18" t="str">
        <f t="shared" si="131"/>
        <v/>
      </c>
      <c r="W342" s="19" t="str">
        <f t="shared" si="132"/>
        <v/>
      </c>
      <c r="X342" s="9" t="str">
        <f t="shared" si="133"/>
        <v/>
      </c>
      <c r="Y342" s="20" t="str">
        <f t="shared" si="134"/>
        <v/>
      </c>
      <c r="Z342" s="21" t="str">
        <f t="shared" si="135"/>
        <v/>
      </c>
      <c r="AA342" s="22" t="str">
        <f t="shared" si="136"/>
        <v/>
      </c>
      <c r="AB342" s="23" t="str">
        <f t="shared" si="137"/>
        <v/>
      </c>
    </row>
    <row r="343" spans="11:28" hidden="1">
      <c r="K343" s="12" t="str">
        <f t="shared" si="120"/>
        <v/>
      </c>
      <c r="L343" s="7" t="str">
        <f t="shared" si="121"/>
        <v/>
      </c>
      <c r="M343" s="7" t="str">
        <f t="shared" si="122"/>
        <v/>
      </c>
      <c r="N343" s="13" t="str">
        <f t="shared" si="123"/>
        <v/>
      </c>
      <c r="O343" s="7" t="str">
        <f t="shared" si="124"/>
        <v/>
      </c>
      <c r="P343" s="7" t="str">
        <f t="shared" si="125"/>
        <v/>
      </c>
      <c r="Q343" s="14" t="str">
        <f t="shared" si="126"/>
        <v/>
      </c>
      <c r="R343" s="8" t="str">
        <f t="shared" si="127"/>
        <v/>
      </c>
      <c r="S343" s="15" t="str">
        <f t="shared" si="128"/>
        <v/>
      </c>
      <c r="T343" s="16" t="str">
        <f t="shared" si="129"/>
        <v/>
      </c>
      <c r="U343" s="17" t="str">
        <f t="shared" si="130"/>
        <v/>
      </c>
      <c r="V343" s="18" t="str">
        <f t="shared" si="131"/>
        <v/>
      </c>
      <c r="W343" s="19" t="str">
        <f t="shared" si="132"/>
        <v/>
      </c>
      <c r="X343" s="9" t="str">
        <f t="shared" si="133"/>
        <v/>
      </c>
      <c r="Y343" s="20" t="str">
        <f t="shared" si="134"/>
        <v/>
      </c>
      <c r="Z343" s="21" t="str">
        <f t="shared" si="135"/>
        <v/>
      </c>
      <c r="AA343" s="22" t="str">
        <f t="shared" si="136"/>
        <v/>
      </c>
      <c r="AB343" s="23" t="str">
        <f t="shared" si="137"/>
        <v/>
      </c>
    </row>
    <row r="344" spans="11:28" hidden="1">
      <c r="K344" s="12" t="str">
        <f t="shared" si="120"/>
        <v/>
      </c>
      <c r="L344" s="7" t="str">
        <f t="shared" si="121"/>
        <v/>
      </c>
      <c r="M344" s="7" t="str">
        <f t="shared" si="122"/>
        <v/>
      </c>
      <c r="N344" s="13" t="str">
        <f t="shared" si="123"/>
        <v/>
      </c>
      <c r="O344" s="7" t="str">
        <f t="shared" si="124"/>
        <v/>
      </c>
      <c r="P344" s="7" t="str">
        <f t="shared" si="125"/>
        <v/>
      </c>
      <c r="Q344" s="14" t="str">
        <f t="shared" si="126"/>
        <v/>
      </c>
      <c r="R344" s="8" t="str">
        <f t="shared" si="127"/>
        <v/>
      </c>
      <c r="S344" s="15" t="str">
        <f t="shared" si="128"/>
        <v/>
      </c>
      <c r="T344" s="16" t="str">
        <f t="shared" si="129"/>
        <v/>
      </c>
      <c r="U344" s="17" t="str">
        <f t="shared" si="130"/>
        <v/>
      </c>
      <c r="V344" s="18" t="str">
        <f t="shared" si="131"/>
        <v/>
      </c>
      <c r="W344" s="19" t="str">
        <f t="shared" si="132"/>
        <v/>
      </c>
      <c r="X344" s="9" t="str">
        <f t="shared" si="133"/>
        <v/>
      </c>
      <c r="Y344" s="20" t="str">
        <f t="shared" si="134"/>
        <v/>
      </c>
      <c r="Z344" s="21" t="str">
        <f t="shared" si="135"/>
        <v/>
      </c>
      <c r="AA344" s="22" t="str">
        <f t="shared" si="136"/>
        <v/>
      </c>
      <c r="AB344" s="23" t="str">
        <f t="shared" si="137"/>
        <v/>
      </c>
    </row>
    <row r="345" spans="11:28" hidden="1">
      <c r="K345" s="12" t="str">
        <f t="shared" si="120"/>
        <v/>
      </c>
      <c r="L345" s="7" t="str">
        <f t="shared" si="121"/>
        <v/>
      </c>
      <c r="M345" s="7" t="str">
        <f t="shared" si="122"/>
        <v/>
      </c>
      <c r="N345" s="13" t="str">
        <f t="shared" si="123"/>
        <v/>
      </c>
      <c r="O345" s="7" t="str">
        <f t="shared" si="124"/>
        <v/>
      </c>
      <c r="P345" s="7" t="str">
        <f t="shared" si="125"/>
        <v/>
      </c>
      <c r="Q345" s="14" t="str">
        <f t="shared" si="126"/>
        <v/>
      </c>
      <c r="R345" s="8" t="str">
        <f t="shared" si="127"/>
        <v/>
      </c>
      <c r="S345" s="15" t="str">
        <f t="shared" si="128"/>
        <v/>
      </c>
      <c r="T345" s="16" t="str">
        <f t="shared" si="129"/>
        <v/>
      </c>
      <c r="U345" s="17" t="str">
        <f t="shared" si="130"/>
        <v/>
      </c>
      <c r="V345" s="18" t="str">
        <f t="shared" si="131"/>
        <v/>
      </c>
      <c r="W345" s="19" t="str">
        <f t="shared" si="132"/>
        <v/>
      </c>
      <c r="X345" s="9" t="str">
        <f t="shared" si="133"/>
        <v/>
      </c>
      <c r="Y345" s="20" t="str">
        <f t="shared" si="134"/>
        <v/>
      </c>
      <c r="Z345" s="21" t="str">
        <f t="shared" si="135"/>
        <v/>
      </c>
      <c r="AA345" s="22" t="str">
        <f t="shared" si="136"/>
        <v/>
      </c>
      <c r="AB345" s="23" t="str">
        <f t="shared" si="137"/>
        <v/>
      </c>
    </row>
    <row r="346" spans="11:28" hidden="1">
      <c r="K346" s="12" t="str">
        <f t="shared" si="120"/>
        <v/>
      </c>
      <c r="L346" s="7" t="str">
        <f t="shared" si="121"/>
        <v/>
      </c>
      <c r="M346" s="7" t="str">
        <f t="shared" si="122"/>
        <v/>
      </c>
      <c r="N346" s="13" t="str">
        <f t="shared" si="123"/>
        <v/>
      </c>
      <c r="O346" s="7" t="str">
        <f t="shared" si="124"/>
        <v/>
      </c>
      <c r="P346" s="7" t="str">
        <f t="shared" si="125"/>
        <v/>
      </c>
      <c r="Q346" s="14" t="str">
        <f t="shared" si="126"/>
        <v/>
      </c>
      <c r="R346" s="8" t="str">
        <f t="shared" si="127"/>
        <v/>
      </c>
      <c r="S346" s="15" t="str">
        <f t="shared" si="128"/>
        <v/>
      </c>
      <c r="T346" s="16" t="str">
        <f t="shared" si="129"/>
        <v/>
      </c>
      <c r="U346" s="17" t="str">
        <f t="shared" si="130"/>
        <v/>
      </c>
      <c r="V346" s="18" t="str">
        <f t="shared" si="131"/>
        <v/>
      </c>
      <c r="W346" s="19" t="str">
        <f t="shared" si="132"/>
        <v/>
      </c>
      <c r="X346" s="9" t="str">
        <f t="shared" si="133"/>
        <v/>
      </c>
      <c r="Y346" s="20" t="str">
        <f t="shared" si="134"/>
        <v/>
      </c>
      <c r="Z346" s="21" t="str">
        <f t="shared" si="135"/>
        <v/>
      </c>
      <c r="AA346" s="22" t="str">
        <f t="shared" si="136"/>
        <v/>
      </c>
      <c r="AB346" s="23" t="str">
        <f t="shared" si="137"/>
        <v/>
      </c>
    </row>
    <row r="347" spans="11:28" hidden="1">
      <c r="K347" s="12" t="str">
        <f t="shared" si="120"/>
        <v/>
      </c>
      <c r="L347" s="7" t="str">
        <f t="shared" si="121"/>
        <v/>
      </c>
      <c r="M347" s="7" t="str">
        <f t="shared" si="122"/>
        <v/>
      </c>
      <c r="N347" s="13" t="str">
        <f t="shared" si="123"/>
        <v/>
      </c>
      <c r="O347" s="7" t="str">
        <f t="shared" si="124"/>
        <v/>
      </c>
      <c r="P347" s="7" t="str">
        <f t="shared" si="125"/>
        <v/>
      </c>
      <c r="Q347" s="14" t="str">
        <f t="shared" si="126"/>
        <v/>
      </c>
      <c r="R347" s="8" t="str">
        <f t="shared" si="127"/>
        <v/>
      </c>
      <c r="S347" s="15" t="str">
        <f t="shared" si="128"/>
        <v/>
      </c>
      <c r="T347" s="16" t="str">
        <f t="shared" si="129"/>
        <v/>
      </c>
      <c r="U347" s="17" t="str">
        <f t="shared" si="130"/>
        <v/>
      </c>
      <c r="V347" s="18" t="str">
        <f t="shared" si="131"/>
        <v/>
      </c>
      <c r="W347" s="19" t="str">
        <f t="shared" si="132"/>
        <v/>
      </c>
      <c r="X347" s="9" t="str">
        <f t="shared" si="133"/>
        <v/>
      </c>
      <c r="Y347" s="20" t="str">
        <f t="shared" si="134"/>
        <v/>
      </c>
      <c r="Z347" s="21" t="str">
        <f t="shared" si="135"/>
        <v/>
      </c>
      <c r="AA347" s="22" t="str">
        <f t="shared" si="136"/>
        <v/>
      </c>
      <c r="AB347" s="23" t="str">
        <f t="shared" si="137"/>
        <v/>
      </c>
    </row>
    <row r="348" spans="11:28" hidden="1">
      <c r="K348" s="12" t="str">
        <f t="shared" si="120"/>
        <v/>
      </c>
      <c r="L348" s="7" t="str">
        <f t="shared" si="121"/>
        <v/>
      </c>
      <c r="M348" s="7" t="str">
        <f t="shared" si="122"/>
        <v/>
      </c>
      <c r="N348" s="13" t="str">
        <f t="shared" si="123"/>
        <v/>
      </c>
      <c r="O348" s="7" t="str">
        <f t="shared" si="124"/>
        <v/>
      </c>
      <c r="P348" s="7" t="str">
        <f t="shared" si="125"/>
        <v/>
      </c>
      <c r="Q348" s="14" t="str">
        <f t="shared" si="126"/>
        <v/>
      </c>
      <c r="R348" s="8" t="str">
        <f t="shared" si="127"/>
        <v/>
      </c>
      <c r="S348" s="15" t="str">
        <f t="shared" si="128"/>
        <v/>
      </c>
      <c r="T348" s="16" t="str">
        <f t="shared" si="129"/>
        <v/>
      </c>
      <c r="U348" s="17" t="str">
        <f t="shared" si="130"/>
        <v/>
      </c>
      <c r="V348" s="18" t="str">
        <f t="shared" si="131"/>
        <v/>
      </c>
      <c r="W348" s="19" t="str">
        <f t="shared" si="132"/>
        <v/>
      </c>
      <c r="X348" s="9" t="str">
        <f t="shared" si="133"/>
        <v/>
      </c>
      <c r="Y348" s="20" t="str">
        <f t="shared" si="134"/>
        <v/>
      </c>
      <c r="Z348" s="21" t="str">
        <f t="shared" si="135"/>
        <v/>
      </c>
      <c r="AA348" s="22" t="str">
        <f t="shared" si="136"/>
        <v/>
      </c>
      <c r="AB348" s="23" t="str">
        <f t="shared" si="137"/>
        <v/>
      </c>
    </row>
    <row r="349" spans="11:28" hidden="1">
      <c r="K349" s="12" t="str">
        <f t="shared" si="120"/>
        <v/>
      </c>
      <c r="L349" s="7" t="str">
        <f t="shared" si="121"/>
        <v/>
      </c>
      <c r="M349" s="7" t="str">
        <f t="shared" si="122"/>
        <v/>
      </c>
      <c r="N349" s="13" t="str">
        <f t="shared" si="123"/>
        <v/>
      </c>
      <c r="O349" s="7" t="str">
        <f t="shared" si="124"/>
        <v/>
      </c>
      <c r="P349" s="7" t="str">
        <f t="shared" si="125"/>
        <v/>
      </c>
      <c r="Q349" s="14" t="str">
        <f t="shared" si="126"/>
        <v/>
      </c>
      <c r="R349" s="8" t="str">
        <f t="shared" si="127"/>
        <v/>
      </c>
      <c r="S349" s="15" t="str">
        <f t="shared" si="128"/>
        <v/>
      </c>
      <c r="T349" s="16" t="str">
        <f t="shared" si="129"/>
        <v/>
      </c>
      <c r="U349" s="17" t="str">
        <f t="shared" si="130"/>
        <v/>
      </c>
      <c r="V349" s="18" t="str">
        <f t="shared" si="131"/>
        <v/>
      </c>
      <c r="W349" s="19" t="str">
        <f t="shared" si="132"/>
        <v/>
      </c>
      <c r="X349" s="9" t="str">
        <f t="shared" si="133"/>
        <v/>
      </c>
      <c r="Y349" s="20" t="str">
        <f t="shared" si="134"/>
        <v/>
      </c>
      <c r="Z349" s="21" t="str">
        <f t="shared" si="135"/>
        <v/>
      </c>
      <c r="AA349" s="22" t="str">
        <f t="shared" si="136"/>
        <v/>
      </c>
      <c r="AB349" s="23" t="str">
        <f t="shared" si="137"/>
        <v/>
      </c>
    </row>
    <row r="350" spans="11:28" hidden="1">
      <c r="K350" s="12" t="str">
        <f t="shared" si="120"/>
        <v/>
      </c>
      <c r="L350" s="7" t="str">
        <f t="shared" si="121"/>
        <v/>
      </c>
      <c r="M350" s="7" t="str">
        <f t="shared" si="122"/>
        <v/>
      </c>
      <c r="N350" s="13" t="str">
        <f t="shared" si="123"/>
        <v/>
      </c>
      <c r="O350" s="7" t="str">
        <f t="shared" si="124"/>
        <v/>
      </c>
      <c r="P350" s="7" t="str">
        <f t="shared" si="125"/>
        <v/>
      </c>
      <c r="Q350" s="14" t="str">
        <f t="shared" si="126"/>
        <v/>
      </c>
      <c r="R350" s="8" t="str">
        <f t="shared" si="127"/>
        <v/>
      </c>
      <c r="S350" s="15" t="str">
        <f t="shared" si="128"/>
        <v/>
      </c>
      <c r="T350" s="16" t="str">
        <f t="shared" si="129"/>
        <v/>
      </c>
      <c r="U350" s="17" t="str">
        <f t="shared" si="130"/>
        <v/>
      </c>
      <c r="V350" s="18" t="str">
        <f t="shared" si="131"/>
        <v/>
      </c>
      <c r="W350" s="19" t="str">
        <f t="shared" si="132"/>
        <v/>
      </c>
      <c r="X350" s="9" t="str">
        <f t="shared" si="133"/>
        <v/>
      </c>
      <c r="Y350" s="20" t="str">
        <f t="shared" si="134"/>
        <v/>
      </c>
      <c r="Z350" s="21" t="str">
        <f t="shared" si="135"/>
        <v/>
      </c>
      <c r="AA350" s="22" t="str">
        <f t="shared" si="136"/>
        <v/>
      </c>
      <c r="AB350" s="23" t="str">
        <f t="shared" si="137"/>
        <v/>
      </c>
    </row>
    <row r="351" spans="11:28" hidden="1">
      <c r="K351" s="12" t="str">
        <f t="shared" si="120"/>
        <v/>
      </c>
      <c r="L351" s="7" t="str">
        <f t="shared" si="121"/>
        <v/>
      </c>
      <c r="M351" s="7" t="str">
        <f t="shared" si="122"/>
        <v/>
      </c>
      <c r="N351" s="13" t="str">
        <f t="shared" si="123"/>
        <v/>
      </c>
      <c r="O351" s="7" t="str">
        <f t="shared" si="124"/>
        <v/>
      </c>
      <c r="P351" s="7" t="str">
        <f t="shared" si="125"/>
        <v/>
      </c>
      <c r="Q351" s="14" t="str">
        <f t="shared" si="126"/>
        <v/>
      </c>
      <c r="R351" s="8" t="str">
        <f t="shared" si="127"/>
        <v/>
      </c>
      <c r="S351" s="15" t="str">
        <f t="shared" si="128"/>
        <v/>
      </c>
      <c r="T351" s="16" t="str">
        <f t="shared" si="129"/>
        <v/>
      </c>
      <c r="U351" s="17" t="str">
        <f t="shared" si="130"/>
        <v/>
      </c>
      <c r="V351" s="18" t="str">
        <f t="shared" si="131"/>
        <v/>
      </c>
      <c r="W351" s="19" t="str">
        <f t="shared" si="132"/>
        <v/>
      </c>
      <c r="X351" s="9" t="str">
        <f t="shared" si="133"/>
        <v/>
      </c>
      <c r="Y351" s="20" t="str">
        <f t="shared" si="134"/>
        <v/>
      </c>
      <c r="Z351" s="21" t="str">
        <f t="shared" si="135"/>
        <v/>
      </c>
      <c r="AA351" s="22" t="str">
        <f t="shared" si="136"/>
        <v/>
      </c>
      <c r="AB351" s="23" t="str">
        <f t="shared" si="137"/>
        <v/>
      </c>
    </row>
    <row r="352" spans="11:28" hidden="1">
      <c r="K352" s="12" t="str">
        <f t="shared" si="120"/>
        <v/>
      </c>
      <c r="L352" s="7" t="str">
        <f t="shared" si="121"/>
        <v/>
      </c>
      <c r="M352" s="7" t="str">
        <f t="shared" si="122"/>
        <v/>
      </c>
      <c r="N352" s="13" t="str">
        <f t="shared" si="123"/>
        <v/>
      </c>
      <c r="O352" s="7" t="str">
        <f t="shared" si="124"/>
        <v/>
      </c>
      <c r="P352" s="7" t="str">
        <f t="shared" si="125"/>
        <v/>
      </c>
      <c r="Q352" s="14" t="str">
        <f t="shared" si="126"/>
        <v/>
      </c>
      <c r="R352" s="8" t="str">
        <f t="shared" si="127"/>
        <v/>
      </c>
      <c r="S352" s="15" t="str">
        <f t="shared" si="128"/>
        <v/>
      </c>
      <c r="T352" s="16" t="str">
        <f t="shared" si="129"/>
        <v/>
      </c>
      <c r="U352" s="17" t="str">
        <f t="shared" si="130"/>
        <v/>
      </c>
      <c r="V352" s="18" t="str">
        <f t="shared" si="131"/>
        <v/>
      </c>
      <c r="W352" s="19" t="str">
        <f t="shared" si="132"/>
        <v/>
      </c>
      <c r="X352" s="9" t="str">
        <f t="shared" si="133"/>
        <v/>
      </c>
      <c r="Y352" s="20" t="str">
        <f t="shared" si="134"/>
        <v/>
      </c>
      <c r="Z352" s="21" t="str">
        <f t="shared" si="135"/>
        <v/>
      </c>
      <c r="AA352" s="22" t="str">
        <f t="shared" si="136"/>
        <v/>
      </c>
      <c r="AB352" s="23" t="str">
        <f t="shared" si="137"/>
        <v/>
      </c>
    </row>
    <row r="353" spans="11:28" hidden="1">
      <c r="K353" s="12" t="str">
        <f t="shared" si="120"/>
        <v/>
      </c>
      <c r="L353" s="7" t="str">
        <f t="shared" si="121"/>
        <v/>
      </c>
      <c r="M353" s="7" t="str">
        <f t="shared" si="122"/>
        <v/>
      </c>
      <c r="N353" s="13" t="str">
        <f t="shared" si="123"/>
        <v/>
      </c>
      <c r="O353" s="7" t="str">
        <f t="shared" si="124"/>
        <v/>
      </c>
      <c r="P353" s="7" t="str">
        <f t="shared" si="125"/>
        <v/>
      </c>
      <c r="Q353" s="14" t="str">
        <f t="shared" si="126"/>
        <v/>
      </c>
      <c r="R353" s="8" t="str">
        <f t="shared" si="127"/>
        <v/>
      </c>
      <c r="S353" s="15" t="str">
        <f t="shared" si="128"/>
        <v/>
      </c>
      <c r="T353" s="16" t="str">
        <f t="shared" si="129"/>
        <v/>
      </c>
      <c r="U353" s="17" t="str">
        <f t="shared" si="130"/>
        <v/>
      </c>
      <c r="V353" s="18" t="str">
        <f t="shared" si="131"/>
        <v/>
      </c>
      <c r="W353" s="19" t="str">
        <f t="shared" si="132"/>
        <v/>
      </c>
      <c r="X353" s="9" t="str">
        <f t="shared" si="133"/>
        <v/>
      </c>
      <c r="Y353" s="20" t="str">
        <f t="shared" si="134"/>
        <v/>
      </c>
      <c r="Z353" s="21" t="str">
        <f t="shared" si="135"/>
        <v/>
      </c>
      <c r="AA353" s="22" t="str">
        <f t="shared" si="136"/>
        <v/>
      </c>
      <c r="AB353" s="23" t="str">
        <f t="shared" si="137"/>
        <v/>
      </c>
    </row>
    <row r="354" spans="11:28" hidden="1">
      <c r="K354" s="12" t="str">
        <f t="shared" si="120"/>
        <v/>
      </c>
      <c r="L354" s="7" t="str">
        <f t="shared" si="121"/>
        <v/>
      </c>
      <c r="M354" s="7" t="str">
        <f t="shared" si="122"/>
        <v/>
      </c>
      <c r="N354" s="13" t="str">
        <f t="shared" si="123"/>
        <v/>
      </c>
      <c r="O354" s="7" t="str">
        <f t="shared" si="124"/>
        <v/>
      </c>
      <c r="P354" s="7" t="str">
        <f t="shared" si="125"/>
        <v/>
      </c>
      <c r="Q354" s="14" t="str">
        <f t="shared" si="126"/>
        <v/>
      </c>
      <c r="R354" s="8" t="str">
        <f t="shared" si="127"/>
        <v/>
      </c>
      <c r="S354" s="15" t="str">
        <f t="shared" si="128"/>
        <v/>
      </c>
      <c r="T354" s="16" t="str">
        <f t="shared" si="129"/>
        <v/>
      </c>
      <c r="U354" s="17" t="str">
        <f t="shared" si="130"/>
        <v/>
      </c>
      <c r="V354" s="18" t="str">
        <f t="shared" si="131"/>
        <v/>
      </c>
      <c r="W354" s="19" t="str">
        <f t="shared" si="132"/>
        <v/>
      </c>
      <c r="X354" s="9" t="str">
        <f t="shared" si="133"/>
        <v/>
      </c>
      <c r="Y354" s="20" t="str">
        <f t="shared" si="134"/>
        <v/>
      </c>
      <c r="Z354" s="21" t="str">
        <f t="shared" si="135"/>
        <v/>
      </c>
      <c r="AA354" s="22" t="str">
        <f t="shared" si="136"/>
        <v/>
      </c>
      <c r="AB354" s="23" t="str">
        <f t="shared" si="137"/>
        <v/>
      </c>
    </row>
    <row r="355" spans="11:28" hidden="1">
      <c r="K355" s="12" t="str">
        <f t="shared" si="120"/>
        <v/>
      </c>
      <c r="L355" s="7" t="str">
        <f t="shared" si="121"/>
        <v/>
      </c>
      <c r="M355" s="7" t="str">
        <f t="shared" si="122"/>
        <v/>
      </c>
      <c r="N355" s="13" t="str">
        <f t="shared" si="123"/>
        <v/>
      </c>
      <c r="O355" s="7" t="str">
        <f t="shared" si="124"/>
        <v/>
      </c>
      <c r="P355" s="7" t="str">
        <f t="shared" si="125"/>
        <v/>
      </c>
      <c r="Q355" s="14" t="str">
        <f t="shared" si="126"/>
        <v/>
      </c>
      <c r="R355" s="8" t="str">
        <f t="shared" si="127"/>
        <v/>
      </c>
      <c r="S355" s="15" t="str">
        <f t="shared" si="128"/>
        <v/>
      </c>
      <c r="T355" s="16" t="str">
        <f t="shared" si="129"/>
        <v/>
      </c>
      <c r="U355" s="17" t="str">
        <f t="shared" si="130"/>
        <v/>
      </c>
      <c r="V355" s="18" t="str">
        <f t="shared" si="131"/>
        <v/>
      </c>
      <c r="W355" s="19" t="str">
        <f t="shared" si="132"/>
        <v/>
      </c>
      <c r="X355" s="9" t="str">
        <f t="shared" si="133"/>
        <v/>
      </c>
      <c r="Y355" s="20" t="str">
        <f t="shared" si="134"/>
        <v/>
      </c>
      <c r="Z355" s="21" t="str">
        <f t="shared" si="135"/>
        <v/>
      </c>
      <c r="AA355" s="22" t="str">
        <f t="shared" si="136"/>
        <v/>
      </c>
      <c r="AB355" s="23" t="str">
        <f t="shared" si="137"/>
        <v/>
      </c>
    </row>
    <row r="356" spans="11:28" hidden="1">
      <c r="K356" s="12" t="str">
        <f t="shared" si="120"/>
        <v/>
      </c>
      <c r="L356" s="7" t="str">
        <f t="shared" si="121"/>
        <v/>
      </c>
      <c r="M356" s="7" t="str">
        <f t="shared" si="122"/>
        <v/>
      </c>
      <c r="N356" s="13" t="str">
        <f t="shared" si="123"/>
        <v/>
      </c>
      <c r="O356" s="7" t="str">
        <f t="shared" si="124"/>
        <v/>
      </c>
      <c r="P356" s="7" t="str">
        <f t="shared" si="125"/>
        <v/>
      </c>
      <c r="Q356" s="14" t="str">
        <f t="shared" si="126"/>
        <v/>
      </c>
      <c r="R356" s="8" t="str">
        <f t="shared" si="127"/>
        <v/>
      </c>
      <c r="S356" s="15" t="str">
        <f t="shared" si="128"/>
        <v/>
      </c>
      <c r="T356" s="16" t="str">
        <f t="shared" si="129"/>
        <v/>
      </c>
      <c r="U356" s="17" t="str">
        <f t="shared" si="130"/>
        <v/>
      </c>
      <c r="V356" s="18" t="str">
        <f t="shared" si="131"/>
        <v/>
      </c>
      <c r="W356" s="19" t="str">
        <f t="shared" si="132"/>
        <v/>
      </c>
      <c r="X356" s="9" t="str">
        <f t="shared" si="133"/>
        <v/>
      </c>
      <c r="Y356" s="20" t="str">
        <f t="shared" si="134"/>
        <v/>
      </c>
      <c r="Z356" s="21" t="str">
        <f t="shared" si="135"/>
        <v/>
      </c>
      <c r="AA356" s="22" t="str">
        <f t="shared" si="136"/>
        <v/>
      </c>
      <c r="AB356" s="23" t="str">
        <f t="shared" si="137"/>
        <v/>
      </c>
    </row>
    <row r="357" spans="11:28" hidden="1">
      <c r="K357" s="12" t="str">
        <f t="shared" si="120"/>
        <v/>
      </c>
      <c r="L357" s="7" t="str">
        <f t="shared" si="121"/>
        <v/>
      </c>
      <c r="M357" s="7" t="str">
        <f t="shared" si="122"/>
        <v/>
      </c>
      <c r="N357" s="13" t="str">
        <f t="shared" si="123"/>
        <v/>
      </c>
      <c r="O357" s="7" t="str">
        <f t="shared" si="124"/>
        <v/>
      </c>
      <c r="P357" s="7" t="str">
        <f t="shared" si="125"/>
        <v/>
      </c>
      <c r="Q357" s="14" t="str">
        <f t="shared" si="126"/>
        <v/>
      </c>
      <c r="R357" s="8" t="str">
        <f t="shared" si="127"/>
        <v/>
      </c>
      <c r="S357" s="15" t="str">
        <f t="shared" si="128"/>
        <v/>
      </c>
      <c r="T357" s="16" t="str">
        <f t="shared" si="129"/>
        <v/>
      </c>
      <c r="U357" s="17" t="str">
        <f t="shared" si="130"/>
        <v/>
      </c>
      <c r="V357" s="18" t="str">
        <f t="shared" si="131"/>
        <v/>
      </c>
      <c r="W357" s="19" t="str">
        <f t="shared" si="132"/>
        <v/>
      </c>
      <c r="X357" s="9" t="str">
        <f t="shared" si="133"/>
        <v/>
      </c>
      <c r="Y357" s="20" t="str">
        <f t="shared" si="134"/>
        <v/>
      </c>
      <c r="Z357" s="21" t="str">
        <f t="shared" si="135"/>
        <v/>
      </c>
      <c r="AA357" s="22" t="str">
        <f t="shared" si="136"/>
        <v/>
      </c>
      <c r="AB357" s="23" t="str">
        <f t="shared" si="137"/>
        <v/>
      </c>
    </row>
    <row r="358" spans="11:28" hidden="1">
      <c r="K358" s="12" t="str">
        <f t="shared" si="120"/>
        <v/>
      </c>
      <c r="L358" s="7" t="str">
        <f t="shared" si="121"/>
        <v/>
      </c>
      <c r="M358" s="7" t="str">
        <f t="shared" si="122"/>
        <v/>
      </c>
      <c r="N358" s="13" t="str">
        <f t="shared" si="123"/>
        <v/>
      </c>
      <c r="O358" s="7" t="str">
        <f t="shared" si="124"/>
        <v/>
      </c>
      <c r="P358" s="7" t="str">
        <f t="shared" si="125"/>
        <v/>
      </c>
      <c r="Q358" s="14" t="str">
        <f t="shared" si="126"/>
        <v/>
      </c>
      <c r="R358" s="8" t="str">
        <f t="shared" si="127"/>
        <v/>
      </c>
      <c r="S358" s="15" t="str">
        <f t="shared" si="128"/>
        <v/>
      </c>
      <c r="T358" s="16" t="str">
        <f t="shared" si="129"/>
        <v/>
      </c>
      <c r="U358" s="17" t="str">
        <f t="shared" si="130"/>
        <v/>
      </c>
      <c r="V358" s="18" t="str">
        <f t="shared" si="131"/>
        <v/>
      </c>
      <c r="W358" s="19" t="str">
        <f t="shared" si="132"/>
        <v/>
      </c>
      <c r="X358" s="9" t="str">
        <f t="shared" si="133"/>
        <v/>
      </c>
      <c r="Y358" s="20" t="str">
        <f t="shared" si="134"/>
        <v/>
      </c>
      <c r="Z358" s="21" t="str">
        <f t="shared" si="135"/>
        <v/>
      </c>
      <c r="AA358" s="22" t="str">
        <f t="shared" si="136"/>
        <v/>
      </c>
      <c r="AB358" s="23" t="str">
        <f t="shared" si="137"/>
        <v/>
      </c>
    </row>
    <row r="359" spans="11:28" hidden="1">
      <c r="K359" s="12" t="str">
        <f t="shared" si="120"/>
        <v/>
      </c>
      <c r="L359" s="7" t="str">
        <f t="shared" si="121"/>
        <v/>
      </c>
      <c r="M359" s="7" t="str">
        <f t="shared" si="122"/>
        <v/>
      </c>
      <c r="N359" s="13" t="str">
        <f t="shared" si="123"/>
        <v/>
      </c>
      <c r="O359" s="7" t="str">
        <f t="shared" si="124"/>
        <v/>
      </c>
      <c r="P359" s="7" t="str">
        <f t="shared" si="125"/>
        <v/>
      </c>
      <c r="Q359" s="14" t="str">
        <f t="shared" si="126"/>
        <v/>
      </c>
      <c r="R359" s="8" t="str">
        <f t="shared" si="127"/>
        <v/>
      </c>
      <c r="S359" s="15" t="str">
        <f t="shared" si="128"/>
        <v/>
      </c>
      <c r="T359" s="16" t="str">
        <f t="shared" si="129"/>
        <v/>
      </c>
      <c r="U359" s="17" t="str">
        <f t="shared" si="130"/>
        <v/>
      </c>
      <c r="V359" s="18" t="str">
        <f t="shared" si="131"/>
        <v/>
      </c>
      <c r="W359" s="19" t="str">
        <f t="shared" si="132"/>
        <v/>
      </c>
      <c r="X359" s="9" t="str">
        <f t="shared" si="133"/>
        <v/>
      </c>
      <c r="Y359" s="20" t="str">
        <f t="shared" si="134"/>
        <v/>
      </c>
      <c r="Z359" s="21" t="str">
        <f t="shared" si="135"/>
        <v/>
      </c>
      <c r="AA359" s="22" t="str">
        <f t="shared" si="136"/>
        <v/>
      </c>
      <c r="AB359" s="23" t="str">
        <f t="shared" si="137"/>
        <v/>
      </c>
    </row>
    <row r="360" spans="11:28" hidden="1">
      <c r="K360" s="12" t="str">
        <f t="shared" si="120"/>
        <v/>
      </c>
      <c r="L360" s="7" t="str">
        <f t="shared" si="121"/>
        <v/>
      </c>
      <c r="M360" s="7" t="str">
        <f t="shared" si="122"/>
        <v/>
      </c>
      <c r="N360" s="13" t="str">
        <f t="shared" si="123"/>
        <v/>
      </c>
      <c r="O360" s="7" t="str">
        <f t="shared" si="124"/>
        <v/>
      </c>
      <c r="P360" s="7" t="str">
        <f t="shared" si="125"/>
        <v/>
      </c>
      <c r="Q360" s="14" t="str">
        <f t="shared" si="126"/>
        <v/>
      </c>
      <c r="R360" s="8" t="str">
        <f t="shared" si="127"/>
        <v/>
      </c>
      <c r="S360" s="15" t="str">
        <f t="shared" si="128"/>
        <v/>
      </c>
      <c r="T360" s="16" t="str">
        <f t="shared" si="129"/>
        <v/>
      </c>
      <c r="U360" s="17" t="str">
        <f t="shared" si="130"/>
        <v/>
      </c>
      <c r="V360" s="18" t="str">
        <f t="shared" si="131"/>
        <v/>
      </c>
      <c r="W360" s="19" t="str">
        <f t="shared" si="132"/>
        <v/>
      </c>
      <c r="X360" s="9" t="str">
        <f t="shared" si="133"/>
        <v/>
      </c>
      <c r="Y360" s="20" t="str">
        <f t="shared" si="134"/>
        <v/>
      </c>
      <c r="Z360" s="21" t="str">
        <f t="shared" si="135"/>
        <v/>
      </c>
      <c r="AA360" s="22" t="str">
        <f t="shared" si="136"/>
        <v/>
      </c>
      <c r="AB360" s="23" t="str">
        <f t="shared" si="137"/>
        <v/>
      </c>
    </row>
    <row r="361" spans="11:28" hidden="1">
      <c r="K361" s="12" t="str">
        <f t="shared" si="120"/>
        <v/>
      </c>
      <c r="L361" s="7" t="str">
        <f t="shared" si="121"/>
        <v/>
      </c>
      <c r="M361" s="7" t="str">
        <f t="shared" si="122"/>
        <v/>
      </c>
      <c r="N361" s="13" t="str">
        <f t="shared" si="123"/>
        <v/>
      </c>
      <c r="O361" s="7" t="str">
        <f t="shared" si="124"/>
        <v/>
      </c>
      <c r="P361" s="7" t="str">
        <f t="shared" si="125"/>
        <v/>
      </c>
      <c r="Q361" s="14" t="str">
        <f t="shared" si="126"/>
        <v/>
      </c>
      <c r="R361" s="8" t="str">
        <f t="shared" si="127"/>
        <v/>
      </c>
      <c r="S361" s="15" t="str">
        <f t="shared" si="128"/>
        <v/>
      </c>
      <c r="T361" s="16" t="str">
        <f t="shared" si="129"/>
        <v/>
      </c>
      <c r="U361" s="17" t="str">
        <f t="shared" si="130"/>
        <v/>
      </c>
      <c r="V361" s="18" t="str">
        <f t="shared" si="131"/>
        <v/>
      </c>
      <c r="W361" s="19" t="str">
        <f t="shared" si="132"/>
        <v/>
      </c>
      <c r="X361" s="9" t="str">
        <f t="shared" si="133"/>
        <v/>
      </c>
      <c r="Y361" s="20" t="str">
        <f t="shared" si="134"/>
        <v/>
      </c>
      <c r="Z361" s="21" t="str">
        <f t="shared" si="135"/>
        <v/>
      </c>
      <c r="AA361" s="22" t="str">
        <f t="shared" si="136"/>
        <v/>
      </c>
      <c r="AB361" s="23" t="str">
        <f t="shared" si="137"/>
        <v/>
      </c>
    </row>
    <row r="362" spans="11:28" hidden="1">
      <c r="K362" s="12" t="str">
        <f t="shared" si="120"/>
        <v/>
      </c>
      <c r="L362" s="7" t="str">
        <f t="shared" si="121"/>
        <v/>
      </c>
      <c r="M362" s="7" t="str">
        <f t="shared" si="122"/>
        <v/>
      </c>
      <c r="N362" s="13" t="str">
        <f t="shared" si="123"/>
        <v/>
      </c>
      <c r="O362" s="7" t="str">
        <f t="shared" si="124"/>
        <v/>
      </c>
      <c r="P362" s="7" t="str">
        <f t="shared" si="125"/>
        <v/>
      </c>
      <c r="Q362" s="14" t="str">
        <f t="shared" si="126"/>
        <v/>
      </c>
      <c r="R362" s="8" t="str">
        <f t="shared" si="127"/>
        <v/>
      </c>
      <c r="S362" s="15" t="str">
        <f t="shared" si="128"/>
        <v/>
      </c>
      <c r="T362" s="16" t="str">
        <f t="shared" si="129"/>
        <v/>
      </c>
      <c r="U362" s="17" t="str">
        <f t="shared" si="130"/>
        <v/>
      </c>
      <c r="V362" s="18" t="str">
        <f t="shared" si="131"/>
        <v/>
      </c>
      <c r="W362" s="19" t="str">
        <f t="shared" si="132"/>
        <v/>
      </c>
      <c r="X362" s="9" t="str">
        <f t="shared" si="133"/>
        <v/>
      </c>
      <c r="Y362" s="20" t="str">
        <f t="shared" si="134"/>
        <v/>
      </c>
      <c r="Z362" s="21" t="str">
        <f t="shared" si="135"/>
        <v/>
      </c>
      <c r="AA362" s="22" t="str">
        <f t="shared" si="136"/>
        <v/>
      </c>
      <c r="AB362" s="23" t="str">
        <f t="shared" si="137"/>
        <v/>
      </c>
    </row>
    <row r="363" spans="11:28" hidden="1">
      <c r="K363" s="12" t="str">
        <f t="shared" si="120"/>
        <v/>
      </c>
      <c r="L363" s="7" t="str">
        <f t="shared" si="121"/>
        <v/>
      </c>
      <c r="M363" s="7" t="str">
        <f t="shared" si="122"/>
        <v/>
      </c>
      <c r="N363" s="13" t="str">
        <f t="shared" si="123"/>
        <v/>
      </c>
      <c r="O363" s="7" t="str">
        <f t="shared" si="124"/>
        <v/>
      </c>
      <c r="P363" s="7" t="str">
        <f t="shared" si="125"/>
        <v/>
      </c>
      <c r="Q363" s="14" t="str">
        <f t="shared" si="126"/>
        <v/>
      </c>
      <c r="R363" s="8" t="str">
        <f t="shared" si="127"/>
        <v/>
      </c>
      <c r="S363" s="15" t="str">
        <f t="shared" si="128"/>
        <v/>
      </c>
      <c r="T363" s="16" t="str">
        <f t="shared" si="129"/>
        <v/>
      </c>
      <c r="U363" s="17" t="str">
        <f t="shared" si="130"/>
        <v/>
      </c>
      <c r="V363" s="18" t="str">
        <f t="shared" si="131"/>
        <v/>
      </c>
      <c r="W363" s="19" t="str">
        <f t="shared" si="132"/>
        <v/>
      </c>
      <c r="X363" s="9" t="str">
        <f t="shared" si="133"/>
        <v/>
      </c>
      <c r="Y363" s="20" t="str">
        <f t="shared" si="134"/>
        <v/>
      </c>
      <c r="Z363" s="21" t="str">
        <f t="shared" si="135"/>
        <v/>
      </c>
      <c r="AA363" s="22" t="str">
        <f t="shared" si="136"/>
        <v/>
      </c>
      <c r="AB363" s="23" t="str">
        <f t="shared" si="137"/>
        <v/>
      </c>
    </row>
    <row r="364" spans="11:28" hidden="1">
      <c r="K364" s="12" t="str">
        <f t="shared" si="120"/>
        <v/>
      </c>
      <c r="L364" s="7" t="str">
        <f t="shared" si="121"/>
        <v/>
      </c>
      <c r="M364" s="7" t="str">
        <f t="shared" si="122"/>
        <v/>
      </c>
      <c r="N364" s="13" t="str">
        <f t="shared" si="123"/>
        <v/>
      </c>
      <c r="O364" s="7" t="str">
        <f t="shared" si="124"/>
        <v/>
      </c>
      <c r="P364" s="7" t="str">
        <f t="shared" si="125"/>
        <v/>
      </c>
      <c r="Q364" s="14" t="str">
        <f t="shared" si="126"/>
        <v/>
      </c>
      <c r="R364" s="8" t="str">
        <f t="shared" si="127"/>
        <v/>
      </c>
      <c r="S364" s="15" t="str">
        <f t="shared" si="128"/>
        <v/>
      </c>
      <c r="T364" s="16" t="str">
        <f t="shared" si="129"/>
        <v/>
      </c>
      <c r="U364" s="17" t="str">
        <f t="shared" si="130"/>
        <v/>
      </c>
      <c r="V364" s="18" t="str">
        <f t="shared" si="131"/>
        <v/>
      </c>
      <c r="W364" s="19" t="str">
        <f t="shared" si="132"/>
        <v/>
      </c>
      <c r="X364" s="9" t="str">
        <f t="shared" si="133"/>
        <v/>
      </c>
      <c r="Y364" s="20" t="str">
        <f t="shared" si="134"/>
        <v/>
      </c>
      <c r="Z364" s="21" t="str">
        <f t="shared" si="135"/>
        <v/>
      </c>
      <c r="AA364" s="22" t="str">
        <f t="shared" si="136"/>
        <v/>
      </c>
      <c r="AB364" s="23" t="str">
        <f t="shared" si="137"/>
        <v/>
      </c>
    </row>
    <row r="365" spans="11:28" hidden="1">
      <c r="K365" s="12" t="str">
        <f t="shared" si="120"/>
        <v/>
      </c>
      <c r="L365" s="7" t="str">
        <f t="shared" si="121"/>
        <v/>
      </c>
      <c r="M365" s="7" t="str">
        <f t="shared" si="122"/>
        <v/>
      </c>
      <c r="N365" s="13" t="str">
        <f t="shared" si="123"/>
        <v/>
      </c>
      <c r="O365" s="7" t="str">
        <f t="shared" si="124"/>
        <v/>
      </c>
      <c r="P365" s="7" t="str">
        <f t="shared" si="125"/>
        <v/>
      </c>
      <c r="Q365" s="14" t="str">
        <f t="shared" si="126"/>
        <v/>
      </c>
      <c r="R365" s="8" t="str">
        <f t="shared" si="127"/>
        <v/>
      </c>
      <c r="S365" s="15" t="str">
        <f t="shared" si="128"/>
        <v/>
      </c>
      <c r="T365" s="16" t="str">
        <f t="shared" si="129"/>
        <v/>
      </c>
      <c r="U365" s="17" t="str">
        <f t="shared" si="130"/>
        <v/>
      </c>
      <c r="V365" s="18" t="str">
        <f t="shared" si="131"/>
        <v/>
      </c>
      <c r="W365" s="19" t="str">
        <f t="shared" si="132"/>
        <v/>
      </c>
      <c r="X365" s="9" t="str">
        <f t="shared" si="133"/>
        <v/>
      </c>
      <c r="Y365" s="20" t="str">
        <f t="shared" si="134"/>
        <v/>
      </c>
      <c r="Z365" s="21" t="str">
        <f t="shared" si="135"/>
        <v/>
      </c>
      <c r="AA365" s="22" t="str">
        <f t="shared" si="136"/>
        <v/>
      </c>
      <c r="AB365" s="23" t="str">
        <f t="shared" si="137"/>
        <v/>
      </c>
    </row>
    <row r="366" spans="11:28" hidden="1">
      <c r="K366" s="12" t="str">
        <f t="shared" si="120"/>
        <v/>
      </c>
      <c r="L366" s="7" t="str">
        <f t="shared" si="121"/>
        <v/>
      </c>
      <c r="M366" s="7" t="str">
        <f t="shared" si="122"/>
        <v/>
      </c>
      <c r="N366" s="13" t="str">
        <f t="shared" si="123"/>
        <v/>
      </c>
      <c r="O366" s="7" t="str">
        <f t="shared" si="124"/>
        <v/>
      </c>
      <c r="P366" s="7" t="str">
        <f t="shared" si="125"/>
        <v/>
      </c>
      <c r="Q366" s="14" t="str">
        <f t="shared" si="126"/>
        <v/>
      </c>
      <c r="R366" s="8" t="str">
        <f t="shared" si="127"/>
        <v/>
      </c>
      <c r="S366" s="15" t="str">
        <f t="shared" si="128"/>
        <v/>
      </c>
      <c r="T366" s="16" t="str">
        <f t="shared" si="129"/>
        <v/>
      </c>
      <c r="U366" s="17" t="str">
        <f t="shared" si="130"/>
        <v/>
      </c>
      <c r="V366" s="18" t="str">
        <f t="shared" si="131"/>
        <v/>
      </c>
      <c r="W366" s="19" t="str">
        <f t="shared" si="132"/>
        <v/>
      </c>
      <c r="X366" s="9" t="str">
        <f t="shared" si="133"/>
        <v/>
      </c>
      <c r="Y366" s="20" t="str">
        <f t="shared" si="134"/>
        <v/>
      </c>
      <c r="Z366" s="21" t="str">
        <f t="shared" si="135"/>
        <v/>
      </c>
      <c r="AA366" s="22" t="str">
        <f t="shared" si="136"/>
        <v/>
      </c>
      <c r="AB366" s="23" t="str">
        <f t="shared" si="137"/>
        <v/>
      </c>
    </row>
    <row r="367" spans="11:28" hidden="1">
      <c r="K367" s="12" t="str">
        <f t="shared" si="120"/>
        <v/>
      </c>
      <c r="L367" s="7" t="str">
        <f t="shared" si="121"/>
        <v/>
      </c>
      <c r="M367" s="7" t="str">
        <f t="shared" si="122"/>
        <v/>
      </c>
      <c r="N367" s="13" t="str">
        <f t="shared" si="123"/>
        <v/>
      </c>
      <c r="O367" s="7" t="str">
        <f t="shared" si="124"/>
        <v/>
      </c>
      <c r="P367" s="7" t="str">
        <f t="shared" si="125"/>
        <v/>
      </c>
      <c r="Q367" s="14" t="str">
        <f t="shared" si="126"/>
        <v/>
      </c>
      <c r="R367" s="8" t="str">
        <f t="shared" si="127"/>
        <v/>
      </c>
      <c r="S367" s="15" t="str">
        <f t="shared" si="128"/>
        <v/>
      </c>
      <c r="T367" s="16" t="str">
        <f t="shared" si="129"/>
        <v/>
      </c>
      <c r="U367" s="17" t="str">
        <f t="shared" si="130"/>
        <v/>
      </c>
      <c r="V367" s="18" t="str">
        <f t="shared" si="131"/>
        <v/>
      </c>
      <c r="W367" s="19" t="str">
        <f t="shared" si="132"/>
        <v/>
      </c>
      <c r="X367" s="9" t="str">
        <f t="shared" si="133"/>
        <v/>
      </c>
      <c r="Y367" s="20" t="str">
        <f t="shared" si="134"/>
        <v/>
      </c>
      <c r="Z367" s="21" t="str">
        <f t="shared" si="135"/>
        <v/>
      </c>
      <c r="AA367" s="22" t="str">
        <f t="shared" si="136"/>
        <v/>
      </c>
      <c r="AB367" s="23" t="str">
        <f t="shared" si="137"/>
        <v/>
      </c>
    </row>
    <row r="368" spans="11:28" hidden="1">
      <c r="K368" s="12" t="str">
        <f t="shared" si="120"/>
        <v/>
      </c>
      <c r="L368" s="7" t="str">
        <f t="shared" si="121"/>
        <v/>
      </c>
      <c r="M368" s="7" t="str">
        <f t="shared" si="122"/>
        <v/>
      </c>
      <c r="N368" s="13" t="str">
        <f t="shared" si="123"/>
        <v/>
      </c>
      <c r="O368" s="7" t="str">
        <f t="shared" si="124"/>
        <v/>
      </c>
      <c r="P368" s="7" t="str">
        <f t="shared" si="125"/>
        <v/>
      </c>
      <c r="Q368" s="14" t="str">
        <f t="shared" si="126"/>
        <v/>
      </c>
      <c r="R368" s="8" t="str">
        <f t="shared" si="127"/>
        <v/>
      </c>
      <c r="S368" s="15" t="str">
        <f t="shared" si="128"/>
        <v/>
      </c>
      <c r="T368" s="16" t="str">
        <f t="shared" si="129"/>
        <v/>
      </c>
      <c r="U368" s="17" t="str">
        <f t="shared" si="130"/>
        <v/>
      </c>
      <c r="V368" s="18" t="str">
        <f t="shared" si="131"/>
        <v/>
      </c>
      <c r="W368" s="19" t="str">
        <f t="shared" si="132"/>
        <v/>
      </c>
      <c r="X368" s="9" t="str">
        <f t="shared" si="133"/>
        <v/>
      </c>
      <c r="Y368" s="20" t="str">
        <f t="shared" si="134"/>
        <v/>
      </c>
      <c r="Z368" s="21" t="str">
        <f t="shared" si="135"/>
        <v/>
      </c>
      <c r="AA368" s="22" t="str">
        <f t="shared" si="136"/>
        <v/>
      </c>
      <c r="AB368" s="23" t="str">
        <f t="shared" si="137"/>
        <v/>
      </c>
    </row>
    <row r="369" spans="11:28" hidden="1">
      <c r="K369" s="12" t="str">
        <f t="shared" si="120"/>
        <v/>
      </c>
      <c r="L369" s="7" t="str">
        <f t="shared" si="121"/>
        <v/>
      </c>
      <c r="M369" s="7" t="str">
        <f t="shared" si="122"/>
        <v/>
      </c>
      <c r="N369" s="13" t="str">
        <f t="shared" si="123"/>
        <v/>
      </c>
      <c r="O369" s="7" t="str">
        <f t="shared" si="124"/>
        <v/>
      </c>
      <c r="P369" s="7" t="str">
        <f t="shared" si="125"/>
        <v/>
      </c>
      <c r="Q369" s="14" t="str">
        <f t="shared" si="126"/>
        <v/>
      </c>
      <c r="R369" s="8" t="str">
        <f t="shared" si="127"/>
        <v/>
      </c>
      <c r="S369" s="15" t="str">
        <f t="shared" si="128"/>
        <v/>
      </c>
      <c r="T369" s="16" t="str">
        <f t="shared" si="129"/>
        <v/>
      </c>
      <c r="U369" s="17" t="str">
        <f t="shared" si="130"/>
        <v/>
      </c>
      <c r="V369" s="18" t="str">
        <f t="shared" si="131"/>
        <v/>
      </c>
      <c r="W369" s="19" t="str">
        <f t="shared" si="132"/>
        <v/>
      </c>
      <c r="X369" s="9" t="str">
        <f t="shared" si="133"/>
        <v/>
      </c>
      <c r="Y369" s="20" t="str">
        <f t="shared" si="134"/>
        <v/>
      </c>
      <c r="Z369" s="21" t="str">
        <f t="shared" si="135"/>
        <v/>
      </c>
      <c r="AA369" s="22" t="str">
        <f t="shared" si="136"/>
        <v/>
      </c>
      <c r="AB369" s="23" t="str">
        <f t="shared" si="137"/>
        <v/>
      </c>
    </row>
    <row r="370" spans="11:28" hidden="1">
      <c r="K370" s="12" t="str">
        <f t="shared" si="120"/>
        <v/>
      </c>
      <c r="L370" s="7" t="str">
        <f t="shared" si="121"/>
        <v/>
      </c>
      <c r="M370" s="7" t="str">
        <f t="shared" si="122"/>
        <v/>
      </c>
      <c r="N370" s="13" t="str">
        <f t="shared" si="123"/>
        <v/>
      </c>
      <c r="O370" s="7" t="str">
        <f t="shared" si="124"/>
        <v/>
      </c>
      <c r="P370" s="7" t="str">
        <f t="shared" si="125"/>
        <v/>
      </c>
      <c r="Q370" s="14" t="str">
        <f t="shared" si="126"/>
        <v/>
      </c>
      <c r="R370" s="8" t="str">
        <f t="shared" si="127"/>
        <v/>
      </c>
      <c r="S370" s="15" t="str">
        <f t="shared" si="128"/>
        <v/>
      </c>
      <c r="T370" s="16" t="str">
        <f t="shared" si="129"/>
        <v/>
      </c>
      <c r="U370" s="17" t="str">
        <f t="shared" si="130"/>
        <v/>
      </c>
      <c r="V370" s="18" t="str">
        <f t="shared" si="131"/>
        <v/>
      </c>
      <c r="W370" s="19" t="str">
        <f t="shared" si="132"/>
        <v/>
      </c>
      <c r="X370" s="9" t="str">
        <f t="shared" si="133"/>
        <v/>
      </c>
      <c r="Y370" s="20" t="str">
        <f t="shared" si="134"/>
        <v/>
      </c>
      <c r="Z370" s="21" t="str">
        <f t="shared" si="135"/>
        <v/>
      </c>
      <c r="AA370" s="22" t="str">
        <f t="shared" si="136"/>
        <v/>
      </c>
      <c r="AB370" s="23" t="str">
        <f t="shared" si="137"/>
        <v/>
      </c>
    </row>
    <row r="371" spans="11:28" hidden="1">
      <c r="K371" s="12" t="str">
        <f t="shared" si="120"/>
        <v/>
      </c>
      <c r="L371" s="7" t="str">
        <f t="shared" si="121"/>
        <v/>
      </c>
      <c r="M371" s="7" t="str">
        <f t="shared" si="122"/>
        <v/>
      </c>
      <c r="N371" s="13" t="str">
        <f t="shared" si="123"/>
        <v/>
      </c>
      <c r="O371" s="7" t="str">
        <f t="shared" si="124"/>
        <v/>
      </c>
      <c r="P371" s="7" t="str">
        <f t="shared" si="125"/>
        <v/>
      </c>
      <c r="Q371" s="14" t="str">
        <f t="shared" si="126"/>
        <v/>
      </c>
      <c r="R371" s="8" t="str">
        <f t="shared" si="127"/>
        <v/>
      </c>
      <c r="S371" s="15" t="str">
        <f t="shared" si="128"/>
        <v/>
      </c>
      <c r="T371" s="16" t="str">
        <f t="shared" si="129"/>
        <v/>
      </c>
      <c r="U371" s="17" t="str">
        <f t="shared" si="130"/>
        <v/>
      </c>
      <c r="V371" s="18" t="str">
        <f t="shared" si="131"/>
        <v/>
      </c>
      <c r="W371" s="19" t="str">
        <f t="shared" si="132"/>
        <v/>
      </c>
      <c r="X371" s="9" t="str">
        <f t="shared" si="133"/>
        <v/>
      </c>
      <c r="Y371" s="20" t="str">
        <f t="shared" si="134"/>
        <v/>
      </c>
      <c r="Z371" s="21" t="str">
        <f t="shared" si="135"/>
        <v/>
      </c>
      <c r="AA371" s="22" t="str">
        <f t="shared" si="136"/>
        <v/>
      </c>
      <c r="AB371" s="23" t="str">
        <f t="shared" si="137"/>
        <v/>
      </c>
    </row>
    <row r="372" spans="11:28" hidden="1">
      <c r="K372" s="12" t="str">
        <f t="shared" si="120"/>
        <v/>
      </c>
      <c r="L372" s="7" t="str">
        <f t="shared" si="121"/>
        <v/>
      </c>
      <c r="M372" s="7" t="str">
        <f t="shared" si="122"/>
        <v/>
      </c>
      <c r="N372" s="13" t="str">
        <f t="shared" si="123"/>
        <v/>
      </c>
      <c r="O372" s="7" t="str">
        <f t="shared" si="124"/>
        <v/>
      </c>
      <c r="P372" s="7" t="str">
        <f t="shared" si="125"/>
        <v/>
      </c>
      <c r="Q372" s="14" t="str">
        <f t="shared" si="126"/>
        <v/>
      </c>
      <c r="R372" s="8" t="str">
        <f t="shared" si="127"/>
        <v/>
      </c>
      <c r="S372" s="15" t="str">
        <f t="shared" si="128"/>
        <v/>
      </c>
      <c r="T372" s="16" t="str">
        <f t="shared" si="129"/>
        <v/>
      </c>
      <c r="U372" s="17" t="str">
        <f t="shared" si="130"/>
        <v/>
      </c>
      <c r="V372" s="18" t="str">
        <f t="shared" si="131"/>
        <v/>
      </c>
      <c r="W372" s="19" t="str">
        <f t="shared" si="132"/>
        <v/>
      </c>
      <c r="X372" s="9" t="str">
        <f t="shared" si="133"/>
        <v/>
      </c>
      <c r="Y372" s="20" t="str">
        <f t="shared" si="134"/>
        <v/>
      </c>
      <c r="Z372" s="21" t="str">
        <f t="shared" si="135"/>
        <v/>
      </c>
      <c r="AA372" s="22" t="str">
        <f t="shared" si="136"/>
        <v/>
      </c>
      <c r="AB372" s="23" t="str">
        <f t="shared" si="137"/>
        <v/>
      </c>
    </row>
    <row r="373" spans="11:28" hidden="1">
      <c r="K373" s="12" t="str">
        <f t="shared" si="120"/>
        <v/>
      </c>
      <c r="L373" s="7" t="str">
        <f t="shared" si="121"/>
        <v/>
      </c>
      <c r="M373" s="7" t="str">
        <f t="shared" si="122"/>
        <v/>
      </c>
      <c r="N373" s="13" t="str">
        <f t="shared" si="123"/>
        <v/>
      </c>
      <c r="O373" s="7" t="str">
        <f t="shared" si="124"/>
        <v/>
      </c>
      <c r="P373" s="7" t="str">
        <f t="shared" si="125"/>
        <v/>
      </c>
      <c r="Q373" s="14" t="str">
        <f t="shared" si="126"/>
        <v/>
      </c>
      <c r="R373" s="8" t="str">
        <f t="shared" si="127"/>
        <v/>
      </c>
      <c r="S373" s="15" t="str">
        <f t="shared" si="128"/>
        <v/>
      </c>
      <c r="T373" s="16" t="str">
        <f t="shared" si="129"/>
        <v/>
      </c>
      <c r="U373" s="17" t="str">
        <f t="shared" si="130"/>
        <v/>
      </c>
      <c r="V373" s="18" t="str">
        <f t="shared" si="131"/>
        <v/>
      </c>
      <c r="W373" s="19" t="str">
        <f t="shared" si="132"/>
        <v/>
      </c>
      <c r="X373" s="9" t="str">
        <f t="shared" si="133"/>
        <v/>
      </c>
      <c r="Y373" s="20" t="str">
        <f t="shared" si="134"/>
        <v/>
      </c>
      <c r="Z373" s="21" t="str">
        <f t="shared" si="135"/>
        <v/>
      </c>
      <c r="AA373" s="22" t="str">
        <f t="shared" si="136"/>
        <v/>
      </c>
      <c r="AB373" s="23" t="str">
        <f t="shared" si="137"/>
        <v/>
      </c>
    </row>
    <row r="374" spans="11:28" hidden="1">
      <c r="K374" s="12" t="str">
        <f t="shared" si="120"/>
        <v/>
      </c>
      <c r="L374" s="7" t="str">
        <f t="shared" si="121"/>
        <v/>
      </c>
      <c r="M374" s="7" t="str">
        <f t="shared" si="122"/>
        <v/>
      </c>
      <c r="N374" s="13" t="str">
        <f t="shared" si="123"/>
        <v/>
      </c>
      <c r="O374" s="7" t="str">
        <f t="shared" si="124"/>
        <v/>
      </c>
      <c r="P374" s="7" t="str">
        <f t="shared" si="125"/>
        <v/>
      </c>
      <c r="Q374" s="14" t="str">
        <f t="shared" si="126"/>
        <v/>
      </c>
      <c r="R374" s="8" t="str">
        <f t="shared" si="127"/>
        <v/>
      </c>
      <c r="S374" s="15" t="str">
        <f t="shared" si="128"/>
        <v/>
      </c>
      <c r="T374" s="16" t="str">
        <f t="shared" si="129"/>
        <v/>
      </c>
      <c r="U374" s="17" t="str">
        <f t="shared" si="130"/>
        <v/>
      </c>
      <c r="V374" s="18" t="str">
        <f t="shared" si="131"/>
        <v/>
      </c>
      <c r="W374" s="19" t="str">
        <f t="shared" si="132"/>
        <v/>
      </c>
      <c r="X374" s="9" t="str">
        <f t="shared" si="133"/>
        <v/>
      </c>
      <c r="Y374" s="20" t="str">
        <f t="shared" si="134"/>
        <v/>
      </c>
      <c r="Z374" s="21" t="str">
        <f t="shared" si="135"/>
        <v/>
      </c>
      <c r="AA374" s="22" t="str">
        <f t="shared" si="136"/>
        <v/>
      </c>
      <c r="AB374" s="23" t="str">
        <f t="shared" si="137"/>
        <v/>
      </c>
    </row>
    <row r="375" spans="11:28" hidden="1">
      <c r="K375" s="12" t="str">
        <f t="shared" si="120"/>
        <v/>
      </c>
      <c r="L375" s="7" t="str">
        <f t="shared" si="121"/>
        <v/>
      </c>
      <c r="M375" s="7" t="str">
        <f t="shared" si="122"/>
        <v/>
      </c>
      <c r="N375" s="13" t="str">
        <f t="shared" si="123"/>
        <v/>
      </c>
      <c r="O375" s="7" t="str">
        <f t="shared" si="124"/>
        <v/>
      </c>
      <c r="P375" s="7" t="str">
        <f t="shared" si="125"/>
        <v/>
      </c>
      <c r="Q375" s="14" t="str">
        <f t="shared" si="126"/>
        <v/>
      </c>
      <c r="R375" s="8" t="str">
        <f t="shared" si="127"/>
        <v/>
      </c>
      <c r="S375" s="15" t="str">
        <f t="shared" si="128"/>
        <v/>
      </c>
      <c r="T375" s="16" t="str">
        <f t="shared" si="129"/>
        <v/>
      </c>
      <c r="U375" s="17" t="str">
        <f t="shared" si="130"/>
        <v/>
      </c>
      <c r="V375" s="18" t="str">
        <f t="shared" si="131"/>
        <v/>
      </c>
      <c r="W375" s="19" t="str">
        <f t="shared" si="132"/>
        <v/>
      </c>
      <c r="X375" s="9" t="str">
        <f t="shared" si="133"/>
        <v/>
      </c>
      <c r="Y375" s="20" t="str">
        <f t="shared" si="134"/>
        <v/>
      </c>
      <c r="Z375" s="21" t="str">
        <f t="shared" si="135"/>
        <v/>
      </c>
      <c r="AA375" s="22" t="str">
        <f t="shared" si="136"/>
        <v/>
      </c>
      <c r="AB375" s="23" t="str">
        <f t="shared" si="137"/>
        <v/>
      </c>
    </row>
    <row r="376" spans="11:28" hidden="1">
      <c r="K376" s="12" t="str">
        <f t="shared" si="120"/>
        <v/>
      </c>
      <c r="L376" s="7" t="str">
        <f t="shared" si="121"/>
        <v/>
      </c>
      <c r="M376" s="7" t="str">
        <f t="shared" si="122"/>
        <v/>
      </c>
      <c r="N376" s="13" t="str">
        <f t="shared" si="123"/>
        <v/>
      </c>
      <c r="O376" s="7" t="str">
        <f t="shared" si="124"/>
        <v/>
      </c>
      <c r="P376" s="7" t="str">
        <f t="shared" si="125"/>
        <v/>
      </c>
      <c r="Q376" s="14" t="str">
        <f t="shared" si="126"/>
        <v/>
      </c>
      <c r="R376" s="8" t="str">
        <f t="shared" si="127"/>
        <v/>
      </c>
      <c r="S376" s="15" t="str">
        <f t="shared" si="128"/>
        <v/>
      </c>
      <c r="T376" s="16" t="str">
        <f t="shared" si="129"/>
        <v/>
      </c>
      <c r="U376" s="17" t="str">
        <f t="shared" si="130"/>
        <v/>
      </c>
      <c r="V376" s="18" t="str">
        <f t="shared" si="131"/>
        <v/>
      </c>
      <c r="W376" s="19" t="str">
        <f t="shared" si="132"/>
        <v/>
      </c>
      <c r="X376" s="9" t="str">
        <f t="shared" si="133"/>
        <v/>
      </c>
      <c r="Y376" s="20" t="str">
        <f t="shared" si="134"/>
        <v/>
      </c>
      <c r="Z376" s="21" t="str">
        <f t="shared" si="135"/>
        <v/>
      </c>
      <c r="AA376" s="22" t="str">
        <f t="shared" si="136"/>
        <v/>
      </c>
      <c r="AB376" s="23" t="str">
        <f t="shared" si="137"/>
        <v/>
      </c>
    </row>
    <row r="377" spans="11:28" hidden="1">
      <c r="K377" s="12" t="str">
        <f t="shared" si="120"/>
        <v/>
      </c>
      <c r="L377" s="7" t="str">
        <f t="shared" si="121"/>
        <v/>
      </c>
      <c r="M377" s="7" t="str">
        <f t="shared" si="122"/>
        <v/>
      </c>
      <c r="N377" s="13" t="str">
        <f t="shared" si="123"/>
        <v/>
      </c>
      <c r="O377" s="7" t="str">
        <f t="shared" si="124"/>
        <v/>
      </c>
      <c r="P377" s="7" t="str">
        <f t="shared" si="125"/>
        <v/>
      </c>
      <c r="Q377" s="14" t="str">
        <f t="shared" si="126"/>
        <v/>
      </c>
      <c r="R377" s="8" t="str">
        <f t="shared" si="127"/>
        <v/>
      </c>
      <c r="S377" s="15" t="str">
        <f t="shared" si="128"/>
        <v/>
      </c>
      <c r="T377" s="16" t="str">
        <f t="shared" si="129"/>
        <v/>
      </c>
      <c r="U377" s="17" t="str">
        <f t="shared" si="130"/>
        <v/>
      </c>
      <c r="V377" s="18" t="str">
        <f t="shared" si="131"/>
        <v/>
      </c>
      <c r="W377" s="19" t="str">
        <f t="shared" si="132"/>
        <v/>
      </c>
      <c r="X377" s="9" t="str">
        <f t="shared" si="133"/>
        <v/>
      </c>
      <c r="Y377" s="20" t="str">
        <f t="shared" si="134"/>
        <v/>
      </c>
      <c r="Z377" s="21" t="str">
        <f t="shared" si="135"/>
        <v/>
      </c>
      <c r="AA377" s="22" t="str">
        <f t="shared" si="136"/>
        <v/>
      </c>
      <c r="AB377" s="23" t="str">
        <f t="shared" si="137"/>
        <v/>
      </c>
    </row>
    <row r="378" spans="11:28" hidden="1">
      <c r="K378" s="12" t="str">
        <f t="shared" si="120"/>
        <v/>
      </c>
      <c r="L378" s="7" t="str">
        <f t="shared" si="121"/>
        <v/>
      </c>
      <c r="M378" s="7" t="str">
        <f t="shared" si="122"/>
        <v/>
      </c>
      <c r="N378" s="13" t="str">
        <f t="shared" si="123"/>
        <v/>
      </c>
      <c r="O378" s="7" t="str">
        <f t="shared" si="124"/>
        <v/>
      </c>
      <c r="P378" s="7" t="str">
        <f t="shared" si="125"/>
        <v/>
      </c>
      <c r="Q378" s="14" t="str">
        <f t="shared" si="126"/>
        <v/>
      </c>
      <c r="R378" s="8" t="str">
        <f t="shared" si="127"/>
        <v/>
      </c>
      <c r="S378" s="15" t="str">
        <f t="shared" si="128"/>
        <v/>
      </c>
      <c r="T378" s="16" t="str">
        <f t="shared" si="129"/>
        <v/>
      </c>
      <c r="U378" s="17" t="str">
        <f t="shared" si="130"/>
        <v/>
      </c>
      <c r="V378" s="18" t="str">
        <f t="shared" si="131"/>
        <v/>
      </c>
      <c r="W378" s="19" t="str">
        <f t="shared" si="132"/>
        <v/>
      </c>
      <c r="X378" s="9" t="str">
        <f t="shared" si="133"/>
        <v/>
      </c>
      <c r="Y378" s="20" t="str">
        <f t="shared" si="134"/>
        <v/>
      </c>
      <c r="Z378" s="21" t="str">
        <f t="shared" si="135"/>
        <v/>
      </c>
      <c r="AA378" s="22" t="str">
        <f t="shared" si="136"/>
        <v/>
      </c>
      <c r="AB378" s="23" t="str">
        <f t="shared" si="137"/>
        <v/>
      </c>
    </row>
    <row r="379" spans="11:28" hidden="1">
      <c r="K379" s="12" t="str">
        <f t="shared" si="120"/>
        <v/>
      </c>
      <c r="L379" s="7" t="str">
        <f t="shared" si="121"/>
        <v/>
      </c>
      <c r="M379" s="7" t="str">
        <f t="shared" si="122"/>
        <v/>
      </c>
      <c r="N379" s="13" t="str">
        <f t="shared" si="123"/>
        <v/>
      </c>
      <c r="O379" s="7" t="str">
        <f t="shared" si="124"/>
        <v/>
      </c>
      <c r="P379" s="7" t="str">
        <f t="shared" si="125"/>
        <v/>
      </c>
      <c r="Q379" s="14" t="str">
        <f t="shared" si="126"/>
        <v/>
      </c>
      <c r="R379" s="8" t="str">
        <f t="shared" si="127"/>
        <v/>
      </c>
      <c r="S379" s="15" t="str">
        <f t="shared" si="128"/>
        <v/>
      </c>
      <c r="T379" s="16" t="str">
        <f t="shared" si="129"/>
        <v/>
      </c>
      <c r="U379" s="17" t="str">
        <f t="shared" si="130"/>
        <v/>
      </c>
      <c r="V379" s="18" t="str">
        <f t="shared" si="131"/>
        <v/>
      </c>
      <c r="W379" s="19" t="str">
        <f t="shared" si="132"/>
        <v/>
      </c>
      <c r="X379" s="9" t="str">
        <f t="shared" si="133"/>
        <v/>
      </c>
      <c r="Y379" s="20" t="str">
        <f t="shared" si="134"/>
        <v/>
      </c>
      <c r="Z379" s="21" t="str">
        <f t="shared" si="135"/>
        <v/>
      </c>
      <c r="AA379" s="22" t="str">
        <f t="shared" si="136"/>
        <v/>
      </c>
      <c r="AB379" s="23" t="str">
        <f t="shared" si="137"/>
        <v/>
      </c>
    </row>
    <row r="380" spans="11:28" hidden="1">
      <c r="K380" s="12" t="str">
        <f t="shared" si="120"/>
        <v/>
      </c>
      <c r="L380" s="7" t="str">
        <f t="shared" si="121"/>
        <v/>
      </c>
      <c r="M380" s="7" t="str">
        <f t="shared" si="122"/>
        <v/>
      </c>
      <c r="N380" s="13" t="str">
        <f t="shared" si="123"/>
        <v/>
      </c>
      <c r="O380" s="7" t="str">
        <f t="shared" si="124"/>
        <v/>
      </c>
      <c r="P380" s="7" t="str">
        <f t="shared" si="125"/>
        <v/>
      </c>
      <c r="Q380" s="14" t="str">
        <f t="shared" si="126"/>
        <v/>
      </c>
      <c r="R380" s="8" t="str">
        <f t="shared" si="127"/>
        <v/>
      </c>
      <c r="S380" s="15" t="str">
        <f t="shared" si="128"/>
        <v/>
      </c>
      <c r="T380" s="16" t="str">
        <f t="shared" si="129"/>
        <v/>
      </c>
      <c r="U380" s="17" t="str">
        <f t="shared" si="130"/>
        <v/>
      </c>
      <c r="V380" s="18" t="str">
        <f t="shared" si="131"/>
        <v/>
      </c>
      <c r="W380" s="19" t="str">
        <f t="shared" si="132"/>
        <v/>
      </c>
      <c r="X380" s="9" t="str">
        <f t="shared" si="133"/>
        <v/>
      </c>
      <c r="Y380" s="20" t="str">
        <f t="shared" si="134"/>
        <v/>
      </c>
      <c r="Z380" s="21" t="str">
        <f t="shared" si="135"/>
        <v/>
      </c>
      <c r="AA380" s="22" t="str">
        <f t="shared" si="136"/>
        <v/>
      </c>
      <c r="AB380" s="23" t="str">
        <f t="shared" si="137"/>
        <v/>
      </c>
    </row>
    <row r="381" spans="11:28" hidden="1">
      <c r="K381" s="12" t="str">
        <f t="shared" si="120"/>
        <v/>
      </c>
      <c r="L381" s="7" t="str">
        <f t="shared" si="121"/>
        <v/>
      </c>
      <c r="M381" s="7" t="str">
        <f t="shared" si="122"/>
        <v/>
      </c>
      <c r="N381" s="13" t="str">
        <f t="shared" si="123"/>
        <v/>
      </c>
      <c r="O381" s="7" t="str">
        <f t="shared" si="124"/>
        <v/>
      </c>
      <c r="P381" s="7" t="str">
        <f t="shared" si="125"/>
        <v/>
      </c>
      <c r="Q381" s="14" t="str">
        <f t="shared" si="126"/>
        <v/>
      </c>
      <c r="R381" s="8" t="str">
        <f t="shared" si="127"/>
        <v/>
      </c>
      <c r="S381" s="15" t="str">
        <f t="shared" si="128"/>
        <v/>
      </c>
      <c r="T381" s="16" t="str">
        <f t="shared" si="129"/>
        <v/>
      </c>
      <c r="U381" s="17" t="str">
        <f t="shared" si="130"/>
        <v/>
      </c>
      <c r="V381" s="18" t="str">
        <f t="shared" si="131"/>
        <v/>
      </c>
      <c r="W381" s="19" t="str">
        <f t="shared" si="132"/>
        <v/>
      </c>
      <c r="X381" s="9" t="str">
        <f t="shared" si="133"/>
        <v/>
      </c>
      <c r="Y381" s="20" t="str">
        <f t="shared" si="134"/>
        <v/>
      </c>
      <c r="Z381" s="21" t="str">
        <f t="shared" si="135"/>
        <v/>
      </c>
      <c r="AA381" s="22" t="str">
        <f t="shared" si="136"/>
        <v/>
      </c>
      <c r="AB381" s="23" t="str">
        <f t="shared" si="137"/>
        <v/>
      </c>
    </row>
    <row r="382" spans="11:28" hidden="1">
      <c r="K382" s="12" t="str">
        <f t="shared" si="120"/>
        <v/>
      </c>
      <c r="L382" s="7" t="str">
        <f t="shared" si="121"/>
        <v/>
      </c>
      <c r="M382" s="7" t="str">
        <f t="shared" si="122"/>
        <v/>
      </c>
      <c r="N382" s="13" t="str">
        <f t="shared" si="123"/>
        <v/>
      </c>
      <c r="O382" s="7" t="str">
        <f t="shared" si="124"/>
        <v/>
      </c>
      <c r="P382" s="7" t="str">
        <f t="shared" si="125"/>
        <v/>
      </c>
      <c r="Q382" s="14" t="str">
        <f t="shared" si="126"/>
        <v/>
      </c>
      <c r="R382" s="8" t="str">
        <f t="shared" si="127"/>
        <v/>
      </c>
      <c r="S382" s="15" t="str">
        <f t="shared" si="128"/>
        <v/>
      </c>
      <c r="T382" s="16" t="str">
        <f t="shared" si="129"/>
        <v/>
      </c>
      <c r="U382" s="17" t="str">
        <f t="shared" si="130"/>
        <v/>
      </c>
      <c r="V382" s="18" t="str">
        <f t="shared" si="131"/>
        <v/>
      </c>
      <c r="W382" s="19" t="str">
        <f t="shared" si="132"/>
        <v/>
      </c>
      <c r="X382" s="9" t="str">
        <f t="shared" si="133"/>
        <v/>
      </c>
      <c r="Y382" s="20" t="str">
        <f t="shared" si="134"/>
        <v/>
      </c>
      <c r="Z382" s="21" t="str">
        <f t="shared" si="135"/>
        <v/>
      </c>
      <c r="AA382" s="22" t="str">
        <f t="shared" si="136"/>
        <v/>
      </c>
      <c r="AB382" s="23" t="str">
        <f t="shared" si="137"/>
        <v/>
      </c>
    </row>
    <row r="383" spans="11:28" hidden="1">
      <c r="K383" s="12" t="str">
        <f t="shared" si="120"/>
        <v/>
      </c>
      <c r="L383" s="7" t="str">
        <f t="shared" si="121"/>
        <v/>
      </c>
      <c r="M383" s="7" t="str">
        <f t="shared" si="122"/>
        <v/>
      </c>
      <c r="N383" s="13" t="str">
        <f t="shared" si="123"/>
        <v/>
      </c>
      <c r="O383" s="7" t="str">
        <f t="shared" si="124"/>
        <v/>
      </c>
      <c r="P383" s="7" t="str">
        <f t="shared" si="125"/>
        <v/>
      </c>
      <c r="Q383" s="14" t="str">
        <f t="shared" si="126"/>
        <v/>
      </c>
      <c r="R383" s="8" t="str">
        <f t="shared" si="127"/>
        <v/>
      </c>
      <c r="S383" s="15" t="str">
        <f t="shared" si="128"/>
        <v/>
      </c>
      <c r="T383" s="16" t="str">
        <f t="shared" si="129"/>
        <v/>
      </c>
      <c r="U383" s="17" t="str">
        <f t="shared" si="130"/>
        <v/>
      </c>
      <c r="V383" s="18" t="str">
        <f t="shared" si="131"/>
        <v/>
      </c>
      <c r="W383" s="19" t="str">
        <f t="shared" si="132"/>
        <v/>
      </c>
      <c r="X383" s="9" t="str">
        <f t="shared" si="133"/>
        <v/>
      </c>
      <c r="Y383" s="20" t="str">
        <f t="shared" si="134"/>
        <v/>
      </c>
      <c r="Z383" s="21" t="str">
        <f t="shared" si="135"/>
        <v/>
      </c>
      <c r="AA383" s="22" t="str">
        <f t="shared" si="136"/>
        <v/>
      </c>
      <c r="AB383" s="23" t="str">
        <f t="shared" si="137"/>
        <v/>
      </c>
    </row>
    <row r="384" spans="11:28" hidden="1">
      <c r="K384" s="12" t="str">
        <f t="shared" si="120"/>
        <v/>
      </c>
      <c r="L384" s="7" t="str">
        <f t="shared" si="121"/>
        <v/>
      </c>
      <c r="M384" s="7" t="str">
        <f t="shared" si="122"/>
        <v/>
      </c>
      <c r="N384" s="13" t="str">
        <f t="shared" si="123"/>
        <v/>
      </c>
      <c r="O384" s="7" t="str">
        <f t="shared" si="124"/>
        <v/>
      </c>
      <c r="P384" s="7" t="str">
        <f t="shared" si="125"/>
        <v/>
      </c>
      <c r="Q384" s="14" t="str">
        <f t="shared" si="126"/>
        <v/>
      </c>
      <c r="R384" s="8" t="str">
        <f t="shared" si="127"/>
        <v/>
      </c>
      <c r="S384" s="15" t="str">
        <f t="shared" si="128"/>
        <v/>
      </c>
      <c r="T384" s="16" t="str">
        <f t="shared" si="129"/>
        <v/>
      </c>
      <c r="U384" s="17" t="str">
        <f t="shared" si="130"/>
        <v/>
      </c>
      <c r="V384" s="18" t="str">
        <f t="shared" si="131"/>
        <v/>
      </c>
      <c r="W384" s="19" t="str">
        <f t="shared" si="132"/>
        <v/>
      </c>
      <c r="X384" s="9" t="str">
        <f t="shared" si="133"/>
        <v/>
      </c>
      <c r="Y384" s="20" t="str">
        <f t="shared" si="134"/>
        <v/>
      </c>
      <c r="Z384" s="21" t="str">
        <f t="shared" si="135"/>
        <v/>
      </c>
      <c r="AA384" s="22" t="str">
        <f t="shared" si="136"/>
        <v/>
      </c>
      <c r="AB384" s="23" t="str">
        <f t="shared" si="137"/>
        <v/>
      </c>
    </row>
    <row r="385" spans="11:28" hidden="1">
      <c r="K385" s="12" t="str">
        <f t="shared" si="120"/>
        <v/>
      </c>
      <c r="L385" s="7" t="str">
        <f t="shared" si="121"/>
        <v/>
      </c>
      <c r="M385" s="7" t="str">
        <f t="shared" si="122"/>
        <v/>
      </c>
      <c r="N385" s="13" t="str">
        <f t="shared" si="123"/>
        <v/>
      </c>
      <c r="O385" s="7" t="str">
        <f t="shared" si="124"/>
        <v/>
      </c>
      <c r="P385" s="7" t="str">
        <f t="shared" si="125"/>
        <v/>
      </c>
      <c r="Q385" s="14" t="str">
        <f t="shared" si="126"/>
        <v/>
      </c>
      <c r="R385" s="8" t="str">
        <f t="shared" si="127"/>
        <v/>
      </c>
      <c r="S385" s="15" t="str">
        <f t="shared" si="128"/>
        <v/>
      </c>
      <c r="T385" s="16" t="str">
        <f t="shared" si="129"/>
        <v/>
      </c>
      <c r="U385" s="17" t="str">
        <f t="shared" si="130"/>
        <v/>
      </c>
      <c r="V385" s="18" t="str">
        <f t="shared" si="131"/>
        <v/>
      </c>
      <c r="W385" s="19" t="str">
        <f t="shared" si="132"/>
        <v/>
      </c>
      <c r="X385" s="9" t="str">
        <f t="shared" si="133"/>
        <v/>
      </c>
      <c r="Y385" s="20" t="str">
        <f t="shared" si="134"/>
        <v/>
      </c>
      <c r="Z385" s="21" t="str">
        <f t="shared" si="135"/>
        <v/>
      </c>
      <c r="AA385" s="22" t="str">
        <f t="shared" si="136"/>
        <v/>
      </c>
      <c r="AB385" s="23" t="str">
        <f t="shared" si="137"/>
        <v/>
      </c>
    </row>
    <row r="386" spans="11:28" hidden="1">
      <c r="K386" s="12" t="str">
        <f t="shared" si="120"/>
        <v/>
      </c>
      <c r="L386" s="7" t="str">
        <f t="shared" si="121"/>
        <v/>
      </c>
      <c r="M386" s="7" t="str">
        <f t="shared" si="122"/>
        <v/>
      </c>
      <c r="N386" s="13" t="str">
        <f t="shared" si="123"/>
        <v/>
      </c>
      <c r="O386" s="7" t="str">
        <f t="shared" si="124"/>
        <v/>
      </c>
      <c r="P386" s="7" t="str">
        <f t="shared" si="125"/>
        <v/>
      </c>
      <c r="Q386" s="14" t="str">
        <f t="shared" si="126"/>
        <v/>
      </c>
      <c r="R386" s="8" t="str">
        <f t="shared" si="127"/>
        <v/>
      </c>
      <c r="S386" s="15" t="str">
        <f t="shared" si="128"/>
        <v/>
      </c>
      <c r="T386" s="16" t="str">
        <f t="shared" si="129"/>
        <v/>
      </c>
      <c r="U386" s="17" t="str">
        <f t="shared" si="130"/>
        <v/>
      </c>
      <c r="V386" s="18" t="str">
        <f t="shared" si="131"/>
        <v/>
      </c>
      <c r="W386" s="19" t="str">
        <f t="shared" si="132"/>
        <v/>
      </c>
      <c r="X386" s="9" t="str">
        <f t="shared" si="133"/>
        <v/>
      </c>
      <c r="Y386" s="20" t="str">
        <f t="shared" si="134"/>
        <v/>
      </c>
      <c r="Z386" s="21" t="str">
        <f t="shared" si="135"/>
        <v/>
      </c>
      <c r="AA386" s="22" t="str">
        <f t="shared" si="136"/>
        <v/>
      </c>
      <c r="AB386" s="23" t="str">
        <f t="shared" si="137"/>
        <v/>
      </c>
    </row>
    <row r="387" spans="11:28" hidden="1">
      <c r="K387" s="12" t="str">
        <f t="shared" si="120"/>
        <v/>
      </c>
      <c r="L387" s="7" t="str">
        <f t="shared" si="121"/>
        <v/>
      </c>
      <c r="M387" s="7" t="str">
        <f t="shared" si="122"/>
        <v/>
      </c>
      <c r="N387" s="13" t="str">
        <f t="shared" si="123"/>
        <v/>
      </c>
      <c r="O387" s="7" t="str">
        <f t="shared" si="124"/>
        <v/>
      </c>
      <c r="P387" s="7" t="str">
        <f t="shared" si="125"/>
        <v/>
      </c>
      <c r="Q387" s="14" t="str">
        <f t="shared" si="126"/>
        <v/>
      </c>
      <c r="R387" s="8" t="str">
        <f t="shared" si="127"/>
        <v/>
      </c>
      <c r="S387" s="15" t="str">
        <f t="shared" si="128"/>
        <v/>
      </c>
      <c r="T387" s="16" t="str">
        <f t="shared" si="129"/>
        <v/>
      </c>
      <c r="U387" s="17" t="str">
        <f t="shared" si="130"/>
        <v/>
      </c>
      <c r="V387" s="18" t="str">
        <f t="shared" si="131"/>
        <v/>
      </c>
      <c r="W387" s="19" t="str">
        <f t="shared" si="132"/>
        <v/>
      </c>
      <c r="X387" s="9" t="str">
        <f t="shared" si="133"/>
        <v/>
      </c>
      <c r="Y387" s="20" t="str">
        <f t="shared" si="134"/>
        <v/>
      </c>
      <c r="Z387" s="21" t="str">
        <f t="shared" si="135"/>
        <v/>
      </c>
      <c r="AA387" s="22" t="str">
        <f t="shared" si="136"/>
        <v/>
      </c>
      <c r="AB387" s="23" t="str">
        <f t="shared" si="137"/>
        <v/>
      </c>
    </row>
    <row r="388" spans="11:28" hidden="1">
      <c r="K388" s="12" t="str">
        <f t="shared" si="120"/>
        <v/>
      </c>
      <c r="L388" s="7" t="str">
        <f t="shared" si="121"/>
        <v/>
      </c>
      <c r="M388" s="7" t="str">
        <f t="shared" si="122"/>
        <v/>
      </c>
      <c r="N388" s="13" t="str">
        <f t="shared" si="123"/>
        <v/>
      </c>
      <c r="O388" s="7" t="str">
        <f t="shared" si="124"/>
        <v/>
      </c>
      <c r="P388" s="7" t="str">
        <f t="shared" si="125"/>
        <v/>
      </c>
      <c r="Q388" s="14" t="str">
        <f t="shared" si="126"/>
        <v/>
      </c>
      <c r="R388" s="8" t="str">
        <f t="shared" si="127"/>
        <v/>
      </c>
      <c r="S388" s="15" t="str">
        <f t="shared" si="128"/>
        <v/>
      </c>
      <c r="T388" s="16" t="str">
        <f t="shared" si="129"/>
        <v/>
      </c>
      <c r="U388" s="17" t="str">
        <f t="shared" si="130"/>
        <v/>
      </c>
      <c r="V388" s="18" t="str">
        <f t="shared" si="131"/>
        <v/>
      </c>
      <c r="W388" s="19" t="str">
        <f t="shared" si="132"/>
        <v/>
      </c>
      <c r="X388" s="9" t="str">
        <f t="shared" si="133"/>
        <v/>
      </c>
      <c r="Y388" s="20" t="str">
        <f t="shared" si="134"/>
        <v/>
      </c>
      <c r="Z388" s="21" t="str">
        <f t="shared" si="135"/>
        <v/>
      </c>
      <c r="AA388" s="22" t="str">
        <f t="shared" si="136"/>
        <v/>
      </c>
      <c r="AB388" s="23" t="str">
        <f t="shared" si="137"/>
        <v/>
      </c>
    </row>
    <row r="389" spans="11:28" hidden="1">
      <c r="K389" s="12" t="str">
        <f t="shared" ref="K389:K452" si="138">IF(J389="","",IF(J389="T",L389+M389,POWER(C389,2)*(E389-1)))</f>
        <v/>
      </c>
      <c r="L389" s="7" t="str">
        <f t="shared" ref="L389:L452" si="139">IF(J389="","",IF(J389="T",POWER(C389,2)*(D389-1),K389-M389))</f>
        <v/>
      </c>
      <c r="M389" s="7" t="str">
        <f t="shared" ref="M389:M452" si="140">IF(J389="","",IF(J389="T",((E389-D389)*POWER(0-Q389,2))+(D389*POWER(B389-Q389,2)),((E389-D389)*POWER(0-Q389,2))+(D389*POWER((B389*(E389/D389))-Q389,2))))</f>
        <v/>
      </c>
      <c r="N389" s="13" t="str">
        <f t="shared" ref="N389:N452" si="141">IF(J389="","",IF(J389="T",O389+P389,POWER(G389,2)*(I389-1)))</f>
        <v/>
      </c>
      <c r="O389" s="7" t="str">
        <f t="shared" ref="O389:O452" si="142">IF(J389="","",IF(J389="T",POWER(G389,2)*(H389-1),N389-P389))</f>
        <v/>
      </c>
      <c r="P389" s="7" t="str">
        <f t="shared" ref="P389:P452" si="143">IF(J389="","",IF(J389="T",((I389-H389)*POWER(0-T389,2))+(H389*POWER(F389-T389,2)),((I389-H389)*POWER(0-T389,2))+(H389*POWER((F389*(I389/H389))-T389,2))))</f>
        <v/>
      </c>
      <c r="Q389" s="14" t="str">
        <f t="shared" ref="Q389:Q452" si="144">IF(J389="","",IF(J389="T",B389*D389/E389,B389))</f>
        <v/>
      </c>
      <c r="R389" s="8" t="str">
        <f t="shared" ref="R389:R452" si="145">IF(J389="","",IF(J389="T",SQRT(K389/(E389-1)),C389))</f>
        <v/>
      </c>
      <c r="S389" s="15" t="str">
        <f t="shared" ref="S389:S452" si="146">IF(J389="","",E389)</f>
        <v/>
      </c>
      <c r="T389" s="16" t="str">
        <f t="shared" ref="T389:T452" si="147">IF(J389="","",IF(J389="T",F389*H389/I389,F389))</f>
        <v/>
      </c>
      <c r="U389" s="17" t="str">
        <f t="shared" ref="U389:U452" si="148">IF(J389="","",IF(J389="T",SQRT(N389/(I389-1)),G389))</f>
        <v/>
      </c>
      <c r="V389" s="18" t="str">
        <f t="shared" ref="V389:V452" si="149">IF(J389="","",I389)</f>
        <v/>
      </c>
      <c r="W389" s="19" t="str">
        <f t="shared" ref="W389:W452" si="150">IF(J389="","",IF(J389="T",B389,B389*E389/D389))</f>
        <v/>
      </c>
      <c r="X389" s="9" t="str">
        <f t="shared" ref="X389:X452" si="151">IF(J389="","",IF(J389="T",C389,SQRT(L389/(D389-1))))</f>
        <v/>
      </c>
      <c r="Y389" s="20" t="str">
        <f t="shared" ref="Y389:Y452" si="152">IF(J389="","",D389)</f>
        <v/>
      </c>
      <c r="Z389" s="21" t="str">
        <f t="shared" ref="Z389:Z452" si="153">IF(J389="","",IF(J389="T",F389,F389*I389/H389))</f>
        <v/>
      </c>
      <c r="AA389" s="22" t="str">
        <f t="shared" ref="AA389:AA452" si="154">IF(J389="","",IF(J389="T",G389,SQRT(O389/(H389-1))))</f>
        <v/>
      </c>
      <c r="AB389" s="23" t="str">
        <f t="shared" ref="AB389:AB452" si="155">IF(J389="","",H389)</f>
        <v/>
      </c>
    </row>
    <row r="390" spans="11:28" hidden="1">
      <c r="K390" s="12" t="str">
        <f t="shared" si="138"/>
        <v/>
      </c>
      <c r="L390" s="7" t="str">
        <f t="shared" si="139"/>
        <v/>
      </c>
      <c r="M390" s="7" t="str">
        <f t="shared" si="140"/>
        <v/>
      </c>
      <c r="N390" s="13" t="str">
        <f t="shared" si="141"/>
        <v/>
      </c>
      <c r="O390" s="7" t="str">
        <f t="shared" si="142"/>
        <v/>
      </c>
      <c r="P390" s="7" t="str">
        <f t="shared" si="143"/>
        <v/>
      </c>
      <c r="Q390" s="14" t="str">
        <f t="shared" si="144"/>
        <v/>
      </c>
      <c r="R390" s="8" t="str">
        <f t="shared" si="145"/>
        <v/>
      </c>
      <c r="S390" s="15" t="str">
        <f t="shared" si="146"/>
        <v/>
      </c>
      <c r="T390" s="16" t="str">
        <f t="shared" si="147"/>
        <v/>
      </c>
      <c r="U390" s="17" t="str">
        <f t="shared" si="148"/>
        <v/>
      </c>
      <c r="V390" s="18" t="str">
        <f t="shared" si="149"/>
        <v/>
      </c>
      <c r="W390" s="19" t="str">
        <f t="shared" si="150"/>
        <v/>
      </c>
      <c r="X390" s="9" t="str">
        <f t="shared" si="151"/>
        <v/>
      </c>
      <c r="Y390" s="20" t="str">
        <f t="shared" si="152"/>
        <v/>
      </c>
      <c r="Z390" s="21" t="str">
        <f t="shared" si="153"/>
        <v/>
      </c>
      <c r="AA390" s="22" t="str">
        <f t="shared" si="154"/>
        <v/>
      </c>
      <c r="AB390" s="23" t="str">
        <f t="shared" si="155"/>
        <v/>
      </c>
    </row>
    <row r="391" spans="11:28" hidden="1">
      <c r="K391" s="12" t="str">
        <f t="shared" si="138"/>
        <v/>
      </c>
      <c r="L391" s="7" t="str">
        <f t="shared" si="139"/>
        <v/>
      </c>
      <c r="M391" s="7" t="str">
        <f t="shared" si="140"/>
        <v/>
      </c>
      <c r="N391" s="13" t="str">
        <f t="shared" si="141"/>
        <v/>
      </c>
      <c r="O391" s="7" t="str">
        <f t="shared" si="142"/>
        <v/>
      </c>
      <c r="P391" s="7" t="str">
        <f t="shared" si="143"/>
        <v/>
      </c>
      <c r="Q391" s="14" t="str">
        <f t="shared" si="144"/>
        <v/>
      </c>
      <c r="R391" s="8" t="str">
        <f t="shared" si="145"/>
        <v/>
      </c>
      <c r="S391" s="15" t="str">
        <f t="shared" si="146"/>
        <v/>
      </c>
      <c r="T391" s="16" t="str">
        <f t="shared" si="147"/>
        <v/>
      </c>
      <c r="U391" s="17" t="str">
        <f t="shared" si="148"/>
        <v/>
      </c>
      <c r="V391" s="18" t="str">
        <f t="shared" si="149"/>
        <v/>
      </c>
      <c r="W391" s="19" t="str">
        <f t="shared" si="150"/>
        <v/>
      </c>
      <c r="X391" s="9" t="str">
        <f t="shared" si="151"/>
        <v/>
      </c>
      <c r="Y391" s="20" t="str">
        <f t="shared" si="152"/>
        <v/>
      </c>
      <c r="Z391" s="21" t="str">
        <f t="shared" si="153"/>
        <v/>
      </c>
      <c r="AA391" s="22" t="str">
        <f t="shared" si="154"/>
        <v/>
      </c>
      <c r="AB391" s="23" t="str">
        <f t="shared" si="155"/>
        <v/>
      </c>
    </row>
    <row r="392" spans="11:28" hidden="1">
      <c r="K392" s="12" t="str">
        <f t="shared" si="138"/>
        <v/>
      </c>
      <c r="L392" s="7" t="str">
        <f t="shared" si="139"/>
        <v/>
      </c>
      <c r="M392" s="7" t="str">
        <f t="shared" si="140"/>
        <v/>
      </c>
      <c r="N392" s="13" t="str">
        <f t="shared" si="141"/>
        <v/>
      </c>
      <c r="O392" s="7" t="str">
        <f t="shared" si="142"/>
        <v/>
      </c>
      <c r="P392" s="7" t="str">
        <f t="shared" si="143"/>
        <v/>
      </c>
      <c r="Q392" s="14" t="str">
        <f t="shared" si="144"/>
        <v/>
      </c>
      <c r="R392" s="8" t="str">
        <f t="shared" si="145"/>
        <v/>
      </c>
      <c r="S392" s="15" t="str">
        <f t="shared" si="146"/>
        <v/>
      </c>
      <c r="T392" s="16" t="str">
        <f t="shared" si="147"/>
        <v/>
      </c>
      <c r="U392" s="17" t="str">
        <f t="shared" si="148"/>
        <v/>
      </c>
      <c r="V392" s="18" t="str">
        <f t="shared" si="149"/>
        <v/>
      </c>
      <c r="W392" s="19" t="str">
        <f t="shared" si="150"/>
        <v/>
      </c>
      <c r="X392" s="9" t="str">
        <f t="shared" si="151"/>
        <v/>
      </c>
      <c r="Y392" s="20" t="str">
        <f t="shared" si="152"/>
        <v/>
      </c>
      <c r="Z392" s="21" t="str">
        <f t="shared" si="153"/>
        <v/>
      </c>
      <c r="AA392" s="22" t="str">
        <f t="shared" si="154"/>
        <v/>
      </c>
      <c r="AB392" s="23" t="str">
        <f t="shared" si="155"/>
        <v/>
      </c>
    </row>
    <row r="393" spans="11:28" hidden="1">
      <c r="K393" s="12" t="str">
        <f t="shared" si="138"/>
        <v/>
      </c>
      <c r="L393" s="7" t="str">
        <f t="shared" si="139"/>
        <v/>
      </c>
      <c r="M393" s="7" t="str">
        <f t="shared" si="140"/>
        <v/>
      </c>
      <c r="N393" s="13" t="str">
        <f t="shared" si="141"/>
        <v/>
      </c>
      <c r="O393" s="7" t="str">
        <f t="shared" si="142"/>
        <v/>
      </c>
      <c r="P393" s="7" t="str">
        <f t="shared" si="143"/>
        <v/>
      </c>
      <c r="Q393" s="14" t="str">
        <f t="shared" si="144"/>
        <v/>
      </c>
      <c r="R393" s="8" t="str">
        <f t="shared" si="145"/>
        <v/>
      </c>
      <c r="S393" s="15" t="str">
        <f t="shared" si="146"/>
        <v/>
      </c>
      <c r="T393" s="16" t="str">
        <f t="shared" si="147"/>
        <v/>
      </c>
      <c r="U393" s="17" t="str">
        <f t="shared" si="148"/>
        <v/>
      </c>
      <c r="V393" s="18" t="str">
        <f t="shared" si="149"/>
        <v/>
      </c>
      <c r="W393" s="19" t="str">
        <f t="shared" si="150"/>
        <v/>
      </c>
      <c r="X393" s="9" t="str">
        <f t="shared" si="151"/>
        <v/>
      </c>
      <c r="Y393" s="20" t="str">
        <f t="shared" si="152"/>
        <v/>
      </c>
      <c r="Z393" s="21" t="str">
        <f t="shared" si="153"/>
        <v/>
      </c>
      <c r="AA393" s="22" t="str">
        <f t="shared" si="154"/>
        <v/>
      </c>
      <c r="AB393" s="23" t="str">
        <f t="shared" si="155"/>
        <v/>
      </c>
    </row>
    <row r="394" spans="11:28" hidden="1">
      <c r="K394" s="12" t="str">
        <f t="shared" si="138"/>
        <v/>
      </c>
      <c r="L394" s="7" t="str">
        <f t="shared" si="139"/>
        <v/>
      </c>
      <c r="M394" s="7" t="str">
        <f t="shared" si="140"/>
        <v/>
      </c>
      <c r="N394" s="13" t="str">
        <f t="shared" si="141"/>
        <v/>
      </c>
      <c r="O394" s="7" t="str">
        <f t="shared" si="142"/>
        <v/>
      </c>
      <c r="P394" s="7" t="str">
        <f t="shared" si="143"/>
        <v/>
      </c>
      <c r="Q394" s="14" t="str">
        <f t="shared" si="144"/>
        <v/>
      </c>
      <c r="R394" s="8" t="str">
        <f t="shared" si="145"/>
        <v/>
      </c>
      <c r="S394" s="15" t="str">
        <f t="shared" si="146"/>
        <v/>
      </c>
      <c r="T394" s="16" t="str">
        <f t="shared" si="147"/>
        <v/>
      </c>
      <c r="U394" s="17" t="str">
        <f t="shared" si="148"/>
        <v/>
      </c>
      <c r="V394" s="18" t="str">
        <f t="shared" si="149"/>
        <v/>
      </c>
      <c r="W394" s="19" t="str">
        <f t="shared" si="150"/>
        <v/>
      </c>
      <c r="X394" s="9" t="str">
        <f t="shared" si="151"/>
        <v/>
      </c>
      <c r="Y394" s="20" t="str">
        <f t="shared" si="152"/>
        <v/>
      </c>
      <c r="Z394" s="21" t="str">
        <f t="shared" si="153"/>
        <v/>
      </c>
      <c r="AA394" s="22" t="str">
        <f t="shared" si="154"/>
        <v/>
      </c>
      <c r="AB394" s="23" t="str">
        <f t="shared" si="155"/>
        <v/>
      </c>
    </row>
    <row r="395" spans="11:28" hidden="1">
      <c r="K395" s="12" t="str">
        <f t="shared" si="138"/>
        <v/>
      </c>
      <c r="L395" s="7" t="str">
        <f t="shared" si="139"/>
        <v/>
      </c>
      <c r="M395" s="7" t="str">
        <f t="shared" si="140"/>
        <v/>
      </c>
      <c r="N395" s="13" t="str">
        <f t="shared" si="141"/>
        <v/>
      </c>
      <c r="O395" s="7" t="str">
        <f t="shared" si="142"/>
        <v/>
      </c>
      <c r="P395" s="7" t="str">
        <f t="shared" si="143"/>
        <v/>
      </c>
      <c r="Q395" s="14" t="str">
        <f t="shared" si="144"/>
        <v/>
      </c>
      <c r="R395" s="8" t="str">
        <f t="shared" si="145"/>
        <v/>
      </c>
      <c r="S395" s="15" t="str">
        <f t="shared" si="146"/>
        <v/>
      </c>
      <c r="T395" s="16" t="str">
        <f t="shared" si="147"/>
        <v/>
      </c>
      <c r="U395" s="17" t="str">
        <f t="shared" si="148"/>
        <v/>
      </c>
      <c r="V395" s="18" t="str">
        <f t="shared" si="149"/>
        <v/>
      </c>
      <c r="W395" s="19" t="str">
        <f t="shared" si="150"/>
        <v/>
      </c>
      <c r="X395" s="9" t="str">
        <f t="shared" si="151"/>
        <v/>
      </c>
      <c r="Y395" s="20" t="str">
        <f t="shared" si="152"/>
        <v/>
      </c>
      <c r="Z395" s="21" t="str">
        <f t="shared" si="153"/>
        <v/>
      </c>
      <c r="AA395" s="22" t="str">
        <f t="shared" si="154"/>
        <v/>
      </c>
      <c r="AB395" s="23" t="str">
        <f t="shared" si="155"/>
        <v/>
      </c>
    </row>
    <row r="396" spans="11:28" hidden="1">
      <c r="K396" s="12" t="str">
        <f t="shared" si="138"/>
        <v/>
      </c>
      <c r="L396" s="7" t="str">
        <f t="shared" si="139"/>
        <v/>
      </c>
      <c r="M396" s="7" t="str">
        <f t="shared" si="140"/>
        <v/>
      </c>
      <c r="N396" s="13" t="str">
        <f t="shared" si="141"/>
        <v/>
      </c>
      <c r="O396" s="7" t="str">
        <f t="shared" si="142"/>
        <v/>
      </c>
      <c r="P396" s="7" t="str">
        <f t="shared" si="143"/>
        <v/>
      </c>
      <c r="Q396" s="14" t="str">
        <f t="shared" si="144"/>
        <v/>
      </c>
      <c r="R396" s="8" t="str">
        <f t="shared" si="145"/>
        <v/>
      </c>
      <c r="S396" s="15" t="str">
        <f t="shared" si="146"/>
        <v/>
      </c>
      <c r="T396" s="16" t="str">
        <f t="shared" si="147"/>
        <v/>
      </c>
      <c r="U396" s="17" t="str">
        <f t="shared" si="148"/>
        <v/>
      </c>
      <c r="V396" s="18" t="str">
        <f t="shared" si="149"/>
        <v/>
      </c>
      <c r="W396" s="19" t="str">
        <f t="shared" si="150"/>
        <v/>
      </c>
      <c r="X396" s="9" t="str">
        <f t="shared" si="151"/>
        <v/>
      </c>
      <c r="Y396" s="20" t="str">
        <f t="shared" si="152"/>
        <v/>
      </c>
      <c r="Z396" s="21" t="str">
        <f t="shared" si="153"/>
        <v/>
      </c>
      <c r="AA396" s="22" t="str">
        <f t="shared" si="154"/>
        <v/>
      </c>
      <c r="AB396" s="23" t="str">
        <f t="shared" si="155"/>
        <v/>
      </c>
    </row>
    <row r="397" spans="11:28" hidden="1">
      <c r="K397" s="12" t="str">
        <f t="shared" si="138"/>
        <v/>
      </c>
      <c r="L397" s="7" t="str">
        <f t="shared" si="139"/>
        <v/>
      </c>
      <c r="M397" s="7" t="str">
        <f t="shared" si="140"/>
        <v/>
      </c>
      <c r="N397" s="13" t="str">
        <f t="shared" si="141"/>
        <v/>
      </c>
      <c r="O397" s="7" t="str">
        <f t="shared" si="142"/>
        <v/>
      </c>
      <c r="P397" s="7" t="str">
        <f t="shared" si="143"/>
        <v/>
      </c>
      <c r="Q397" s="14" t="str">
        <f t="shared" si="144"/>
        <v/>
      </c>
      <c r="R397" s="8" t="str">
        <f t="shared" si="145"/>
        <v/>
      </c>
      <c r="S397" s="15" t="str">
        <f t="shared" si="146"/>
        <v/>
      </c>
      <c r="T397" s="16" t="str">
        <f t="shared" si="147"/>
        <v/>
      </c>
      <c r="U397" s="17" t="str">
        <f t="shared" si="148"/>
        <v/>
      </c>
      <c r="V397" s="18" t="str">
        <f t="shared" si="149"/>
        <v/>
      </c>
      <c r="W397" s="19" t="str">
        <f t="shared" si="150"/>
        <v/>
      </c>
      <c r="X397" s="9" t="str">
        <f t="shared" si="151"/>
        <v/>
      </c>
      <c r="Y397" s="20" t="str">
        <f t="shared" si="152"/>
        <v/>
      </c>
      <c r="Z397" s="21" t="str">
        <f t="shared" si="153"/>
        <v/>
      </c>
      <c r="AA397" s="22" t="str">
        <f t="shared" si="154"/>
        <v/>
      </c>
      <c r="AB397" s="23" t="str">
        <f t="shared" si="155"/>
        <v/>
      </c>
    </row>
    <row r="398" spans="11:28" hidden="1">
      <c r="K398" s="12" t="str">
        <f t="shared" si="138"/>
        <v/>
      </c>
      <c r="L398" s="7" t="str">
        <f t="shared" si="139"/>
        <v/>
      </c>
      <c r="M398" s="7" t="str">
        <f t="shared" si="140"/>
        <v/>
      </c>
      <c r="N398" s="13" t="str">
        <f t="shared" si="141"/>
        <v/>
      </c>
      <c r="O398" s="7" t="str">
        <f t="shared" si="142"/>
        <v/>
      </c>
      <c r="P398" s="7" t="str">
        <f t="shared" si="143"/>
        <v/>
      </c>
      <c r="Q398" s="14" t="str">
        <f t="shared" si="144"/>
        <v/>
      </c>
      <c r="R398" s="8" t="str">
        <f t="shared" si="145"/>
        <v/>
      </c>
      <c r="S398" s="15" t="str">
        <f t="shared" si="146"/>
        <v/>
      </c>
      <c r="T398" s="16" t="str">
        <f t="shared" si="147"/>
        <v/>
      </c>
      <c r="U398" s="17" t="str">
        <f t="shared" si="148"/>
        <v/>
      </c>
      <c r="V398" s="18" t="str">
        <f t="shared" si="149"/>
        <v/>
      </c>
      <c r="W398" s="19" t="str">
        <f t="shared" si="150"/>
        <v/>
      </c>
      <c r="X398" s="9" t="str">
        <f t="shared" si="151"/>
        <v/>
      </c>
      <c r="Y398" s="20" t="str">
        <f t="shared" si="152"/>
        <v/>
      </c>
      <c r="Z398" s="21" t="str">
        <f t="shared" si="153"/>
        <v/>
      </c>
      <c r="AA398" s="22" t="str">
        <f t="shared" si="154"/>
        <v/>
      </c>
      <c r="AB398" s="23" t="str">
        <f t="shared" si="155"/>
        <v/>
      </c>
    </row>
    <row r="399" spans="11:28" hidden="1">
      <c r="K399" s="12" t="str">
        <f t="shared" si="138"/>
        <v/>
      </c>
      <c r="L399" s="7" t="str">
        <f t="shared" si="139"/>
        <v/>
      </c>
      <c r="M399" s="7" t="str">
        <f t="shared" si="140"/>
        <v/>
      </c>
      <c r="N399" s="13" t="str">
        <f t="shared" si="141"/>
        <v/>
      </c>
      <c r="O399" s="7" t="str">
        <f t="shared" si="142"/>
        <v/>
      </c>
      <c r="P399" s="7" t="str">
        <f t="shared" si="143"/>
        <v/>
      </c>
      <c r="Q399" s="14" t="str">
        <f t="shared" si="144"/>
        <v/>
      </c>
      <c r="R399" s="8" t="str">
        <f t="shared" si="145"/>
        <v/>
      </c>
      <c r="S399" s="15" t="str">
        <f t="shared" si="146"/>
        <v/>
      </c>
      <c r="T399" s="16" t="str">
        <f t="shared" si="147"/>
        <v/>
      </c>
      <c r="U399" s="17" t="str">
        <f t="shared" si="148"/>
        <v/>
      </c>
      <c r="V399" s="18" t="str">
        <f t="shared" si="149"/>
        <v/>
      </c>
      <c r="W399" s="19" t="str">
        <f t="shared" si="150"/>
        <v/>
      </c>
      <c r="X399" s="9" t="str">
        <f t="shared" si="151"/>
        <v/>
      </c>
      <c r="Y399" s="20" t="str">
        <f t="shared" si="152"/>
        <v/>
      </c>
      <c r="Z399" s="21" t="str">
        <f t="shared" si="153"/>
        <v/>
      </c>
      <c r="AA399" s="22" t="str">
        <f t="shared" si="154"/>
        <v/>
      </c>
      <c r="AB399" s="23" t="str">
        <f t="shared" si="155"/>
        <v/>
      </c>
    </row>
    <row r="400" spans="11:28" hidden="1">
      <c r="K400" s="12" t="str">
        <f t="shared" si="138"/>
        <v/>
      </c>
      <c r="L400" s="7" t="str">
        <f t="shared" si="139"/>
        <v/>
      </c>
      <c r="M400" s="7" t="str">
        <f t="shared" si="140"/>
        <v/>
      </c>
      <c r="N400" s="13" t="str">
        <f t="shared" si="141"/>
        <v/>
      </c>
      <c r="O400" s="7" t="str">
        <f t="shared" si="142"/>
        <v/>
      </c>
      <c r="P400" s="7" t="str">
        <f t="shared" si="143"/>
        <v/>
      </c>
      <c r="Q400" s="14" t="str">
        <f t="shared" si="144"/>
        <v/>
      </c>
      <c r="R400" s="8" t="str">
        <f t="shared" si="145"/>
        <v/>
      </c>
      <c r="S400" s="15" t="str">
        <f t="shared" si="146"/>
        <v/>
      </c>
      <c r="T400" s="16" t="str">
        <f t="shared" si="147"/>
        <v/>
      </c>
      <c r="U400" s="17" t="str">
        <f t="shared" si="148"/>
        <v/>
      </c>
      <c r="V400" s="18" t="str">
        <f t="shared" si="149"/>
        <v/>
      </c>
      <c r="W400" s="19" t="str">
        <f t="shared" si="150"/>
        <v/>
      </c>
      <c r="X400" s="9" t="str">
        <f t="shared" si="151"/>
        <v/>
      </c>
      <c r="Y400" s="20" t="str">
        <f t="shared" si="152"/>
        <v/>
      </c>
      <c r="Z400" s="21" t="str">
        <f t="shared" si="153"/>
        <v/>
      </c>
      <c r="AA400" s="22" t="str">
        <f t="shared" si="154"/>
        <v/>
      </c>
      <c r="AB400" s="23" t="str">
        <f t="shared" si="155"/>
        <v/>
      </c>
    </row>
    <row r="401" spans="11:28" hidden="1">
      <c r="K401" s="12" t="str">
        <f t="shared" si="138"/>
        <v/>
      </c>
      <c r="L401" s="7" t="str">
        <f t="shared" si="139"/>
        <v/>
      </c>
      <c r="M401" s="7" t="str">
        <f t="shared" si="140"/>
        <v/>
      </c>
      <c r="N401" s="13" t="str">
        <f t="shared" si="141"/>
        <v/>
      </c>
      <c r="O401" s="7" t="str">
        <f t="shared" si="142"/>
        <v/>
      </c>
      <c r="P401" s="7" t="str">
        <f t="shared" si="143"/>
        <v/>
      </c>
      <c r="Q401" s="14" t="str">
        <f t="shared" si="144"/>
        <v/>
      </c>
      <c r="R401" s="8" t="str">
        <f t="shared" si="145"/>
        <v/>
      </c>
      <c r="S401" s="15" t="str">
        <f t="shared" si="146"/>
        <v/>
      </c>
      <c r="T401" s="16" t="str">
        <f t="shared" si="147"/>
        <v/>
      </c>
      <c r="U401" s="17" t="str">
        <f t="shared" si="148"/>
        <v/>
      </c>
      <c r="V401" s="18" t="str">
        <f t="shared" si="149"/>
        <v/>
      </c>
      <c r="W401" s="19" t="str">
        <f t="shared" si="150"/>
        <v/>
      </c>
      <c r="X401" s="9" t="str">
        <f t="shared" si="151"/>
        <v/>
      </c>
      <c r="Y401" s="20" t="str">
        <f t="shared" si="152"/>
        <v/>
      </c>
      <c r="Z401" s="21" t="str">
        <f t="shared" si="153"/>
        <v/>
      </c>
      <c r="AA401" s="22" t="str">
        <f t="shared" si="154"/>
        <v/>
      </c>
      <c r="AB401" s="23" t="str">
        <f t="shared" si="155"/>
        <v/>
      </c>
    </row>
    <row r="402" spans="11:28" hidden="1">
      <c r="K402" s="12" t="str">
        <f t="shared" si="138"/>
        <v/>
      </c>
      <c r="L402" s="7" t="str">
        <f t="shared" si="139"/>
        <v/>
      </c>
      <c r="M402" s="7" t="str">
        <f t="shared" si="140"/>
        <v/>
      </c>
      <c r="N402" s="13" t="str">
        <f t="shared" si="141"/>
        <v/>
      </c>
      <c r="O402" s="7" t="str">
        <f t="shared" si="142"/>
        <v/>
      </c>
      <c r="P402" s="7" t="str">
        <f t="shared" si="143"/>
        <v/>
      </c>
      <c r="Q402" s="14" t="str">
        <f t="shared" si="144"/>
        <v/>
      </c>
      <c r="R402" s="8" t="str">
        <f t="shared" si="145"/>
        <v/>
      </c>
      <c r="S402" s="15" t="str">
        <f t="shared" si="146"/>
        <v/>
      </c>
      <c r="T402" s="16" t="str">
        <f t="shared" si="147"/>
        <v/>
      </c>
      <c r="U402" s="17" t="str">
        <f t="shared" si="148"/>
        <v/>
      </c>
      <c r="V402" s="18" t="str">
        <f t="shared" si="149"/>
        <v/>
      </c>
      <c r="W402" s="19" t="str">
        <f t="shared" si="150"/>
        <v/>
      </c>
      <c r="X402" s="9" t="str">
        <f t="shared" si="151"/>
        <v/>
      </c>
      <c r="Y402" s="20" t="str">
        <f t="shared" si="152"/>
        <v/>
      </c>
      <c r="Z402" s="21" t="str">
        <f t="shared" si="153"/>
        <v/>
      </c>
      <c r="AA402" s="22" t="str">
        <f t="shared" si="154"/>
        <v/>
      </c>
      <c r="AB402" s="23" t="str">
        <f t="shared" si="155"/>
        <v/>
      </c>
    </row>
    <row r="403" spans="11:28" hidden="1">
      <c r="K403" s="12" t="str">
        <f t="shared" si="138"/>
        <v/>
      </c>
      <c r="L403" s="7" t="str">
        <f t="shared" si="139"/>
        <v/>
      </c>
      <c r="M403" s="7" t="str">
        <f t="shared" si="140"/>
        <v/>
      </c>
      <c r="N403" s="13" t="str">
        <f t="shared" si="141"/>
        <v/>
      </c>
      <c r="O403" s="7" t="str">
        <f t="shared" si="142"/>
        <v/>
      </c>
      <c r="P403" s="7" t="str">
        <f t="shared" si="143"/>
        <v/>
      </c>
      <c r="Q403" s="14" t="str">
        <f t="shared" si="144"/>
        <v/>
      </c>
      <c r="R403" s="8" t="str">
        <f t="shared" si="145"/>
        <v/>
      </c>
      <c r="S403" s="15" t="str">
        <f t="shared" si="146"/>
        <v/>
      </c>
      <c r="T403" s="16" t="str">
        <f t="shared" si="147"/>
        <v/>
      </c>
      <c r="U403" s="17" t="str">
        <f t="shared" si="148"/>
        <v/>
      </c>
      <c r="V403" s="18" t="str">
        <f t="shared" si="149"/>
        <v/>
      </c>
      <c r="W403" s="19" t="str">
        <f t="shared" si="150"/>
        <v/>
      </c>
      <c r="X403" s="9" t="str">
        <f t="shared" si="151"/>
        <v/>
      </c>
      <c r="Y403" s="20" t="str">
        <f t="shared" si="152"/>
        <v/>
      </c>
      <c r="Z403" s="21" t="str">
        <f t="shared" si="153"/>
        <v/>
      </c>
      <c r="AA403" s="22" t="str">
        <f t="shared" si="154"/>
        <v/>
      </c>
      <c r="AB403" s="23" t="str">
        <f t="shared" si="155"/>
        <v/>
      </c>
    </row>
    <row r="404" spans="11:28" hidden="1">
      <c r="K404" s="12" t="str">
        <f t="shared" si="138"/>
        <v/>
      </c>
      <c r="L404" s="7" t="str">
        <f t="shared" si="139"/>
        <v/>
      </c>
      <c r="M404" s="7" t="str">
        <f t="shared" si="140"/>
        <v/>
      </c>
      <c r="N404" s="13" t="str">
        <f t="shared" si="141"/>
        <v/>
      </c>
      <c r="O404" s="7" t="str">
        <f t="shared" si="142"/>
        <v/>
      </c>
      <c r="P404" s="7" t="str">
        <f t="shared" si="143"/>
        <v/>
      </c>
      <c r="Q404" s="14" t="str">
        <f t="shared" si="144"/>
        <v/>
      </c>
      <c r="R404" s="8" t="str">
        <f t="shared" si="145"/>
        <v/>
      </c>
      <c r="S404" s="15" t="str">
        <f t="shared" si="146"/>
        <v/>
      </c>
      <c r="T404" s="16" t="str">
        <f t="shared" si="147"/>
        <v/>
      </c>
      <c r="U404" s="17" t="str">
        <f t="shared" si="148"/>
        <v/>
      </c>
      <c r="V404" s="18" t="str">
        <f t="shared" si="149"/>
        <v/>
      </c>
      <c r="W404" s="19" t="str">
        <f t="shared" si="150"/>
        <v/>
      </c>
      <c r="X404" s="9" t="str">
        <f t="shared" si="151"/>
        <v/>
      </c>
      <c r="Y404" s="20" t="str">
        <f t="shared" si="152"/>
        <v/>
      </c>
      <c r="Z404" s="21" t="str">
        <f t="shared" si="153"/>
        <v/>
      </c>
      <c r="AA404" s="22" t="str">
        <f t="shared" si="154"/>
        <v/>
      </c>
      <c r="AB404" s="23" t="str">
        <f t="shared" si="155"/>
        <v/>
      </c>
    </row>
    <row r="405" spans="11:28" hidden="1">
      <c r="K405" s="12" t="str">
        <f t="shared" si="138"/>
        <v/>
      </c>
      <c r="L405" s="7" t="str">
        <f t="shared" si="139"/>
        <v/>
      </c>
      <c r="M405" s="7" t="str">
        <f t="shared" si="140"/>
        <v/>
      </c>
      <c r="N405" s="13" t="str">
        <f t="shared" si="141"/>
        <v/>
      </c>
      <c r="O405" s="7" t="str">
        <f t="shared" si="142"/>
        <v/>
      </c>
      <c r="P405" s="7" t="str">
        <f t="shared" si="143"/>
        <v/>
      </c>
      <c r="Q405" s="14" t="str">
        <f t="shared" si="144"/>
        <v/>
      </c>
      <c r="R405" s="8" t="str">
        <f t="shared" si="145"/>
        <v/>
      </c>
      <c r="S405" s="15" t="str">
        <f t="shared" si="146"/>
        <v/>
      </c>
      <c r="T405" s="16" t="str">
        <f t="shared" si="147"/>
        <v/>
      </c>
      <c r="U405" s="17" t="str">
        <f t="shared" si="148"/>
        <v/>
      </c>
      <c r="V405" s="18" t="str">
        <f t="shared" si="149"/>
        <v/>
      </c>
      <c r="W405" s="19" t="str">
        <f t="shared" si="150"/>
        <v/>
      </c>
      <c r="X405" s="9" t="str">
        <f t="shared" si="151"/>
        <v/>
      </c>
      <c r="Y405" s="20" t="str">
        <f t="shared" si="152"/>
        <v/>
      </c>
      <c r="Z405" s="21" t="str">
        <f t="shared" si="153"/>
        <v/>
      </c>
      <c r="AA405" s="22" t="str">
        <f t="shared" si="154"/>
        <v/>
      </c>
      <c r="AB405" s="23" t="str">
        <f t="shared" si="155"/>
        <v/>
      </c>
    </row>
    <row r="406" spans="11:28" hidden="1">
      <c r="K406" s="12" t="str">
        <f t="shared" si="138"/>
        <v/>
      </c>
      <c r="L406" s="7" t="str">
        <f t="shared" si="139"/>
        <v/>
      </c>
      <c r="M406" s="7" t="str">
        <f t="shared" si="140"/>
        <v/>
      </c>
      <c r="N406" s="13" t="str">
        <f t="shared" si="141"/>
        <v/>
      </c>
      <c r="O406" s="7" t="str">
        <f t="shared" si="142"/>
        <v/>
      </c>
      <c r="P406" s="7" t="str">
        <f t="shared" si="143"/>
        <v/>
      </c>
      <c r="Q406" s="14" t="str">
        <f t="shared" si="144"/>
        <v/>
      </c>
      <c r="R406" s="8" t="str">
        <f t="shared" si="145"/>
        <v/>
      </c>
      <c r="S406" s="15" t="str">
        <f t="shared" si="146"/>
        <v/>
      </c>
      <c r="T406" s="16" t="str">
        <f t="shared" si="147"/>
        <v/>
      </c>
      <c r="U406" s="17" t="str">
        <f t="shared" si="148"/>
        <v/>
      </c>
      <c r="V406" s="18" t="str">
        <f t="shared" si="149"/>
        <v/>
      </c>
      <c r="W406" s="19" t="str">
        <f t="shared" si="150"/>
        <v/>
      </c>
      <c r="X406" s="9" t="str">
        <f t="shared" si="151"/>
        <v/>
      </c>
      <c r="Y406" s="20" t="str">
        <f t="shared" si="152"/>
        <v/>
      </c>
      <c r="Z406" s="21" t="str">
        <f t="shared" si="153"/>
        <v/>
      </c>
      <c r="AA406" s="22" t="str">
        <f t="shared" si="154"/>
        <v/>
      </c>
      <c r="AB406" s="23" t="str">
        <f t="shared" si="155"/>
        <v/>
      </c>
    </row>
    <row r="407" spans="11:28" hidden="1">
      <c r="K407" s="12" t="str">
        <f t="shared" si="138"/>
        <v/>
      </c>
      <c r="L407" s="7" t="str">
        <f t="shared" si="139"/>
        <v/>
      </c>
      <c r="M407" s="7" t="str">
        <f t="shared" si="140"/>
        <v/>
      </c>
      <c r="N407" s="13" t="str">
        <f t="shared" si="141"/>
        <v/>
      </c>
      <c r="O407" s="7" t="str">
        <f t="shared" si="142"/>
        <v/>
      </c>
      <c r="P407" s="7" t="str">
        <f t="shared" si="143"/>
        <v/>
      </c>
      <c r="Q407" s="14" t="str">
        <f t="shared" si="144"/>
        <v/>
      </c>
      <c r="R407" s="8" t="str">
        <f t="shared" si="145"/>
        <v/>
      </c>
      <c r="S407" s="15" t="str">
        <f t="shared" si="146"/>
        <v/>
      </c>
      <c r="T407" s="16" t="str">
        <f t="shared" si="147"/>
        <v/>
      </c>
      <c r="U407" s="17" t="str">
        <f t="shared" si="148"/>
        <v/>
      </c>
      <c r="V407" s="18" t="str">
        <f t="shared" si="149"/>
        <v/>
      </c>
      <c r="W407" s="19" t="str">
        <f t="shared" si="150"/>
        <v/>
      </c>
      <c r="X407" s="9" t="str">
        <f t="shared" si="151"/>
        <v/>
      </c>
      <c r="Y407" s="20" t="str">
        <f t="shared" si="152"/>
        <v/>
      </c>
      <c r="Z407" s="21" t="str">
        <f t="shared" si="153"/>
        <v/>
      </c>
      <c r="AA407" s="22" t="str">
        <f t="shared" si="154"/>
        <v/>
      </c>
      <c r="AB407" s="23" t="str">
        <f t="shared" si="155"/>
        <v/>
      </c>
    </row>
    <row r="408" spans="11:28" hidden="1">
      <c r="K408" s="12" t="str">
        <f t="shared" si="138"/>
        <v/>
      </c>
      <c r="L408" s="7" t="str">
        <f t="shared" si="139"/>
        <v/>
      </c>
      <c r="M408" s="7" t="str">
        <f t="shared" si="140"/>
        <v/>
      </c>
      <c r="N408" s="13" t="str">
        <f t="shared" si="141"/>
        <v/>
      </c>
      <c r="O408" s="7" t="str">
        <f t="shared" si="142"/>
        <v/>
      </c>
      <c r="P408" s="7" t="str">
        <f t="shared" si="143"/>
        <v/>
      </c>
      <c r="Q408" s="14" t="str">
        <f t="shared" si="144"/>
        <v/>
      </c>
      <c r="R408" s="8" t="str">
        <f t="shared" si="145"/>
        <v/>
      </c>
      <c r="S408" s="15" t="str">
        <f t="shared" si="146"/>
        <v/>
      </c>
      <c r="T408" s="16" t="str">
        <f t="shared" si="147"/>
        <v/>
      </c>
      <c r="U408" s="17" t="str">
        <f t="shared" si="148"/>
        <v/>
      </c>
      <c r="V408" s="18" t="str">
        <f t="shared" si="149"/>
        <v/>
      </c>
      <c r="W408" s="19" t="str">
        <f t="shared" si="150"/>
        <v/>
      </c>
      <c r="X408" s="9" t="str">
        <f t="shared" si="151"/>
        <v/>
      </c>
      <c r="Y408" s="20" t="str">
        <f t="shared" si="152"/>
        <v/>
      </c>
      <c r="Z408" s="21" t="str">
        <f t="shared" si="153"/>
        <v/>
      </c>
      <c r="AA408" s="22" t="str">
        <f t="shared" si="154"/>
        <v/>
      </c>
      <c r="AB408" s="23" t="str">
        <f t="shared" si="155"/>
        <v/>
      </c>
    </row>
    <row r="409" spans="11:28" hidden="1">
      <c r="K409" s="12" t="str">
        <f t="shared" si="138"/>
        <v/>
      </c>
      <c r="L409" s="7" t="str">
        <f t="shared" si="139"/>
        <v/>
      </c>
      <c r="M409" s="7" t="str">
        <f t="shared" si="140"/>
        <v/>
      </c>
      <c r="N409" s="13" t="str">
        <f t="shared" si="141"/>
        <v/>
      </c>
      <c r="O409" s="7" t="str">
        <f t="shared" si="142"/>
        <v/>
      </c>
      <c r="P409" s="7" t="str">
        <f t="shared" si="143"/>
        <v/>
      </c>
      <c r="Q409" s="14" t="str">
        <f t="shared" si="144"/>
        <v/>
      </c>
      <c r="R409" s="8" t="str">
        <f t="shared" si="145"/>
        <v/>
      </c>
      <c r="S409" s="15" t="str">
        <f t="shared" si="146"/>
        <v/>
      </c>
      <c r="T409" s="16" t="str">
        <f t="shared" si="147"/>
        <v/>
      </c>
      <c r="U409" s="17" t="str">
        <f t="shared" si="148"/>
        <v/>
      </c>
      <c r="V409" s="18" t="str">
        <f t="shared" si="149"/>
        <v/>
      </c>
      <c r="W409" s="19" t="str">
        <f t="shared" si="150"/>
        <v/>
      </c>
      <c r="X409" s="9" t="str">
        <f t="shared" si="151"/>
        <v/>
      </c>
      <c r="Y409" s="20" t="str">
        <f t="shared" si="152"/>
        <v/>
      </c>
      <c r="Z409" s="21" t="str">
        <f t="shared" si="153"/>
        <v/>
      </c>
      <c r="AA409" s="22" t="str">
        <f t="shared" si="154"/>
        <v/>
      </c>
      <c r="AB409" s="23" t="str">
        <f t="shared" si="155"/>
        <v/>
      </c>
    </row>
    <row r="410" spans="11:28" hidden="1">
      <c r="K410" s="12" t="str">
        <f t="shared" si="138"/>
        <v/>
      </c>
      <c r="L410" s="7" t="str">
        <f t="shared" si="139"/>
        <v/>
      </c>
      <c r="M410" s="7" t="str">
        <f t="shared" si="140"/>
        <v/>
      </c>
      <c r="N410" s="13" t="str">
        <f t="shared" si="141"/>
        <v/>
      </c>
      <c r="O410" s="7" t="str">
        <f t="shared" si="142"/>
        <v/>
      </c>
      <c r="P410" s="7" t="str">
        <f t="shared" si="143"/>
        <v/>
      </c>
      <c r="Q410" s="14" t="str">
        <f t="shared" si="144"/>
        <v/>
      </c>
      <c r="R410" s="8" t="str">
        <f t="shared" si="145"/>
        <v/>
      </c>
      <c r="S410" s="15" t="str">
        <f t="shared" si="146"/>
        <v/>
      </c>
      <c r="T410" s="16" t="str">
        <f t="shared" si="147"/>
        <v/>
      </c>
      <c r="U410" s="17" t="str">
        <f t="shared" si="148"/>
        <v/>
      </c>
      <c r="V410" s="18" t="str">
        <f t="shared" si="149"/>
        <v/>
      </c>
      <c r="W410" s="19" t="str">
        <f t="shared" si="150"/>
        <v/>
      </c>
      <c r="X410" s="9" t="str">
        <f t="shared" si="151"/>
        <v/>
      </c>
      <c r="Y410" s="20" t="str">
        <f t="shared" si="152"/>
        <v/>
      </c>
      <c r="Z410" s="21" t="str">
        <f t="shared" si="153"/>
        <v/>
      </c>
      <c r="AA410" s="22" t="str">
        <f t="shared" si="154"/>
        <v/>
      </c>
      <c r="AB410" s="23" t="str">
        <f t="shared" si="155"/>
        <v/>
      </c>
    </row>
    <row r="411" spans="11:28" hidden="1">
      <c r="K411" s="12" t="str">
        <f t="shared" si="138"/>
        <v/>
      </c>
      <c r="L411" s="7" t="str">
        <f t="shared" si="139"/>
        <v/>
      </c>
      <c r="M411" s="7" t="str">
        <f t="shared" si="140"/>
        <v/>
      </c>
      <c r="N411" s="13" t="str">
        <f t="shared" si="141"/>
        <v/>
      </c>
      <c r="O411" s="7" t="str">
        <f t="shared" si="142"/>
        <v/>
      </c>
      <c r="P411" s="7" t="str">
        <f t="shared" si="143"/>
        <v/>
      </c>
      <c r="Q411" s="14" t="str">
        <f t="shared" si="144"/>
        <v/>
      </c>
      <c r="R411" s="8" t="str">
        <f t="shared" si="145"/>
        <v/>
      </c>
      <c r="S411" s="15" t="str">
        <f t="shared" si="146"/>
        <v/>
      </c>
      <c r="T411" s="16" t="str">
        <f t="shared" si="147"/>
        <v/>
      </c>
      <c r="U411" s="17" t="str">
        <f t="shared" si="148"/>
        <v/>
      </c>
      <c r="V411" s="18" t="str">
        <f t="shared" si="149"/>
        <v/>
      </c>
      <c r="W411" s="19" t="str">
        <f t="shared" si="150"/>
        <v/>
      </c>
      <c r="X411" s="9" t="str">
        <f t="shared" si="151"/>
        <v/>
      </c>
      <c r="Y411" s="20" t="str">
        <f t="shared" si="152"/>
        <v/>
      </c>
      <c r="Z411" s="21" t="str">
        <f t="shared" si="153"/>
        <v/>
      </c>
      <c r="AA411" s="22" t="str">
        <f t="shared" si="154"/>
        <v/>
      </c>
      <c r="AB411" s="23" t="str">
        <f t="shared" si="155"/>
        <v/>
      </c>
    </row>
    <row r="412" spans="11:28" hidden="1">
      <c r="K412" s="12" t="str">
        <f t="shared" si="138"/>
        <v/>
      </c>
      <c r="L412" s="7" t="str">
        <f t="shared" si="139"/>
        <v/>
      </c>
      <c r="M412" s="7" t="str">
        <f t="shared" si="140"/>
        <v/>
      </c>
      <c r="N412" s="13" t="str">
        <f t="shared" si="141"/>
        <v/>
      </c>
      <c r="O412" s="7" t="str">
        <f t="shared" si="142"/>
        <v/>
      </c>
      <c r="P412" s="7" t="str">
        <f t="shared" si="143"/>
        <v/>
      </c>
      <c r="Q412" s="14" t="str">
        <f t="shared" si="144"/>
        <v/>
      </c>
      <c r="R412" s="8" t="str">
        <f t="shared" si="145"/>
        <v/>
      </c>
      <c r="S412" s="15" t="str">
        <f t="shared" si="146"/>
        <v/>
      </c>
      <c r="T412" s="16" t="str">
        <f t="shared" si="147"/>
        <v/>
      </c>
      <c r="U412" s="17" t="str">
        <f t="shared" si="148"/>
        <v/>
      </c>
      <c r="V412" s="18" t="str">
        <f t="shared" si="149"/>
        <v/>
      </c>
      <c r="W412" s="19" t="str">
        <f t="shared" si="150"/>
        <v/>
      </c>
      <c r="X412" s="9" t="str">
        <f t="shared" si="151"/>
        <v/>
      </c>
      <c r="Y412" s="20" t="str">
        <f t="shared" si="152"/>
        <v/>
      </c>
      <c r="Z412" s="21" t="str">
        <f t="shared" si="153"/>
        <v/>
      </c>
      <c r="AA412" s="22" t="str">
        <f t="shared" si="154"/>
        <v/>
      </c>
      <c r="AB412" s="23" t="str">
        <f t="shared" si="155"/>
        <v/>
      </c>
    </row>
    <row r="413" spans="11:28" hidden="1">
      <c r="K413" s="12" t="str">
        <f t="shared" si="138"/>
        <v/>
      </c>
      <c r="L413" s="7" t="str">
        <f t="shared" si="139"/>
        <v/>
      </c>
      <c r="M413" s="7" t="str">
        <f t="shared" si="140"/>
        <v/>
      </c>
      <c r="N413" s="13" t="str">
        <f t="shared" si="141"/>
        <v/>
      </c>
      <c r="O413" s="7" t="str">
        <f t="shared" si="142"/>
        <v/>
      </c>
      <c r="P413" s="7" t="str">
        <f t="shared" si="143"/>
        <v/>
      </c>
      <c r="Q413" s="14" t="str">
        <f t="shared" si="144"/>
        <v/>
      </c>
      <c r="R413" s="8" t="str">
        <f t="shared" si="145"/>
        <v/>
      </c>
      <c r="S413" s="15" t="str">
        <f t="shared" si="146"/>
        <v/>
      </c>
      <c r="T413" s="16" t="str">
        <f t="shared" si="147"/>
        <v/>
      </c>
      <c r="U413" s="17" t="str">
        <f t="shared" si="148"/>
        <v/>
      </c>
      <c r="V413" s="18" t="str">
        <f t="shared" si="149"/>
        <v/>
      </c>
      <c r="W413" s="19" t="str">
        <f t="shared" si="150"/>
        <v/>
      </c>
      <c r="X413" s="9" t="str">
        <f t="shared" si="151"/>
        <v/>
      </c>
      <c r="Y413" s="20" t="str">
        <f t="shared" si="152"/>
        <v/>
      </c>
      <c r="Z413" s="21" t="str">
        <f t="shared" si="153"/>
        <v/>
      </c>
      <c r="AA413" s="22" t="str">
        <f t="shared" si="154"/>
        <v/>
      </c>
      <c r="AB413" s="23" t="str">
        <f t="shared" si="155"/>
        <v/>
      </c>
    </row>
    <row r="414" spans="11:28" hidden="1">
      <c r="K414" s="12" t="str">
        <f t="shared" si="138"/>
        <v/>
      </c>
      <c r="L414" s="7" t="str">
        <f t="shared" si="139"/>
        <v/>
      </c>
      <c r="M414" s="7" t="str">
        <f t="shared" si="140"/>
        <v/>
      </c>
      <c r="N414" s="13" t="str">
        <f t="shared" si="141"/>
        <v/>
      </c>
      <c r="O414" s="7" t="str">
        <f t="shared" si="142"/>
        <v/>
      </c>
      <c r="P414" s="7" t="str">
        <f t="shared" si="143"/>
        <v/>
      </c>
      <c r="Q414" s="14" t="str">
        <f t="shared" si="144"/>
        <v/>
      </c>
      <c r="R414" s="8" t="str">
        <f t="shared" si="145"/>
        <v/>
      </c>
      <c r="S414" s="15" t="str">
        <f t="shared" si="146"/>
        <v/>
      </c>
      <c r="T414" s="16" t="str">
        <f t="shared" si="147"/>
        <v/>
      </c>
      <c r="U414" s="17" t="str">
        <f t="shared" si="148"/>
        <v/>
      </c>
      <c r="V414" s="18" t="str">
        <f t="shared" si="149"/>
        <v/>
      </c>
      <c r="W414" s="19" t="str">
        <f t="shared" si="150"/>
        <v/>
      </c>
      <c r="X414" s="9" t="str">
        <f t="shared" si="151"/>
        <v/>
      </c>
      <c r="Y414" s="20" t="str">
        <f t="shared" si="152"/>
        <v/>
      </c>
      <c r="Z414" s="21" t="str">
        <f t="shared" si="153"/>
        <v/>
      </c>
      <c r="AA414" s="22" t="str">
        <f t="shared" si="154"/>
        <v/>
      </c>
      <c r="AB414" s="23" t="str">
        <f t="shared" si="155"/>
        <v/>
      </c>
    </row>
    <row r="415" spans="11:28" hidden="1">
      <c r="K415" s="12" t="str">
        <f t="shared" si="138"/>
        <v/>
      </c>
      <c r="L415" s="7" t="str">
        <f t="shared" si="139"/>
        <v/>
      </c>
      <c r="M415" s="7" t="str">
        <f t="shared" si="140"/>
        <v/>
      </c>
      <c r="N415" s="13" t="str">
        <f t="shared" si="141"/>
        <v/>
      </c>
      <c r="O415" s="7" t="str">
        <f t="shared" si="142"/>
        <v/>
      </c>
      <c r="P415" s="7" t="str">
        <f t="shared" si="143"/>
        <v/>
      </c>
      <c r="Q415" s="14" t="str">
        <f t="shared" si="144"/>
        <v/>
      </c>
      <c r="R415" s="8" t="str">
        <f t="shared" si="145"/>
        <v/>
      </c>
      <c r="S415" s="15" t="str">
        <f t="shared" si="146"/>
        <v/>
      </c>
      <c r="T415" s="16" t="str">
        <f t="shared" si="147"/>
        <v/>
      </c>
      <c r="U415" s="17" t="str">
        <f t="shared" si="148"/>
        <v/>
      </c>
      <c r="V415" s="18" t="str">
        <f t="shared" si="149"/>
        <v/>
      </c>
      <c r="W415" s="19" t="str">
        <f t="shared" si="150"/>
        <v/>
      </c>
      <c r="X415" s="9" t="str">
        <f t="shared" si="151"/>
        <v/>
      </c>
      <c r="Y415" s="20" t="str">
        <f t="shared" si="152"/>
        <v/>
      </c>
      <c r="Z415" s="21" t="str">
        <f t="shared" si="153"/>
        <v/>
      </c>
      <c r="AA415" s="22" t="str">
        <f t="shared" si="154"/>
        <v/>
      </c>
      <c r="AB415" s="23" t="str">
        <f t="shared" si="155"/>
        <v/>
      </c>
    </row>
    <row r="416" spans="11:28" hidden="1">
      <c r="K416" s="12" t="str">
        <f t="shared" si="138"/>
        <v/>
      </c>
      <c r="L416" s="7" t="str">
        <f t="shared" si="139"/>
        <v/>
      </c>
      <c r="M416" s="7" t="str">
        <f t="shared" si="140"/>
        <v/>
      </c>
      <c r="N416" s="13" t="str">
        <f t="shared" si="141"/>
        <v/>
      </c>
      <c r="O416" s="7" t="str">
        <f t="shared" si="142"/>
        <v/>
      </c>
      <c r="P416" s="7" t="str">
        <f t="shared" si="143"/>
        <v/>
      </c>
      <c r="Q416" s="14" t="str">
        <f t="shared" si="144"/>
        <v/>
      </c>
      <c r="R416" s="8" t="str">
        <f t="shared" si="145"/>
        <v/>
      </c>
      <c r="S416" s="15" t="str">
        <f t="shared" si="146"/>
        <v/>
      </c>
      <c r="T416" s="16" t="str">
        <f t="shared" si="147"/>
        <v/>
      </c>
      <c r="U416" s="17" t="str">
        <f t="shared" si="148"/>
        <v/>
      </c>
      <c r="V416" s="18" t="str">
        <f t="shared" si="149"/>
        <v/>
      </c>
      <c r="W416" s="19" t="str">
        <f t="shared" si="150"/>
        <v/>
      </c>
      <c r="X416" s="9" t="str">
        <f t="shared" si="151"/>
        <v/>
      </c>
      <c r="Y416" s="20" t="str">
        <f t="shared" si="152"/>
        <v/>
      </c>
      <c r="Z416" s="21" t="str">
        <f t="shared" si="153"/>
        <v/>
      </c>
      <c r="AA416" s="22" t="str">
        <f t="shared" si="154"/>
        <v/>
      </c>
      <c r="AB416" s="23" t="str">
        <f t="shared" si="155"/>
        <v/>
      </c>
    </row>
    <row r="417" spans="11:28" hidden="1">
      <c r="K417" s="12" t="str">
        <f t="shared" si="138"/>
        <v/>
      </c>
      <c r="L417" s="7" t="str">
        <f t="shared" si="139"/>
        <v/>
      </c>
      <c r="M417" s="7" t="str">
        <f t="shared" si="140"/>
        <v/>
      </c>
      <c r="N417" s="13" t="str">
        <f t="shared" si="141"/>
        <v/>
      </c>
      <c r="O417" s="7" t="str">
        <f t="shared" si="142"/>
        <v/>
      </c>
      <c r="P417" s="7" t="str">
        <f t="shared" si="143"/>
        <v/>
      </c>
      <c r="Q417" s="14" t="str">
        <f t="shared" si="144"/>
        <v/>
      </c>
      <c r="R417" s="8" t="str">
        <f t="shared" si="145"/>
        <v/>
      </c>
      <c r="S417" s="15" t="str">
        <f t="shared" si="146"/>
        <v/>
      </c>
      <c r="T417" s="16" t="str">
        <f t="shared" si="147"/>
        <v/>
      </c>
      <c r="U417" s="17" t="str">
        <f t="shared" si="148"/>
        <v/>
      </c>
      <c r="V417" s="18" t="str">
        <f t="shared" si="149"/>
        <v/>
      </c>
      <c r="W417" s="19" t="str">
        <f t="shared" si="150"/>
        <v/>
      </c>
      <c r="X417" s="9" t="str">
        <f t="shared" si="151"/>
        <v/>
      </c>
      <c r="Y417" s="20" t="str">
        <f t="shared" si="152"/>
        <v/>
      </c>
      <c r="Z417" s="21" t="str">
        <f t="shared" si="153"/>
        <v/>
      </c>
      <c r="AA417" s="22" t="str">
        <f t="shared" si="154"/>
        <v/>
      </c>
      <c r="AB417" s="23" t="str">
        <f t="shared" si="155"/>
        <v/>
      </c>
    </row>
    <row r="418" spans="11:28" hidden="1">
      <c r="K418" s="12" t="str">
        <f t="shared" si="138"/>
        <v/>
      </c>
      <c r="L418" s="7" t="str">
        <f t="shared" si="139"/>
        <v/>
      </c>
      <c r="M418" s="7" t="str">
        <f t="shared" si="140"/>
        <v/>
      </c>
      <c r="N418" s="13" t="str">
        <f t="shared" si="141"/>
        <v/>
      </c>
      <c r="O418" s="7" t="str">
        <f t="shared" si="142"/>
        <v/>
      </c>
      <c r="P418" s="7" t="str">
        <f t="shared" si="143"/>
        <v/>
      </c>
      <c r="Q418" s="14" t="str">
        <f t="shared" si="144"/>
        <v/>
      </c>
      <c r="R418" s="8" t="str">
        <f t="shared" si="145"/>
        <v/>
      </c>
      <c r="S418" s="15" t="str">
        <f t="shared" si="146"/>
        <v/>
      </c>
      <c r="T418" s="16" t="str">
        <f t="shared" si="147"/>
        <v/>
      </c>
      <c r="U418" s="17" t="str">
        <f t="shared" si="148"/>
        <v/>
      </c>
      <c r="V418" s="18" t="str">
        <f t="shared" si="149"/>
        <v/>
      </c>
      <c r="W418" s="19" t="str">
        <f t="shared" si="150"/>
        <v/>
      </c>
      <c r="X418" s="9" t="str">
        <f t="shared" si="151"/>
        <v/>
      </c>
      <c r="Y418" s="20" t="str">
        <f t="shared" si="152"/>
        <v/>
      </c>
      <c r="Z418" s="21" t="str">
        <f t="shared" si="153"/>
        <v/>
      </c>
      <c r="AA418" s="22" t="str">
        <f t="shared" si="154"/>
        <v/>
      </c>
      <c r="AB418" s="23" t="str">
        <f t="shared" si="155"/>
        <v/>
      </c>
    </row>
    <row r="419" spans="11:28" hidden="1">
      <c r="K419" s="12" t="str">
        <f t="shared" si="138"/>
        <v/>
      </c>
      <c r="L419" s="7" t="str">
        <f t="shared" si="139"/>
        <v/>
      </c>
      <c r="M419" s="7" t="str">
        <f t="shared" si="140"/>
        <v/>
      </c>
      <c r="N419" s="13" t="str">
        <f t="shared" si="141"/>
        <v/>
      </c>
      <c r="O419" s="7" t="str">
        <f t="shared" si="142"/>
        <v/>
      </c>
      <c r="P419" s="7" t="str">
        <f t="shared" si="143"/>
        <v/>
      </c>
      <c r="Q419" s="14" t="str">
        <f t="shared" si="144"/>
        <v/>
      </c>
      <c r="R419" s="8" t="str">
        <f t="shared" si="145"/>
        <v/>
      </c>
      <c r="S419" s="15" t="str">
        <f t="shared" si="146"/>
        <v/>
      </c>
      <c r="T419" s="16" t="str">
        <f t="shared" si="147"/>
        <v/>
      </c>
      <c r="U419" s="17" t="str">
        <f t="shared" si="148"/>
        <v/>
      </c>
      <c r="V419" s="18" t="str">
        <f t="shared" si="149"/>
        <v/>
      </c>
      <c r="W419" s="19" t="str">
        <f t="shared" si="150"/>
        <v/>
      </c>
      <c r="X419" s="9" t="str">
        <f t="shared" si="151"/>
        <v/>
      </c>
      <c r="Y419" s="20" t="str">
        <f t="shared" si="152"/>
        <v/>
      </c>
      <c r="Z419" s="21" t="str">
        <f t="shared" si="153"/>
        <v/>
      </c>
      <c r="AA419" s="22" t="str">
        <f t="shared" si="154"/>
        <v/>
      </c>
      <c r="AB419" s="23" t="str">
        <f t="shared" si="155"/>
        <v/>
      </c>
    </row>
    <row r="420" spans="11:28" hidden="1">
      <c r="K420" s="12" t="str">
        <f t="shared" si="138"/>
        <v/>
      </c>
      <c r="L420" s="7" t="str">
        <f t="shared" si="139"/>
        <v/>
      </c>
      <c r="M420" s="7" t="str">
        <f t="shared" si="140"/>
        <v/>
      </c>
      <c r="N420" s="13" t="str">
        <f t="shared" si="141"/>
        <v/>
      </c>
      <c r="O420" s="7" t="str">
        <f t="shared" si="142"/>
        <v/>
      </c>
      <c r="P420" s="7" t="str">
        <f t="shared" si="143"/>
        <v/>
      </c>
      <c r="Q420" s="14" t="str">
        <f t="shared" si="144"/>
        <v/>
      </c>
      <c r="R420" s="8" t="str">
        <f t="shared" si="145"/>
        <v/>
      </c>
      <c r="S420" s="15" t="str">
        <f t="shared" si="146"/>
        <v/>
      </c>
      <c r="T420" s="16" t="str">
        <f t="shared" si="147"/>
        <v/>
      </c>
      <c r="U420" s="17" t="str">
        <f t="shared" si="148"/>
        <v/>
      </c>
      <c r="V420" s="18" t="str">
        <f t="shared" si="149"/>
        <v/>
      </c>
      <c r="W420" s="19" t="str">
        <f t="shared" si="150"/>
        <v/>
      </c>
      <c r="X420" s="9" t="str">
        <f t="shared" si="151"/>
        <v/>
      </c>
      <c r="Y420" s="20" t="str">
        <f t="shared" si="152"/>
        <v/>
      </c>
      <c r="Z420" s="21" t="str">
        <f t="shared" si="153"/>
        <v/>
      </c>
      <c r="AA420" s="22" t="str">
        <f t="shared" si="154"/>
        <v/>
      </c>
      <c r="AB420" s="23" t="str">
        <f t="shared" si="155"/>
        <v/>
      </c>
    </row>
    <row r="421" spans="11:28" hidden="1">
      <c r="K421" s="12" t="str">
        <f t="shared" si="138"/>
        <v/>
      </c>
      <c r="L421" s="7" t="str">
        <f t="shared" si="139"/>
        <v/>
      </c>
      <c r="M421" s="7" t="str">
        <f t="shared" si="140"/>
        <v/>
      </c>
      <c r="N421" s="13" t="str">
        <f t="shared" si="141"/>
        <v/>
      </c>
      <c r="O421" s="7" t="str">
        <f t="shared" si="142"/>
        <v/>
      </c>
      <c r="P421" s="7" t="str">
        <f t="shared" si="143"/>
        <v/>
      </c>
      <c r="Q421" s="14" t="str">
        <f t="shared" si="144"/>
        <v/>
      </c>
      <c r="R421" s="8" t="str">
        <f t="shared" si="145"/>
        <v/>
      </c>
      <c r="S421" s="15" t="str">
        <f t="shared" si="146"/>
        <v/>
      </c>
      <c r="T421" s="16" t="str">
        <f t="shared" si="147"/>
        <v/>
      </c>
      <c r="U421" s="17" t="str">
        <f t="shared" si="148"/>
        <v/>
      </c>
      <c r="V421" s="18" t="str">
        <f t="shared" si="149"/>
        <v/>
      </c>
      <c r="W421" s="19" t="str">
        <f t="shared" si="150"/>
        <v/>
      </c>
      <c r="X421" s="9" t="str">
        <f t="shared" si="151"/>
        <v/>
      </c>
      <c r="Y421" s="20" t="str">
        <f t="shared" si="152"/>
        <v/>
      </c>
      <c r="Z421" s="21" t="str">
        <f t="shared" si="153"/>
        <v/>
      </c>
      <c r="AA421" s="22" t="str">
        <f t="shared" si="154"/>
        <v/>
      </c>
      <c r="AB421" s="23" t="str">
        <f t="shared" si="155"/>
        <v/>
      </c>
    </row>
    <row r="422" spans="11:28" hidden="1">
      <c r="K422" s="12" t="str">
        <f t="shared" si="138"/>
        <v/>
      </c>
      <c r="L422" s="7" t="str">
        <f t="shared" si="139"/>
        <v/>
      </c>
      <c r="M422" s="7" t="str">
        <f t="shared" si="140"/>
        <v/>
      </c>
      <c r="N422" s="13" t="str">
        <f t="shared" si="141"/>
        <v/>
      </c>
      <c r="O422" s="7" t="str">
        <f t="shared" si="142"/>
        <v/>
      </c>
      <c r="P422" s="7" t="str">
        <f t="shared" si="143"/>
        <v/>
      </c>
      <c r="Q422" s="14" t="str">
        <f t="shared" si="144"/>
        <v/>
      </c>
      <c r="R422" s="8" t="str">
        <f t="shared" si="145"/>
        <v/>
      </c>
      <c r="S422" s="15" t="str">
        <f t="shared" si="146"/>
        <v/>
      </c>
      <c r="T422" s="16" t="str">
        <f t="shared" si="147"/>
        <v/>
      </c>
      <c r="U422" s="17" t="str">
        <f t="shared" si="148"/>
        <v/>
      </c>
      <c r="V422" s="18" t="str">
        <f t="shared" si="149"/>
        <v/>
      </c>
      <c r="W422" s="19" t="str">
        <f t="shared" si="150"/>
        <v/>
      </c>
      <c r="X422" s="9" t="str">
        <f t="shared" si="151"/>
        <v/>
      </c>
      <c r="Y422" s="20" t="str">
        <f t="shared" si="152"/>
        <v/>
      </c>
      <c r="Z422" s="21" t="str">
        <f t="shared" si="153"/>
        <v/>
      </c>
      <c r="AA422" s="22" t="str">
        <f t="shared" si="154"/>
        <v/>
      </c>
      <c r="AB422" s="23" t="str">
        <f t="shared" si="155"/>
        <v/>
      </c>
    </row>
    <row r="423" spans="11:28" hidden="1">
      <c r="K423" s="12" t="str">
        <f t="shared" si="138"/>
        <v/>
      </c>
      <c r="L423" s="7" t="str">
        <f t="shared" si="139"/>
        <v/>
      </c>
      <c r="M423" s="7" t="str">
        <f t="shared" si="140"/>
        <v/>
      </c>
      <c r="N423" s="13" t="str">
        <f t="shared" si="141"/>
        <v/>
      </c>
      <c r="O423" s="7" t="str">
        <f t="shared" si="142"/>
        <v/>
      </c>
      <c r="P423" s="7" t="str">
        <f t="shared" si="143"/>
        <v/>
      </c>
      <c r="Q423" s="14" t="str">
        <f t="shared" si="144"/>
        <v/>
      </c>
      <c r="R423" s="8" t="str">
        <f t="shared" si="145"/>
        <v/>
      </c>
      <c r="S423" s="15" t="str">
        <f t="shared" si="146"/>
        <v/>
      </c>
      <c r="T423" s="16" t="str">
        <f t="shared" si="147"/>
        <v/>
      </c>
      <c r="U423" s="17" t="str">
        <f t="shared" si="148"/>
        <v/>
      </c>
      <c r="V423" s="18" t="str">
        <f t="shared" si="149"/>
        <v/>
      </c>
      <c r="W423" s="19" t="str">
        <f t="shared" si="150"/>
        <v/>
      </c>
      <c r="X423" s="9" t="str">
        <f t="shared" si="151"/>
        <v/>
      </c>
      <c r="Y423" s="20" t="str">
        <f t="shared" si="152"/>
        <v/>
      </c>
      <c r="Z423" s="21" t="str">
        <f t="shared" si="153"/>
        <v/>
      </c>
      <c r="AA423" s="22" t="str">
        <f t="shared" si="154"/>
        <v/>
      </c>
      <c r="AB423" s="23" t="str">
        <f t="shared" si="155"/>
        <v/>
      </c>
    </row>
    <row r="424" spans="11:28" hidden="1">
      <c r="K424" s="12" t="str">
        <f t="shared" si="138"/>
        <v/>
      </c>
      <c r="L424" s="7" t="str">
        <f t="shared" si="139"/>
        <v/>
      </c>
      <c r="M424" s="7" t="str">
        <f t="shared" si="140"/>
        <v/>
      </c>
      <c r="N424" s="13" t="str">
        <f t="shared" si="141"/>
        <v/>
      </c>
      <c r="O424" s="7" t="str">
        <f t="shared" si="142"/>
        <v/>
      </c>
      <c r="P424" s="7" t="str">
        <f t="shared" si="143"/>
        <v/>
      </c>
      <c r="Q424" s="14" t="str">
        <f t="shared" si="144"/>
        <v/>
      </c>
      <c r="R424" s="8" t="str">
        <f t="shared" si="145"/>
        <v/>
      </c>
      <c r="S424" s="15" t="str">
        <f t="shared" si="146"/>
        <v/>
      </c>
      <c r="T424" s="16" t="str">
        <f t="shared" si="147"/>
        <v/>
      </c>
      <c r="U424" s="17" t="str">
        <f t="shared" si="148"/>
        <v/>
      </c>
      <c r="V424" s="18" t="str">
        <f t="shared" si="149"/>
        <v/>
      </c>
      <c r="W424" s="19" t="str">
        <f t="shared" si="150"/>
        <v/>
      </c>
      <c r="X424" s="9" t="str">
        <f t="shared" si="151"/>
        <v/>
      </c>
      <c r="Y424" s="20" t="str">
        <f t="shared" si="152"/>
        <v/>
      </c>
      <c r="Z424" s="21" t="str">
        <f t="shared" si="153"/>
        <v/>
      </c>
      <c r="AA424" s="22" t="str">
        <f t="shared" si="154"/>
        <v/>
      </c>
      <c r="AB424" s="23" t="str">
        <f t="shared" si="155"/>
        <v/>
      </c>
    </row>
    <row r="425" spans="11:28" hidden="1">
      <c r="K425" s="12" t="str">
        <f t="shared" si="138"/>
        <v/>
      </c>
      <c r="L425" s="7" t="str">
        <f t="shared" si="139"/>
        <v/>
      </c>
      <c r="M425" s="7" t="str">
        <f t="shared" si="140"/>
        <v/>
      </c>
      <c r="N425" s="13" t="str">
        <f t="shared" si="141"/>
        <v/>
      </c>
      <c r="O425" s="7" t="str">
        <f t="shared" si="142"/>
        <v/>
      </c>
      <c r="P425" s="7" t="str">
        <f t="shared" si="143"/>
        <v/>
      </c>
      <c r="Q425" s="14" t="str">
        <f t="shared" si="144"/>
        <v/>
      </c>
      <c r="R425" s="8" t="str">
        <f t="shared" si="145"/>
        <v/>
      </c>
      <c r="S425" s="15" t="str">
        <f t="shared" si="146"/>
        <v/>
      </c>
      <c r="T425" s="16" t="str">
        <f t="shared" si="147"/>
        <v/>
      </c>
      <c r="U425" s="17" t="str">
        <f t="shared" si="148"/>
        <v/>
      </c>
      <c r="V425" s="18" t="str">
        <f t="shared" si="149"/>
        <v/>
      </c>
      <c r="W425" s="19" t="str">
        <f t="shared" si="150"/>
        <v/>
      </c>
      <c r="X425" s="9" t="str">
        <f t="shared" si="151"/>
        <v/>
      </c>
      <c r="Y425" s="20" t="str">
        <f t="shared" si="152"/>
        <v/>
      </c>
      <c r="Z425" s="21" t="str">
        <f t="shared" si="153"/>
        <v/>
      </c>
      <c r="AA425" s="22" t="str">
        <f t="shared" si="154"/>
        <v/>
      </c>
      <c r="AB425" s="23" t="str">
        <f t="shared" si="155"/>
        <v/>
      </c>
    </row>
    <row r="426" spans="11:28" hidden="1">
      <c r="K426" s="12" t="str">
        <f t="shared" si="138"/>
        <v/>
      </c>
      <c r="L426" s="7" t="str">
        <f t="shared" si="139"/>
        <v/>
      </c>
      <c r="M426" s="7" t="str">
        <f t="shared" si="140"/>
        <v/>
      </c>
      <c r="N426" s="13" t="str">
        <f t="shared" si="141"/>
        <v/>
      </c>
      <c r="O426" s="7" t="str">
        <f t="shared" si="142"/>
        <v/>
      </c>
      <c r="P426" s="7" t="str">
        <f t="shared" si="143"/>
        <v/>
      </c>
      <c r="Q426" s="14" t="str">
        <f t="shared" si="144"/>
        <v/>
      </c>
      <c r="R426" s="8" t="str">
        <f t="shared" si="145"/>
        <v/>
      </c>
      <c r="S426" s="15" t="str">
        <f t="shared" si="146"/>
        <v/>
      </c>
      <c r="T426" s="16" t="str">
        <f t="shared" si="147"/>
        <v/>
      </c>
      <c r="U426" s="17" t="str">
        <f t="shared" si="148"/>
        <v/>
      </c>
      <c r="V426" s="18" t="str">
        <f t="shared" si="149"/>
        <v/>
      </c>
      <c r="W426" s="19" t="str">
        <f t="shared" si="150"/>
        <v/>
      </c>
      <c r="X426" s="9" t="str">
        <f t="shared" si="151"/>
        <v/>
      </c>
      <c r="Y426" s="20" t="str">
        <f t="shared" si="152"/>
        <v/>
      </c>
      <c r="Z426" s="21" t="str">
        <f t="shared" si="153"/>
        <v/>
      </c>
      <c r="AA426" s="22" t="str">
        <f t="shared" si="154"/>
        <v/>
      </c>
      <c r="AB426" s="23" t="str">
        <f t="shared" si="155"/>
        <v/>
      </c>
    </row>
    <row r="427" spans="11:28" hidden="1">
      <c r="K427" s="12" t="str">
        <f t="shared" si="138"/>
        <v/>
      </c>
      <c r="L427" s="7" t="str">
        <f t="shared" si="139"/>
        <v/>
      </c>
      <c r="M427" s="7" t="str">
        <f t="shared" si="140"/>
        <v/>
      </c>
      <c r="N427" s="13" t="str">
        <f t="shared" si="141"/>
        <v/>
      </c>
      <c r="O427" s="7" t="str">
        <f t="shared" si="142"/>
        <v/>
      </c>
      <c r="P427" s="7" t="str">
        <f t="shared" si="143"/>
        <v/>
      </c>
      <c r="Q427" s="14" t="str">
        <f t="shared" si="144"/>
        <v/>
      </c>
      <c r="R427" s="8" t="str">
        <f t="shared" si="145"/>
        <v/>
      </c>
      <c r="S427" s="15" t="str">
        <f t="shared" si="146"/>
        <v/>
      </c>
      <c r="T427" s="16" t="str">
        <f t="shared" si="147"/>
        <v/>
      </c>
      <c r="U427" s="17" t="str">
        <f t="shared" si="148"/>
        <v/>
      </c>
      <c r="V427" s="18" t="str">
        <f t="shared" si="149"/>
        <v/>
      </c>
      <c r="W427" s="19" t="str">
        <f t="shared" si="150"/>
        <v/>
      </c>
      <c r="X427" s="9" t="str">
        <f t="shared" si="151"/>
        <v/>
      </c>
      <c r="Y427" s="20" t="str">
        <f t="shared" si="152"/>
        <v/>
      </c>
      <c r="Z427" s="21" t="str">
        <f t="shared" si="153"/>
        <v/>
      </c>
      <c r="AA427" s="22" t="str">
        <f t="shared" si="154"/>
        <v/>
      </c>
      <c r="AB427" s="23" t="str">
        <f t="shared" si="155"/>
        <v/>
      </c>
    </row>
    <row r="428" spans="11:28" hidden="1">
      <c r="K428" s="12" t="str">
        <f t="shared" si="138"/>
        <v/>
      </c>
      <c r="L428" s="7" t="str">
        <f t="shared" si="139"/>
        <v/>
      </c>
      <c r="M428" s="7" t="str">
        <f t="shared" si="140"/>
        <v/>
      </c>
      <c r="N428" s="13" t="str">
        <f t="shared" si="141"/>
        <v/>
      </c>
      <c r="O428" s="7" t="str">
        <f t="shared" si="142"/>
        <v/>
      </c>
      <c r="P428" s="7" t="str">
        <f t="shared" si="143"/>
        <v/>
      </c>
      <c r="Q428" s="14" t="str">
        <f t="shared" si="144"/>
        <v/>
      </c>
      <c r="R428" s="8" t="str">
        <f t="shared" si="145"/>
        <v/>
      </c>
      <c r="S428" s="15" t="str">
        <f t="shared" si="146"/>
        <v/>
      </c>
      <c r="T428" s="16" t="str">
        <f t="shared" si="147"/>
        <v/>
      </c>
      <c r="U428" s="17" t="str">
        <f t="shared" si="148"/>
        <v/>
      </c>
      <c r="V428" s="18" t="str">
        <f t="shared" si="149"/>
        <v/>
      </c>
      <c r="W428" s="19" t="str">
        <f t="shared" si="150"/>
        <v/>
      </c>
      <c r="X428" s="9" t="str">
        <f t="shared" si="151"/>
        <v/>
      </c>
      <c r="Y428" s="20" t="str">
        <f t="shared" si="152"/>
        <v/>
      </c>
      <c r="Z428" s="21" t="str">
        <f t="shared" si="153"/>
        <v/>
      </c>
      <c r="AA428" s="22" t="str">
        <f t="shared" si="154"/>
        <v/>
      </c>
      <c r="AB428" s="23" t="str">
        <f t="shared" si="155"/>
        <v/>
      </c>
    </row>
    <row r="429" spans="11:28" hidden="1">
      <c r="K429" s="12" t="str">
        <f t="shared" si="138"/>
        <v/>
      </c>
      <c r="L429" s="7" t="str">
        <f t="shared" si="139"/>
        <v/>
      </c>
      <c r="M429" s="7" t="str">
        <f t="shared" si="140"/>
        <v/>
      </c>
      <c r="N429" s="13" t="str">
        <f t="shared" si="141"/>
        <v/>
      </c>
      <c r="O429" s="7" t="str">
        <f t="shared" si="142"/>
        <v/>
      </c>
      <c r="P429" s="7" t="str">
        <f t="shared" si="143"/>
        <v/>
      </c>
      <c r="Q429" s="14" t="str">
        <f t="shared" si="144"/>
        <v/>
      </c>
      <c r="R429" s="8" t="str">
        <f t="shared" si="145"/>
        <v/>
      </c>
      <c r="S429" s="15" t="str">
        <f t="shared" si="146"/>
        <v/>
      </c>
      <c r="T429" s="16" t="str">
        <f t="shared" si="147"/>
        <v/>
      </c>
      <c r="U429" s="17" t="str">
        <f t="shared" si="148"/>
        <v/>
      </c>
      <c r="V429" s="18" t="str">
        <f t="shared" si="149"/>
        <v/>
      </c>
      <c r="W429" s="19" t="str">
        <f t="shared" si="150"/>
        <v/>
      </c>
      <c r="X429" s="9" t="str">
        <f t="shared" si="151"/>
        <v/>
      </c>
      <c r="Y429" s="20" t="str">
        <f t="shared" si="152"/>
        <v/>
      </c>
      <c r="Z429" s="21" t="str">
        <f t="shared" si="153"/>
        <v/>
      </c>
      <c r="AA429" s="22" t="str">
        <f t="shared" si="154"/>
        <v/>
      </c>
      <c r="AB429" s="23" t="str">
        <f t="shared" si="155"/>
        <v/>
      </c>
    </row>
    <row r="430" spans="11:28" hidden="1">
      <c r="K430" s="12" t="str">
        <f t="shared" si="138"/>
        <v/>
      </c>
      <c r="L430" s="7" t="str">
        <f t="shared" si="139"/>
        <v/>
      </c>
      <c r="M430" s="7" t="str">
        <f t="shared" si="140"/>
        <v/>
      </c>
      <c r="N430" s="13" t="str">
        <f t="shared" si="141"/>
        <v/>
      </c>
      <c r="O430" s="7" t="str">
        <f t="shared" si="142"/>
        <v/>
      </c>
      <c r="P430" s="7" t="str">
        <f t="shared" si="143"/>
        <v/>
      </c>
      <c r="Q430" s="14" t="str">
        <f t="shared" si="144"/>
        <v/>
      </c>
      <c r="R430" s="8" t="str">
        <f t="shared" si="145"/>
        <v/>
      </c>
      <c r="S430" s="15" t="str">
        <f t="shared" si="146"/>
        <v/>
      </c>
      <c r="T430" s="16" t="str">
        <f t="shared" si="147"/>
        <v/>
      </c>
      <c r="U430" s="17" t="str">
        <f t="shared" si="148"/>
        <v/>
      </c>
      <c r="V430" s="18" t="str">
        <f t="shared" si="149"/>
        <v/>
      </c>
      <c r="W430" s="19" t="str">
        <f t="shared" si="150"/>
        <v/>
      </c>
      <c r="X430" s="9" t="str">
        <f t="shared" si="151"/>
        <v/>
      </c>
      <c r="Y430" s="20" t="str">
        <f t="shared" si="152"/>
        <v/>
      </c>
      <c r="Z430" s="21" t="str">
        <f t="shared" si="153"/>
        <v/>
      </c>
      <c r="AA430" s="22" t="str">
        <f t="shared" si="154"/>
        <v/>
      </c>
      <c r="AB430" s="23" t="str">
        <f t="shared" si="155"/>
        <v/>
      </c>
    </row>
    <row r="431" spans="11:28" hidden="1">
      <c r="K431" s="12" t="str">
        <f t="shared" si="138"/>
        <v/>
      </c>
      <c r="L431" s="7" t="str">
        <f t="shared" si="139"/>
        <v/>
      </c>
      <c r="M431" s="7" t="str">
        <f t="shared" si="140"/>
        <v/>
      </c>
      <c r="N431" s="13" t="str">
        <f t="shared" si="141"/>
        <v/>
      </c>
      <c r="O431" s="7" t="str">
        <f t="shared" si="142"/>
        <v/>
      </c>
      <c r="P431" s="7" t="str">
        <f t="shared" si="143"/>
        <v/>
      </c>
      <c r="Q431" s="14" t="str">
        <f t="shared" si="144"/>
        <v/>
      </c>
      <c r="R431" s="8" t="str">
        <f t="shared" si="145"/>
        <v/>
      </c>
      <c r="S431" s="15" t="str">
        <f t="shared" si="146"/>
        <v/>
      </c>
      <c r="T431" s="16" t="str">
        <f t="shared" si="147"/>
        <v/>
      </c>
      <c r="U431" s="17" t="str">
        <f t="shared" si="148"/>
        <v/>
      </c>
      <c r="V431" s="18" t="str">
        <f t="shared" si="149"/>
        <v/>
      </c>
      <c r="W431" s="19" t="str">
        <f t="shared" si="150"/>
        <v/>
      </c>
      <c r="X431" s="9" t="str">
        <f t="shared" si="151"/>
        <v/>
      </c>
      <c r="Y431" s="20" t="str">
        <f t="shared" si="152"/>
        <v/>
      </c>
      <c r="Z431" s="21" t="str">
        <f t="shared" si="153"/>
        <v/>
      </c>
      <c r="AA431" s="22" t="str">
        <f t="shared" si="154"/>
        <v/>
      </c>
      <c r="AB431" s="23" t="str">
        <f t="shared" si="155"/>
        <v/>
      </c>
    </row>
    <row r="432" spans="11:28" hidden="1">
      <c r="K432" s="12" t="str">
        <f t="shared" si="138"/>
        <v/>
      </c>
      <c r="L432" s="7" t="str">
        <f t="shared" si="139"/>
        <v/>
      </c>
      <c r="M432" s="7" t="str">
        <f t="shared" si="140"/>
        <v/>
      </c>
      <c r="N432" s="13" t="str">
        <f t="shared" si="141"/>
        <v/>
      </c>
      <c r="O432" s="7" t="str">
        <f t="shared" si="142"/>
        <v/>
      </c>
      <c r="P432" s="7" t="str">
        <f t="shared" si="143"/>
        <v/>
      </c>
      <c r="Q432" s="14" t="str">
        <f t="shared" si="144"/>
        <v/>
      </c>
      <c r="R432" s="8" t="str">
        <f t="shared" si="145"/>
        <v/>
      </c>
      <c r="S432" s="15" t="str">
        <f t="shared" si="146"/>
        <v/>
      </c>
      <c r="T432" s="16" t="str">
        <f t="shared" si="147"/>
        <v/>
      </c>
      <c r="U432" s="17" t="str">
        <f t="shared" si="148"/>
        <v/>
      </c>
      <c r="V432" s="18" t="str">
        <f t="shared" si="149"/>
        <v/>
      </c>
      <c r="W432" s="19" t="str">
        <f t="shared" si="150"/>
        <v/>
      </c>
      <c r="X432" s="9" t="str">
        <f t="shared" si="151"/>
        <v/>
      </c>
      <c r="Y432" s="20" t="str">
        <f t="shared" si="152"/>
        <v/>
      </c>
      <c r="Z432" s="21" t="str">
        <f t="shared" si="153"/>
        <v/>
      </c>
      <c r="AA432" s="22" t="str">
        <f t="shared" si="154"/>
        <v/>
      </c>
      <c r="AB432" s="23" t="str">
        <f t="shared" si="155"/>
        <v/>
      </c>
    </row>
    <row r="433" spans="11:28" hidden="1">
      <c r="K433" s="12" t="str">
        <f t="shared" si="138"/>
        <v/>
      </c>
      <c r="L433" s="7" t="str">
        <f t="shared" si="139"/>
        <v/>
      </c>
      <c r="M433" s="7" t="str">
        <f t="shared" si="140"/>
        <v/>
      </c>
      <c r="N433" s="13" t="str">
        <f t="shared" si="141"/>
        <v/>
      </c>
      <c r="O433" s="7" t="str">
        <f t="shared" si="142"/>
        <v/>
      </c>
      <c r="P433" s="7" t="str">
        <f t="shared" si="143"/>
        <v/>
      </c>
      <c r="Q433" s="14" t="str">
        <f t="shared" si="144"/>
        <v/>
      </c>
      <c r="R433" s="8" t="str">
        <f t="shared" si="145"/>
        <v/>
      </c>
      <c r="S433" s="15" t="str">
        <f t="shared" si="146"/>
        <v/>
      </c>
      <c r="T433" s="16" t="str">
        <f t="shared" si="147"/>
        <v/>
      </c>
      <c r="U433" s="17" t="str">
        <f t="shared" si="148"/>
        <v/>
      </c>
      <c r="V433" s="18" t="str">
        <f t="shared" si="149"/>
        <v/>
      </c>
      <c r="W433" s="19" t="str">
        <f t="shared" si="150"/>
        <v/>
      </c>
      <c r="X433" s="9" t="str">
        <f t="shared" si="151"/>
        <v/>
      </c>
      <c r="Y433" s="20" t="str">
        <f t="shared" si="152"/>
        <v/>
      </c>
      <c r="Z433" s="21" t="str">
        <f t="shared" si="153"/>
        <v/>
      </c>
      <c r="AA433" s="22" t="str">
        <f t="shared" si="154"/>
        <v/>
      </c>
      <c r="AB433" s="23" t="str">
        <f t="shared" si="155"/>
        <v/>
      </c>
    </row>
    <row r="434" spans="11:28" hidden="1">
      <c r="K434" s="12" t="str">
        <f t="shared" si="138"/>
        <v/>
      </c>
      <c r="L434" s="7" t="str">
        <f t="shared" si="139"/>
        <v/>
      </c>
      <c r="M434" s="7" t="str">
        <f t="shared" si="140"/>
        <v/>
      </c>
      <c r="N434" s="13" t="str">
        <f t="shared" si="141"/>
        <v/>
      </c>
      <c r="O434" s="7" t="str">
        <f t="shared" si="142"/>
        <v/>
      </c>
      <c r="P434" s="7" t="str">
        <f t="shared" si="143"/>
        <v/>
      </c>
      <c r="Q434" s="14" t="str">
        <f t="shared" si="144"/>
        <v/>
      </c>
      <c r="R434" s="8" t="str">
        <f t="shared" si="145"/>
        <v/>
      </c>
      <c r="S434" s="15" t="str">
        <f t="shared" si="146"/>
        <v/>
      </c>
      <c r="T434" s="16" t="str">
        <f t="shared" si="147"/>
        <v/>
      </c>
      <c r="U434" s="17" t="str">
        <f t="shared" si="148"/>
        <v/>
      </c>
      <c r="V434" s="18" t="str">
        <f t="shared" si="149"/>
        <v/>
      </c>
      <c r="W434" s="19" t="str">
        <f t="shared" si="150"/>
        <v/>
      </c>
      <c r="X434" s="9" t="str">
        <f t="shared" si="151"/>
        <v/>
      </c>
      <c r="Y434" s="20" t="str">
        <f t="shared" si="152"/>
        <v/>
      </c>
      <c r="Z434" s="21" t="str">
        <f t="shared" si="153"/>
        <v/>
      </c>
      <c r="AA434" s="22" t="str">
        <f t="shared" si="154"/>
        <v/>
      </c>
      <c r="AB434" s="23" t="str">
        <f t="shared" si="155"/>
        <v/>
      </c>
    </row>
    <row r="435" spans="11:28" hidden="1">
      <c r="K435" s="12" t="str">
        <f t="shared" si="138"/>
        <v/>
      </c>
      <c r="L435" s="7" t="str">
        <f t="shared" si="139"/>
        <v/>
      </c>
      <c r="M435" s="7" t="str">
        <f t="shared" si="140"/>
        <v/>
      </c>
      <c r="N435" s="13" t="str">
        <f t="shared" si="141"/>
        <v/>
      </c>
      <c r="O435" s="7" t="str">
        <f t="shared" si="142"/>
        <v/>
      </c>
      <c r="P435" s="7" t="str">
        <f t="shared" si="143"/>
        <v/>
      </c>
      <c r="Q435" s="14" t="str">
        <f t="shared" si="144"/>
        <v/>
      </c>
      <c r="R435" s="8" t="str">
        <f t="shared" si="145"/>
        <v/>
      </c>
      <c r="S435" s="15" t="str">
        <f t="shared" si="146"/>
        <v/>
      </c>
      <c r="T435" s="16" t="str">
        <f t="shared" si="147"/>
        <v/>
      </c>
      <c r="U435" s="17" t="str">
        <f t="shared" si="148"/>
        <v/>
      </c>
      <c r="V435" s="18" t="str">
        <f t="shared" si="149"/>
        <v/>
      </c>
      <c r="W435" s="19" t="str">
        <f t="shared" si="150"/>
        <v/>
      </c>
      <c r="X435" s="9" t="str">
        <f t="shared" si="151"/>
        <v/>
      </c>
      <c r="Y435" s="20" t="str">
        <f t="shared" si="152"/>
        <v/>
      </c>
      <c r="Z435" s="21" t="str">
        <f t="shared" si="153"/>
        <v/>
      </c>
      <c r="AA435" s="22" t="str">
        <f t="shared" si="154"/>
        <v/>
      </c>
      <c r="AB435" s="23" t="str">
        <f t="shared" si="155"/>
        <v/>
      </c>
    </row>
    <row r="436" spans="11:28" hidden="1">
      <c r="K436" s="12" t="str">
        <f t="shared" si="138"/>
        <v/>
      </c>
      <c r="L436" s="7" t="str">
        <f t="shared" si="139"/>
        <v/>
      </c>
      <c r="M436" s="7" t="str">
        <f t="shared" si="140"/>
        <v/>
      </c>
      <c r="N436" s="13" t="str">
        <f t="shared" si="141"/>
        <v/>
      </c>
      <c r="O436" s="7" t="str">
        <f t="shared" si="142"/>
        <v/>
      </c>
      <c r="P436" s="7" t="str">
        <f t="shared" si="143"/>
        <v/>
      </c>
      <c r="Q436" s="14" t="str">
        <f t="shared" si="144"/>
        <v/>
      </c>
      <c r="R436" s="8" t="str">
        <f t="shared" si="145"/>
        <v/>
      </c>
      <c r="S436" s="15" t="str">
        <f t="shared" si="146"/>
        <v/>
      </c>
      <c r="T436" s="16" t="str">
        <f t="shared" si="147"/>
        <v/>
      </c>
      <c r="U436" s="17" t="str">
        <f t="shared" si="148"/>
        <v/>
      </c>
      <c r="V436" s="18" t="str">
        <f t="shared" si="149"/>
        <v/>
      </c>
      <c r="W436" s="19" t="str">
        <f t="shared" si="150"/>
        <v/>
      </c>
      <c r="X436" s="9" t="str">
        <f t="shared" si="151"/>
        <v/>
      </c>
      <c r="Y436" s="20" t="str">
        <f t="shared" si="152"/>
        <v/>
      </c>
      <c r="Z436" s="21" t="str">
        <f t="shared" si="153"/>
        <v/>
      </c>
      <c r="AA436" s="22" t="str">
        <f t="shared" si="154"/>
        <v/>
      </c>
      <c r="AB436" s="23" t="str">
        <f t="shared" si="155"/>
        <v/>
      </c>
    </row>
    <row r="437" spans="11:28" hidden="1">
      <c r="K437" s="12" t="str">
        <f t="shared" si="138"/>
        <v/>
      </c>
      <c r="L437" s="7" t="str">
        <f t="shared" si="139"/>
        <v/>
      </c>
      <c r="M437" s="7" t="str">
        <f t="shared" si="140"/>
        <v/>
      </c>
      <c r="N437" s="13" t="str">
        <f t="shared" si="141"/>
        <v/>
      </c>
      <c r="O437" s="7" t="str">
        <f t="shared" si="142"/>
        <v/>
      </c>
      <c r="P437" s="7" t="str">
        <f t="shared" si="143"/>
        <v/>
      </c>
      <c r="Q437" s="14" t="str">
        <f t="shared" si="144"/>
        <v/>
      </c>
      <c r="R437" s="8" t="str">
        <f t="shared" si="145"/>
        <v/>
      </c>
      <c r="S437" s="15" t="str">
        <f t="shared" si="146"/>
        <v/>
      </c>
      <c r="T437" s="16" t="str">
        <f t="shared" si="147"/>
        <v/>
      </c>
      <c r="U437" s="17" t="str">
        <f t="shared" si="148"/>
        <v/>
      </c>
      <c r="V437" s="18" t="str">
        <f t="shared" si="149"/>
        <v/>
      </c>
      <c r="W437" s="19" t="str">
        <f t="shared" si="150"/>
        <v/>
      </c>
      <c r="X437" s="9" t="str">
        <f t="shared" si="151"/>
        <v/>
      </c>
      <c r="Y437" s="20" t="str">
        <f t="shared" si="152"/>
        <v/>
      </c>
      <c r="Z437" s="21" t="str">
        <f t="shared" si="153"/>
        <v/>
      </c>
      <c r="AA437" s="22" t="str">
        <f t="shared" si="154"/>
        <v/>
      </c>
      <c r="AB437" s="23" t="str">
        <f t="shared" si="155"/>
        <v/>
      </c>
    </row>
    <row r="438" spans="11:28" hidden="1">
      <c r="K438" s="12" t="str">
        <f t="shared" si="138"/>
        <v/>
      </c>
      <c r="L438" s="7" t="str">
        <f t="shared" si="139"/>
        <v/>
      </c>
      <c r="M438" s="7" t="str">
        <f t="shared" si="140"/>
        <v/>
      </c>
      <c r="N438" s="13" t="str">
        <f t="shared" si="141"/>
        <v/>
      </c>
      <c r="O438" s="7" t="str">
        <f t="shared" si="142"/>
        <v/>
      </c>
      <c r="P438" s="7" t="str">
        <f t="shared" si="143"/>
        <v/>
      </c>
      <c r="Q438" s="14" t="str">
        <f t="shared" si="144"/>
        <v/>
      </c>
      <c r="R438" s="8" t="str">
        <f t="shared" si="145"/>
        <v/>
      </c>
      <c r="S438" s="15" t="str">
        <f t="shared" si="146"/>
        <v/>
      </c>
      <c r="T438" s="16" t="str">
        <f t="shared" si="147"/>
        <v/>
      </c>
      <c r="U438" s="17" t="str">
        <f t="shared" si="148"/>
        <v/>
      </c>
      <c r="V438" s="18" t="str">
        <f t="shared" si="149"/>
        <v/>
      </c>
      <c r="W438" s="19" t="str">
        <f t="shared" si="150"/>
        <v/>
      </c>
      <c r="X438" s="9" t="str">
        <f t="shared" si="151"/>
        <v/>
      </c>
      <c r="Y438" s="20" t="str">
        <f t="shared" si="152"/>
        <v/>
      </c>
      <c r="Z438" s="21" t="str">
        <f t="shared" si="153"/>
        <v/>
      </c>
      <c r="AA438" s="22" t="str">
        <f t="shared" si="154"/>
        <v/>
      </c>
      <c r="AB438" s="23" t="str">
        <f t="shared" si="155"/>
        <v/>
      </c>
    </row>
    <row r="439" spans="11:28" hidden="1">
      <c r="K439" s="12" t="str">
        <f t="shared" si="138"/>
        <v/>
      </c>
      <c r="L439" s="7" t="str">
        <f t="shared" si="139"/>
        <v/>
      </c>
      <c r="M439" s="7" t="str">
        <f t="shared" si="140"/>
        <v/>
      </c>
      <c r="N439" s="13" t="str">
        <f t="shared" si="141"/>
        <v/>
      </c>
      <c r="O439" s="7" t="str">
        <f t="shared" si="142"/>
        <v/>
      </c>
      <c r="P439" s="7" t="str">
        <f t="shared" si="143"/>
        <v/>
      </c>
      <c r="Q439" s="14" t="str">
        <f t="shared" si="144"/>
        <v/>
      </c>
      <c r="R439" s="8" t="str">
        <f t="shared" si="145"/>
        <v/>
      </c>
      <c r="S439" s="15" t="str">
        <f t="shared" si="146"/>
        <v/>
      </c>
      <c r="T439" s="16" t="str">
        <f t="shared" si="147"/>
        <v/>
      </c>
      <c r="U439" s="17" t="str">
        <f t="shared" si="148"/>
        <v/>
      </c>
      <c r="V439" s="18" t="str">
        <f t="shared" si="149"/>
        <v/>
      </c>
      <c r="W439" s="19" t="str">
        <f t="shared" si="150"/>
        <v/>
      </c>
      <c r="X439" s="9" t="str">
        <f t="shared" si="151"/>
        <v/>
      </c>
      <c r="Y439" s="20" t="str">
        <f t="shared" si="152"/>
        <v/>
      </c>
      <c r="Z439" s="21" t="str">
        <f t="shared" si="153"/>
        <v/>
      </c>
      <c r="AA439" s="22" t="str">
        <f t="shared" si="154"/>
        <v/>
      </c>
      <c r="AB439" s="23" t="str">
        <f t="shared" si="155"/>
        <v/>
      </c>
    </row>
    <row r="440" spans="11:28" hidden="1">
      <c r="K440" s="12" t="str">
        <f t="shared" si="138"/>
        <v/>
      </c>
      <c r="L440" s="7" t="str">
        <f t="shared" si="139"/>
        <v/>
      </c>
      <c r="M440" s="7" t="str">
        <f t="shared" si="140"/>
        <v/>
      </c>
      <c r="N440" s="13" t="str">
        <f t="shared" si="141"/>
        <v/>
      </c>
      <c r="O440" s="7" t="str">
        <f t="shared" si="142"/>
        <v/>
      </c>
      <c r="P440" s="7" t="str">
        <f t="shared" si="143"/>
        <v/>
      </c>
      <c r="Q440" s="14" t="str">
        <f t="shared" si="144"/>
        <v/>
      </c>
      <c r="R440" s="8" t="str">
        <f t="shared" si="145"/>
        <v/>
      </c>
      <c r="S440" s="15" t="str">
        <f t="shared" si="146"/>
        <v/>
      </c>
      <c r="T440" s="16" t="str">
        <f t="shared" si="147"/>
        <v/>
      </c>
      <c r="U440" s="17" t="str">
        <f t="shared" si="148"/>
        <v/>
      </c>
      <c r="V440" s="18" t="str">
        <f t="shared" si="149"/>
        <v/>
      </c>
      <c r="W440" s="19" t="str">
        <f t="shared" si="150"/>
        <v/>
      </c>
      <c r="X440" s="9" t="str">
        <f t="shared" si="151"/>
        <v/>
      </c>
      <c r="Y440" s="20" t="str">
        <f t="shared" si="152"/>
        <v/>
      </c>
      <c r="Z440" s="21" t="str">
        <f t="shared" si="153"/>
        <v/>
      </c>
      <c r="AA440" s="22" t="str">
        <f t="shared" si="154"/>
        <v/>
      </c>
      <c r="AB440" s="23" t="str">
        <f t="shared" si="155"/>
        <v/>
      </c>
    </row>
    <row r="441" spans="11:28" hidden="1">
      <c r="K441" s="12" t="str">
        <f t="shared" si="138"/>
        <v/>
      </c>
      <c r="L441" s="7" t="str">
        <f t="shared" si="139"/>
        <v/>
      </c>
      <c r="M441" s="7" t="str">
        <f t="shared" si="140"/>
        <v/>
      </c>
      <c r="N441" s="13" t="str">
        <f t="shared" si="141"/>
        <v/>
      </c>
      <c r="O441" s="7" t="str">
        <f t="shared" si="142"/>
        <v/>
      </c>
      <c r="P441" s="7" t="str">
        <f t="shared" si="143"/>
        <v/>
      </c>
      <c r="Q441" s="14" t="str">
        <f t="shared" si="144"/>
        <v/>
      </c>
      <c r="R441" s="8" t="str">
        <f t="shared" si="145"/>
        <v/>
      </c>
      <c r="S441" s="15" t="str">
        <f t="shared" si="146"/>
        <v/>
      </c>
      <c r="T441" s="16" t="str">
        <f t="shared" si="147"/>
        <v/>
      </c>
      <c r="U441" s="17" t="str">
        <f t="shared" si="148"/>
        <v/>
      </c>
      <c r="V441" s="18" t="str">
        <f t="shared" si="149"/>
        <v/>
      </c>
      <c r="W441" s="19" t="str">
        <f t="shared" si="150"/>
        <v/>
      </c>
      <c r="X441" s="9" t="str">
        <f t="shared" si="151"/>
        <v/>
      </c>
      <c r="Y441" s="20" t="str">
        <f t="shared" si="152"/>
        <v/>
      </c>
      <c r="Z441" s="21" t="str">
        <f t="shared" si="153"/>
        <v/>
      </c>
      <c r="AA441" s="22" t="str">
        <f t="shared" si="154"/>
        <v/>
      </c>
      <c r="AB441" s="23" t="str">
        <f t="shared" si="155"/>
        <v/>
      </c>
    </row>
    <row r="442" spans="11:28" hidden="1">
      <c r="K442" s="12" t="str">
        <f t="shared" si="138"/>
        <v/>
      </c>
      <c r="L442" s="7" t="str">
        <f t="shared" si="139"/>
        <v/>
      </c>
      <c r="M442" s="7" t="str">
        <f t="shared" si="140"/>
        <v/>
      </c>
      <c r="N442" s="13" t="str">
        <f t="shared" si="141"/>
        <v/>
      </c>
      <c r="O442" s="7" t="str">
        <f t="shared" si="142"/>
        <v/>
      </c>
      <c r="P442" s="7" t="str">
        <f t="shared" si="143"/>
        <v/>
      </c>
      <c r="Q442" s="14" t="str">
        <f t="shared" si="144"/>
        <v/>
      </c>
      <c r="R442" s="8" t="str">
        <f t="shared" si="145"/>
        <v/>
      </c>
      <c r="S442" s="15" t="str">
        <f t="shared" si="146"/>
        <v/>
      </c>
      <c r="T442" s="16" t="str">
        <f t="shared" si="147"/>
        <v/>
      </c>
      <c r="U442" s="17" t="str">
        <f t="shared" si="148"/>
        <v/>
      </c>
      <c r="V442" s="18" t="str">
        <f t="shared" si="149"/>
        <v/>
      </c>
      <c r="W442" s="19" t="str">
        <f t="shared" si="150"/>
        <v/>
      </c>
      <c r="X442" s="9" t="str">
        <f t="shared" si="151"/>
        <v/>
      </c>
      <c r="Y442" s="20" t="str">
        <f t="shared" si="152"/>
        <v/>
      </c>
      <c r="Z442" s="21" t="str">
        <f t="shared" si="153"/>
        <v/>
      </c>
      <c r="AA442" s="22" t="str">
        <f t="shared" si="154"/>
        <v/>
      </c>
      <c r="AB442" s="23" t="str">
        <f t="shared" si="155"/>
        <v/>
      </c>
    </row>
    <row r="443" spans="11:28" hidden="1">
      <c r="K443" s="12" t="str">
        <f t="shared" si="138"/>
        <v/>
      </c>
      <c r="L443" s="7" t="str">
        <f t="shared" si="139"/>
        <v/>
      </c>
      <c r="M443" s="7" t="str">
        <f t="shared" si="140"/>
        <v/>
      </c>
      <c r="N443" s="13" t="str">
        <f t="shared" si="141"/>
        <v/>
      </c>
      <c r="O443" s="7" t="str">
        <f t="shared" si="142"/>
        <v/>
      </c>
      <c r="P443" s="7" t="str">
        <f t="shared" si="143"/>
        <v/>
      </c>
      <c r="Q443" s="14" t="str">
        <f t="shared" si="144"/>
        <v/>
      </c>
      <c r="R443" s="8" t="str">
        <f t="shared" si="145"/>
        <v/>
      </c>
      <c r="S443" s="15" t="str">
        <f t="shared" si="146"/>
        <v/>
      </c>
      <c r="T443" s="16" t="str">
        <f t="shared" si="147"/>
        <v/>
      </c>
      <c r="U443" s="17" t="str">
        <f t="shared" si="148"/>
        <v/>
      </c>
      <c r="V443" s="18" t="str">
        <f t="shared" si="149"/>
        <v/>
      </c>
      <c r="W443" s="19" t="str">
        <f t="shared" si="150"/>
        <v/>
      </c>
      <c r="X443" s="9" t="str">
        <f t="shared" si="151"/>
        <v/>
      </c>
      <c r="Y443" s="20" t="str">
        <f t="shared" si="152"/>
        <v/>
      </c>
      <c r="Z443" s="21" t="str">
        <f t="shared" si="153"/>
        <v/>
      </c>
      <c r="AA443" s="22" t="str">
        <f t="shared" si="154"/>
        <v/>
      </c>
      <c r="AB443" s="23" t="str">
        <f t="shared" si="155"/>
        <v/>
      </c>
    </row>
    <row r="444" spans="11:28" hidden="1">
      <c r="K444" s="12" t="str">
        <f t="shared" si="138"/>
        <v/>
      </c>
      <c r="L444" s="7" t="str">
        <f t="shared" si="139"/>
        <v/>
      </c>
      <c r="M444" s="7" t="str">
        <f t="shared" si="140"/>
        <v/>
      </c>
      <c r="N444" s="13" t="str">
        <f t="shared" si="141"/>
        <v/>
      </c>
      <c r="O444" s="7" t="str">
        <f t="shared" si="142"/>
        <v/>
      </c>
      <c r="P444" s="7" t="str">
        <f t="shared" si="143"/>
        <v/>
      </c>
      <c r="Q444" s="14" t="str">
        <f t="shared" si="144"/>
        <v/>
      </c>
      <c r="R444" s="8" t="str">
        <f t="shared" si="145"/>
        <v/>
      </c>
      <c r="S444" s="15" t="str">
        <f t="shared" si="146"/>
        <v/>
      </c>
      <c r="T444" s="16" t="str">
        <f t="shared" si="147"/>
        <v/>
      </c>
      <c r="U444" s="17" t="str">
        <f t="shared" si="148"/>
        <v/>
      </c>
      <c r="V444" s="18" t="str">
        <f t="shared" si="149"/>
        <v/>
      </c>
      <c r="W444" s="19" t="str">
        <f t="shared" si="150"/>
        <v/>
      </c>
      <c r="X444" s="9" t="str">
        <f t="shared" si="151"/>
        <v/>
      </c>
      <c r="Y444" s="20" t="str">
        <f t="shared" si="152"/>
        <v/>
      </c>
      <c r="Z444" s="21" t="str">
        <f t="shared" si="153"/>
        <v/>
      </c>
      <c r="AA444" s="22" t="str">
        <f t="shared" si="154"/>
        <v/>
      </c>
      <c r="AB444" s="23" t="str">
        <f t="shared" si="155"/>
        <v/>
      </c>
    </row>
    <row r="445" spans="11:28" hidden="1">
      <c r="K445" s="12" t="str">
        <f t="shared" si="138"/>
        <v/>
      </c>
      <c r="L445" s="7" t="str">
        <f t="shared" si="139"/>
        <v/>
      </c>
      <c r="M445" s="7" t="str">
        <f t="shared" si="140"/>
        <v/>
      </c>
      <c r="N445" s="13" t="str">
        <f t="shared" si="141"/>
        <v/>
      </c>
      <c r="O445" s="7" t="str">
        <f t="shared" si="142"/>
        <v/>
      </c>
      <c r="P445" s="7" t="str">
        <f t="shared" si="143"/>
        <v/>
      </c>
      <c r="Q445" s="14" t="str">
        <f t="shared" si="144"/>
        <v/>
      </c>
      <c r="R445" s="8" t="str">
        <f t="shared" si="145"/>
        <v/>
      </c>
      <c r="S445" s="15" t="str">
        <f t="shared" si="146"/>
        <v/>
      </c>
      <c r="T445" s="16" t="str">
        <f t="shared" si="147"/>
        <v/>
      </c>
      <c r="U445" s="17" t="str">
        <f t="shared" si="148"/>
        <v/>
      </c>
      <c r="V445" s="18" t="str">
        <f t="shared" si="149"/>
        <v/>
      </c>
      <c r="W445" s="19" t="str">
        <f t="shared" si="150"/>
        <v/>
      </c>
      <c r="X445" s="9" t="str">
        <f t="shared" si="151"/>
        <v/>
      </c>
      <c r="Y445" s="20" t="str">
        <f t="shared" si="152"/>
        <v/>
      </c>
      <c r="Z445" s="21" t="str">
        <f t="shared" si="153"/>
        <v/>
      </c>
      <c r="AA445" s="22" t="str">
        <f t="shared" si="154"/>
        <v/>
      </c>
      <c r="AB445" s="23" t="str">
        <f t="shared" si="155"/>
        <v/>
      </c>
    </row>
    <row r="446" spans="11:28" hidden="1">
      <c r="K446" s="12" t="str">
        <f t="shared" si="138"/>
        <v/>
      </c>
      <c r="L446" s="7" t="str">
        <f t="shared" si="139"/>
        <v/>
      </c>
      <c r="M446" s="7" t="str">
        <f t="shared" si="140"/>
        <v/>
      </c>
      <c r="N446" s="13" t="str">
        <f t="shared" si="141"/>
        <v/>
      </c>
      <c r="O446" s="7" t="str">
        <f t="shared" si="142"/>
        <v/>
      </c>
      <c r="P446" s="7" t="str">
        <f t="shared" si="143"/>
        <v/>
      </c>
      <c r="Q446" s="14" t="str">
        <f t="shared" si="144"/>
        <v/>
      </c>
      <c r="R446" s="8" t="str">
        <f t="shared" si="145"/>
        <v/>
      </c>
      <c r="S446" s="15" t="str">
        <f t="shared" si="146"/>
        <v/>
      </c>
      <c r="T446" s="16" t="str">
        <f t="shared" si="147"/>
        <v/>
      </c>
      <c r="U446" s="17" t="str">
        <f t="shared" si="148"/>
        <v/>
      </c>
      <c r="V446" s="18" t="str">
        <f t="shared" si="149"/>
        <v/>
      </c>
      <c r="W446" s="19" t="str">
        <f t="shared" si="150"/>
        <v/>
      </c>
      <c r="X446" s="9" t="str">
        <f t="shared" si="151"/>
        <v/>
      </c>
      <c r="Y446" s="20" t="str">
        <f t="shared" si="152"/>
        <v/>
      </c>
      <c r="Z446" s="21" t="str">
        <f t="shared" si="153"/>
        <v/>
      </c>
      <c r="AA446" s="22" t="str">
        <f t="shared" si="154"/>
        <v/>
      </c>
      <c r="AB446" s="23" t="str">
        <f t="shared" si="155"/>
        <v/>
      </c>
    </row>
    <row r="447" spans="11:28" hidden="1">
      <c r="K447" s="12" t="str">
        <f t="shared" si="138"/>
        <v/>
      </c>
      <c r="L447" s="7" t="str">
        <f t="shared" si="139"/>
        <v/>
      </c>
      <c r="M447" s="7" t="str">
        <f t="shared" si="140"/>
        <v/>
      </c>
      <c r="N447" s="13" t="str">
        <f t="shared" si="141"/>
        <v/>
      </c>
      <c r="O447" s="7" t="str">
        <f t="shared" si="142"/>
        <v/>
      </c>
      <c r="P447" s="7" t="str">
        <f t="shared" si="143"/>
        <v/>
      </c>
      <c r="Q447" s="14" t="str">
        <f t="shared" si="144"/>
        <v/>
      </c>
      <c r="R447" s="8" t="str">
        <f t="shared" si="145"/>
        <v/>
      </c>
      <c r="S447" s="15" t="str">
        <f t="shared" si="146"/>
        <v/>
      </c>
      <c r="T447" s="16" t="str">
        <f t="shared" si="147"/>
        <v/>
      </c>
      <c r="U447" s="17" t="str">
        <f t="shared" si="148"/>
        <v/>
      </c>
      <c r="V447" s="18" t="str">
        <f t="shared" si="149"/>
        <v/>
      </c>
      <c r="W447" s="19" t="str">
        <f t="shared" si="150"/>
        <v/>
      </c>
      <c r="X447" s="9" t="str">
        <f t="shared" si="151"/>
        <v/>
      </c>
      <c r="Y447" s="20" t="str">
        <f t="shared" si="152"/>
        <v/>
      </c>
      <c r="Z447" s="21" t="str">
        <f t="shared" si="153"/>
        <v/>
      </c>
      <c r="AA447" s="22" t="str">
        <f t="shared" si="154"/>
        <v/>
      </c>
      <c r="AB447" s="23" t="str">
        <f t="shared" si="155"/>
        <v/>
      </c>
    </row>
    <row r="448" spans="11:28" hidden="1">
      <c r="K448" s="12" t="str">
        <f t="shared" si="138"/>
        <v/>
      </c>
      <c r="L448" s="7" t="str">
        <f t="shared" si="139"/>
        <v/>
      </c>
      <c r="M448" s="7" t="str">
        <f t="shared" si="140"/>
        <v/>
      </c>
      <c r="N448" s="13" t="str">
        <f t="shared" si="141"/>
        <v/>
      </c>
      <c r="O448" s="7" t="str">
        <f t="shared" si="142"/>
        <v/>
      </c>
      <c r="P448" s="7" t="str">
        <f t="shared" si="143"/>
        <v/>
      </c>
      <c r="Q448" s="14" t="str">
        <f t="shared" si="144"/>
        <v/>
      </c>
      <c r="R448" s="8" t="str">
        <f t="shared" si="145"/>
        <v/>
      </c>
      <c r="S448" s="15" t="str">
        <f t="shared" si="146"/>
        <v/>
      </c>
      <c r="T448" s="16" t="str">
        <f t="shared" si="147"/>
        <v/>
      </c>
      <c r="U448" s="17" t="str">
        <f t="shared" si="148"/>
        <v/>
      </c>
      <c r="V448" s="18" t="str">
        <f t="shared" si="149"/>
        <v/>
      </c>
      <c r="W448" s="19" t="str">
        <f t="shared" si="150"/>
        <v/>
      </c>
      <c r="X448" s="9" t="str">
        <f t="shared" si="151"/>
        <v/>
      </c>
      <c r="Y448" s="20" t="str">
        <f t="shared" si="152"/>
        <v/>
      </c>
      <c r="Z448" s="21" t="str">
        <f t="shared" si="153"/>
        <v/>
      </c>
      <c r="AA448" s="22" t="str">
        <f t="shared" si="154"/>
        <v/>
      </c>
      <c r="AB448" s="23" t="str">
        <f t="shared" si="155"/>
        <v/>
      </c>
    </row>
    <row r="449" spans="11:28" hidden="1">
      <c r="K449" s="12" t="str">
        <f t="shared" si="138"/>
        <v/>
      </c>
      <c r="L449" s="7" t="str">
        <f t="shared" si="139"/>
        <v/>
      </c>
      <c r="M449" s="7" t="str">
        <f t="shared" si="140"/>
        <v/>
      </c>
      <c r="N449" s="13" t="str">
        <f t="shared" si="141"/>
        <v/>
      </c>
      <c r="O449" s="7" t="str">
        <f t="shared" si="142"/>
        <v/>
      </c>
      <c r="P449" s="7" t="str">
        <f t="shared" si="143"/>
        <v/>
      </c>
      <c r="Q449" s="14" t="str">
        <f t="shared" si="144"/>
        <v/>
      </c>
      <c r="R449" s="8" t="str">
        <f t="shared" si="145"/>
        <v/>
      </c>
      <c r="S449" s="15" t="str">
        <f t="shared" si="146"/>
        <v/>
      </c>
      <c r="T449" s="16" t="str">
        <f t="shared" si="147"/>
        <v/>
      </c>
      <c r="U449" s="17" t="str">
        <f t="shared" si="148"/>
        <v/>
      </c>
      <c r="V449" s="18" t="str">
        <f t="shared" si="149"/>
        <v/>
      </c>
      <c r="W449" s="19" t="str">
        <f t="shared" si="150"/>
        <v/>
      </c>
      <c r="X449" s="9" t="str">
        <f t="shared" si="151"/>
        <v/>
      </c>
      <c r="Y449" s="20" t="str">
        <f t="shared" si="152"/>
        <v/>
      </c>
      <c r="Z449" s="21" t="str">
        <f t="shared" si="153"/>
        <v/>
      </c>
      <c r="AA449" s="22" t="str">
        <f t="shared" si="154"/>
        <v/>
      </c>
      <c r="AB449" s="23" t="str">
        <f t="shared" si="155"/>
        <v/>
      </c>
    </row>
    <row r="450" spans="11:28" hidden="1">
      <c r="K450" s="12" t="str">
        <f t="shared" si="138"/>
        <v/>
      </c>
      <c r="L450" s="7" t="str">
        <f t="shared" si="139"/>
        <v/>
      </c>
      <c r="M450" s="7" t="str">
        <f t="shared" si="140"/>
        <v/>
      </c>
      <c r="N450" s="13" t="str">
        <f t="shared" si="141"/>
        <v/>
      </c>
      <c r="O450" s="7" t="str">
        <f t="shared" si="142"/>
        <v/>
      </c>
      <c r="P450" s="7" t="str">
        <f t="shared" si="143"/>
        <v/>
      </c>
      <c r="Q450" s="14" t="str">
        <f t="shared" si="144"/>
        <v/>
      </c>
      <c r="R450" s="8" t="str">
        <f t="shared" si="145"/>
        <v/>
      </c>
      <c r="S450" s="15" t="str">
        <f t="shared" si="146"/>
        <v/>
      </c>
      <c r="T450" s="16" t="str">
        <f t="shared" si="147"/>
        <v/>
      </c>
      <c r="U450" s="17" t="str">
        <f t="shared" si="148"/>
        <v/>
      </c>
      <c r="V450" s="18" t="str">
        <f t="shared" si="149"/>
        <v/>
      </c>
      <c r="W450" s="19" t="str">
        <f t="shared" si="150"/>
        <v/>
      </c>
      <c r="X450" s="9" t="str">
        <f t="shared" si="151"/>
        <v/>
      </c>
      <c r="Y450" s="20" t="str">
        <f t="shared" si="152"/>
        <v/>
      </c>
      <c r="Z450" s="21" t="str">
        <f t="shared" si="153"/>
        <v/>
      </c>
      <c r="AA450" s="22" t="str">
        <f t="shared" si="154"/>
        <v/>
      </c>
      <c r="AB450" s="23" t="str">
        <f t="shared" si="155"/>
        <v/>
      </c>
    </row>
    <row r="451" spans="11:28" hidden="1">
      <c r="K451" s="12" t="str">
        <f t="shared" si="138"/>
        <v/>
      </c>
      <c r="L451" s="7" t="str">
        <f t="shared" si="139"/>
        <v/>
      </c>
      <c r="M451" s="7" t="str">
        <f t="shared" si="140"/>
        <v/>
      </c>
      <c r="N451" s="13" t="str">
        <f t="shared" si="141"/>
        <v/>
      </c>
      <c r="O451" s="7" t="str">
        <f t="shared" si="142"/>
        <v/>
      </c>
      <c r="P451" s="7" t="str">
        <f t="shared" si="143"/>
        <v/>
      </c>
      <c r="Q451" s="14" t="str">
        <f t="shared" si="144"/>
        <v/>
      </c>
      <c r="R451" s="8" t="str">
        <f t="shared" si="145"/>
        <v/>
      </c>
      <c r="S451" s="15" t="str">
        <f t="shared" si="146"/>
        <v/>
      </c>
      <c r="T451" s="16" t="str">
        <f t="shared" si="147"/>
        <v/>
      </c>
      <c r="U451" s="17" t="str">
        <f t="shared" si="148"/>
        <v/>
      </c>
      <c r="V451" s="18" t="str">
        <f t="shared" si="149"/>
        <v/>
      </c>
      <c r="W451" s="19" t="str">
        <f t="shared" si="150"/>
        <v/>
      </c>
      <c r="X451" s="9" t="str">
        <f t="shared" si="151"/>
        <v/>
      </c>
      <c r="Y451" s="20" t="str">
        <f t="shared" si="152"/>
        <v/>
      </c>
      <c r="Z451" s="21" t="str">
        <f t="shared" si="153"/>
        <v/>
      </c>
      <c r="AA451" s="22" t="str">
        <f t="shared" si="154"/>
        <v/>
      </c>
      <c r="AB451" s="23" t="str">
        <f t="shared" si="155"/>
        <v/>
      </c>
    </row>
    <row r="452" spans="11:28" hidden="1">
      <c r="K452" s="12" t="str">
        <f t="shared" si="138"/>
        <v/>
      </c>
      <c r="L452" s="7" t="str">
        <f t="shared" si="139"/>
        <v/>
      </c>
      <c r="M452" s="7" t="str">
        <f t="shared" si="140"/>
        <v/>
      </c>
      <c r="N452" s="13" t="str">
        <f t="shared" si="141"/>
        <v/>
      </c>
      <c r="O452" s="7" t="str">
        <f t="shared" si="142"/>
        <v/>
      </c>
      <c r="P452" s="7" t="str">
        <f t="shared" si="143"/>
        <v/>
      </c>
      <c r="Q452" s="14" t="str">
        <f t="shared" si="144"/>
        <v/>
      </c>
      <c r="R452" s="8" t="str">
        <f t="shared" si="145"/>
        <v/>
      </c>
      <c r="S452" s="15" t="str">
        <f t="shared" si="146"/>
        <v/>
      </c>
      <c r="T452" s="16" t="str">
        <f t="shared" si="147"/>
        <v/>
      </c>
      <c r="U452" s="17" t="str">
        <f t="shared" si="148"/>
        <v/>
      </c>
      <c r="V452" s="18" t="str">
        <f t="shared" si="149"/>
        <v/>
      </c>
      <c r="W452" s="19" t="str">
        <f t="shared" si="150"/>
        <v/>
      </c>
      <c r="X452" s="9" t="str">
        <f t="shared" si="151"/>
        <v/>
      </c>
      <c r="Y452" s="20" t="str">
        <f t="shared" si="152"/>
        <v/>
      </c>
      <c r="Z452" s="21" t="str">
        <f t="shared" si="153"/>
        <v/>
      </c>
      <c r="AA452" s="22" t="str">
        <f t="shared" si="154"/>
        <v/>
      </c>
      <c r="AB452" s="23" t="str">
        <f t="shared" si="155"/>
        <v/>
      </c>
    </row>
    <row r="453" spans="11:28" hidden="1">
      <c r="K453" s="12" t="str">
        <f t="shared" ref="K453:K516" si="156">IF(J453="","",IF(J453="T",L453+M453,POWER(C453,2)*(E453-1)))</f>
        <v/>
      </c>
      <c r="L453" s="7" t="str">
        <f t="shared" ref="L453:L516" si="157">IF(J453="","",IF(J453="T",POWER(C453,2)*(D453-1),K453-M453))</f>
        <v/>
      </c>
      <c r="M453" s="7" t="str">
        <f t="shared" ref="M453:M516" si="158">IF(J453="","",IF(J453="T",((E453-D453)*POWER(0-Q453,2))+(D453*POWER(B453-Q453,2)),((E453-D453)*POWER(0-Q453,2))+(D453*POWER((B453*(E453/D453))-Q453,2))))</f>
        <v/>
      </c>
      <c r="N453" s="13" t="str">
        <f t="shared" ref="N453:N516" si="159">IF(J453="","",IF(J453="T",O453+P453,POWER(G453,2)*(I453-1)))</f>
        <v/>
      </c>
      <c r="O453" s="7" t="str">
        <f t="shared" ref="O453:O516" si="160">IF(J453="","",IF(J453="T",POWER(G453,2)*(H453-1),N453-P453))</f>
        <v/>
      </c>
      <c r="P453" s="7" t="str">
        <f t="shared" ref="P453:P516" si="161">IF(J453="","",IF(J453="T",((I453-H453)*POWER(0-T453,2))+(H453*POWER(F453-T453,2)),((I453-H453)*POWER(0-T453,2))+(H453*POWER((F453*(I453/H453))-T453,2))))</f>
        <v/>
      </c>
      <c r="Q453" s="14" t="str">
        <f t="shared" ref="Q453:Q516" si="162">IF(J453="","",IF(J453="T",B453*D453/E453,B453))</f>
        <v/>
      </c>
      <c r="R453" s="8" t="str">
        <f t="shared" ref="R453:R516" si="163">IF(J453="","",IF(J453="T",SQRT(K453/(E453-1)),C453))</f>
        <v/>
      </c>
      <c r="S453" s="15" t="str">
        <f t="shared" ref="S453:S516" si="164">IF(J453="","",E453)</f>
        <v/>
      </c>
      <c r="T453" s="16" t="str">
        <f t="shared" ref="T453:T516" si="165">IF(J453="","",IF(J453="T",F453*H453/I453,F453))</f>
        <v/>
      </c>
      <c r="U453" s="17" t="str">
        <f t="shared" ref="U453:U516" si="166">IF(J453="","",IF(J453="T",SQRT(N453/(I453-1)),G453))</f>
        <v/>
      </c>
      <c r="V453" s="18" t="str">
        <f t="shared" ref="V453:V516" si="167">IF(J453="","",I453)</f>
        <v/>
      </c>
      <c r="W453" s="19" t="str">
        <f t="shared" ref="W453:W516" si="168">IF(J453="","",IF(J453="T",B453,B453*E453/D453))</f>
        <v/>
      </c>
      <c r="X453" s="9" t="str">
        <f t="shared" ref="X453:X516" si="169">IF(J453="","",IF(J453="T",C453,SQRT(L453/(D453-1))))</f>
        <v/>
      </c>
      <c r="Y453" s="20" t="str">
        <f t="shared" ref="Y453:Y516" si="170">IF(J453="","",D453)</f>
        <v/>
      </c>
      <c r="Z453" s="21" t="str">
        <f t="shared" ref="Z453:Z516" si="171">IF(J453="","",IF(J453="T",F453,F453*I453/H453))</f>
        <v/>
      </c>
      <c r="AA453" s="22" t="str">
        <f t="shared" ref="AA453:AA516" si="172">IF(J453="","",IF(J453="T",G453,SQRT(O453/(H453-1))))</f>
        <v/>
      </c>
      <c r="AB453" s="23" t="str">
        <f t="shared" ref="AB453:AB516" si="173">IF(J453="","",H453)</f>
        <v/>
      </c>
    </row>
    <row r="454" spans="11:28" hidden="1">
      <c r="K454" s="12" t="str">
        <f t="shared" si="156"/>
        <v/>
      </c>
      <c r="L454" s="7" t="str">
        <f t="shared" si="157"/>
        <v/>
      </c>
      <c r="M454" s="7" t="str">
        <f t="shared" si="158"/>
        <v/>
      </c>
      <c r="N454" s="13" t="str">
        <f t="shared" si="159"/>
        <v/>
      </c>
      <c r="O454" s="7" t="str">
        <f t="shared" si="160"/>
        <v/>
      </c>
      <c r="P454" s="7" t="str">
        <f t="shared" si="161"/>
        <v/>
      </c>
      <c r="Q454" s="14" t="str">
        <f t="shared" si="162"/>
        <v/>
      </c>
      <c r="R454" s="8" t="str">
        <f t="shared" si="163"/>
        <v/>
      </c>
      <c r="S454" s="15" t="str">
        <f t="shared" si="164"/>
        <v/>
      </c>
      <c r="T454" s="16" t="str">
        <f t="shared" si="165"/>
        <v/>
      </c>
      <c r="U454" s="17" t="str">
        <f t="shared" si="166"/>
        <v/>
      </c>
      <c r="V454" s="18" t="str">
        <f t="shared" si="167"/>
        <v/>
      </c>
      <c r="W454" s="19" t="str">
        <f t="shared" si="168"/>
        <v/>
      </c>
      <c r="X454" s="9" t="str">
        <f t="shared" si="169"/>
        <v/>
      </c>
      <c r="Y454" s="20" t="str">
        <f t="shared" si="170"/>
        <v/>
      </c>
      <c r="Z454" s="21" t="str">
        <f t="shared" si="171"/>
        <v/>
      </c>
      <c r="AA454" s="22" t="str">
        <f t="shared" si="172"/>
        <v/>
      </c>
      <c r="AB454" s="23" t="str">
        <f t="shared" si="173"/>
        <v/>
      </c>
    </row>
    <row r="455" spans="11:28" hidden="1">
      <c r="K455" s="12" t="str">
        <f t="shared" si="156"/>
        <v/>
      </c>
      <c r="L455" s="7" t="str">
        <f t="shared" si="157"/>
        <v/>
      </c>
      <c r="M455" s="7" t="str">
        <f t="shared" si="158"/>
        <v/>
      </c>
      <c r="N455" s="13" t="str">
        <f t="shared" si="159"/>
        <v/>
      </c>
      <c r="O455" s="7" t="str">
        <f t="shared" si="160"/>
        <v/>
      </c>
      <c r="P455" s="7" t="str">
        <f t="shared" si="161"/>
        <v/>
      </c>
      <c r="Q455" s="14" t="str">
        <f t="shared" si="162"/>
        <v/>
      </c>
      <c r="R455" s="8" t="str">
        <f t="shared" si="163"/>
        <v/>
      </c>
      <c r="S455" s="15" t="str">
        <f t="shared" si="164"/>
        <v/>
      </c>
      <c r="T455" s="16" t="str">
        <f t="shared" si="165"/>
        <v/>
      </c>
      <c r="U455" s="17" t="str">
        <f t="shared" si="166"/>
        <v/>
      </c>
      <c r="V455" s="18" t="str">
        <f t="shared" si="167"/>
        <v/>
      </c>
      <c r="W455" s="19" t="str">
        <f t="shared" si="168"/>
        <v/>
      </c>
      <c r="X455" s="9" t="str">
        <f t="shared" si="169"/>
        <v/>
      </c>
      <c r="Y455" s="20" t="str">
        <f t="shared" si="170"/>
        <v/>
      </c>
      <c r="Z455" s="21" t="str">
        <f t="shared" si="171"/>
        <v/>
      </c>
      <c r="AA455" s="22" t="str">
        <f t="shared" si="172"/>
        <v/>
      </c>
      <c r="AB455" s="23" t="str">
        <f t="shared" si="173"/>
        <v/>
      </c>
    </row>
    <row r="456" spans="11:28" hidden="1">
      <c r="K456" s="12" t="str">
        <f t="shared" si="156"/>
        <v/>
      </c>
      <c r="L456" s="7" t="str">
        <f t="shared" si="157"/>
        <v/>
      </c>
      <c r="M456" s="7" t="str">
        <f t="shared" si="158"/>
        <v/>
      </c>
      <c r="N456" s="13" t="str">
        <f t="shared" si="159"/>
        <v/>
      </c>
      <c r="O456" s="7" t="str">
        <f t="shared" si="160"/>
        <v/>
      </c>
      <c r="P456" s="7" t="str">
        <f t="shared" si="161"/>
        <v/>
      </c>
      <c r="Q456" s="14" t="str">
        <f t="shared" si="162"/>
        <v/>
      </c>
      <c r="R456" s="8" t="str">
        <f t="shared" si="163"/>
        <v/>
      </c>
      <c r="S456" s="15" t="str">
        <f t="shared" si="164"/>
        <v/>
      </c>
      <c r="T456" s="16" t="str">
        <f t="shared" si="165"/>
        <v/>
      </c>
      <c r="U456" s="17" t="str">
        <f t="shared" si="166"/>
        <v/>
      </c>
      <c r="V456" s="18" t="str">
        <f t="shared" si="167"/>
        <v/>
      </c>
      <c r="W456" s="19" t="str">
        <f t="shared" si="168"/>
        <v/>
      </c>
      <c r="X456" s="9" t="str">
        <f t="shared" si="169"/>
        <v/>
      </c>
      <c r="Y456" s="20" t="str">
        <f t="shared" si="170"/>
        <v/>
      </c>
      <c r="Z456" s="21" t="str">
        <f t="shared" si="171"/>
        <v/>
      </c>
      <c r="AA456" s="22" t="str">
        <f t="shared" si="172"/>
        <v/>
      </c>
      <c r="AB456" s="23" t="str">
        <f t="shared" si="173"/>
        <v/>
      </c>
    </row>
    <row r="457" spans="11:28" hidden="1">
      <c r="K457" s="12" t="str">
        <f t="shared" si="156"/>
        <v/>
      </c>
      <c r="L457" s="7" t="str">
        <f t="shared" si="157"/>
        <v/>
      </c>
      <c r="M457" s="7" t="str">
        <f t="shared" si="158"/>
        <v/>
      </c>
      <c r="N457" s="13" t="str">
        <f t="shared" si="159"/>
        <v/>
      </c>
      <c r="O457" s="7" t="str">
        <f t="shared" si="160"/>
        <v/>
      </c>
      <c r="P457" s="7" t="str">
        <f t="shared" si="161"/>
        <v/>
      </c>
      <c r="Q457" s="14" t="str">
        <f t="shared" si="162"/>
        <v/>
      </c>
      <c r="R457" s="8" t="str">
        <f t="shared" si="163"/>
        <v/>
      </c>
      <c r="S457" s="15" t="str">
        <f t="shared" si="164"/>
        <v/>
      </c>
      <c r="T457" s="16" t="str">
        <f t="shared" si="165"/>
        <v/>
      </c>
      <c r="U457" s="17" t="str">
        <f t="shared" si="166"/>
        <v/>
      </c>
      <c r="V457" s="18" t="str">
        <f t="shared" si="167"/>
        <v/>
      </c>
      <c r="W457" s="19" t="str">
        <f t="shared" si="168"/>
        <v/>
      </c>
      <c r="X457" s="9" t="str">
        <f t="shared" si="169"/>
        <v/>
      </c>
      <c r="Y457" s="20" t="str">
        <f t="shared" si="170"/>
        <v/>
      </c>
      <c r="Z457" s="21" t="str">
        <f t="shared" si="171"/>
        <v/>
      </c>
      <c r="AA457" s="22" t="str">
        <f t="shared" si="172"/>
        <v/>
      </c>
      <c r="AB457" s="23" t="str">
        <f t="shared" si="173"/>
        <v/>
      </c>
    </row>
    <row r="458" spans="11:28" hidden="1">
      <c r="K458" s="12" t="str">
        <f t="shared" si="156"/>
        <v/>
      </c>
      <c r="L458" s="7" t="str">
        <f t="shared" si="157"/>
        <v/>
      </c>
      <c r="M458" s="7" t="str">
        <f t="shared" si="158"/>
        <v/>
      </c>
      <c r="N458" s="13" t="str">
        <f t="shared" si="159"/>
        <v/>
      </c>
      <c r="O458" s="7" t="str">
        <f t="shared" si="160"/>
        <v/>
      </c>
      <c r="P458" s="7" t="str">
        <f t="shared" si="161"/>
        <v/>
      </c>
      <c r="Q458" s="14" t="str">
        <f t="shared" si="162"/>
        <v/>
      </c>
      <c r="R458" s="8" t="str">
        <f t="shared" si="163"/>
        <v/>
      </c>
      <c r="S458" s="15" t="str">
        <f t="shared" si="164"/>
        <v/>
      </c>
      <c r="T458" s="16" t="str">
        <f t="shared" si="165"/>
        <v/>
      </c>
      <c r="U458" s="17" t="str">
        <f t="shared" si="166"/>
        <v/>
      </c>
      <c r="V458" s="18" t="str">
        <f t="shared" si="167"/>
        <v/>
      </c>
      <c r="W458" s="19" t="str">
        <f t="shared" si="168"/>
        <v/>
      </c>
      <c r="X458" s="9" t="str">
        <f t="shared" si="169"/>
        <v/>
      </c>
      <c r="Y458" s="20" t="str">
        <f t="shared" si="170"/>
        <v/>
      </c>
      <c r="Z458" s="21" t="str">
        <f t="shared" si="171"/>
        <v/>
      </c>
      <c r="AA458" s="22" t="str">
        <f t="shared" si="172"/>
        <v/>
      </c>
      <c r="AB458" s="23" t="str">
        <f t="shared" si="173"/>
        <v/>
      </c>
    </row>
    <row r="459" spans="11:28" hidden="1">
      <c r="K459" s="12" t="str">
        <f t="shared" si="156"/>
        <v/>
      </c>
      <c r="L459" s="7" t="str">
        <f t="shared" si="157"/>
        <v/>
      </c>
      <c r="M459" s="7" t="str">
        <f t="shared" si="158"/>
        <v/>
      </c>
      <c r="N459" s="13" t="str">
        <f t="shared" si="159"/>
        <v/>
      </c>
      <c r="O459" s="7" t="str">
        <f t="shared" si="160"/>
        <v/>
      </c>
      <c r="P459" s="7" t="str">
        <f t="shared" si="161"/>
        <v/>
      </c>
      <c r="Q459" s="14" t="str">
        <f t="shared" si="162"/>
        <v/>
      </c>
      <c r="R459" s="8" t="str">
        <f t="shared" si="163"/>
        <v/>
      </c>
      <c r="S459" s="15" t="str">
        <f t="shared" si="164"/>
        <v/>
      </c>
      <c r="T459" s="16" t="str">
        <f t="shared" si="165"/>
        <v/>
      </c>
      <c r="U459" s="17" t="str">
        <f t="shared" si="166"/>
        <v/>
      </c>
      <c r="V459" s="18" t="str">
        <f t="shared" si="167"/>
        <v/>
      </c>
      <c r="W459" s="19" t="str">
        <f t="shared" si="168"/>
        <v/>
      </c>
      <c r="X459" s="9" t="str">
        <f t="shared" si="169"/>
        <v/>
      </c>
      <c r="Y459" s="20" t="str">
        <f t="shared" si="170"/>
        <v/>
      </c>
      <c r="Z459" s="21" t="str">
        <f t="shared" si="171"/>
        <v/>
      </c>
      <c r="AA459" s="22" t="str">
        <f t="shared" si="172"/>
        <v/>
      </c>
      <c r="AB459" s="23" t="str">
        <f t="shared" si="173"/>
        <v/>
      </c>
    </row>
    <row r="460" spans="11:28" hidden="1">
      <c r="K460" s="12" t="str">
        <f t="shared" si="156"/>
        <v/>
      </c>
      <c r="L460" s="7" t="str">
        <f t="shared" si="157"/>
        <v/>
      </c>
      <c r="M460" s="7" t="str">
        <f t="shared" si="158"/>
        <v/>
      </c>
      <c r="N460" s="13" t="str">
        <f t="shared" si="159"/>
        <v/>
      </c>
      <c r="O460" s="7" t="str">
        <f t="shared" si="160"/>
        <v/>
      </c>
      <c r="P460" s="7" t="str">
        <f t="shared" si="161"/>
        <v/>
      </c>
      <c r="Q460" s="14" t="str">
        <f t="shared" si="162"/>
        <v/>
      </c>
      <c r="R460" s="8" t="str">
        <f t="shared" si="163"/>
        <v/>
      </c>
      <c r="S460" s="15" t="str">
        <f t="shared" si="164"/>
        <v/>
      </c>
      <c r="T460" s="16" t="str">
        <f t="shared" si="165"/>
        <v/>
      </c>
      <c r="U460" s="17" t="str">
        <f t="shared" si="166"/>
        <v/>
      </c>
      <c r="V460" s="18" t="str">
        <f t="shared" si="167"/>
        <v/>
      </c>
      <c r="W460" s="19" t="str">
        <f t="shared" si="168"/>
        <v/>
      </c>
      <c r="X460" s="9" t="str">
        <f t="shared" si="169"/>
        <v/>
      </c>
      <c r="Y460" s="20" t="str">
        <f t="shared" si="170"/>
        <v/>
      </c>
      <c r="Z460" s="21" t="str">
        <f t="shared" si="171"/>
        <v/>
      </c>
      <c r="AA460" s="22" t="str">
        <f t="shared" si="172"/>
        <v/>
      </c>
      <c r="AB460" s="23" t="str">
        <f t="shared" si="173"/>
        <v/>
      </c>
    </row>
    <row r="461" spans="11:28" hidden="1">
      <c r="K461" s="12" t="str">
        <f t="shared" si="156"/>
        <v/>
      </c>
      <c r="L461" s="7" t="str">
        <f t="shared" si="157"/>
        <v/>
      </c>
      <c r="M461" s="7" t="str">
        <f t="shared" si="158"/>
        <v/>
      </c>
      <c r="N461" s="13" t="str">
        <f t="shared" si="159"/>
        <v/>
      </c>
      <c r="O461" s="7" t="str">
        <f t="shared" si="160"/>
        <v/>
      </c>
      <c r="P461" s="7" t="str">
        <f t="shared" si="161"/>
        <v/>
      </c>
      <c r="Q461" s="14" t="str">
        <f t="shared" si="162"/>
        <v/>
      </c>
      <c r="R461" s="8" t="str">
        <f t="shared" si="163"/>
        <v/>
      </c>
      <c r="S461" s="15" t="str">
        <f t="shared" si="164"/>
        <v/>
      </c>
      <c r="T461" s="16" t="str">
        <f t="shared" si="165"/>
        <v/>
      </c>
      <c r="U461" s="17" t="str">
        <f t="shared" si="166"/>
        <v/>
      </c>
      <c r="V461" s="18" t="str">
        <f t="shared" si="167"/>
        <v/>
      </c>
      <c r="W461" s="19" t="str">
        <f t="shared" si="168"/>
        <v/>
      </c>
      <c r="X461" s="9" t="str">
        <f t="shared" si="169"/>
        <v/>
      </c>
      <c r="Y461" s="20" t="str">
        <f t="shared" si="170"/>
        <v/>
      </c>
      <c r="Z461" s="21" t="str">
        <f t="shared" si="171"/>
        <v/>
      </c>
      <c r="AA461" s="22" t="str">
        <f t="shared" si="172"/>
        <v/>
      </c>
      <c r="AB461" s="23" t="str">
        <f t="shared" si="173"/>
        <v/>
      </c>
    </row>
    <row r="462" spans="11:28" hidden="1">
      <c r="K462" s="12" t="str">
        <f t="shared" si="156"/>
        <v/>
      </c>
      <c r="L462" s="7" t="str">
        <f t="shared" si="157"/>
        <v/>
      </c>
      <c r="M462" s="7" t="str">
        <f t="shared" si="158"/>
        <v/>
      </c>
      <c r="N462" s="13" t="str">
        <f t="shared" si="159"/>
        <v/>
      </c>
      <c r="O462" s="7" t="str">
        <f t="shared" si="160"/>
        <v/>
      </c>
      <c r="P462" s="7" t="str">
        <f t="shared" si="161"/>
        <v/>
      </c>
      <c r="Q462" s="14" t="str">
        <f t="shared" si="162"/>
        <v/>
      </c>
      <c r="R462" s="8" t="str">
        <f t="shared" si="163"/>
        <v/>
      </c>
      <c r="S462" s="15" t="str">
        <f t="shared" si="164"/>
        <v/>
      </c>
      <c r="T462" s="16" t="str">
        <f t="shared" si="165"/>
        <v/>
      </c>
      <c r="U462" s="17" t="str">
        <f t="shared" si="166"/>
        <v/>
      </c>
      <c r="V462" s="18" t="str">
        <f t="shared" si="167"/>
        <v/>
      </c>
      <c r="W462" s="19" t="str">
        <f t="shared" si="168"/>
        <v/>
      </c>
      <c r="X462" s="9" t="str">
        <f t="shared" si="169"/>
        <v/>
      </c>
      <c r="Y462" s="20" t="str">
        <f t="shared" si="170"/>
        <v/>
      </c>
      <c r="Z462" s="21" t="str">
        <f t="shared" si="171"/>
        <v/>
      </c>
      <c r="AA462" s="22" t="str">
        <f t="shared" si="172"/>
        <v/>
      </c>
      <c r="AB462" s="23" t="str">
        <f t="shared" si="173"/>
        <v/>
      </c>
    </row>
    <row r="463" spans="11:28" hidden="1">
      <c r="K463" s="12" t="str">
        <f t="shared" si="156"/>
        <v/>
      </c>
      <c r="L463" s="7" t="str">
        <f t="shared" si="157"/>
        <v/>
      </c>
      <c r="M463" s="7" t="str">
        <f t="shared" si="158"/>
        <v/>
      </c>
      <c r="N463" s="13" t="str">
        <f t="shared" si="159"/>
        <v/>
      </c>
      <c r="O463" s="7" t="str">
        <f t="shared" si="160"/>
        <v/>
      </c>
      <c r="P463" s="7" t="str">
        <f t="shared" si="161"/>
        <v/>
      </c>
      <c r="Q463" s="14" t="str">
        <f t="shared" si="162"/>
        <v/>
      </c>
      <c r="R463" s="8" t="str">
        <f t="shared" si="163"/>
        <v/>
      </c>
      <c r="S463" s="15" t="str">
        <f t="shared" si="164"/>
        <v/>
      </c>
      <c r="T463" s="16" t="str">
        <f t="shared" si="165"/>
        <v/>
      </c>
      <c r="U463" s="17" t="str">
        <f t="shared" si="166"/>
        <v/>
      </c>
      <c r="V463" s="18" t="str">
        <f t="shared" si="167"/>
        <v/>
      </c>
      <c r="W463" s="19" t="str">
        <f t="shared" si="168"/>
        <v/>
      </c>
      <c r="X463" s="9" t="str">
        <f t="shared" si="169"/>
        <v/>
      </c>
      <c r="Y463" s="20" t="str">
        <f t="shared" si="170"/>
        <v/>
      </c>
      <c r="Z463" s="21" t="str">
        <f t="shared" si="171"/>
        <v/>
      </c>
      <c r="AA463" s="22" t="str">
        <f t="shared" si="172"/>
        <v/>
      </c>
      <c r="AB463" s="23" t="str">
        <f t="shared" si="173"/>
        <v/>
      </c>
    </row>
    <row r="464" spans="11:28" hidden="1">
      <c r="K464" s="12" t="str">
        <f t="shared" si="156"/>
        <v/>
      </c>
      <c r="L464" s="7" t="str">
        <f t="shared" si="157"/>
        <v/>
      </c>
      <c r="M464" s="7" t="str">
        <f t="shared" si="158"/>
        <v/>
      </c>
      <c r="N464" s="13" t="str">
        <f t="shared" si="159"/>
        <v/>
      </c>
      <c r="O464" s="7" t="str">
        <f t="shared" si="160"/>
        <v/>
      </c>
      <c r="P464" s="7" t="str">
        <f t="shared" si="161"/>
        <v/>
      </c>
      <c r="Q464" s="14" t="str">
        <f t="shared" si="162"/>
        <v/>
      </c>
      <c r="R464" s="8" t="str">
        <f t="shared" si="163"/>
        <v/>
      </c>
      <c r="S464" s="15" t="str">
        <f t="shared" si="164"/>
        <v/>
      </c>
      <c r="T464" s="16" t="str">
        <f t="shared" si="165"/>
        <v/>
      </c>
      <c r="U464" s="17" t="str">
        <f t="shared" si="166"/>
        <v/>
      </c>
      <c r="V464" s="18" t="str">
        <f t="shared" si="167"/>
        <v/>
      </c>
      <c r="W464" s="19" t="str">
        <f t="shared" si="168"/>
        <v/>
      </c>
      <c r="X464" s="9" t="str">
        <f t="shared" si="169"/>
        <v/>
      </c>
      <c r="Y464" s="20" t="str">
        <f t="shared" si="170"/>
        <v/>
      </c>
      <c r="Z464" s="21" t="str">
        <f t="shared" si="171"/>
        <v/>
      </c>
      <c r="AA464" s="22" t="str">
        <f t="shared" si="172"/>
        <v/>
      </c>
      <c r="AB464" s="23" t="str">
        <f t="shared" si="173"/>
        <v/>
      </c>
    </row>
    <row r="465" spans="11:28" hidden="1">
      <c r="K465" s="12" t="str">
        <f t="shared" si="156"/>
        <v/>
      </c>
      <c r="L465" s="7" t="str">
        <f t="shared" si="157"/>
        <v/>
      </c>
      <c r="M465" s="7" t="str">
        <f t="shared" si="158"/>
        <v/>
      </c>
      <c r="N465" s="13" t="str">
        <f t="shared" si="159"/>
        <v/>
      </c>
      <c r="O465" s="7" t="str">
        <f t="shared" si="160"/>
        <v/>
      </c>
      <c r="P465" s="7" t="str">
        <f t="shared" si="161"/>
        <v/>
      </c>
      <c r="Q465" s="14" t="str">
        <f t="shared" si="162"/>
        <v/>
      </c>
      <c r="R465" s="8" t="str">
        <f t="shared" si="163"/>
        <v/>
      </c>
      <c r="S465" s="15" t="str">
        <f t="shared" si="164"/>
        <v/>
      </c>
      <c r="T465" s="16" t="str">
        <f t="shared" si="165"/>
        <v/>
      </c>
      <c r="U465" s="17" t="str">
        <f t="shared" si="166"/>
        <v/>
      </c>
      <c r="V465" s="18" t="str">
        <f t="shared" si="167"/>
        <v/>
      </c>
      <c r="W465" s="19" t="str">
        <f t="shared" si="168"/>
        <v/>
      </c>
      <c r="X465" s="9" t="str">
        <f t="shared" si="169"/>
        <v/>
      </c>
      <c r="Y465" s="20" t="str">
        <f t="shared" si="170"/>
        <v/>
      </c>
      <c r="Z465" s="21" t="str">
        <f t="shared" si="171"/>
        <v/>
      </c>
      <c r="AA465" s="22" t="str">
        <f t="shared" si="172"/>
        <v/>
      </c>
      <c r="AB465" s="23" t="str">
        <f t="shared" si="173"/>
        <v/>
      </c>
    </row>
    <row r="466" spans="11:28" hidden="1">
      <c r="K466" s="12" t="str">
        <f t="shared" si="156"/>
        <v/>
      </c>
      <c r="L466" s="7" t="str">
        <f t="shared" si="157"/>
        <v/>
      </c>
      <c r="M466" s="7" t="str">
        <f t="shared" si="158"/>
        <v/>
      </c>
      <c r="N466" s="13" t="str">
        <f t="shared" si="159"/>
        <v/>
      </c>
      <c r="O466" s="7" t="str">
        <f t="shared" si="160"/>
        <v/>
      </c>
      <c r="P466" s="7" t="str">
        <f t="shared" si="161"/>
        <v/>
      </c>
      <c r="Q466" s="14" t="str">
        <f t="shared" si="162"/>
        <v/>
      </c>
      <c r="R466" s="8" t="str">
        <f t="shared" si="163"/>
        <v/>
      </c>
      <c r="S466" s="15" t="str">
        <f t="shared" si="164"/>
        <v/>
      </c>
      <c r="T466" s="16" t="str">
        <f t="shared" si="165"/>
        <v/>
      </c>
      <c r="U466" s="17" t="str">
        <f t="shared" si="166"/>
        <v/>
      </c>
      <c r="V466" s="18" t="str">
        <f t="shared" si="167"/>
        <v/>
      </c>
      <c r="W466" s="19" t="str">
        <f t="shared" si="168"/>
        <v/>
      </c>
      <c r="X466" s="9" t="str">
        <f t="shared" si="169"/>
        <v/>
      </c>
      <c r="Y466" s="20" t="str">
        <f t="shared" si="170"/>
        <v/>
      </c>
      <c r="Z466" s="21" t="str">
        <f t="shared" si="171"/>
        <v/>
      </c>
      <c r="AA466" s="22" t="str">
        <f t="shared" si="172"/>
        <v/>
      </c>
      <c r="AB466" s="23" t="str">
        <f t="shared" si="173"/>
        <v/>
      </c>
    </row>
    <row r="467" spans="11:28" hidden="1">
      <c r="K467" s="12" t="str">
        <f t="shared" si="156"/>
        <v/>
      </c>
      <c r="L467" s="7" t="str">
        <f t="shared" si="157"/>
        <v/>
      </c>
      <c r="M467" s="7" t="str">
        <f t="shared" si="158"/>
        <v/>
      </c>
      <c r="N467" s="13" t="str">
        <f t="shared" si="159"/>
        <v/>
      </c>
      <c r="O467" s="7" t="str">
        <f t="shared" si="160"/>
        <v/>
      </c>
      <c r="P467" s="7" t="str">
        <f t="shared" si="161"/>
        <v/>
      </c>
      <c r="Q467" s="14" t="str">
        <f t="shared" si="162"/>
        <v/>
      </c>
      <c r="R467" s="8" t="str">
        <f t="shared" si="163"/>
        <v/>
      </c>
      <c r="S467" s="15" t="str">
        <f t="shared" si="164"/>
        <v/>
      </c>
      <c r="T467" s="16" t="str">
        <f t="shared" si="165"/>
        <v/>
      </c>
      <c r="U467" s="17" t="str">
        <f t="shared" si="166"/>
        <v/>
      </c>
      <c r="V467" s="18" t="str">
        <f t="shared" si="167"/>
        <v/>
      </c>
      <c r="W467" s="19" t="str">
        <f t="shared" si="168"/>
        <v/>
      </c>
      <c r="X467" s="9" t="str">
        <f t="shared" si="169"/>
        <v/>
      </c>
      <c r="Y467" s="20" t="str">
        <f t="shared" si="170"/>
        <v/>
      </c>
      <c r="Z467" s="21" t="str">
        <f t="shared" si="171"/>
        <v/>
      </c>
      <c r="AA467" s="22" t="str">
        <f t="shared" si="172"/>
        <v/>
      </c>
      <c r="AB467" s="23" t="str">
        <f t="shared" si="173"/>
        <v/>
      </c>
    </row>
    <row r="468" spans="11:28" hidden="1">
      <c r="K468" s="12" t="str">
        <f t="shared" si="156"/>
        <v/>
      </c>
      <c r="L468" s="7" t="str">
        <f t="shared" si="157"/>
        <v/>
      </c>
      <c r="M468" s="7" t="str">
        <f t="shared" si="158"/>
        <v/>
      </c>
      <c r="N468" s="13" t="str">
        <f t="shared" si="159"/>
        <v/>
      </c>
      <c r="O468" s="7" t="str">
        <f t="shared" si="160"/>
        <v/>
      </c>
      <c r="P468" s="7" t="str">
        <f t="shared" si="161"/>
        <v/>
      </c>
      <c r="Q468" s="14" t="str">
        <f t="shared" si="162"/>
        <v/>
      </c>
      <c r="R468" s="8" t="str">
        <f t="shared" si="163"/>
        <v/>
      </c>
      <c r="S468" s="15" t="str">
        <f t="shared" si="164"/>
        <v/>
      </c>
      <c r="T468" s="16" t="str">
        <f t="shared" si="165"/>
        <v/>
      </c>
      <c r="U468" s="17" t="str">
        <f t="shared" si="166"/>
        <v/>
      </c>
      <c r="V468" s="18" t="str">
        <f t="shared" si="167"/>
        <v/>
      </c>
      <c r="W468" s="19" t="str">
        <f t="shared" si="168"/>
        <v/>
      </c>
      <c r="X468" s="9" t="str">
        <f t="shared" si="169"/>
        <v/>
      </c>
      <c r="Y468" s="20" t="str">
        <f t="shared" si="170"/>
        <v/>
      </c>
      <c r="Z468" s="21" t="str">
        <f t="shared" si="171"/>
        <v/>
      </c>
      <c r="AA468" s="22" t="str">
        <f t="shared" si="172"/>
        <v/>
      </c>
      <c r="AB468" s="23" t="str">
        <f t="shared" si="173"/>
        <v/>
      </c>
    </row>
    <row r="469" spans="11:28" hidden="1">
      <c r="K469" s="12" t="str">
        <f t="shared" si="156"/>
        <v/>
      </c>
      <c r="L469" s="7" t="str">
        <f t="shared" si="157"/>
        <v/>
      </c>
      <c r="M469" s="7" t="str">
        <f t="shared" si="158"/>
        <v/>
      </c>
      <c r="N469" s="13" t="str">
        <f t="shared" si="159"/>
        <v/>
      </c>
      <c r="O469" s="7" t="str">
        <f t="shared" si="160"/>
        <v/>
      </c>
      <c r="P469" s="7" t="str">
        <f t="shared" si="161"/>
        <v/>
      </c>
      <c r="Q469" s="14" t="str">
        <f t="shared" si="162"/>
        <v/>
      </c>
      <c r="R469" s="8" t="str">
        <f t="shared" si="163"/>
        <v/>
      </c>
      <c r="S469" s="15" t="str">
        <f t="shared" si="164"/>
        <v/>
      </c>
      <c r="T469" s="16" t="str">
        <f t="shared" si="165"/>
        <v/>
      </c>
      <c r="U469" s="17" t="str">
        <f t="shared" si="166"/>
        <v/>
      </c>
      <c r="V469" s="18" t="str">
        <f t="shared" si="167"/>
        <v/>
      </c>
      <c r="W469" s="19" t="str">
        <f t="shared" si="168"/>
        <v/>
      </c>
      <c r="X469" s="9" t="str">
        <f t="shared" si="169"/>
        <v/>
      </c>
      <c r="Y469" s="20" t="str">
        <f t="shared" si="170"/>
        <v/>
      </c>
      <c r="Z469" s="21" t="str">
        <f t="shared" si="171"/>
        <v/>
      </c>
      <c r="AA469" s="22" t="str">
        <f t="shared" si="172"/>
        <v/>
      </c>
      <c r="AB469" s="23" t="str">
        <f t="shared" si="173"/>
        <v/>
      </c>
    </row>
    <row r="470" spans="11:28" hidden="1">
      <c r="K470" s="12" t="str">
        <f t="shared" si="156"/>
        <v/>
      </c>
      <c r="L470" s="7" t="str">
        <f t="shared" si="157"/>
        <v/>
      </c>
      <c r="M470" s="7" t="str">
        <f t="shared" si="158"/>
        <v/>
      </c>
      <c r="N470" s="13" t="str">
        <f t="shared" si="159"/>
        <v/>
      </c>
      <c r="O470" s="7" t="str">
        <f t="shared" si="160"/>
        <v/>
      </c>
      <c r="P470" s="7" t="str">
        <f t="shared" si="161"/>
        <v/>
      </c>
      <c r="Q470" s="14" t="str">
        <f t="shared" si="162"/>
        <v/>
      </c>
      <c r="R470" s="8" t="str">
        <f t="shared" si="163"/>
        <v/>
      </c>
      <c r="S470" s="15" t="str">
        <f t="shared" si="164"/>
        <v/>
      </c>
      <c r="T470" s="16" t="str">
        <f t="shared" si="165"/>
        <v/>
      </c>
      <c r="U470" s="17" t="str">
        <f t="shared" si="166"/>
        <v/>
      </c>
      <c r="V470" s="18" t="str">
        <f t="shared" si="167"/>
        <v/>
      </c>
      <c r="W470" s="19" t="str">
        <f t="shared" si="168"/>
        <v/>
      </c>
      <c r="X470" s="9" t="str">
        <f t="shared" si="169"/>
        <v/>
      </c>
      <c r="Y470" s="20" t="str">
        <f t="shared" si="170"/>
        <v/>
      </c>
      <c r="Z470" s="21" t="str">
        <f t="shared" si="171"/>
        <v/>
      </c>
      <c r="AA470" s="22" t="str">
        <f t="shared" si="172"/>
        <v/>
      </c>
      <c r="AB470" s="23" t="str">
        <f t="shared" si="173"/>
        <v/>
      </c>
    </row>
    <row r="471" spans="11:28" hidden="1">
      <c r="K471" s="12" t="str">
        <f t="shared" si="156"/>
        <v/>
      </c>
      <c r="L471" s="7" t="str">
        <f t="shared" si="157"/>
        <v/>
      </c>
      <c r="M471" s="7" t="str">
        <f t="shared" si="158"/>
        <v/>
      </c>
      <c r="N471" s="13" t="str">
        <f t="shared" si="159"/>
        <v/>
      </c>
      <c r="O471" s="7" t="str">
        <f t="shared" si="160"/>
        <v/>
      </c>
      <c r="P471" s="7" t="str">
        <f t="shared" si="161"/>
        <v/>
      </c>
      <c r="Q471" s="14" t="str">
        <f t="shared" si="162"/>
        <v/>
      </c>
      <c r="R471" s="8" t="str">
        <f t="shared" si="163"/>
        <v/>
      </c>
      <c r="S471" s="15" t="str">
        <f t="shared" si="164"/>
        <v/>
      </c>
      <c r="T471" s="16" t="str">
        <f t="shared" si="165"/>
        <v/>
      </c>
      <c r="U471" s="17" t="str">
        <f t="shared" si="166"/>
        <v/>
      </c>
      <c r="V471" s="18" t="str">
        <f t="shared" si="167"/>
        <v/>
      </c>
      <c r="W471" s="19" t="str">
        <f t="shared" si="168"/>
        <v/>
      </c>
      <c r="X471" s="9" t="str">
        <f t="shared" si="169"/>
        <v/>
      </c>
      <c r="Y471" s="20" t="str">
        <f t="shared" si="170"/>
        <v/>
      </c>
      <c r="Z471" s="21" t="str">
        <f t="shared" si="171"/>
        <v/>
      </c>
      <c r="AA471" s="22" t="str">
        <f t="shared" si="172"/>
        <v/>
      </c>
      <c r="AB471" s="23" t="str">
        <f t="shared" si="173"/>
        <v/>
      </c>
    </row>
    <row r="472" spans="11:28" hidden="1">
      <c r="K472" s="12" t="str">
        <f t="shared" si="156"/>
        <v/>
      </c>
      <c r="L472" s="7" t="str">
        <f t="shared" si="157"/>
        <v/>
      </c>
      <c r="M472" s="7" t="str">
        <f t="shared" si="158"/>
        <v/>
      </c>
      <c r="N472" s="13" t="str">
        <f t="shared" si="159"/>
        <v/>
      </c>
      <c r="O472" s="7" t="str">
        <f t="shared" si="160"/>
        <v/>
      </c>
      <c r="P472" s="7" t="str">
        <f t="shared" si="161"/>
        <v/>
      </c>
      <c r="Q472" s="14" t="str">
        <f t="shared" si="162"/>
        <v/>
      </c>
      <c r="R472" s="8" t="str">
        <f t="shared" si="163"/>
        <v/>
      </c>
      <c r="S472" s="15" t="str">
        <f t="shared" si="164"/>
        <v/>
      </c>
      <c r="T472" s="16" t="str">
        <f t="shared" si="165"/>
        <v/>
      </c>
      <c r="U472" s="17" t="str">
        <f t="shared" si="166"/>
        <v/>
      </c>
      <c r="V472" s="18" t="str">
        <f t="shared" si="167"/>
        <v/>
      </c>
      <c r="W472" s="19" t="str">
        <f t="shared" si="168"/>
        <v/>
      </c>
      <c r="X472" s="9" t="str">
        <f t="shared" si="169"/>
        <v/>
      </c>
      <c r="Y472" s="20" t="str">
        <f t="shared" si="170"/>
        <v/>
      </c>
      <c r="Z472" s="21" t="str">
        <f t="shared" si="171"/>
        <v/>
      </c>
      <c r="AA472" s="22" t="str">
        <f t="shared" si="172"/>
        <v/>
      </c>
      <c r="AB472" s="23" t="str">
        <f t="shared" si="173"/>
        <v/>
      </c>
    </row>
    <row r="473" spans="11:28" hidden="1">
      <c r="K473" s="12" t="str">
        <f t="shared" si="156"/>
        <v/>
      </c>
      <c r="L473" s="7" t="str">
        <f t="shared" si="157"/>
        <v/>
      </c>
      <c r="M473" s="7" t="str">
        <f t="shared" si="158"/>
        <v/>
      </c>
      <c r="N473" s="13" t="str">
        <f t="shared" si="159"/>
        <v/>
      </c>
      <c r="O473" s="7" t="str">
        <f t="shared" si="160"/>
        <v/>
      </c>
      <c r="P473" s="7" t="str">
        <f t="shared" si="161"/>
        <v/>
      </c>
      <c r="Q473" s="14" t="str">
        <f t="shared" si="162"/>
        <v/>
      </c>
      <c r="R473" s="8" t="str">
        <f t="shared" si="163"/>
        <v/>
      </c>
      <c r="S473" s="15" t="str">
        <f t="shared" si="164"/>
        <v/>
      </c>
      <c r="T473" s="16" t="str">
        <f t="shared" si="165"/>
        <v/>
      </c>
      <c r="U473" s="17" t="str">
        <f t="shared" si="166"/>
        <v/>
      </c>
      <c r="V473" s="18" t="str">
        <f t="shared" si="167"/>
        <v/>
      </c>
      <c r="W473" s="19" t="str">
        <f t="shared" si="168"/>
        <v/>
      </c>
      <c r="X473" s="9" t="str">
        <f t="shared" si="169"/>
        <v/>
      </c>
      <c r="Y473" s="20" t="str">
        <f t="shared" si="170"/>
        <v/>
      </c>
      <c r="Z473" s="21" t="str">
        <f t="shared" si="171"/>
        <v/>
      </c>
      <c r="AA473" s="22" t="str">
        <f t="shared" si="172"/>
        <v/>
      </c>
      <c r="AB473" s="23" t="str">
        <f t="shared" si="173"/>
        <v/>
      </c>
    </row>
    <row r="474" spans="11:28" hidden="1">
      <c r="K474" s="12" t="str">
        <f t="shared" si="156"/>
        <v/>
      </c>
      <c r="L474" s="7" t="str">
        <f t="shared" si="157"/>
        <v/>
      </c>
      <c r="M474" s="7" t="str">
        <f t="shared" si="158"/>
        <v/>
      </c>
      <c r="N474" s="13" t="str">
        <f t="shared" si="159"/>
        <v/>
      </c>
      <c r="O474" s="7" t="str">
        <f t="shared" si="160"/>
        <v/>
      </c>
      <c r="P474" s="7" t="str">
        <f t="shared" si="161"/>
        <v/>
      </c>
      <c r="Q474" s="14" t="str">
        <f t="shared" si="162"/>
        <v/>
      </c>
      <c r="R474" s="8" t="str">
        <f t="shared" si="163"/>
        <v/>
      </c>
      <c r="S474" s="15" t="str">
        <f t="shared" si="164"/>
        <v/>
      </c>
      <c r="T474" s="16" t="str">
        <f t="shared" si="165"/>
        <v/>
      </c>
      <c r="U474" s="17" t="str">
        <f t="shared" si="166"/>
        <v/>
      </c>
      <c r="V474" s="18" t="str">
        <f t="shared" si="167"/>
        <v/>
      </c>
      <c r="W474" s="19" t="str">
        <f t="shared" si="168"/>
        <v/>
      </c>
      <c r="X474" s="9" t="str">
        <f t="shared" si="169"/>
        <v/>
      </c>
      <c r="Y474" s="20" t="str">
        <f t="shared" si="170"/>
        <v/>
      </c>
      <c r="Z474" s="21" t="str">
        <f t="shared" si="171"/>
        <v/>
      </c>
      <c r="AA474" s="22" t="str">
        <f t="shared" si="172"/>
        <v/>
      </c>
      <c r="AB474" s="23" t="str">
        <f t="shared" si="173"/>
        <v/>
      </c>
    </row>
    <row r="475" spans="11:28" hidden="1">
      <c r="K475" s="12" t="str">
        <f t="shared" si="156"/>
        <v/>
      </c>
      <c r="L475" s="7" t="str">
        <f t="shared" si="157"/>
        <v/>
      </c>
      <c r="M475" s="7" t="str">
        <f t="shared" si="158"/>
        <v/>
      </c>
      <c r="N475" s="13" t="str">
        <f t="shared" si="159"/>
        <v/>
      </c>
      <c r="O475" s="7" t="str">
        <f t="shared" si="160"/>
        <v/>
      </c>
      <c r="P475" s="7" t="str">
        <f t="shared" si="161"/>
        <v/>
      </c>
      <c r="Q475" s="14" t="str">
        <f t="shared" si="162"/>
        <v/>
      </c>
      <c r="R475" s="8" t="str">
        <f t="shared" si="163"/>
        <v/>
      </c>
      <c r="S475" s="15" t="str">
        <f t="shared" si="164"/>
        <v/>
      </c>
      <c r="T475" s="16" t="str">
        <f t="shared" si="165"/>
        <v/>
      </c>
      <c r="U475" s="17" t="str">
        <f t="shared" si="166"/>
        <v/>
      </c>
      <c r="V475" s="18" t="str">
        <f t="shared" si="167"/>
        <v/>
      </c>
      <c r="W475" s="19" t="str">
        <f t="shared" si="168"/>
        <v/>
      </c>
      <c r="X475" s="9" t="str">
        <f t="shared" si="169"/>
        <v/>
      </c>
      <c r="Y475" s="20" t="str">
        <f t="shared" si="170"/>
        <v/>
      </c>
      <c r="Z475" s="21" t="str">
        <f t="shared" si="171"/>
        <v/>
      </c>
      <c r="AA475" s="22" t="str">
        <f t="shared" si="172"/>
        <v/>
      </c>
      <c r="AB475" s="23" t="str">
        <f t="shared" si="173"/>
        <v/>
      </c>
    </row>
    <row r="476" spans="11:28" hidden="1">
      <c r="K476" s="12" t="str">
        <f t="shared" si="156"/>
        <v/>
      </c>
      <c r="L476" s="7" t="str">
        <f t="shared" si="157"/>
        <v/>
      </c>
      <c r="M476" s="7" t="str">
        <f t="shared" si="158"/>
        <v/>
      </c>
      <c r="N476" s="13" t="str">
        <f t="shared" si="159"/>
        <v/>
      </c>
      <c r="O476" s="7" t="str">
        <f t="shared" si="160"/>
        <v/>
      </c>
      <c r="P476" s="7" t="str">
        <f t="shared" si="161"/>
        <v/>
      </c>
      <c r="Q476" s="14" t="str">
        <f t="shared" si="162"/>
        <v/>
      </c>
      <c r="R476" s="8" t="str">
        <f t="shared" si="163"/>
        <v/>
      </c>
      <c r="S476" s="15" t="str">
        <f t="shared" si="164"/>
        <v/>
      </c>
      <c r="T476" s="16" t="str">
        <f t="shared" si="165"/>
        <v/>
      </c>
      <c r="U476" s="17" t="str">
        <f t="shared" si="166"/>
        <v/>
      </c>
      <c r="V476" s="18" t="str">
        <f t="shared" si="167"/>
        <v/>
      </c>
      <c r="W476" s="19" t="str">
        <f t="shared" si="168"/>
        <v/>
      </c>
      <c r="X476" s="9" t="str">
        <f t="shared" si="169"/>
        <v/>
      </c>
      <c r="Y476" s="20" t="str">
        <f t="shared" si="170"/>
        <v/>
      </c>
      <c r="Z476" s="21" t="str">
        <f t="shared" si="171"/>
        <v/>
      </c>
      <c r="AA476" s="22" t="str">
        <f t="shared" si="172"/>
        <v/>
      </c>
      <c r="AB476" s="23" t="str">
        <f t="shared" si="173"/>
        <v/>
      </c>
    </row>
    <row r="477" spans="11:28" hidden="1">
      <c r="K477" s="12" t="str">
        <f t="shared" si="156"/>
        <v/>
      </c>
      <c r="L477" s="7" t="str">
        <f t="shared" si="157"/>
        <v/>
      </c>
      <c r="M477" s="7" t="str">
        <f t="shared" si="158"/>
        <v/>
      </c>
      <c r="N477" s="13" t="str">
        <f t="shared" si="159"/>
        <v/>
      </c>
      <c r="O477" s="7" t="str">
        <f t="shared" si="160"/>
        <v/>
      </c>
      <c r="P477" s="7" t="str">
        <f t="shared" si="161"/>
        <v/>
      </c>
      <c r="Q477" s="14" t="str">
        <f t="shared" si="162"/>
        <v/>
      </c>
      <c r="R477" s="8" t="str">
        <f t="shared" si="163"/>
        <v/>
      </c>
      <c r="S477" s="15" t="str">
        <f t="shared" si="164"/>
        <v/>
      </c>
      <c r="T477" s="16" t="str">
        <f t="shared" si="165"/>
        <v/>
      </c>
      <c r="U477" s="17" t="str">
        <f t="shared" si="166"/>
        <v/>
      </c>
      <c r="V477" s="18" t="str">
        <f t="shared" si="167"/>
        <v/>
      </c>
      <c r="W477" s="19" t="str">
        <f t="shared" si="168"/>
        <v/>
      </c>
      <c r="X477" s="9" t="str">
        <f t="shared" si="169"/>
        <v/>
      </c>
      <c r="Y477" s="20" t="str">
        <f t="shared" si="170"/>
        <v/>
      </c>
      <c r="Z477" s="21" t="str">
        <f t="shared" si="171"/>
        <v/>
      </c>
      <c r="AA477" s="22" t="str">
        <f t="shared" si="172"/>
        <v/>
      </c>
      <c r="AB477" s="23" t="str">
        <f t="shared" si="173"/>
        <v/>
      </c>
    </row>
    <row r="478" spans="11:28" hidden="1">
      <c r="K478" s="12" t="str">
        <f t="shared" si="156"/>
        <v/>
      </c>
      <c r="L478" s="7" t="str">
        <f t="shared" si="157"/>
        <v/>
      </c>
      <c r="M478" s="7" t="str">
        <f t="shared" si="158"/>
        <v/>
      </c>
      <c r="N478" s="13" t="str">
        <f t="shared" si="159"/>
        <v/>
      </c>
      <c r="O478" s="7" t="str">
        <f t="shared" si="160"/>
        <v/>
      </c>
      <c r="P478" s="7" t="str">
        <f t="shared" si="161"/>
        <v/>
      </c>
      <c r="Q478" s="14" t="str">
        <f t="shared" si="162"/>
        <v/>
      </c>
      <c r="R478" s="8" t="str">
        <f t="shared" si="163"/>
        <v/>
      </c>
      <c r="S478" s="15" t="str">
        <f t="shared" si="164"/>
        <v/>
      </c>
      <c r="T478" s="16" t="str">
        <f t="shared" si="165"/>
        <v/>
      </c>
      <c r="U478" s="17" t="str">
        <f t="shared" si="166"/>
        <v/>
      </c>
      <c r="V478" s="18" t="str">
        <f t="shared" si="167"/>
        <v/>
      </c>
      <c r="W478" s="19" t="str">
        <f t="shared" si="168"/>
        <v/>
      </c>
      <c r="X478" s="9" t="str">
        <f t="shared" si="169"/>
        <v/>
      </c>
      <c r="Y478" s="20" t="str">
        <f t="shared" si="170"/>
        <v/>
      </c>
      <c r="Z478" s="21" t="str">
        <f t="shared" si="171"/>
        <v/>
      </c>
      <c r="AA478" s="22" t="str">
        <f t="shared" si="172"/>
        <v/>
      </c>
      <c r="AB478" s="23" t="str">
        <f t="shared" si="173"/>
        <v/>
      </c>
    </row>
    <row r="479" spans="11:28" hidden="1">
      <c r="K479" s="12" t="str">
        <f t="shared" si="156"/>
        <v/>
      </c>
      <c r="L479" s="7" t="str">
        <f t="shared" si="157"/>
        <v/>
      </c>
      <c r="M479" s="7" t="str">
        <f t="shared" si="158"/>
        <v/>
      </c>
      <c r="N479" s="13" t="str">
        <f t="shared" si="159"/>
        <v/>
      </c>
      <c r="O479" s="7" t="str">
        <f t="shared" si="160"/>
        <v/>
      </c>
      <c r="P479" s="7" t="str">
        <f t="shared" si="161"/>
        <v/>
      </c>
      <c r="Q479" s="14" t="str">
        <f t="shared" si="162"/>
        <v/>
      </c>
      <c r="R479" s="8" t="str">
        <f t="shared" si="163"/>
        <v/>
      </c>
      <c r="S479" s="15" t="str">
        <f t="shared" si="164"/>
        <v/>
      </c>
      <c r="T479" s="16" t="str">
        <f t="shared" si="165"/>
        <v/>
      </c>
      <c r="U479" s="17" t="str">
        <f t="shared" si="166"/>
        <v/>
      </c>
      <c r="V479" s="18" t="str">
        <f t="shared" si="167"/>
        <v/>
      </c>
      <c r="W479" s="19" t="str">
        <f t="shared" si="168"/>
        <v/>
      </c>
      <c r="X479" s="9" t="str">
        <f t="shared" si="169"/>
        <v/>
      </c>
      <c r="Y479" s="20" t="str">
        <f t="shared" si="170"/>
        <v/>
      </c>
      <c r="Z479" s="21" t="str">
        <f t="shared" si="171"/>
        <v/>
      </c>
      <c r="AA479" s="22" t="str">
        <f t="shared" si="172"/>
        <v/>
      </c>
      <c r="AB479" s="23" t="str">
        <f t="shared" si="173"/>
        <v/>
      </c>
    </row>
    <row r="480" spans="11:28" hidden="1">
      <c r="K480" s="12" t="str">
        <f t="shared" si="156"/>
        <v/>
      </c>
      <c r="L480" s="7" t="str">
        <f t="shared" si="157"/>
        <v/>
      </c>
      <c r="M480" s="7" t="str">
        <f t="shared" si="158"/>
        <v/>
      </c>
      <c r="N480" s="13" t="str">
        <f t="shared" si="159"/>
        <v/>
      </c>
      <c r="O480" s="7" t="str">
        <f t="shared" si="160"/>
        <v/>
      </c>
      <c r="P480" s="7" t="str">
        <f t="shared" si="161"/>
        <v/>
      </c>
      <c r="Q480" s="14" t="str">
        <f t="shared" si="162"/>
        <v/>
      </c>
      <c r="R480" s="8" t="str">
        <f t="shared" si="163"/>
        <v/>
      </c>
      <c r="S480" s="15" t="str">
        <f t="shared" si="164"/>
        <v/>
      </c>
      <c r="T480" s="16" t="str">
        <f t="shared" si="165"/>
        <v/>
      </c>
      <c r="U480" s="17" t="str">
        <f t="shared" si="166"/>
        <v/>
      </c>
      <c r="V480" s="18" t="str">
        <f t="shared" si="167"/>
        <v/>
      </c>
      <c r="W480" s="19" t="str">
        <f t="shared" si="168"/>
        <v/>
      </c>
      <c r="X480" s="9" t="str">
        <f t="shared" si="169"/>
        <v/>
      </c>
      <c r="Y480" s="20" t="str">
        <f t="shared" si="170"/>
        <v/>
      </c>
      <c r="Z480" s="21" t="str">
        <f t="shared" si="171"/>
        <v/>
      </c>
      <c r="AA480" s="22" t="str">
        <f t="shared" si="172"/>
        <v/>
      </c>
      <c r="AB480" s="23" t="str">
        <f t="shared" si="173"/>
        <v/>
      </c>
    </row>
    <row r="481" spans="11:28" hidden="1">
      <c r="K481" s="12" t="str">
        <f t="shared" si="156"/>
        <v/>
      </c>
      <c r="L481" s="7" t="str">
        <f t="shared" si="157"/>
        <v/>
      </c>
      <c r="M481" s="7" t="str">
        <f t="shared" si="158"/>
        <v/>
      </c>
      <c r="N481" s="13" t="str">
        <f t="shared" si="159"/>
        <v/>
      </c>
      <c r="O481" s="7" t="str">
        <f t="shared" si="160"/>
        <v/>
      </c>
      <c r="P481" s="7" t="str">
        <f t="shared" si="161"/>
        <v/>
      </c>
      <c r="Q481" s="14" t="str">
        <f t="shared" si="162"/>
        <v/>
      </c>
      <c r="R481" s="8" t="str">
        <f t="shared" si="163"/>
        <v/>
      </c>
      <c r="S481" s="15" t="str">
        <f t="shared" si="164"/>
        <v/>
      </c>
      <c r="T481" s="16" t="str">
        <f t="shared" si="165"/>
        <v/>
      </c>
      <c r="U481" s="17" t="str">
        <f t="shared" si="166"/>
        <v/>
      </c>
      <c r="V481" s="18" t="str">
        <f t="shared" si="167"/>
        <v/>
      </c>
      <c r="W481" s="19" t="str">
        <f t="shared" si="168"/>
        <v/>
      </c>
      <c r="X481" s="9" t="str">
        <f t="shared" si="169"/>
        <v/>
      </c>
      <c r="Y481" s="20" t="str">
        <f t="shared" si="170"/>
        <v/>
      </c>
      <c r="Z481" s="21" t="str">
        <f t="shared" si="171"/>
        <v/>
      </c>
      <c r="AA481" s="22" t="str">
        <f t="shared" si="172"/>
        <v/>
      </c>
      <c r="AB481" s="23" t="str">
        <f t="shared" si="173"/>
        <v/>
      </c>
    </row>
    <row r="482" spans="11:28" hidden="1">
      <c r="K482" s="12" t="str">
        <f t="shared" si="156"/>
        <v/>
      </c>
      <c r="L482" s="7" t="str">
        <f t="shared" si="157"/>
        <v/>
      </c>
      <c r="M482" s="7" t="str">
        <f t="shared" si="158"/>
        <v/>
      </c>
      <c r="N482" s="13" t="str">
        <f t="shared" si="159"/>
        <v/>
      </c>
      <c r="O482" s="7" t="str">
        <f t="shared" si="160"/>
        <v/>
      </c>
      <c r="P482" s="7" t="str">
        <f t="shared" si="161"/>
        <v/>
      </c>
      <c r="Q482" s="14" t="str">
        <f t="shared" si="162"/>
        <v/>
      </c>
      <c r="R482" s="8" t="str">
        <f t="shared" si="163"/>
        <v/>
      </c>
      <c r="S482" s="15" t="str">
        <f t="shared" si="164"/>
        <v/>
      </c>
      <c r="T482" s="16" t="str">
        <f t="shared" si="165"/>
        <v/>
      </c>
      <c r="U482" s="17" t="str">
        <f t="shared" si="166"/>
        <v/>
      </c>
      <c r="V482" s="18" t="str">
        <f t="shared" si="167"/>
        <v/>
      </c>
      <c r="W482" s="19" t="str">
        <f t="shared" si="168"/>
        <v/>
      </c>
      <c r="X482" s="9" t="str">
        <f t="shared" si="169"/>
        <v/>
      </c>
      <c r="Y482" s="20" t="str">
        <f t="shared" si="170"/>
        <v/>
      </c>
      <c r="Z482" s="21" t="str">
        <f t="shared" si="171"/>
        <v/>
      </c>
      <c r="AA482" s="22" t="str">
        <f t="shared" si="172"/>
        <v/>
      </c>
      <c r="AB482" s="23" t="str">
        <f t="shared" si="173"/>
        <v/>
      </c>
    </row>
    <row r="483" spans="11:28" hidden="1">
      <c r="K483" s="12" t="str">
        <f t="shared" si="156"/>
        <v/>
      </c>
      <c r="L483" s="7" t="str">
        <f t="shared" si="157"/>
        <v/>
      </c>
      <c r="M483" s="7" t="str">
        <f t="shared" si="158"/>
        <v/>
      </c>
      <c r="N483" s="13" t="str">
        <f t="shared" si="159"/>
        <v/>
      </c>
      <c r="O483" s="7" t="str">
        <f t="shared" si="160"/>
        <v/>
      </c>
      <c r="P483" s="7" t="str">
        <f t="shared" si="161"/>
        <v/>
      </c>
      <c r="Q483" s="14" t="str">
        <f t="shared" si="162"/>
        <v/>
      </c>
      <c r="R483" s="8" t="str">
        <f t="shared" si="163"/>
        <v/>
      </c>
      <c r="S483" s="15" t="str">
        <f t="shared" si="164"/>
        <v/>
      </c>
      <c r="T483" s="16" t="str">
        <f t="shared" si="165"/>
        <v/>
      </c>
      <c r="U483" s="17" t="str">
        <f t="shared" si="166"/>
        <v/>
      </c>
      <c r="V483" s="18" t="str">
        <f t="shared" si="167"/>
        <v/>
      </c>
      <c r="W483" s="19" t="str">
        <f t="shared" si="168"/>
        <v/>
      </c>
      <c r="X483" s="9" t="str">
        <f t="shared" si="169"/>
        <v/>
      </c>
      <c r="Y483" s="20" t="str">
        <f t="shared" si="170"/>
        <v/>
      </c>
      <c r="Z483" s="21" t="str">
        <f t="shared" si="171"/>
        <v/>
      </c>
      <c r="AA483" s="22" t="str">
        <f t="shared" si="172"/>
        <v/>
      </c>
      <c r="AB483" s="23" t="str">
        <f t="shared" si="173"/>
        <v/>
      </c>
    </row>
    <row r="484" spans="11:28" hidden="1">
      <c r="K484" s="12" t="str">
        <f t="shared" si="156"/>
        <v/>
      </c>
      <c r="L484" s="7" t="str">
        <f t="shared" si="157"/>
        <v/>
      </c>
      <c r="M484" s="7" t="str">
        <f t="shared" si="158"/>
        <v/>
      </c>
      <c r="N484" s="13" t="str">
        <f t="shared" si="159"/>
        <v/>
      </c>
      <c r="O484" s="7" t="str">
        <f t="shared" si="160"/>
        <v/>
      </c>
      <c r="P484" s="7" t="str">
        <f t="shared" si="161"/>
        <v/>
      </c>
      <c r="Q484" s="14" t="str">
        <f t="shared" si="162"/>
        <v/>
      </c>
      <c r="R484" s="8" t="str">
        <f t="shared" si="163"/>
        <v/>
      </c>
      <c r="S484" s="15" t="str">
        <f t="shared" si="164"/>
        <v/>
      </c>
      <c r="T484" s="16" t="str">
        <f t="shared" si="165"/>
        <v/>
      </c>
      <c r="U484" s="17" t="str">
        <f t="shared" si="166"/>
        <v/>
      </c>
      <c r="V484" s="18" t="str">
        <f t="shared" si="167"/>
        <v/>
      </c>
      <c r="W484" s="19" t="str">
        <f t="shared" si="168"/>
        <v/>
      </c>
      <c r="X484" s="9" t="str">
        <f t="shared" si="169"/>
        <v/>
      </c>
      <c r="Y484" s="20" t="str">
        <f t="shared" si="170"/>
        <v/>
      </c>
      <c r="Z484" s="21" t="str">
        <f t="shared" si="171"/>
        <v/>
      </c>
      <c r="AA484" s="22" t="str">
        <f t="shared" si="172"/>
        <v/>
      </c>
      <c r="AB484" s="23" t="str">
        <f t="shared" si="173"/>
        <v/>
      </c>
    </row>
    <row r="485" spans="11:28" hidden="1">
      <c r="K485" s="12" t="str">
        <f t="shared" si="156"/>
        <v/>
      </c>
      <c r="L485" s="7" t="str">
        <f t="shared" si="157"/>
        <v/>
      </c>
      <c r="M485" s="7" t="str">
        <f t="shared" si="158"/>
        <v/>
      </c>
      <c r="N485" s="13" t="str">
        <f t="shared" si="159"/>
        <v/>
      </c>
      <c r="O485" s="7" t="str">
        <f t="shared" si="160"/>
        <v/>
      </c>
      <c r="P485" s="7" t="str">
        <f t="shared" si="161"/>
        <v/>
      </c>
      <c r="Q485" s="14" t="str">
        <f t="shared" si="162"/>
        <v/>
      </c>
      <c r="R485" s="8" t="str">
        <f t="shared" si="163"/>
        <v/>
      </c>
      <c r="S485" s="15" t="str">
        <f t="shared" si="164"/>
        <v/>
      </c>
      <c r="T485" s="16" t="str">
        <f t="shared" si="165"/>
        <v/>
      </c>
      <c r="U485" s="17" t="str">
        <f t="shared" si="166"/>
        <v/>
      </c>
      <c r="V485" s="18" t="str">
        <f t="shared" si="167"/>
        <v/>
      </c>
      <c r="W485" s="19" t="str">
        <f t="shared" si="168"/>
        <v/>
      </c>
      <c r="X485" s="9" t="str">
        <f t="shared" si="169"/>
        <v/>
      </c>
      <c r="Y485" s="20" t="str">
        <f t="shared" si="170"/>
        <v/>
      </c>
      <c r="Z485" s="21" t="str">
        <f t="shared" si="171"/>
        <v/>
      </c>
      <c r="AA485" s="22" t="str">
        <f t="shared" si="172"/>
        <v/>
      </c>
      <c r="AB485" s="23" t="str">
        <f t="shared" si="173"/>
        <v/>
      </c>
    </row>
    <row r="486" spans="11:28" hidden="1">
      <c r="K486" s="12" t="str">
        <f t="shared" si="156"/>
        <v/>
      </c>
      <c r="L486" s="7" t="str">
        <f t="shared" si="157"/>
        <v/>
      </c>
      <c r="M486" s="7" t="str">
        <f t="shared" si="158"/>
        <v/>
      </c>
      <c r="N486" s="13" t="str">
        <f t="shared" si="159"/>
        <v/>
      </c>
      <c r="O486" s="7" t="str">
        <f t="shared" si="160"/>
        <v/>
      </c>
      <c r="P486" s="7" t="str">
        <f t="shared" si="161"/>
        <v/>
      </c>
      <c r="Q486" s="14" t="str">
        <f t="shared" si="162"/>
        <v/>
      </c>
      <c r="R486" s="8" t="str">
        <f t="shared" si="163"/>
        <v/>
      </c>
      <c r="S486" s="15" t="str">
        <f t="shared" si="164"/>
        <v/>
      </c>
      <c r="T486" s="16" t="str">
        <f t="shared" si="165"/>
        <v/>
      </c>
      <c r="U486" s="17" t="str">
        <f t="shared" si="166"/>
        <v/>
      </c>
      <c r="V486" s="18" t="str">
        <f t="shared" si="167"/>
        <v/>
      </c>
      <c r="W486" s="19" t="str">
        <f t="shared" si="168"/>
        <v/>
      </c>
      <c r="X486" s="9" t="str">
        <f t="shared" si="169"/>
        <v/>
      </c>
      <c r="Y486" s="20" t="str">
        <f t="shared" si="170"/>
        <v/>
      </c>
      <c r="Z486" s="21" t="str">
        <f t="shared" si="171"/>
        <v/>
      </c>
      <c r="AA486" s="22" t="str">
        <f t="shared" si="172"/>
        <v/>
      </c>
      <c r="AB486" s="23" t="str">
        <f t="shared" si="173"/>
        <v/>
      </c>
    </row>
    <row r="487" spans="11:28" hidden="1">
      <c r="K487" s="12" t="str">
        <f t="shared" si="156"/>
        <v/>
      </c>
      <c r="L487" s="7" t="str">
        <f t="shared" si="157"/>
        <v/>
      </c>
      <c r="M487" s="7" t="str">
        <f t="shared" si="158"/>
        <v/>
      </c>
      <c r="N487" s="13" t="str">
        <f t="shared" si="159"/>
        <v/>
      </c>
      <c r="O487" s="7" t="str">
        <f t="shared" si="160"/>
        <v/>
      </c>
      <c r="P487" s="7" t="str">
        <f t="shared" si="161"/>
        <v/>
      </c>
      <c r="Q487" s="14" t="str">
        <f t="shared" si="162"/>
        <v/>
      </c>
      <c r="R487" s="8" t="str">
        <f t="shared" si="163"/>
        <v/>
      </c>
      <c r="S487" s="15" t="str">
        <f t="shared" si="164"/>
        <v/>
      </c>
      <c r="T487" s="16" t="str">
        <f t="shared" si="165"/>
        <v/>
      </c>
      <c r="U487" s="17" t="str">
        <f t="shared" si="166"/>
        <v/>
      </c>
      <c r="V487" s="18" t="str">
        <f t="shared" si="167"/>
        <v/>
      </c>
      <c r="W487" s="19" t="str">
        <f t="shared" si="168"/>
        <v/>
      </c>
      <c r="X487" s="9" t="str">
        <f t="shared" si="169"/>
        <v/>
      </c>
      <c r="Y487" s="20" t="str">
        <f t="shared" si="170"/>
        <v/>
      </c>
      <c r="Z487" s="21" t="str">
        <f t="shared" si="171"/>
        <v/>
      </c>
      <c r="AA487" s="22" t="str">
        <f t="shared" si="172"/>
        <v/>
      </c>
      <c r="AB487" s="23" t="str">
        <f t="shared" si="173"/>
        <v/>
      </c>
    </row>
    <row r="488" spans="11:28" hidden="1">
      <c r="K488" s="12" t="str">
        <f t="shared" si="156"/>
        <v/>
      </c>
      <c r="L488" s="7" t="str">
        <f t="shared" si="157"/>
        <v/>
      </c>
      <c r="M488" s="7" t="str">
        <f t="shared" si="158"/>
        <v/>
      </c>
      <c r="N488" s="13" t="str">
        <f t="shared" si="159"/>
        <v/>
      </c>
      <c r="O488" s="7" t="str">
        <f t="shared" si="160"/>
        <v/>
      </c>
      <c r="P488" s="7" t="str">
        <f t="shared" si="161"/>
        <v/>
      </c>
      <c r="Q488" s="14" t="str">
        <f t="shared" si="162"/>
        <v/>
      </c>
      <c r="R488" s="8" t="str">
        <f t="shared" si="163"/>
        <v/>
      </c>
      <c r="S488" s="15" t="str">
        <f t="shared" si="164"/>
        <v/>
      </c>
      <c r="T488" s="16" t="str">
        <f t="shared" si="165"/>
        <v/>
      </c>
      <c r="U488" s="17" t="str">
        <f t="shared" si="166"/>
        <v/>
      </c>
      <c r="V488" s="18" t="str">
        <f t="shared" si="167"/>
        <v/>
      </c>
      <c r="W488" s="19" t="str">
        <f t="shared" si="168"/>
        <v/>
      </c>
      <c r="X488" s="9" t="str">
        <f t="shared" si="169"/>
        <v/>
      </c>
      <c r="Y488" s="20" t="str">
        <f t="shared" si="170"/>
        <v/>
      </c>
      <c r="Z488" s="21" t="str">
        <f t="shared" si="171"/>
        <v/>
      </c>
      <c r="AA488" s="22" t="str">
        <f t="shared" si="172"/>
        <v/>
      </c>
      <c r="AB488" s="23" t="str">
        <f t="shared" si="173"/>
        <v/>
      </c>
    </row>
    <row r="489" spans="11:28" hidden="1">
      <c r="K489" s="12" t="str">
        <f t="shared" si="156"/>
        <v/>
      </c>
      <c r="L489" s="7" t="str">
        <f t="shared" si="157"/>
        <v/>
      </c>
      <c r="M489" s="7" t="str">
        <f t="shared" si="158"/>
        <v/>
      </c>
      <c r="N489" s="13" t="str">
        <f t="shared" si="159"/>
        <v/>
      </c>
      <c r="O489" s="7" t="str">
        <f t="shared" si="160"/>
        <v/>
      </c>
      <c r="P489" s="7" t="str">
        <f t="shared" si="161"/>
        <v/>
      </c>
      <c r="Q489" s="14" t="str">
        <f t="shared" si="162"/>
        <v/>
      </c>
      <c r="R489" s="8" t="str">
        <f t="shared" si="163"/>
        <v/>
      </c>
      <c r="S489" s="15" t="str">
        <f t="shared" si="164"/>
        <v/>
      </c>
      <c r="T489" s="16" t="str">
        <f t="shared" si="165"/>
        <v/>
      </c>
      <c r="U489" s="17" t="str">
        <f t="shared" si="166"/>
        <v/>
      </c>
      <c r="V489" s="18" t="str">
        <f t="shared" si="167"/>
        <v/>
      </c>
      <c r="W489" s="19" t="str">
        <f t="shared" si="168"/>
        <v/>
      </c>
      <c r="X489" s="9" t="str">
        <f t="shared" si="169"/>
        <v/>
      </c>
      <c r="Y489" s="20" t="str">
        <f t="shared" si="170"/>
        <v/>
      </c>
      <c r="Z489" s="21" t="str">
        <f t="shared" si="171"/>
        <v/>
      </c>
      <c r="AA489" s="22" t="str">
        <f t="shared" si="172"/>
        <v/>
      </c>
      <c r="AB489" s="23" t="str">
        <f t="shared" si="173"/>
        <v/>
      </c>
    </row>
    <row r="490" spans="11:28" hidden="1">
      <c r="K490" s="12" t="str">
        <f t="shared" si="156"/>
        <v/>
      </c>
      <c r="L490" s="7" t="str">
        <f t="shared" si="157"/>
        <v/>
      </c>
      <c r="M490" s="7" t="str">
        <f t="shared" si="158"/>
        <v/>
      </c>
      <c r="N490" s="13" t="str">
        <f t="shared" si="159"/>
        <v/>
      </c>
      <c r="O490" s="7" t="str">
        <f t="shared" si="160"/>
        <v/>
      </c>
      <c r="P490" s="7" t="str">
        <f t="shared" si="161"/>
        <v/>
      </c>
      <c r="Q490" s="14" t="str">
        <f t="shared" si="162"/>
        <v/>
      </c>
      <c r="R490" s="8" t="str">
        <f t="shared" si="163"/>
        <v/>
      </c>
      <c r="S490" s="15" t="str">
        <f t="shared" si="164"/>
        <v/>
      </c>
      <c r="T490" s="16" t="str">
        <f t="shared" si="165"/>
        <v/>
      </c>
      <c r="U490" s="17" t="str">
        <f t="shared" si="166"/>
        <v/>
      </c>
      <c r="V490" s="18" t="str">
        <f t="shared" si="167"/>
        <v/>
      </c>
      <c r="W490" s="19" t="str">
        <f t="shared" si="168"/>
        <v/>
      </c>
      <c r="X490" s="9" t="str">
        <f t="shared" si="169"/>
        <v/>
      </c>
      <c r="Y490" s="20" t="str">
        <f t="shared" si="170"/>
        <v/>
      </c>
      <c r="Z490" s="21" t="str">
        <f t="shared" si="171"/>
        <v/>
      </c>
      <c r="AA490" s="22" t="str">
        <f t="shared" si="172"/>
        <v/>
      </c>
      <c r="AB490" s="23" t="str">
        <f t="shared" si="173"/>
        <v/>
      </c>
    </row>
    <row r="491" spans="11:28" hidden="1">
      <c r="K491" s="12" t="str">
        <f t="shared" si="156"/>
        <v/>
      </c>
      <c r="L491" s="7" t="str">
        <f t="shared" si="157"/>
        <v/>
      </c>
      <c r="M491" s="7" t="str">
        <f t="shared" si="158"/>
        <v/>
      </c>
      <c r="N491" s="13" t="str">
        <f t="shared" si="159"/>
        <v/>
      </c>
      <c r="O491" s="7" t="str">
        <f t="shared" si="160"/>
        <v/>
      </c>
      <c r="P491" s="7" t="str">
        <f t="shared" si="161"/>
        <v/>
      </c>
      <c r="Q491" s="14" t="str">
        <f t="shared" si="162"/>
        <v/>
      </c>
      <c r="R491" s="8" t="str">
        <f t="shared" si="163"/>
        <v/>
      </c>
      <c r="S491" s="15" t="str">
        <f t="shared" si="164"/>
        <v/>
      </c>
      <c r="T491" s="16" t="str">
        <f t="shared" si="165"/>
        <v/>
      </c>
      <c r="U491" s="17" t="str">
        <f t="shared" si="166"/>
        <v/>
      </c>
      <c r="V491" s="18" t="str">
        <f t="shared" si="167"/>
        <v/>
      </c>
      <c r="W491" s="19" t="str">
        <f t="shared" si="168"/>
        <v/>
      </c>
      <c r="X491" s="9" t="str">
        <f t="shared" si="169"/>
        <v/>
      </c>
      <c r="Y491" s="20" t="str">
        <f t="shared" si="170"/>
        <v/>
      </c>
      <c r="Z491" s="21" t="str">
        <f t="shared" si="171"/>
        <v/>
      </c>
      <c r="AA491" s="22" t="str">
        <f t="shared" si="172"/>
        <v/>
      </c>
      <c r="AB491" s="23" t="str">
        <f t="shared" si="173"/>
        <v/>
      </c>
    </row>
    <row r="492" spans="11:28" hidden="1">
      <c r="K492" s="12" t="str">
        <f t="shared" si="156"/>
        <v/>
      </c>
      <c r="L492" s="7" t="str">
        <f t="shared" si="157"/>
        <v/>
      </c>
      <c r="M492" s="7" t="str">
        <f t="shared" si="158"/>
        <v/>
      </c>
      <c r="N492" s="13" t="str">
        <f t="shared" si="159"/>
        <v/>
      </c>
      <c r="O492" s="7" t="str">
        <f t="shared" si="160"/>
        <v/>
      </c>
      <c r="P492" s="7" t="str">
        <f t="shared" si="161"/>
        <v/>
      </c>
      <c r="Q492" s="14" t="str">
        <f t="shared" si="162"/>
        <v/>
      </c>
      <c r="R492" s="8" t="str">
        <f t="shared" si="163"/>
        <v/>
      </c>
      <c r="S492" s="15" t="str">
        <f t="shared" si="164"/>
        <v/>
      </c>
      <c r="T492" s="16" t="str">
        <f t="shared" si="165"/>
        <v/>
      </c>
      <c r="U492" s="17" t="str">
        <f t="shared" si="166"/>
        <v/>
      </c>
      <c r="V492" s="18" t="str">
        <f t="shared" si="167"/>
        <v/>
      </c>
      <c r="W492" s="19" t="str">
        <f t="shared" si="168"/>
        <v/>
      </c>
      <c r="X492" s="9" t="str">
        <f t="shared" si="169"/>
        <v/>
      </c>
      <c r="Y492" s="20" t="str">
        <f t="shared" si="170"/>
        <v/>
      </c>
      <c r="Z492" s="21" t="str">
        <f t="shared" si="171"/>
        <v/>
      </c>
      <c r="AA492" s="22" t="str">
        <f t="shared" si="172"/>
        <v/>
      </c>
      <c r="AB492" s="23" t="str">
        <f t="shared" si="173"/>
        <v/>
      </c>
    </row>
    <row r="493" spans="11:28" hidden="1">
      <c r="K493" s="12" t="str">
        <f t="shared" si="156"/>
        <v/>
      </c>
      <c r="L493" s="7" t="str">
        <f t="shared" si="157"/>
        <v/>
      </c>
      <c r="M493" s="7" t="str">
        <f t="shared" si="158"/>
        <v/>
      </c>
      <c r="N493" s="13" t="str">
        <f t="shared" si="159"/>
        <v/>
      </c>
      <c r="O493" s="7" t="str">
        <f t="shared" si="160"/>
        <v/>
      </c>
      <c r="P493" s="7" t="str">
        <f t="shared" si="161"/>
        <v/>
      </c>
      <c r="Q493" s="14" t="str">
        <f t="shared" si="162"/>
        <v/>
      </c>
      <c r="R493" s="8" t="str">
        <f t="shared" si="163"/>
        <v/>
      </c>
      <c r="S493" s="15" t="str">
        <f t="shared" si="164"/>
        <v/>
      </c>
      <c r="T493" s="16" t="str">
        <f t="shared" si="165"/>
        <v/>
      </c>
      <c r="U493" s="17" t="str">
        <f t="shared" si="166"/>
        <v/>
      </c>
      <c r="V493" s="18" t="str">
        <f t="shared" si="167"/>
        <v/>
      </c>
      <c r="W493" s="19" t="str">
        <f t="shared" si="168"/>
        <v/>
      </c>
      <c r="X493" s="9" t="str">
        <f t="shared" si="169"/>
        <v/>
      </c>
      <c r="Y493" s="20" t="str">
        <f t="shared" si="170"/>
        <v/>
      </c>
      <c r="Z493" s="21" t="str">
        <f t="shared" si="171"/>
        <v/>
      </c>
      <c r="AA493" s="22" t="str">
        <f t="shared" si="172"/>
        <v/>
      </c>
      <c r="AB493" s="23" t="str">
        <f t="shared" si="173"/>
        <v/>
      </c>
    </row>
    <row r="494" spans="11:28" hidden="1">
      <c r="K494" s="12" t="str">
        <f t="shared" si="156"/>
        <v/>
      </c>
      <c r="L494" s="7" t="str">
        <f t="shared" si="157"/>
        <v/>
      </c>
      <c r="M494" s="7" t="str">
        <f t="shared" si="158"/>
        <v/>
      </c>
      <c r="N494" s="13" t="str">
        <f t="shared" si="159"/>
        <v/>
      </c>
      <c r="O494" s="7" t="str">
        <f t="shared" si="160"/>
        <v/>
      </c>
      <c r="P494" s="7" t="str">
        <f t="shared" si="161"/>
        <v/>
      </c>
      <c r="Q494" s="14" t="str">
        <f t="shared" si="162"/>
        <v/>
      </c>
      <c r="R494" s="8" t="str">
        <f t="shared" si="163"/>
        <v/>
      </c>
      <c r="S494" s="15" t="str">
        <f t="shared" si="164"/>
        <v/>
      </c>
      <c r="T494" s="16" t="str">
        <f t="shared" si="165"/>
        <v/>
      </c>
      <c r="U494" s="17" t="str">
        <f t="shared" si="166"/>
        <v/>
      </c>
      <c r="V494" s="18" t="str">
        <f t="shared" si="167"/>
        <v/>
      </c>
      <c r="W494" s="19" t="str">
        <f t="shared" si="168"/>
        <v/>
      </c>
      <c r="X494" s="9" t="str">
        <f t="shared" si="169"/>
        <v/>
      </c>
      <c r="Y494" s="20" t="str">
        <f t="shared" si="170"/>
        <v/>
      </c>
      <c r="Z494" s="21" t="str">
        <f t="shared" si="171"/>
        <v/>
      </c>
      <c r="AA494" s="22" t="str">
        <f t="shared" si="172"/>
        <v/>
      </c>
      <c r="AB494" s="23" t="str">
        <f t="shared" si="173"/>
        <v/>
      </c>
    </row>
    <row r="495" spans="11:28" hidden="1">
      <c r="K495" s="12" t="str">
        <f t="shared" si="156"/>
        <v/>
      </c>
      <c r="L495" s="7" t="str">
        <f t="shared" si="157"/>
        <v/>
      </c>
      <c r="M495" s="7" t="str">
        <f t="shared" si="158"/>
        <v/>
      </c>
      <c r="N495" s="13" t="str">
        <f t="shared" si="159"/>
        <v/>
      </c>
      <c r="O495" s="7" t="str">
        <f t="shared" si="160"/>
        <v/>
      </c>
      <c r="P495" s="7" t="str">
        <f t="shared" si="161"/>
        <v/>
      </c>
      <c r="Q495" s="14" t="str">
        <f t="shared" si="162"/>
        <v/>
      </c>
      <c r="R495" s="8" t="str">
        <f t="shared" si="163"/>
        <v/>
      </c>
      <c r="S495" s="15" t="str">
        <f t="shared" si="164"/>
        <v/>
      </c>
      <c r="T495" s="16" t="str">
        <f t="shared" si="165"/>
        <v/>
      </c>
      <c r="U495" s="17" t="str">
        <f t="shared" si="166"/>
        <v/>
      </c>
      <c r="V495" s="18" t="str">
        <f t="shared" si="167"/>
        <v/>
      </c>
      <c r="W495" s="19" t="str">
        <f t="shared" si="168"/>
        <v/>
      </c>
      <c r="X495" s="9" t="str">
        <f t="shared" si="169"/>
        <v/>
      </c>
      <c r="Y495" s="20" t="str">
        <f t="shared" si="170"/>
        <v/>
      </c>
      <c r="Z495" s="21" t="str">
        <f t="shared" si="171"/>
        <v/>
      </c>
      <c r="AA495" s="22" t="str">
        <f t="shared" si="172"/>
        <v/>
      </c>
      <c r="AB495" s="23" t="str">
        <f t="shared" si="173"/>
        <v/>
      </c>
    </row>
    <row r="496" spans="11:28" hidden="1">
      <c r="K496" s="12" t="str">
        <f t="shared" si="156"/>
        <v/>
      </c>
      <c r="L496" s="7" t="str">
        <f t="shared" si="157"/>
        <v/>
      </c>
      <c r="M496" s="7" t="str">
        <f t="shared" si="158"/>
        <v/>
      </c>
      <c r="N496" s="13" t="str">
        <f t="shared" si="159"/>
        <v/>
      </c>
      <c r="O496" s="7" t="str">
        <f t="shared" si="160"/>
        <v/>
      </c>
      <c r="P496" s="7" t="str">
        <f t="shared" si="161"/>
        <v/>
      </c>
      <c r="Q496" s="14" t="str">
        <f t="shared" si="162"/>
        <v/>
      </c>
      <c r="R496" s="8" t="str">
        <f t="shared" si="163"/>
        <v/>
      </c>
      <c r="S496" s="15" t="str">
        <f t="shared" si="164"/>
        <v/>
      </c>
      <c r="T496" s="16" t="str">
        <f t="shared" si="165"/>
        <v/>
      </c>
      <c r="U496" s="17" t="str">
        <f t="shared" si="166"/>
        <v/>
      </c>
      <c r="V496" s="18" t="str">
        <f t="shared" si="167"/>
        <v/>
      </c>
      <c r="W496" s="19" t="str">
        <f t="shared" si="168"/>
        <v/>
      </c>
      <c r="X496" s="9" t="str">
        <f t="shared" si="169"/>
        <v/>
      </c>
      <c r="Y496" s="20" t="str">
        <f t="shared" si="170"/>
        <v/>
      </c>
      <c r="Z496" s="21" t="str">
        <f t="shared" si="171"/>
        <v/>
      </c>
      <c r="AA496" s="22" t="str">
        <f t="shared" si="172"/>
        <v/>
      </c>
      <c r="AB496" s="23" t="str">
        <f t="shared" si="173"/>
        <v/>
      </c>
    </row>
    <row r="497" spans="11:28" hidden="1">
      <c r="K497" s="12" t="str">
        <f t="shared" si="156"/>
        <v/>
      </c>
      <c r="L497" s="7" t="str">
        <f t="shared" si="157"/>
        <v/>
      </c>
      <c r="M497" s="7" t="str">
        <f t="shared" si="158"/>
        <v/>
      </c>
      <c r="N497" s="13" t="str">
        <f t="shared" si="159"/>
        <v/>
      </c>
      <c r="O497" s="7" t="str">
        <f t="shared" si="160"/>
        <v/>
      </c>
      <c r="P497" s="7" t="str">
        <f t="shared" si="161"/>
        <v/>
      </c>
      <c r="Q497" s="14" t="str">
        <f t="shared" si="162"/>
        <v/>
      </c>
      <c r="R497" s="8" t="str">
        <f t="shared" si="163"/>
        <v/>
      </c>
      <c r="S497" s="15" t="str">
        <f t="shared" si="164"/>
        <v/>
      </c>
      <c r="T497" s="16" t="str">
        <f t="shared" si="165"/>
        <v/>
      </c>
      <c r="U497" s="17" t="str">
        <f t="shared" si="166"/>
        <v/>
      </c>
      <c r="V497" s="18" t="str">
        <f t="shared" si="167"/>
        <v/>
      </c>
      <c r="W497" s="19" t="str">
        <f t="shared" si="168"/>
        <v/>
      </c>
      <c r="X497" s="9" t="str">
        <f t="shared" si="169"/>
        <v/>
      </c>
      <c r="Y497" s="20" t="str">
        <f t="shared" si="170"/>
        <v/>
      </c>
      <c r="Z497" s="21" t="str">
        <f t="shared" si="171"/>
        <v/>
      </c>
      <c r="AA497" s="22" t="str">
        <f t="shared" si="172"/>
        <v/>
      </c>
      <c r="AB497" s="23" t="str">
        <f t="shared" si="173"/>
        <v/>
      </c>
    </row>
    <row r="498" spans="11:28" hidden="1">
      <c r="K498" s="12" t="str">
        <f t="shared" si="156"/>
        <v/>
      </c>
      <c r="L498" s="7" t="str">
        <f t="shared" si="157"/>
        <v/>
      </c>
      <c r="M498" s="7" t="str">
        <f t="shared" si="158"/>
        <v/>
      </c>
      <c r="N498" s="13" t="str">
        <f t="shared" si="159"/>
        <v/>
      </c>
      <c r="O498" s="7" t="str">
        <f t="shared" si="160"/>
        <v/>
      </c>
      <c r="P498" s="7" t="str">
        <f t="shared" si="161"/>
        <v/>
      </c>
      <c r="Q498" s="14" t="str">
        <f t="shared" si="162"/>
        <v/>
      </c>
      <c r="R498" s="8" t="str">
        <f t="shared" si="163"/>
        <v/>
      </c>
      <c r="S498" s="15" t="str">
        <f t="shared" si="164"/>
        <v/>
      </c>
      <c r="T498" s="16" t="str">
        <f t="shared" si="165"/>
        <v/>
      </c>
      <c r="U498" s="17" t="str">
        <f t="shared" si="166"/>
        <v/>
      </c>
      <c r="V498" s="18" t="str">
        <f t="shared" si="167"/>
        <v/>
      </c>
      <c r="W498" s="19" t="str">
        <f t="shared" si="168"/>
        <v/>
      </c>
      <c r="X498" s="9" t="str">
        <f t="shared" si="169"/>
        <v/>
      </c>
      <c r="Y498" s="20" t="str">
        <f t="shared" si="170"/>
        <v/>
      </c>
      <c r="Z498" s="21" t="str">
        <f t="shared" si="171"/>
        <v/>
      </c>
      <c r="AA498" s="22" t="str">
        <f t="shared" si="172"/>
        <v/>
      </c>
      <c r="AB498" s="23" t="str">
        <f t="shared" si="173"/>
        <v/>
      </c>
    </row>
    <row r="499" spans="11:28" hidden="1">
      <c r="K499" s="12" t="str">
        <f t="shared" si="156"/>
        <v/>
      </c>
      <c r="L499" s="7" t="str">
        <f t="shared" si="157"/>
        <v/>
      </c>
      <c r="M499" s="7" t="str">
        <f t="shared" si="158"/>
        <v/>
      </c>
      <c r="N499" s="13" t="str">
        <f t="shared" si="159"/>
        <v/>
      </c>
      <c r="O499" s="7" t="str">
        <f t="shared" si="160"/>
        <v/>
      </c>
      <c r="P499" s="7" t="str">
        <f t="shared" si="161"/>
        <v/>
      </c>
      <c r="Q499" s="14" t="str">
        <f t="shared" si="162"/>
        <v/>
      </c>
      <c r="R499" s="8" t="str">
        <f t="shared" si="163"/>
        <v/>
      </c>
      <c r="S499" s="15" t="str">
        <f t="shared" si="164"/>
        <v/>
      </c>
      <c r="T499" s="16" t="str">
        <f t="shared" si="165"/>
        <v/>
      </c>
      <c r="U499" s="17" t="str">
        <f t="shared" si="166"/>
        <v/>
      </c>
      <c r="V499" s="18" t="str">
        <f t="shared" si="167"/>
        <v/>
      </c>
      <c r="W499" s="19" t="str">
        <f t="shared" si="168"/>
        <v/>
      </c>
      <c r="X499" s="9" t="str">
        <f t="shared" si="169"/>
        <v/>
      </c>
      <c r="Y499" s="20" t="str">
        <f t="shared" si="170"/>
        <v/>
      </c>
      <c r="Z499" s="21" t="str">
        <f t="shared" si="171"/>
        <v/>
      </c>
      <c r="AA499" s="22" t="str">
        <f t="shared" si="172"/>
        <v/>
      </c>
      <c r="AB499" s="23" t="str">
        <f t="shared" si="173"/>
        <v/>
      </c>
    </row>
    <row r="500" spans="11:28" hidden="1">
      <c r="K500" s="12" t="str">
        <f t="shared" si="156"/>
        <v/>
      </c>
      <c r="L500" s="7" t="str">
        <f t="shared" si="157"/>
        <v/>
      </c>
      <c r="M500" s="7" t="str">
        <f t="shared" si="158"/>
        <v/>
      </c>
      <c r="N500" s="13" t="str">
        <f t="shared" si="159"/>
        <v/>
      </c>
      <c r="O500" s="7" t="str">
        <f t="shared" si="160"/>
        <v/>
      </c>
      <c r="P500" s="7" t="str">
        <f t="shared" si="161"/>
        <v/>
      </c>
      <c r="Q500" s="14" t="str">
        <f t="shared" si="162"/>
        <v/>
      </c>
      <c r="R500" s="8" t="str">
        <f t="shared" si="163"/>
        <v/>
      </c>
      <c r="S500" s="15" t="str">
        <f t="shared" si="164"/>
        <v/>
      </c>
      <c r="T500" s="16" t="str">
        <f t="shared" si="165"/>
        <v/>
      </c>
      <c r="U500" s="17" t="str">
        <f t="shared" si="166"/>
        <v/>
      </c>
      <c r="V500" s="18" t="str">
        <f t="shared" si="167"/>
        <v/>
      </c>
      <c r="W500" s="19" t="str">
        <f t="shared" si="168"/>
        <v/>
      </c>
      <c r="X500" s="9" t="str">
        <f t="shared" si="169"/>
        <v/>
      </c>
      <c r="Y500" s="20" t="str">
        <f t="shared" si="170"/>
        <v/>
      </c>
      <c r="Z500" s="21" t="str">
        <f t="shared" si="171"/>
        <v/>
      </c>
      <c r="AA500" s="22" t="str">
        <f t="shared" si="172"/>
        <v/>
      </c>
      <c r="AB500" s="23" t="str">
        <f t="shared" si="173"/>
        <v/>
      </c>
    </row>
    <row r="501" spans="11:28" hidden="1">
      <c r="K501" s="12" t="str">
        <f t="shared" si="156"/>
        <v/>
      </c>
      <c r="L501" s="7" t="str">
        <f t="shared" si="157"/>
        <v/>
      </c>
      <c r="M501" s="7" t="str">
        <f t="shared" si="158"/>
        <v/>
      </c>
      <c r="N501" s="13" t="str">
        <f t="shared" si="159"/>
        <v/>
      </c>
      <c r="O501" s="7" t="str">
        <f t="shared" si="160"/>
        <v/>
      </c>
      <c r="P501" s="7" t="str">
        <f t="shared" si="161"/>
        <v/>
      </c>
      <c r="Q501" s="14" t="str">
        <f t="shared" si="162"/>
        <v/>
      </c>
      <c r="R501" s="8" t="str">
        <f t="shared" si="163"/>
        <v/>
      </c>
      <c r="S501" s="15" t="str">
        <f t="shared" si="164"/>
        <v/>
      </c>
      <c r="T501" s="16" t="str">
        <f t="shared" si="165"/>
        <v/>
      </c>
      <c r="U501" s="17" t="str">
        <f t="shared" si="166"/>
        <v/>
      </c>
      <c r="V501" s="18" t="str">
        <f t="shared" si="167"/>
        <v/>
      </c>
      <c r="W501" s="19" t="str">
        <f t="shared" si="168"/>
        <v/>
      </c>
      <c r="X501" s="9" t="str">
        <f t="shared" si="169"/>
        <v/>
      </c>
      <c r="Y501" s="20" t="str">
        <f t="shared" si="170"/>
        <v/>
      </c>
      <c r="Z501" s="21" t="str">
        <f t="shared" si="171"/>
        <v/>
      </c>
      <c r="AA501" s="22" t="str">
        <f t="shared" si="172"/>
        <v/>
      </c>
      <c r="AB501" s="23" t="str">
        <f t="shared" si="173"/>
        <v/>
      </c>
    </row>
    <row r="502" spans="11:28" hidden="1">
      <c r="K502" s="12" t="str">
        <f t="shared" si="156"/>
        <v/>
      </c>
      <c r="L502" s="7" t="str">
        <f t="shared" si="157"/>
        <v/>
      </c>
      <c r="M502" s="7" t="str">
        <f t="shared" si="158"/>
        <v/>
      </c>
      <c r="N502" s="13" t="str">
        <f t="shared" si="159"/>
        <v/>
      </c>
      <c r="O502" s="7" t="str">
        <f t="shared" si="160"/>
        <v/>
      </c>
      <c r="P502" s="7" t="str">
        <f t="shared" si="161"/>
        <v/>
      </c>
      <c r="Q502" s="14" t="str">
        <f t="shared" si="162"/>
        <v/>
      </c>
      <c r="R502" s="8" t="str">
        <f t="shared" si="163"/>
        <v/>
      </c>
      <c r="S502" s="15" t="str">
        <f t="shared" si="164"/>
        <v/>
      </c>
      <c r="T502" s="16" t="str">
        <f t="shared" si="165"/>
        <v/>
      </c>
      <c r="U502" s="17" t="str">
        <f t="shared" si="166"/>
        <v/>
      </c>
      <c r="V502" s="18" t="str">
        <f t="shared" si="167"/>
        <v/>
      </c>
      <c r="W502" s="19" t="str">
        <f t="shared" si="168"/>
        <v/>
      </c>
      <c r="X502" s="9" t="str">
        <f t="shared" si="169"/>
        <v/>
      </c>
      <c r="Y502" s="20" t="str">
        <f t="shared" si="170"/>
        <v/>
      </c>
      <c r="Z502" s="21" t="str">
        <f t="shared" si="171"/>
        <v/>
      </c>
      <c r="AA502" s="22" t="str">
        <f t="shared" si="172"/>
        <v/>
      </c>
      <c r="AB502" s="23" t="str">
        <f t="shared" si="173"/>
        <v/>
      </c>
    </row>
    <row r="503" spans="11:28" hidden="1">
      <c r="K503" s="12" t="str">
        <f t="shared" si="156"/>
        <v/>
      </c>
      <c r="L503" s="7" t="str">
        <f t="shared" si="157"/>
        <v/>
      </c>
      <c r="M503" s="7" t="str">
        <f t="shared" si="158"/>
        <v/>
      </c>
      <c r="N503" s="13" t="str">
        <f t="shared" si="159"/>
        <v/>
      </c>
      <c r="O503" s="7" t="str">
        <f t="shared" si="160"/>
        <v/>
      </c>
      <c r="P503" s="7" t="str">
        <f t="shared" si="161"/>
        <v/>
      </c>
      <c r="Q503" s="14" t="str">
        <f t="shared" si="162"/>
        <v/>
      </c>
      <c r="R503" s="8" t="str">
        <f t="shared" si="163"/>
        <v/>
      </c>
      <c r="S503" s="15" t="str">
        <f t="shared" si="164"/>
        <v/>
      </c>
      <c r="T503" s="16" t="str">
        <f t="shared" si="165"/>
        <v/>
      </c>
      <c r="U503" s="17" t="str">
        <f t="shared" si="166"/>
        <v/>
      </c>
      <c r="V503" s="18" t="str">
        <f t="shared" si="167"/>
        <v/>
      </c>
      <c r="W503" s="19" t="str">
        <f t="shared" si="168"/>
        <v/>
      </c>
      <c r="X503" s="9" t="str">
        <f t="shared" si="169"/>
        <v/>
      </c>
      <c r="Y503" s="20" t="str">
        <f t="shared" si="170"/>
        <v/>
      </c>
      <c r="Z503" s="21" t="str">
        <f t="shared" si="171"/>
        <v/>
      </c>
      <c r="AA503" s="22" t="str">
        <f t="shared" si="172"/>
        <v/>
      </c>
      <c r="AB503" s="23" t="str">
        <f t="shared" si="173"/>
        <v/>
      </c>
    </row>
    <row r="504" spans="11:28" hidden="1">
      <c r="K504" s="12" t="str">
        <f t="shared" si="156"/>
        <v/>
      </c>
      <c r="L504" s="7" t="str">
        <f t="shared" si="157"/>
        <v/>
      </c>
      <c r="M504" s="7" t="str">
        <f t="shared" si="158"/>
        <v/>
      </c>
      <c r="N504" s="13" t="str">
        <f t="shared" si="159"/>
        <v/>
      </c>
      <c r="O504" s="7" t="str">
        <f t="shared" si="160"/>
        <v/>
      </c>
      <c r="P504" s="7" t="str">
        <f t="shared" si="161"/>
        <v/>
      </c>
      <c r="Q504" s="14" t="str">
        <f t="shared" si="162"/>
        <v/>
      </c>
      <c r="R504" s="8" t="str">
        <f t="shared" si="163"/>
        <v/>
      </c>
      <c r="S504" s="15" t="str">
        <f t="shared" si="164"/>
        <v/>
      </c>
      <c r="T504" s="16" t="str">
        <f t="shared" si="165"/>
        <v/>
      </c>
      <c r="U504" s="17" t="str">
        <f t="shared" si="166"/>
        <v/>
      </c>
      <c r="V504" s="18" t="str">
        <f t="shared" si="167"/>
        <v/>
      </c>
      <c r="W504" s="19" t="str">
        <f t="shared" si="168"/>
        <v/>
      </c>
      <c r="X504" s="9" t="str">
        <f t="shared" si="169"/>
        <v/>
      </c>
      <c r="Y504" s="20" t="str">
        <f t="shared" si="170"/>
        <v/>
      </c>
      <c r="Z504" s="21" t="str">
        <f t="shared" si="171"/>
        <v/>
      </c>
      <c r="AA504" s="22" t="str">
        <f t="shared" si="172"/>
        <v/>
      </c>
      <c r="AB504" s="23" t="str">
        <f t="shared" si="173"/>
        <v/>
      </c>
    </row>
    <row r="505" spans="11:28" hidden="1">
      <c r="K505" s="12" t="str">
        <f t="shared" si="156"/>
        <v/>
      </c>
      <c r="L505" s="7" t="str">
        <f t="shared" si="157"/>
        <v/>
      </c>
      <c r="M505" s="7" t="str">
        <f t="shared" si="158"/>
        <v/>
      </c>
      <c r="N505" s="13" t="str">
        <f t="shared" si="159"/>
        <v/>
      </c>
      <c r="O505" s="7" t="str">
        <f t="shared" si="160"/>
        <v/>
      </c>
      <c r="P505" s="7" t="str">
        <f t="shared" si="161"/>
        <v/>
      </c>
      <c r="Q505" s="14" t="str">
        <f t="shared" si="162"/>
        <v/>
      </c>
      <c r="R505" s="8" t="str">
        <f t="shared" si="163"/>
        <v/>
      </c>
      <c r="S505" s="15" t="str">
        <f t="shared" si="164"/>
        <v/>
      </c>
      <c r="T505" s="16" t="str">
        <f t="shared" si="165"/>
        <v/>
      </c>
      <c r="U505" s="17" t="str">
        <f t="shared" si="166"/>
        <v/>
      </c>
      <c r="V505" s="18" t="str">
        <f t="shared" si="167"/>
        <v/>
      </c>
      <c r="W505" s="19" t="str">
        <f t="shared" si="168"/>
        <v/>
      </c>
      <c r="X505" s="9" t="str">
        <f t="shared" si="169"/>
        <v/>
      </c>
      <c r="Y505" s="20" t="str">
        <f t="shared" si="170"/>
        <v/>
      </c>
      <c r="Z505" s="21" t="str">
        <f t="shared" si="171"/>
        <v/>
      </c>
      <c r="AA505" s="22" t="str">
        <f t="shared" si="172"/>
        <v/>
      </c>
      <c r="AB505" s="23" t="str">
        <f t="shared" si="173"/>
        <v/>
      </c>
    </row>
    <row r="506" spans="11:28" hidden="1">
      <c r="K506" s="12" t="str">
        <f t="shared" si="156"/>
        <v/>
      </c>
      <c r="L506" s="7" t="str">
        <f t="shared" si="157"/>
        <v/>
      </c>
      <c r="M506" s="7" t="str">
        <f t="shared" si="158"/>
        <v/>
      </c>
      <c r="N506" s="13" t="str">
        <f t="shared" si="159"/>
        <v/>
      </c>
      <c r="O506" s="7" t="str">
        <f t="shared" si="160"/>
        <v/>
      </c>
      <c r="P506" s="7" t="str">
        <f t="shared" si="161"/>
        <v/>
      </c>
      <c r="Q506" s="14" t="str">
        <f t="shared" si="162"/>
        <v/>
      </c>
      <c r="R506" s="8" t="str">
        <f t="shared" si="163"/>
        <v/>
      </c>
      <c r="S506" s="15" t="str">
        <f t="shared" si="164"/>
        <v/>
      </c>
      <c r="T506" s="16" t="str">
        <f t="shared" si="165"/>
        <v/>
      </c>
      <c r="U506" s="17" t="str">
        <f t="shared" si="166"/>
        <v/>
      </c>
      <c r="V506" s="18" t="str">
        <f t="shared" si="167"/>
        <v/>
      </c>
      <c r="W506" s="19" t="str">
        <f t="shared" si="168"/>
        <v/>
      </c>
      <c r="X506" s="9" t="str">
        <f t="shared" si="169"/>
        <v/>
      </c>
      <c r="Y506" s="20" t="str">
        <f t="shared" si="170"/>
        <v/>
      </c>
      <c r="Z506" s="21" t="str">
        <f t="shared" si="171"/>
        <v/>
      </c>
      <c r="AA506" s="22" t="str">
        <f t="shared" si="172"/>
        <v/>
      </c>
      <c r="AB506" s="23" t="str">
        <f t="shared" si="173"/>
        <v/>
      </c>
    </row>
    <row r="507" spans="11:28" hidden="1">
      <c r="K507" s="12" t="str">
        <f t="shared" si="156"/>
        <v/>
      </c>
      <c r="L507" s="7" t="str">
        <f t="shared" si="157"/>
        <v/>
      </c>
      <c r="M507" s="7" t="str">
        <f t="shared" si="158"/>
        <v/>
      </c>
      <c r="N507" s="13" t="str">
        <f t="shared" si="159"/>
        <v/>
      </c>
      <c r="O507" s="7" t="str">
        <f t="shared" si="160"/>
        <v/>
      </c>
      <c r="P507" s="7" t="str">
        <f t="shared" si="161"/>
        <v/>
      </c>
      <c r="Q507" s="14" t="str">
        <f t="shared" si="162"/>
        <v/>
      </c>
      <c r="R507" s="8" t="str">
        <f t="shared" si="163"/>
        <v/>
      </c>
      <c r="S507" s="15" t="str">
        <f t="shared" si="164"/>
        <v/>
      </c>
      <c r="T507" s="16" t="str">
        <f t="shared" si="165"/>
        <v/>
      </c>
      <c r="U507" s="17" t="str">
        <f t="shared" si="166"/>
        <v/>
      </c>
      <c r="V507" s="18" t="str">
        <f t="shared" si="167"/>
        <v/>
      </c>
      <c r="W507" s="19" t="str">
        <f t="shared" si="168"/>
        <v/>
      </c>
      <c r="X507" s="9" t="str">
        <f t="shared" si="169"/>
        <v/>
      </c>
      <c r="Y507" s="20" t="str">
        <f t="shared" si="170"/>
        <v/>
      </c>
      <c r="Z507" s="21" t="str">
        <f t="shared" si="171"/>
        <v/>
      </c>
      <c r="AA507" s="22" t="str">
        <f t="shared" si="172"/>
        <v/>
      </c>
      <c r="AB507" s="23" t="str">
        <f t="shared" si="173"/>
        <v/>
      </c>
    </row>
    <row r="508" spans="11:28" hidden="1">
      <c r="K508" s="12" t="str">
        <f t="shared" si="156"/>
        <v/>
      </c>
      <c r="L508" s="7" t="str">
        <f t="shared" si="157"/>
        <v/>
      </c>
      <c r="M508" s="7" t="str">
        <f t="shared" si="158"/>
        <v/>
      </c>
      <c r="N508" s="13" t="str">
        <f t="shared" si="159"/>
        <v/>
      </c>
      <c r="O508" s="7" t="str">
        <f t="shared" si="160"/>
        <v/>
      </c>
      <c r="P508" s="7" t="str">
        <f t="shared" si="161"/>
        <v/>
      </c>
      <c r="Q508" s="14" t="str">
        <f t="shared" si="162"/>
        <v/>
      </c>
      <c r="R508" s="8" t="str">
        <f t="shared" si="163"/>
        <v/>
      </c>
      <c r="S508" s="15" t="str">
        <f t="shared" si="164"/>
        <v/>
      </c>
      <c r="T508" s="16" t="str">
        <f t="shared" si="165"/>
        <v/>
      </c>
      <c r="U508" s="17" t="str">
        <f t="shared" si="166"/>
        <v/>
      </c>
      <c r="V508" s="18" t="str">
        <f t="shared" si="167"/>
        <v/>
      </c>
      <c r="W508" s="19" t="str">
        <f t="shared" si="168"/>
        <v/>
      </c>
      <c r="X508" s="9" t="str">
        <f t="shared" si="169"/>
        <v/>
      </c>
      <c r="Y508" s="20" t="str">
        <f t="shared" si="170"/>
        <v/>
      </c>
      <c r="Z508" s="21" t="str">
        <f t="shared" si="171"/>
        <v/>
      </c>
      <c r="AA508" s="22" t="str">
        <f t="shared" si="172"/>
        <v/>
      </c>
      <c r="AB508" s="23" t="str">
        <f t="shared" si="173"/>
        <v/>
      </c>
    </row>
    <row r="509" spans="11:28" hidden="1">
      <c r="K509" s="12" t="str">
        <f t="shared" si="156"/>
        <v/>
      </c>
      <c r="L509" s="7" t="str">
        <f t="shared" si="157"/>
        <v/>
      </c>
      <c r="M509" s="7" t="str">
        <f t="shared" si="158"/>
        <v/>
      </c>
      <c r="N509" s="13" t="str">
        <f t="shared" si="159"/>
        <v/>
      </c>
      <c r="O509" s="7" t="str">
        <f t="shared" si="160"/>
        <v/>
      </c>
      <c r="P509" s="7" t="str">
        <f t="shared" si="161"/>
        <v/>
      </c>
      <c r="Q509" s="14" t="str">
        <f t="shared" si="162"/>
        <v/>
      </c>
      <c r="R509" s="8" t="str">
        <f t="shared" si="163"/>
        <v/>
      </c>
      <c r="S509" s="15" t="str">
        <f t="shared" si="164"/>
        <v/>
      </c>
      <c r="T509" s="16" t="str">
        <f t="shared" si="165"/>
        <v/>
      </c>
      <c r="U509" s="17" t="str">
        <f t="shared" si="166"/>
        <v/>
      </c>
      <c r="V509" s="18" t="str">
        <f t="shared" si="167"/>
        <v/>
      </c>
      <c r="W509" s="19" t="str">
        <f t="shared" si="168"/>
        <v/>
      </c>
      <c r="X509" s="9" t="str">
        <f t="shared" si="169"/>
        <v/>
      </c>
      <c r="Y509" s="20" t="str">
        <f t="shared" si="170"/>
        <v/>
      </c>
      <c r="Z509" s="21" t="str">
        <f t="shared" si="171"/>
        <v/>
      </c>
      <c r="AA509" s="22" t="str">
        <f t="shared" si="172"/>
        <v/>
      </c>
      <c r="AB509" s="23" t="str">
        <f t="shared" si="173"/>
        <v/>
      </c>
    </row>
    <row r="510" spans="11:28" hidden="1">
      <c r="K510" s="12" t="str">
        <f t="shared" si="156"/>
        <v/>
      </c>
      <c r="L510" s="7" t="str">
        <f t="shared" si="157"/>
        <v/>
      </c>
      <c r="M510" s="7" t="str">
        <f t="shared" si="158"/>
        <v/>
      </c>
      <c r="N510" s="13" t="str">
        <f t="shared" si="159"/>
        <v/>
      </c>
      <c r="O510" s="7" t="str">
        <f t="shared" si="160"/>
        <v/>
      </c>
      <c r="P510" s="7" t="str">
        <f t="shared" si="161"/>
        <v/>
      </c>
      <c r="Q510" s="14" t="str">
        <f t="shared" si="162"/>
        <v/>
      </c>
      <c r="R510" s="8" t="str">
        <f t="shared" si="163"/>
        <v/>
      </c>
      <c r="S510" s="15" t="str">
        <f t="shared" si="164"/>
        <v/>
      </c>
      <c r="T510" s="16" t="str">
        <f t="shared" si="165"/>
        <v/>
      </c>
      <c r="U510" s="17" t="str">
        <f t="shared" si="166"/>
        <v/>
      </c>
      <c r="V510" s="18" t="str">
        <f t="shared" si="167"/>
        <v/>
      </c>
      <c r="W510" s="19" t="str">
        <f t="shared" si="168"/>
        <v/>
      </c>
      <c r="X510" s="9" t="str">
        <f t="shared" si="169"/>
        <v/>
      </c>
      <c r="Y510" s="20" t="str">
        <f t="shared" si="170"/>
        <v/>
      </c>
      <c r="Z510" s="21" t="str">
        <f t="shared" si="171"/>
        <v/>
      </c>
      <c r="AA510" s="22" t="str">
        <f t="shared" si="172"/>
        <v/>
      </c>
      <c r="AB510" s="23" t="str">
        <f t="shared" si="173"/>
        <v/>
      </c>
    </row>
    <row r="511" spans="11:28" hidden="1">
      <c r="K511" s="12" t="str">
        <f t="shared" si="156"/>
        <v/>
      </c>
      <c r="L511" s="7" t="str">
        <f t="shared" si="157"/>
        <v/>
      </c>
      <c r="M511" s="7" t="str">
        <f t="shared" si="158"/>
        <v/>
      </c>
      <c r="N511" s="13" t="str">
        <f t="shared" si="159"/>
        <v/>
      </c>
      <c r="O511" s="7" t="str">
        <f t="shared" si="160"/>
        <v/>
      </c>
      <c r="P511" s="7" t="str">
        <f t="shared" si="161"/>
        <v/>
      </c>
      <c r="Q511" s="14" t="str">
        <f t="shared" si="162"/>
        <v/>
      </c>
      <c r="R511" s="8" t="str">
        <f t="shared" si="163"/>
        <v/>
      </c>
      <c r="S511" s="15" t="str">
        <f t="shared" si="164"/>
        <v/>
      </c>
      <c r="T511" s="16" t="str">
        <f t="shared" si="165"/>
        <v/>
      </c>
      <c r="U511" s="17" t="str">
        <f t="shared" si="166"/>
        <v/>
      </c>
      <c r="V511" s="18" t="str">
        <f t="shared" si="167"/>
        <v/>
      </c>
      <c r="W511" s="19" t="str">
        <f t="shared" si="168"/>
        <v/>
      </c>
      <c r="X511" s="9" t="str">
        <f t="shared" si="169"/>
        <v/>
      </c>
      <c r="Y511" s="20" t="str">
        <f t="shared" si="170"/>
        <v/>
      </c>
      <c r="Z511" s="21" t="str">
        <f t="shared" si="171"/>
        <v/>
      </c>
      <c r="AA511" s="22" t="str">
        <f t="shared" si="172"/>
        <v/>
      </c>
      <c r="AB511" s="23" t="str">
        <f t="shared" si="173"/>
        <v/>
      </c>
    </row>
    <row r="512" spans="11:28" hidden="1">
      <c r="K512" s="12" t="str">
        <f t="shared" si="156"/>
        <v/>
      </c>
      <c r="L512" s="7" t="str">
        <f t="shared" si="157"/>
        <v/>
      </c>
      <c r="M512" s="7" t="str">
        <f t="shared" si="158"/>
        <v/>
      </c>
      <c r="N512" s="13" t="str">
        <f t="shared" si="159"/>
        <v/>
      </c>
      <c r="O512" s="7" t="str">
        <f t="shared" si="160"/>
        <v/>
      </c>
      <c r="P512" s="7" t="str">
        <f t="shared" si="161"/>
        <v/>
      </c>
      <c r="Q512" s="14" t="str">
        <f t="shared" si="162"/>
        <v/>
      </c>
      <c r="R512" s="8" t="str">
        <f t="shared" si="163"/>
        <v/>
      </c>
      <c r="S512" s="15" t="str">
        <f t="shared" si="164"/>
        <v/>
      </c>
      <c r="T512" s="16" t="str">
        <f t="shared" si="165"/>
        <v/>
      </c>
      <c r="U512" s="17" t="str">
        <f t="shared" si="166"/>
        <v/>
      </c>
      <c r="V512" s="18" t="str">
        <f t="shared" si="167"/>
        <v/>
      </c>
      <c r="W512" s="19" t="str">
        <f t="shared" si="168"/>
        <v/>
      </c>
      <c r="X512" s="9" t="str">
        <f t="shared" si="169"/>
        <v/>
      </c>
      <c r="Y512" s="20" t="str">
        <f t="shared" si="170"/>
        <v/>
      </c>
      <c r="Z512" s="21" t="str">
        <f t="shared" si="171"/>
        <v/>
      </c>
      <c r="AA512" s="22" t="str">
        <f t="shared" si="172"/>
        <v/>
      </c>
      <c r="AB512" s="23" t="str">
        <f t="shared" si="173"/>
        <v/>
      </c>
    </row>
    <row r="513" spans="11:28" hidden="1">
      <c r="K513" s="12" t="str">
        <f t="shared" si="156"/>
        <v/>
      </c>
      <c r="L513" s="7" t="str">
        <f t="shared" si="157"/>
        <v/>
      </c>
      <c r="M513" s="7" t="str">
        <f t="shared" si="158"/>
        <v/>
      </c>
      <c r="N513" s="13" t="str">
        <f t="shared" si="159"/>
        <v/>
      </c>
      <c r="O513" s="7" t="str">
        <f t="shared" si="160"/>
        <v/>
      </c>
      <c r="P513" s="7" t="str">
        <f t="shared" si="161"/>
        <v/>
      </c>
      <c r="Q513" s="14" t="str">
        <f t="shared" si="162"/>
        <v/>
      </c>
      <c r="R513" s="8" t="str">
        <f t="shared" si="163"/>
        <v/>
      </c>
      <c r="S513" s="15" t="str">
        <f t="shared" si="164"/>
        <v/>
      </c>
      <c r="T513" s="16" t="str">
        <f t="shared" si="165"/>
        <v/>
      </c>
      <c r="U513" s="17" t="str">
        <f t="shared" si="166"/>
        <v/>
      </c>
      <c r="V513" s="18" t="str">
        <f t="shared" si="167"/>
        <v/>
      </c>
      <c r="W513" s="19" t="str">
        <f t="shared" si="168"/>
        <v/>
      </c>
      <c r="X513" s="9" t="str">
        <f t="shared" si="169"/>
        <v/>
      </c>
      <c r="Y513" s="20" t="str">
        <f t="shared" si="170"/>
        <v/>
      </c>
      <c r="Z513" s="21" t="str">
        <f t="shared" si="171"/>
        <v/>
      </c>
      <c r="AA513" s="22" t="str">
        <f t="shared" si="172"/>
        <v/>
      </c>
      <c r="AB513" s="23" t="str">
        <f t="shared" si="173"/>
        <v/>
      </c>
    </row>
    <row r="514" spans="11:28" hidden="1">
      <c r="K514" s="12" t="str">
        <f t="shared" si="156"/>
        <v/>
      </c>
      <c r="L514" s="7" t="str">
        <f t="shared" si="157"/>
        <v/>
      </c>
      <c r="M514" s="7" t="str">
        <f t="shared" si="158"/>
        <v/>
      </c>
      <c r="N514" s="13" t="str">
        <f t="shared" si="159"/>
        <v/>
      </c>
      <c r="O514" s="7" t="str">
        <f t="shared" si="160"/>
        <v/>
      </c>
      <c r="P514" s="7" t="str">
        <f t="shared" si="161"/>
        <v/>
      </c>
      <c r="Q514" s="14" t="str">
        <f t="shared" si="162"/>
        <v/>
      </c>
      <c r="R514" s="8" t="str">
        <f t="shared" si="163"/>
        <v/>
      </c>
      <c r="S514" s="15" t="str">
        <f t="shared" si="164"/>
        <v/>
      </c>
      <c r="T514" s="16" t="str">
        <f t="shared" si="165"/>
        <v/>
      </c>
      <c r="U514" s="17" t="str">
        <f t="shared" si="166"/>
        <v/>
      </c>
      <c r="V514" s="18" t="str">
        <f t="shared" si="167"/>
        <v/>
      </c>
      <c r="W514" s="19" t="str">
        <f t="shared" si="168"/>
        <v/>
      </c>
      <c r="X514" s="9" t="str">
        <f t="shared" si="169"/>
        <v/>
      </c>
      <c r="Y514" s="20" t="str">
        <f t="shared" si="170"/>
        <v/>
      </c>
      <c r="Z514" s="21" t="str">
        <f t="shared" si="171"/>
        <v/>
      </c>
      <c r="AA514" s="22" t="str">
        <f t="shared" si="172"/>
        <v/>
      </c>
      <c r="AB514" s="23" t="str">
        <f t="shared" si="173"/>
        <v/>
      </c>
    </row>
    <row r="515" spans="11:28" hidden="1">
      <c r="K515" s="12" t="str">
        <f t="shared" si="156"/>
        <v/>
      </c>
      <c r="L515" s="7" t="str">
        <f t="shared" si="157"/>
        <v/>
      </c>
      <c r="M515" s="7" t="str">
        <f t="shared" si="158"/>
        <v/>
      </c>
      <c r="N515" s="13" t="str">
        <f t="shared" si="159"/>
        <v/>
      </c>
      <c r="O515" s="7" t="str">
        <f t="shared" si="160"/>
        <v/>
      </c>
      <c r="P515" s="7" t="str">
        <f t="shared" si="161"/>
        <v/>
      </c>
      <c r="Q515" s="14" t="str">
        <f t="shared" si="162"/>
        <v/>
      </c>
      <c r="R515" s="8" t="str">
        <f t="shared" si="163"/>
        <v/>
      </c>
      <c r="S515" s="15" t="str">
        <f t="shared" si="164"/>
        <v/>
      </c>
      <c r="T515" s="16" t="str">
        <f t="shared" si="165"/>
        <v/>
      </c>
      <c r="U515" s="17" t="str">
        <f t="shared" si="166"/>
        <v/>
      </c>
      <c r="V515" s="18" t="str">
        <f t="shared" si="167"/>
        <v/>
      </c>
      <c r="W515" s="19" t="str">
        <f t="shared" si="168"/>
        <v/>
      </c>
      <c r="X515" s="9" t="str">
        <f t="shared" si="169"/>
        <v/>
      </c>
      <c r="Y515" s="20" t="str">
        <f t="shared" si="170"/>
        <v/>
      </c>
      <c r="Z515" s="21" t="str">
        <f t="shared" si="171"/>
        <v/>
      </c>
      <c r="AA515" s="22" t="str">
        <f t="shared" si="172"/>
        <v/>
      </c>
      <c r="AB515" s="23" t="str">
        <f t="shared" si="173"/>
        <v/>
      </c>
    </row>
    <row r="516" spans="11:28" hidden="1">
      <c r="K516" s="12" t="str">
        <f t="shared" si="156"/>
        <v/>
      </c>
      <c r="L516" s="7" t="str">
        <f t="shared" si="157"/>
        <v/>
      </c>
      <c r="M516" s="7" t="str">
        <f t="shared" si="158"/>
        <v/>
      </c>
      <c r="N516" s="13" t="str">
        <f t="shared" si="159"/>
        <v/>
      </c>
      <c r="O516" s="7" t="str">
        <f t="shared" si="160"/>
        <v/>
      </c>
      <c r="P516" s="7" t="str">
        <f t="shared" si="161"/>
        <v/>
      </c>
      <c r="Q516" s="14" t="str">
        <f t="shared" si="162"/>
        <v/>
      </c>
      <c r="R516" s="8" t="str">
        <f t="shared" si="163"/>
        <v/>
      </c>
      <c r="S516" s="15" t="str">
        <f t="shared" si="164"/>
        <v/>
      </c>
      <c r="T516" s="16" t="str">
        <f t="shared" si="165"/>
        <v/>
      </c>
      <c r="U516" s="17" t="str">
        <f t="shared" si="166"/>
        <v/>
      </c>
      <c r="V516" s="18" t="str">
        <f t="shared" si="167"/>
        <v/>
      </c>
      <c r="W516" s="19" t="str">
        <f t="shared" si="168"/>
        <v/>
      </c>
      <c r="X516" s="9" t="str">
        <f t="shared" si="169"/>
        <v/>
      </c>
      <c r="Y516" s="20" t="str">
        <f t="shared" si="170"/>
        <v/>
      </c>
      <c r="Z516" s="21" t="str">
        <f t="shared" si="171"/>
        <v/>
      </c>
      <c r="AA516" s="22" t="str">
        <f t="shared" si="172"/>
        <v/>
      </c>
      <c r="AB516" s="23" t="str">
        <f t="shared" si="173"/>
        <v/>
      </c>
    </row>
    <row r="517" spans="11:28" hidden="1">
      <c r="K517" s="12" t="str">
        <f t="shared" ref="K517:K580" si="174">IF(J517="","",IF(J517="T",L517+M517,POWER(C517,2)*(E517-1)))</f>
        <v/>
      </c>
      <c r="L517" s="7" t="str">
        <f t="shared" ref="L517:L580" si="175">IF(J517="","",IF(J517="T",POWER(C517,2)*(D517-1),K517-M517))</f>
        <v/>
      </c>
      <c r="M517" s="7" t="str">
        <f t="shared" ref="M517:M580" si="176">IF(J517="","",IF(J517="T",((E517-D517)*POWER(0-Q517,2))+(D517*POWER(B517-Q517,2)),((E517-D517)*POWER(0-Q517,2))+(D517*POWER((B517*(E517/D517))-Q517,2))))</f>
        <v/>
      </c>
      <c r="N517" s="13" t="str">
        <f t="shared" ref="N517:N580" si="177">IF(J517="","",IF(J517="T",O517+P517,POWER(G517,2)*(I517-1)))</f>
        <v/>
      </c>
      <c r="O517" s="7" t="str">
        <f t="shared" ref="O517:O580" si="178">IF(J517="","",IF(J517="T",POWER(G517,2)*(H517-1),N517-P517))</f>
        <v/>
      </c>
      <c r="P517" s="7" t="str">
        <f t="shared" ref="P517:P580" si="179">IF(J517="","",IF(J517="T",((I517-H517)*POWER(0-T517,2))+(H517*POWER(F517-T517,2)),((I517-H517)*POWER(0-T517,2))+(H517*POWER((F517*(I517/H517))-T517,2))))</f>
        <v/>
      </c>
      <c r="Q517" s="14" t="str">
        <f t="shared" ref="Q517:Q580" si="180">IF(J517="","",IF(J517="T",B517*D517/E517,B517))</f>
        <v/>
      </c>
      <c r="R517" s="8" t="str">
        <f t="shared" ref="R517:R580" si="181">IF(J517="","",IF(J517="T",SQRT(K517/(E517-1)),C517))</f>
        <v/>
      </c>
      <c r="S517" s="15" t="str">
        <f t="shared" ref="S517:S580" si="182">IF(J517="","",E517)</f>
        <v/>
      </c>
      <c r="T517" s="16" t="str">
        <f t="shared" ref="T517:T580" si="183">IF(J517="","",IF(J517="T",F517*H517/I517,F517))</f>
        <v/>
      </c>
      <c r="U517" s="17" t="str">
        <f t="shared" ref="U517:U580" si="184">IF(J517="","",IF(J517="T",SQRT(N517/(I517-1)),G517))</f>
        <v/>
      </c>
      <c r="V517" s="18" t="str">
        <f t="shared" ref="V517:V580" si="185">IF(J517="","",I517)</f>
        <v/>
      </c>
      <c r="W517" s="19" t="str">
        <f t="shared" ref="W517:W580" si="186">IF(J517="","",IF(J517="T",B517,B517*E517/D517))</f>
        <v/>
      </c>
      <c r="X517" s="9" t="str">
        <f t="shared" ref="X517:X580" si="187">IF(J517="","",IF(J517="T",C517,SQRT(L517/(D517-1))))</f>
        <v/>
      </c>
      <c r="Y517" s="20" t="str">
        <f t="shared" ref="Y517:Y580" si="188">IF(J517="","",D517)</f>
        <v/>
      </c>
      <c r="Z517" s="21" t="str">
        <f t="shared" ref="Z517:Z580" si="189">IF(J517="","",IF(J517="T",F517,F517*I517/H517))</f>
        <v/>
      </c>
      <c r="AA517" s="22" t="str">
        <f t="shared" ref="AA517:AA580" si="190">IF(J517="","",IF(J517="T",G517,SQRT(O517/(H517-1))))</f>
        <v/>
      </c>
      <c r="AB517" s="23" t="str">
        <f t="shared" ref="AB517:AB580" si="191">IF(J517="","",H517)</f>
        <v/>
      </c>
    </row>
    <row r="518" spans="11:28" hidden="1">
      <c r="K518" s="12" t="str">
        <f t="shared" si="174"/>
        <v/>
      </c>
      <c r="L518" s="7" t="str">
        <f t="shared" si="175"/>
        <v/>
      </c>
      <c r="M518" s="7" t="str">
        <f t="shared" si="176"/>
        <v/>
      </c>
      <c r="N518" s="13" t="str">
        <f t="shared" si="177"/>
        <v/>
      </c>
      <c r="O518" s="7" t="str">
        <f t="shared" si="178"/>
        <v/>
      </c>
      <c r="P518" s="7" t="str">
        <f t="shared" si="179"/>
        <v/>
      </c>
      <c r="Q518" s="14" t="str">
        <f t="shared" si="180"/>
        <v/>
      </c>
      <c r="R518" s="8" t="str">
        <f t="shared" si="181"/>
        <v/>
      </c>
      <c r="S518" s="15" t="str">
        <f t="shared" si="182"/>
        <v/>
      </c>
      <c r="T518" s="16" t="str">
        <f t="shared" si="183"/>
        <v/>
      </c>
      <c r="U518" s="17" t="str">
        <f t="shared" si="184"/>
        <v/>
      </c>
      <c r="V518" s="18" t="str">
        <f t="shared" si="185"/>
        <v/>
      </c>
      <c r="W518" s="19" t="str">
        <f t="shared" si="186"/>
        <v/>
      </c>
      <c r="X518" s="9" t="str">
        <f t="shared" si="187"/>
        <v/>
      </c>
      <c r="Y518" s="20" t="str">
        <f t="shared" si="188"/>
        <v/>
      </c>
      <c r="Z518" s="21" t="str">
        <f t="shared" si="189"/>
        <v/>
      </c>
      <c r="AA518" s="22" t="str">
        <f t="shared" si="190"/>
        <v/>
      </c>
      <c r="AB518" s="23" t="str">
        <f t="shared" si="191"/>
        <v/>
      </c>
    </row>
    <row r="519" spans="11:28" hidden="1">
      <c r="K519" s="12" t="str">
        <f t="shared" si="174"/>
        <v/>
      </c>
      <c r="L519" s="7" t="str">
        <f t="shared" si="175"/>
        <v/>
      </c>
      <c r="M519" s="7" t="str">
        <f t="shared" si="176"/>
        <v/>
      </c>
      <c r="N519" s="13" t="str">
        <f t="shared" si="177"/>
        <v/>
      </c>
      <c r="O519" s="7" t="str">
        <f t="shared" si="178"/>
        <v/>
      </c>
      <c r="P519" s="7" t="str">
        <f t="shared" si="179"/>
        <v/>
      </c>
      <c r="Q519" s="14" t="str">
        <f t="shared" si="180"/>
        <v/>
      </c>
      <c r="R519" s="8" t="str">
        <f t="shared" si="181"/>
        <v/>
      </c>
      <c r="S519" s="15" t="str">
        <f t="shared" si="182"/>
        <v/>
      </c>
      <c r="T519" s="16" t="str">
        <f t="shared" si="183"/>
        <v/>
      </c>
      <c r="U519" s="17" t="str">
        <f t="shared" si="184"/>
        <v/>
      </c>
      <c r="V519" s="18" t="str">
        <f t="shared" si="185"/>
        <v/>
      </c>
      <c r="W519" s="19" t="str">
        <f t="shared" si="186"/>
        <v/>
      </c>
      <c r="X519" s="9" t="str">
        <f t="shared" si="187"/>
        <v/>
      </c>
      <c r="Y519" s="20" t="str">
        <f t="shared" si="188"/>
        <v/>
      </c>
      <c r="Z519" s="21" t="str">
        <f t="shared" si="189"/>
        <v/>
      </c>
      <c r="AA519" s="22" t="str">
        <f t="shared" si="190"/>
        <v/>
      </c>
      <c r="AB519" s="23" t="str">
        <f t="shared" si="191"/>
        <v/>
      </c>
    </row>
    <row r="520" spans="11:28" hidden="1">
      <c r="K520" s="12" t="str">
        <f t="shared" si="174"/>
        <v/>
      </c>
      <c r="L520" s="7" t="str">
        <f t="shared" si="175"/>
        <v/>
      </c>
      <c r="M520" s="7" t="str">
        <f t="shared" si="176"/>
        <v/>
      </c>
      <c r="N520" s="13" t="str">
        <f t="shared" si="177"/>
        <v/>
      </c>
      <c r="O520" s="7" t="str">
        <f t="shared" si="178"/>
        <v/>
      </c>
      <c r="P520" s="7" t="str">
        <f t="shared" si="179"/>
        <v/>
      </c>
      <c r="Q520" s="14" t="str">
        <f t="shared" si="180"/>
        <v/>
      </c>
      <c r="R520" s="8" t="str">
        <f t="shared" si="181"/>
        <v/>
      </c>
      <c r="S520" s="15" t="str">
        <f t="shared" si="182"/>
        <v/>
      </c>
      <c r="T520" s="16" t="str">
        <f t="shared" si="183"/>
        <v/>
      </c>
      <c r="U520" s="17" t="str">
        <f t="shared" si="184"/>
        <v/>
      </c>
      <c r="V520" s="18" t="str">
        <f t="shared" si="185"/>
        <v/>
      </c>
      <c r="W520" s="19" t="str">
        <f t="shared" si="186"/>
        <v/>
      </c>
      <c r="X520" s="9" t="str">
        <f t="shared" si="187"/>
        <v/>
      </c>
      <c r="Y520" s="20" t="str">
        <f t="shared" si="188"/>
        <v/>
      </c>
      <c r="Z520" s="21" t="str">
        <f t="shared" si="189"/>
        <v/>
      </c>
      <c r="AA520" s="22" t="str">
        <f t="shared" si="190"/>
        <v/>
      </c>
      <c r="AB520" s="23" t="str">
        <f t="shared" si="191"/>
        <v/>
      </c>
    </row>
    <row r="521" spans="11:28" hidden="1">
      <c r="K521" s="12" t="str">
        <f t="shared" si="174"/>
        <v/>
      </c>
      <c r="L521" s="7" t="str">
        <f t="shared" si="175"/>
        <v/>
      </c>
      <c r="M521" s="7" t="str">
        <f t="shared" si="176"/>
        <v/>
      </c>
      <c r="N521" s="13" t="str">
        <f t="shared" si="177"/>
        <v/>
      </c>
      <c r="O521" s="7" t="str">
        <f t="shared" si="178"/>
        <v/>
      </c>
      <c r="P521" s="7" t="str">
        <f t="shared" si="179"/>
        <v/>
      </c>
      <c r="Q521" s="14" t="str">
        <f t="shared" si="180"/>
        <v/>
      </c>
      <c r="R521" s="8" t="str">
        <f t="shared" si="181"/>
        <v/>
      </c>
      <c r="S521" s="15" t="str">
        <f t="shared" si="182"/>
        <v/>
      </c>
      <c r="T521" s="16" t="str">
        <f t="shared" si="183"/>
        <v/>
      </c>
      <c r="U521" s="17" t="str">
        <f t="shared" si="184"/>
        <v/>
      </c>
      <c r="V521" s="18" t="str">
        <f t="shared" si="185"/>
        <v/>
      </c>
      <c r="W521" s="19" t="str">
        <f t="shared" si="186"/>
        <v/>
      </c>
      <c r="X521" s="9" t="str">
        <f t="shared" si="187"/>
        <v/>
      </c>
      <c r="Y521" s="20" t="str">
        <f t="shared" si="188"/>
        <v/>
      </c>
      <c r="Z521" s="21" t="str">
        <f t="shared" si="189"/>
        <v/>
      </c>
      <c r="AA521" s="22" t="str">
        <f t="shared" si="190"/>
        <v/>
      </c>
      <c r="AB521" s="23" t="str">
        <f t="shared" si="191"/>
        <v/>
      </c>
    </row>
    <row r="522" spans="11:28" hidden="1">
      <c r="K522" s="12" t="str">
        <f t="shared" si="174"/>
        <v/>
      </c>
      <c r="L522" s="7" t="str">
        <f t="shared" si="175"/>
        <v/>
      </c>
      <c r="M522" s="7" t="str">
        <f t="shared" si="176"/>
        <v/>
      </c>
      <c r="N522" s="13" t="str">
        <f t="shared" si="177"/>
        <v/>
      </c>
      <c r="O522" s="7" t="str">
        <f t="shared" si="178"/>
        <v/>
      </c>
      <c r="P522" s="7" t="str">
        <f t="shared" si="179"/>
        <v/>
      </c>
      <c r="Q522" s="14" t="str">
        <f t="shared" si="180"/>
        <v/>
      </c>
      <c r="R522" s="8" t="str">
        <f t="shared" si="181"/>
        <v/>
      </c>
      <c r="S522" s="15" t="str">
        <f t="shared" si="182"/>
        <v/>
      </c>
      <c r="T522" s="16" t="str">
        <f t="shared" si="183"/>
        <v/>
      </c>
      <c r="U522" s="17" t="str">
        <f t="shared" si="184"/>
        <v/>
      </c>
      <c r="V522" s="18" t="str">
        <f t="shared" si="185"/>
        <v/>
      </c>
      <c r="W522" s="19" t="str">
        <f t="shared" si="186"/>
        <v/>
      </c>
      <c r="X522" s="9" t="str">
        <f t="shared" si="187"/>
        <v/>
      </c>
      <c r="Y522" s="20" t="str">
        <f t="shared" si="188"/>
        <v/>
      </c>
      <c r="Z522" s="21" t="str">
        <f t="shared" si="189"/>
        <v/>
      </c>
      <c r="AA522" s="22" t="str">
        <f t="shared" si="190"/>
        <v/>
      </c>
      <c r="AB522" s="23" t="str">
        <f t="shared" si="191"/>
        <v/>
      </c>
    </row>
    <row r="523" spans="11:28" hidden="1">
      <c r="K523" s="12" t="str">
        <f t="shared" si="174"/>
        <v/>
      </c>
      <c r="L523" s="7" t="str">
        <f t="shared" si="175"/>
        <v/>
      </c>
      <c r="M523" s="7" t="str">
        <f t="shared" si="176"/>
        <v/>
      </c>
      <c r="N523" s="13" t="str">
        <f t="shared" si="177"/>
        <v/>
      </c>
      <c r="O523" s="7" t="str">
        <f t="shared" si="178"/>
        <v/>
      </c>
      <c r="P523" s="7" t="str">
        <f t="shared" si="179"/>
        <v/>
      </c>
      <c r="Q523" s="14" t="str">
        <f t="shared" si="180"/>
        <v/>
      </c>
      <c r="R523" s="8" t="str">
        <f t="shared" si="181"/>
        <v/>
      </c>
      <c r="S523" s="15" t="str">
        <f t="shared" si="182"/>
        <v/>
      </c>
      <c r="T523" s="16" t="str">
        <f t="shared" si="183"/>
        <v/>
      </c>
      <c r="U523" s="17" t="str">
        <f t="shared" si="184"/>
        <v/>
      </c>
      <c r="V523" s="18" t="str">
        <f t="shared" si="185"/>
        <v/>
      </c>
      <c r="W523" s="19" t="str">
        <f t="shared" si="186"/>
        <v/>
      </c>
      <c r="X523" s="9" t="str">
        <f t="shared" si="187"/>
        <v/>
      </c>
      <c r="Y523" s="20" t="str">
        <f t="shared" si="188"/>
        <v/>
      </c>
      <c r="Z523" s="21" t="str">
        <f t="shared" si="189"/>
        <v/>
      </c>
      <c r="AA523" s="22" t="str">
        <f t="shared" si="190"/>
        <v/>
      </c>
      <c r="AB523" s="23" t="str">
        <f t="shared" si="191"/>
        <v/>
      </c>
    </row>
    <row r="524" spans="11:28" hidden="1">
      <c r="K524" s="12" t="str">
        <f t="shared" si="174"/>
        <v/>
      </c>
      <c r="L524" s="7" t="str">
        <f t="shared" si="175"/>
        <v/>
      </c>
      <c r="M524" s="7" t="str">
        <f t="shared" si="176"/>
        <v/>
      </c>
      <c r="N524" s="13" t="str">
        <f t="shared" si="177"/>
        <v/>
      </c>
      <c r="O524" s="7" t="str">
        <f t="shared" si="178"/>
        <v/>
      </c>
      <c r="P524" s="7" t="str">
        <f t="shared" si="179"/>
        <v/>
      </c>
      <c r="Q524" s="14" t="str">
        <f t="shared" si="180"/>
        <v/>
      </c>
      <c r="R524" s="8" t="str">
        <f t="shared" si="181"/>
        <v/>
      </c>
      <c r="S524" s="15" t="str">
        <f t="shared" si="182"/>
        <v/>
      </c>
      <c r="T524" s="16" t="str">
        <f t="shared" si="183"/>
        <v/>
      </c>
      <c r="U524" s="17" t="str">
        <f t="shared" si="184"/>
        <v/>
      </c>
      <c r="V524" s="18" t="str">
        <f t="shared" si="185"/>
        <v/>
      </c>
      <c r="W524" s="19" t="str">
        <f t="shared" si="186"/>
        <v/>
      </c>
      <c r="X524" s="9" t="str">
        <f t="shared" si="187"/>
        <v/>
      </c>
      <c r="Y524" s="20" t="str">
        <f t="shared" si="188"/>
        <v/>
      </c>
      <c r="Z524" s="21" t="str">
        <f t="shared" si="189"/>
        <v/>
      </c>
      <c r="AA524" s="22" t="str">
        <f t="shared" si="190"/>
        <v/>
      </c>
      <c r="AB524" s="23" t="str">
        <f t="shared" si="191"/>
        <v/>
      </c>
    </row>
    <row r="525" spans="11:28" hidden="1">
      <c r="K525" s="12" t="str">
        <f t="shared" si="174"/>
        <v/>
      </c>
      <c r="L525" s="7" t="str">
        <f t="shared" si="175"/>
        <v/>
      </c>
      <c r="M525" s="7" t="str">
        <f t="shared" si="176"/>
        <v/>
      </c>
      <c r="N525" s="13" t="str">
        <f t="shared" si="177"/>
        <v/>
      </c>
      <c r="O525" s="7" t="str">
        <f t="shared" si="178"/>
        <v/>
      </c>
      <c r="P525" s="7" t="str">
        <f t="shared" si="179"/>
        <v/>
      </c>
      <c r="Q525" s="14" t="str">
        <f t="shared" si="180"/>
        <v/>
      </c>
      <c r="R525" s="8" t="str">
        <f t="shared" si="181"/>
        <v/>
      </c>
      <c r="S525" s="15" t="str">
        <f t="shared" si="182"/>
        <v/>
      </c>
      <c r="T525" s="16" t="str">
        <f t="shared" si="183"/>
        <v/>
      </c>
      <c r="U525" s="17" t="str">
        <f t="shared" si="184"/>
        <v/>
      </c>
      <c r="V525" s="18" t="str">
        <f t="shared" si="185"/>
        <v/>
      </c>
      <c r="W525" s="19" t="str">
        <f t="shared" si="186"/>
        <v/>
      </c>
      <c r="X525" s="9" t="str">
        <f t="shared" si="187"/>
        <v/>
      </c>
      <c r="Y525" s="20" t="str">
        <f t="shared" si="188"/>
        <v/>
      </c>
      <c r="Z525" s="21" t="str">
        <f t="shared" si="189"/>
        <v/>
      </c>
      <c r="AA525" s="22" t="str">
        <f t="shared" si="190"/>
        <v/>
      </c>
      <c r="AB525" s="23" t="str">
        <f t="shared" si="191"/>
        <v/>
      </c>
    </row>
    <row r="526" spans="11:28" hidden="1">
      <c r="K526" s="12" t="str">
        <f t="shared" si="174"/>
        <v/>
      </c>
      <c r="L526" s="7" t="str">
        <f t="shared" si="175"/>
        <v/>
      </c>
      <c r="M526" s="7" t="str">
        <f t="shared" si="176"/>
        <v/>
      </c>
      <c r="N526" s="13" t="str">
        <f t="shared" si="177"/>
        <v/>
      </c>
      <c r="O526" s="7" t="str">
        <f t="shared" si="178"/>
        <v/>
      </c>
      <c r="P526" s="7" t="str">
        <f t="shared" si="179"/>
        <v/>
      </c>
      <c r="Q526" s="14" t="str">
        <f t="shared" si="180"/>
        <v/>
      </c>
      <c r="R526" s="8" t="str">
        <f t="shared" si="181"/>
        <v/>
      </c>
      <c r="S526" s="15" t="str">
        <f t="shared" si="182"/>
        <v/>
      </c>
      <c r="T526" s="16" t="str">
        <f t="shared" si="183"/>
        <v/>
      </c>
      <c r="U526" s="17" t="str">
        <f t="shared" si="184"/>
        <v/>
      </c>
      <c r="V526" s="18" t="str">
        <f t="shared" si="185"/>
        <v/>
      </c>
      <c r="W526" s="19" t="str">
        <f t="shared" si="186"/>
        <v/>
      </c>
      <c r="X526" s="9" t="str">
        <f t="shared" si="187"/>
        <v/>
      </c>
      <c r="Y526" s="20" t="str">
        <f t="shared" si="188"/>
        <v/>
      </c>
      <c r="Z526" s="21" t="str">
        <f t="shared" si="189"/>
        <v/>
      </c>
      <c r="AA526" s="22" t="str">
        <f t="shared" si="190"/>
        <v/>
      </c>
      <c r="AB526" s="23" t="str">
        <f t="shared" si="191"/>
        <v/>
      </c>
    </row>
    <row r="527" spans="11:28" hidden="1">
      <c r="K527" s="12" t="str">
        <f t="shared" si="174"/>
        <v/>
      </c>
      <c r="L527" s="7" t="str">
        <f t="shared" si="175"/>
        <v/>
      </c>
      <c r="M527" s="7" t="str">
        <f t="shared" si="176"/>
        <v/>
      </c>
      <c r="N527" s="13" t="str">
        <f t="shared" si="177"/>
        <v/>
      </c>
      <c r="O527" s="7" t="str">
        <f t="shared" si="178"/>
        <v/>
      </c>
      <c r="P527" s="7" t="str">
        <f t="shared" si="179"/>
        <v/>
      </c>
      <c r="Q527" s="14" t="str">
        <f t="shared" si="180"/>
        <v/>
      </c>
      <c r="R527" s="8" t="str">
        <f t="shared" si="181"/>
        <v/>
      </c>
      <c r="S527" s="15" t="str">
        <f t="shared" si="182"/>
        <v/>
      </c>
      <c r="T527" s="16" t="str">
        <f t="shared" si="183"/>
        <v/>
      </c>
      <c r="U527" s="17" t="str">
        <f t="shared" si="184"/>
        <v/>
      </c>
      <c r="V527" s="18" t="str">
        <f t="shared" si="185"/>
        <v/>
      </c>
      <c r="W527" s="19" t="str">
        <f t="shared" si="186"/>
        <v/>
      </c>
      <c r="X527" s="9" t="str">
        <f t="shared" si="187"/>
        <v/>
      </c>
      <c r="Y527" s="20" t="str">
        <f t="shared" si="188"/>
        <v/>
      </c>
      <c r="Z527" s="21" t="str">
        <f t="shared" si="189"/>
        <v/>
      </c>
      <c r="AA527" s="22" t="str">
        <f t="shared" si="190"/>
        <v/>
      </c>
      <c r="AB527" s="23" t="str">
        <f t="shared" si="191"/>
        <v/>
      </c>
    </row>
    <row r="528" spans="11:28" hidden="1">
      <c r="K528" s="12" t="str">
        <f t="shared" si="174"/>
        <v/>
      </c>
      <c r="L528" s="7" t="str">
        <f t="shared" si="175"/>
        <v/>
      </c>
      <c r="M528" s="7" t="str">
        <f t="shared" si="176"/>
        <v/>
      </c>
      <c r="N528" s="13" t="str">
        <f t="shared" si="177"/>
        <v/>
      </c>
      <c r="O528" s="7" t="str">
        <f t="shared" si="178"/>
        <v/>
      </c>
      <c r="P528" s="7" t="str">
        <f t="shared" si="179"/>
        <v/>
      </c>
      <c r="Q528" s="14" t="str">
        <f t="shared" si="180"/>
        <v/>
      </c>
      <c r="R528" s="8" t="str">
        <f t="shared" si="181"/>
        <v/>
      </c>
      <c r="S528" s="15" t="str">
        <f t="shared" si="182"/>
        <v/>
      </c>
      <c r="T528" s="16" t="str">
        <f t="shared" si="183"/>
        <v/>
      </c>
      <c r="U528" s="17" t="str">
        <f t="shared" si="184"/>
        <v/>
      </c>
      <c r="V528" s="18" t="str">
        <f t="shared" si="185"/>
        <v/>
      </c>
      <c r="W528" s="19" t="str">
        <f t="shared" si="186"/>
        <v/>
      </c>
      <c r="X528" s="9" t="str">
        <f t="shared" si="187"/>
        <v/>
      </c>
      <c r="Y528" s="20" t="str">
        <f t="shared" si="188"/>
        <v/>
      </c>
      <c r="Z528" s="21" t="str">
        <f t="shared" si="189"/>
        <v/>
      </c>
      <c r="AA528" s="22" t="str">
        <f t="shared" si="190"/>
        <v/>
      </c>
      <c r="AB528" s="23" t="str">
        <f t="shared" si="191"/>
        <v/>
      </c>
    </row>
    <row r="529" spans="11:28" hidden="1">
      <c r="K529" s="12" t="str">
        <f t="shared" si="174"/>
        <v/>
      </c>
      <c r="L529" s="7" t="str">
        <f t="shared" si="175"/>
        <v/>
      </c>
      <c r="M529" s="7" t="str">
        <f t="shared" si="176"/>
        <v/>
      </c>
      <c r="N529" s="13" t="str">
        <f t="shared" si="177"/>
        <v/>
      </c>
      <c r="O529" s="7" t="str">
        <f t="shared" si="178"/>
        <v/>
      </c>
      <c r="P529" s="7" t="str">
        <f t="shared" si="179"/>
        <v/>
      </c>
      <c r="Q529" s="14" t="str">
        <f t="shared" si="180"/>
        <v/>
      </c>
      <c r="R529" s="8" t="str">
        <f t="shared" si="181"/>
        <v/>
      </c>
      <c r="S529" s="15" t="str">
        <f t="shared" si="182"/>
        <v/>
      </c>
      <c r="T529" s="16" t="str">
        <f t="shared" si="183"/>
        <v/>
      </c>
      <c r="U529" s="17" t="str">
        <f t="shared" si="184"/>
        <v/>
      </c>
      <c r="V529" s="18" t="str">
        <f t="shared" si="185"/>
        <v/>
      </c>
      <c r="W529" s="19" t="str">
        <f t="shared" si="186"/>
        <v/>
      </c>
      <c r="X529" s="9" t="str">
        <f t="shared" si="187"/>
        <v/>
      </c>
      <c r="Y529" s="20" t="str">
        <f t="shared" si="188"/>
        <v/>
      </c>
      <c r="Z529" s="21" t="str">
        <f t="shared" si="189"/>
        <v/>
      </c>
      <c r="AA529" s="22" t="str">
        <f t="shared" si="190"/>
        <v/>
      </c>
      <c r="AB529" s="23" t="str">
        <f t="shared" si="191"/>
        <v/>
      </c>
    </row>
    <row r="530" spans="11:28" hidden="1">
      <c r="K530" s="12" t="str">
        <f t="shared" si="174"/>
        <v/>
      </c>
      <c r="L530" s="7" t="str">
        <f t="shared" si="175"/>
        <v/>
      </c>
      <c r="M530" s="7" t="str">
        <f t="shared" si="176"/>
        <v/>
      </c>
      <c r="N530" s="13" t="str">
        <f t="shared" si="177"/>
        <v/>
      </c>
      <c r="O530" s="7" t="str">
        <f t="shared" si="178"/>
        <v/>
      </c>
      <c r="P530" s="7" t="str">
        <f t="shared" si="179"/>
        <v/>
      </c>
      <c r="Q530" s="14" t="str">
        <f t="shared" si="180"/>
        <v/>
      </c>
      <c r="R530" s="8" t="str">
        <f t="shared" si="181"/>
        <v/>
      </c>
      <c r="S530" s="15" t="str">
        <f t="shared" si="182"/>
        <v/>
      </c>
      <c r="T530" s="16" t="str">
        <f t="shared" si="183"/>
        <v/>
      </c>
      <c r="U530" s="17" t="str">
        <f t="shared" si="184"/>
        <v/>
      </c>
      <c r="V530" s="18" t="str">
        <f t="shared" si="185"/>
        <v/>
      </c>
      <c r="W530" s="19" t="str">
        <f t="shared" si="186"/>
        <v/>
      </c>
      <c r="X530" s="9" t="str">
        <f t="shared" si="187"/>
        <v/>
      </c>
      <c r="Y530" s="20" t="str">
        <f t="shared" si="188"/>
        <v/>
      </c>
      <c r="Z530" s="21" t="str">
        <f t="shared" si="189"/>
        <v/>
      </c>
      <c r="AA530" s="22" t="str">
        <f t="shared" si="190"/>
        <v/>
      </c>
      <c r="AB530" s="23" t="str">
        <f t="shared" si="191"/>
        <v/>
      </c>
    </row>
    <row r="531" spans="11:28" hidden="1">
      <c r="K531" s="12" t="str">
        <f t="shared" si="174"/>
        <v/>
      </c>
      <c r="L531" s="7" t="str">
        <f t="shared" si="175"/>
        <v/>
      </c>
      <c r="M531" s="7" t="str">
        <f t="shared" si="176"/>
        <v/>
      </c>
      <c r="N531" s="13" t="str">
        <f t="shared" si="177"/>
        <v/>
      </c>
      <c r="O531" s="7" t="str">
        <f t="shared" si="178"/>
        <v/>
      </c>
      <c r="P531" s="7" t="str">
        <f t="shared" si="179"/>
        <v/>
      </c>
      <c r="Q531" s="14" t="str">
        <f t="shared" si="180"/>
        <v/>
      </c>
      <c r="R531" s="8" t="str">
        <f t="shared" si="181"/>
        <v/>
      </c>
      <c r="S531" s="15" t="str">
        <f t="shared" si="182"/>
        <v/>
      </c>
      <c r="T531" s="16" t="str">
        <f t="shared" si="183"/>
        <v/>
      </c>
      <c r="U531" s="17" t="str">
        <f t="shared" si="184"/>
        <v/>
      </c>
      <c r="V531" s="18" t="str">
        <f t="shared" si="185"/>
        <v/>
      </c>
      <c r="W531" s="19" t="str">
        <f t="shared" si="186"/>
        <v/>
      </c>
      <c r="X531" s="9" t="str">
        <f t="shared" si="187"/>
        <v/>
      </c>
      <c r="Y531" s="20" t="str">
        <f t="shared" si="188"/>
        <v/>
      </c>
      <c r="Z531" s="21" t="str">
        <f t="shared" si="189"/>
        <v/>
      </c>
      <c r="AA531" s="22" t="str">
        <f t="shared" si="190"/>
        <v/>
      </c>
      <c r="AB531" s="23" t="str">
        <f t="shared" si="191"/>
        <v/>
      </c>
    </row>
    <row r="532" spans="11:28" hidden="1">
      <c r="K532" s="12" t="str">
        <f t="shared" si="174"/>
        <v/>
      </c>
      <c r="L532" s="7" t="str">
        <f t="shared" si="175"/>
        <v/>
      </c>
      <c r="M532" s="7" t="str">
        <f t="shared" si="176"/>
        <v/>
      </c>
      <c r="N532" s="13" t="str">
        <f t="shared" si="177"/>
        <v/>
      </c>
      <c r="O532" s="7" t="str">
        <f t="shared" si="178"/>
        <v/>
      </c>
      <c r="P532" s="7" t="str">
        <f t="shared" si="179"/>
        <v/>
      </c>
      <c r="Q532" s="14" t="str">
        <f t="shared" si="180"/>
        <v/>
      </c>
      <c r="R532" s="8" t="str">
        <f t="shared" si="181"/>
        <v/>
      </c>
      <c r="S532" s="15" t="str">
        <f t="shared" si="182"/>
        <v/>
      </c>
      <c r="T532" s="16" t="str">
        <f t="shared" si="183"/>
        <v/>
      </c>
      <c r="U532" s="17" t="str">
        <f t="shared" si="184"/>
        <v/>
      </c>
      <c r="V532" s="18" t="str">
        <f t="shared" si="185"/>
        <v/>
      </c>
      <c r="W532" s="19" t="str">
        <f t="shared" si="186"/>
        <v/>
      </c>
      <c r="X532" s="9" t="str">
        <f t="shared" si="187"/>
        <v/>
      </c>
      <c r="Y532" s="20" t="str">
        <f t="shared" si="188"/>
        <v/>
      </c>
      <c r="Z532" s="21" t="str">
        <f t="shared" si="189"/>
        <v/>
      </c>
      <c r="AA532" s="22" t="str">
        <f t="shared" si="190"/>
        <v/>
      </c>
      <c r="AB532" s="23" t="str">
        <f t="shared" si="191"/>
        <v/>
      </c>
    </row>
    <row r="533" spans="11:28" hidden="1">
      <c r="K533" s="12" t="str">
        <f t="shared" si="174"/>
        <v/>
      </c>
      <c r="L533" s="7" t="str">
        <f t="shared" si="175"/>
        <v/>
      </c>
      <c r="M533" s="7" t="str">
        <f t="shared" si="176"/>
        <v/>
      </c>
      <c r="N533" s="13" t="str">
        <f t="shared" si="177"/>
        <v/>
      </c>
      <c r="O533" s="7" t="str">
        <f t="shared" si="178"/>
        <v/>
      </c>
      <c r="P533" s="7" t="str">
        <f t="shared" si="179"/>
        <v/>
      </c>
      <c r="Q533" s="14" t="str">
        <f t="shared" si="180"/>
        <v/>
      </c>
      <c r="R533" s="8" t="str">
        <f t="shared" si="181"/>
        <v/>
      </c>
      <c r="S533" s="15" t="str">
        <f t="shared" si="182"/>
        <v/>
      </c>
      <c r="T533" s="16" t="str">
        <f t="shared" si="183"/>
        <v/>
      </c>
      <c r="U533" s="17" t="str">
        <f t="shared" si="184"/>
        <v/>
      </c>
      <c r="V533" s="18" t="str">
        <f t="shared" si="185"/>
        <v/>
      </c>
      <c r="W533" s="19" t="str">
        <f t="shared" si="186"/>
        <v/>
      </c>
      <c r="X533" s="9" t="str">
        <f t="shared" si="187"/>
        <v/>
      </c>
      <c r="Y533" s="20" t="str">
        <f t="shared" si="188"/>
        <v/>
      </c>
      <c r="Z533" s="21" t="str">
        <f t="shared" si="189"/>
        <v/>
      </c>
      <c r="AA533" s="22" t="str">
        <f t="shared" si="190"/>
        <v/>
      </c>
      <c r="AB533" s="23" t="str">
        <f t="shared" si="191"/>
        <v/>
      </c>
    </row>
    <row r="534" spans="11:28" hidden="1">
      <c r="K534" s="12" t="str">
        <f t="shared" si="174"/>
        <v/>
      </c>
      <c r="L534" s="7" t="str">
        <f t="shared" si="175"/>
        <v/>
      </c>
      <c r="M534" s="7" t="str">
        <f t="shared" si="176"/>
        <v/>
      </c>
      <c r="N534" s="13" t="str">
        <f t="shared" si="177"/>
        <v/>
      </c>
      <c r="O534" s="7" t="str">
        <f t="shared" si="178"/>
        <v/>
      </c>
      <c r="P534" s="7" t="str">
        <f t="shared" si="179"/>
        <v/>
      </c>
      <c r="Q534" s="14" t="str">
        <f t="shared" si="180"/>
        <v/>
      </c>
      <c r="R534" s="8" t="str">
        <f t="shared" si="181"/>
        <v/>
      </c>
      <c r="S534" s="15" t="str">
        <f t="shared" si="182"/>
        <v/>
      </c>
      <c r="T534" s="16" t="str">
        <f t="shared" si="183"/>
        <v/>
      </c>
      <c r="U534" s="17" t="str">
        <f t="shared" si="184"/>
        <v/>
      </c>
      <c r="V534" s="18" t="str">
        <f t="shared" si="185"/>
        <v/>
      </c>
      <c r="W534" s="19" t="str">
        <f t="shared" si="186"/>
        <v/>
      </c>
      <c r="X534" s="9" t="str">
        <f t="shared" si="187"/>
        <v/>
      </c>
      <c r="Y534" s="20" t="str">
        <f t="shared" si="188"/>
        <v/>
      </c>
      <c r="Z534" s="21" t="str">
        <f t="shared" si="189"/>
        <v/>
      </c>
      <c r="AA534" s="22" t="str">
        <f t="shared" si="190"/>
        <v/>
      </c>
      <c r="AB534" s="23" t="str">
        <f t="shared" si="191"/>
        <v/>
      </c>
    </row>
    <row r="535" spans="11:28" hidden="1">
      <c r="K535" s="12" t="str">
        <f t="shared" si="174"/>
        <v/>
      </c>
      <c r="L535" s="7" t="str">
        <f t="shared" si="175"/>
        <v/>
      </c>
      <c r="M535" s="7" t="str">
        <f t="shared" si="176"/>
        <v/>
      </c>
      <c r="N535" s="13" t="str">
        <f t="shared" si="177"/>
        <v/>
      </c>
      <c r="O535" s="7" t="str">
        <f t="shared" si="178"/>
        <v/>
      </c>
      <c r="P535" s="7" t="str">
        <f t="shared" si="179"/>
        <v/>
      </c>
      <c r="Q535" s="14" t="str">
        <f t="shared" si="180"/>
        <v/>
      </c>
      <c r="R535" s="8" t="str">
        <f t="shared" si="181"/>
        <v/>
      </c>
      <c r="S535" s="15" t="str">
        <f t="shared" si="182"/>
        <v/>
      </c>
      <c r="T535" s="16" t="str">
        <f t="shared" si="183"/>
        <v/>
      </c>
      <c r="U535" s="17" t="str">
        <f t="shared" si="184"/>
        <v/>
      </c>
      <c r="V535" s="18" t="str">
        <f t="shared" si="185"/>
        <v/>
      </c>
      <c r="W535" s="19" t="str">
        <f t="shared" si="186"/>
        <v/>
      </c>
      <c r="X535" s="9" t="str">
        <f t="shared" si="187"/>
        <v/>
      </c>
      <c r="Y535" s="20" t="str">
        <f t="shared" si="188"/>
        <v/>
      </c>
      <c r="Z535" s="21" t="str">
        <f t="shared" si="189"/>
        <v/>
      </c>
      <c r="AA535" s="22" t="str">
        <f t="shared" si="190"/>
        <v/>
      </c>
      <c r="AB535" s="23" t="str">
        <f t="shared" si="191"/>
        <v/>
      </c>
    </row>
    <row r="536" spans="11:28" hidden="1">
      <c r="K536" s="12" t="str">
        <f t="shared" si="174"/>
        <v/>
      </c>
      <c r="L536" s="7" t="str">
        <f t="shared" si="175"/>
        <v/>
      </c>
      <c r="M536" s="7" t="str">
        <f t="shared" si="176"/>
        <v/>
      </c>
      <c r="N536" s="13" t="str">
        <f t="shared" si="177"/>
        <v/>
      </c>
      <c r="O536" s="7" t="str">
        <f t="shared" si="178"/>
        <v/>
      </c>
      <c r="P536" s="7" t="str">
        <f t="shared" si="179"/>
        <v/>
      </c>
      <c r="Q536" s="14" t="str">
        <f t="shared" si="180"/>
        <v/>
      </c>
      <c r="R536" s="8" t="str">
        <f t="shared" si="181"/>
        <v/>
      </c>
      <c r="S536" s="15" t="str">
        <f t="shared" si="182"/>
        <v/>
      </c>
      <c r="T536" s="16" t="str">
        <f t="shared" si="183"/>
        <v/>
      </c>
      <c r="U536" s="17" t="str">
        <f t="shared" si="184"/>
        <v/>
      </c>
      <c r="V536" s="18" t="str">
        <f t="shared" si="185"/>
        <v/>
      </c>
      <c r="W536" s="19" t="str">
        <f t="shared" si="186"/>
        <v/>
      </c>
      <c r="X536" s="9" t="str">
        <f t="shared" si="187"/>
        <v/>
      </c>
      <c r="Y536" s="20" t="str">
        <f t="shared" si="188"/>
        <v/>
      </c>
      <c r="Z536" s="21" t="str">
        <f t="shared" si="189"/>
        <v/>
      </c>
      <c r="AA536" s="22" t="str">
        <f t="shared" si="190"/>
        <v/>
      </c>
      <c r="AB536" s="23" t="str">
        <f t="shared" si="191"/>
        <v/>
      </c>
    </row>
    <row r="537" spans="11:28" hidden="1">
      <c r="K537" s="12" t="str">
        <f t="shared" si="174"/>
        <v/>
      </c>
      <c r="L537" s="7" t="str">
        <f t="shared" si="175"/>
        <v/>
      </c>
      <c r="M537" s="7" t="str">
        <f t="shared" si="176"/>
        <v/>
      </c>
      <c r="N537" s="13" t="str">
        <f t="shared" si="177"/>
        <v/>
      </c>
      <c r="O537" s="7" t="str">
        <f t="shared" si="178"/>
        <v/>
      </c>
      <c r="P537" s="7" t="str">
        <f t="shared" si="179"/>
        <v/>
      </c>
      <c r="Q537" s="14" t="str">
        <f t="shared" si="180"/>
        <v/>
      </c>
      <c r="R537" s="8" t="str">
        <f t="shared" si="181"/>
        <v/>
      </c>
      <c r="S537" s="15" t="str">
        <f t="shared" si="182"/>
        <v/>
      </c>
      <c r="T537" s="16" t="str">
        <f t="shared" si="183"/>
        <v/>
      </c>
      <c r="U537" s="17" t="str">
        <f t="shared" si="184"/>
        <v/>
      </c>
      <c r="V537" s="18" t="str">
        <f t="shared" si="185"/>
        <v/>
      </c>
      <c r="W537" s="19" t="str">
        <f t="shared" si="186"/>
        <v/>
      </c>
      <c r="X537" s="9" t="str">
        <f t="shared" si="187"/>
        <v/>
      </c>
      <c r="Y537" s="20" t="str">
        <f t="shared" si="188"/>
        <v/>
      </c>
      <c r="Z537" s="21" t="str">
        <f t="shared" si="189"/>
        <v/>
      </c>
      <c r="AA537" s="22" t="str">
        <f t="shared" si="190"/>
        <v/>
      </c>
      <c r="AB537" s="23" t="str">
        <f t="shared" si="191"/>
        <v/>
      </c>
    </row>
    <row r="538" spans="11:28" hidden="1">
      <c r="K538" s="12" t="str">
        <f t="shared" si="174"/>
        <v/>
      </c>
      <c r="L538" s="7" t="str">
        <f t="shared" si="175"/>
        <v/>
      </c>
      <c r="M538" s="7" t="str">
        <f t="shared" si="176"/>
        <v/>
      </c>
      <c r="N538" s="13" t="str">
        <f t="shared" si="177"/>
        <v/>
      </c>
      <c r="O538" s="7" t="str">
        <f t="shared" si="178"/>
        <v/>
      </c>
      <c r="P538" s="7" t="str">
        <f t="shared" si="179"/>
        <v/>
      </c>
      <c r="Q538" s="14" t="str">
        <f t="shared" si="180"/>
        <v/>
      </c>
      <c r="R538" s="8" t="str">
        <f t="shared" si="181"/>
        <v/>
      </c>
      <c r="S538" s="15" t="str">
        <f t="shared" si="182"/>
        <v/>
      </c>
      <c r="T538" s="16" t="str">
        <f t="shared" si="183"/>
        <v/>
      </c>
      <c r="U538" s="17" t="str">
        <f t="shared" si="184"/>
        <v/>
      </c>
      <c r="V538" s="18" t="str">
        <f t="shared" si="185"/>
        <v/>
      </c>
      <c r="W538" s="19" t="str">
        <f t="shared" si="186"/>
        <v/>
      </c>
      <c r="X538" s="9" t="str">
        <f t="shared" si="187"/>
        <v/>
      </c>
      <c r="Y538" s="20" t="str">
        <f t="shared" si="188"/>
        <v/>
      </c>
      <c r="Z538" s="21" t="str">
        <f t="shared" si="189"/>
        <v/>
      </c>
      <c r="AA538" s="22" t="str">
        <f t="shared" si="190"/>
        <v/>
      </c>
      <c r="AB538" s="23" t="str">
        <f t="shared" si="191"/>
        <v/>
      </c>
    </row>
    <row r="539" spans="11:28" hidden="1">
      <c r="K539" s="12" t="str">
        <f t="shared" si="174"/>
        <v/>
      </c>
      <c r="L539" s="7" t="str">
        <f t="shared" si="175"/>
        <v/>
      </c>
      <c r="M539" s="7" t="str">
        <f t="shared" si="176"/>
        <v/>
      </c>
      <c r="N539" s="13" t="str">
        <f t="shared" si="177"/>
        <v/>
      </c>
      <c r="O539" s="7" t="str">
        <f t="shared" si="178"/>
        <v/>
      </c>
      <c r="P539" s="7" t="str">
        <f t="shared" si="179"/>
        <v/>
      </c>
      <c r="Q539" s="14" t="str">
        <f t="shared" si="180"/>
        <v/>
      </c>
      <c r="R539" s="8" t="str">
        <f t="shared" si="181"/>
        <v/>
      </c>
      <c r="S539" s="15" t="str">
        <f t="shared" si="182"/>
        <v/>
      </c>
      <c r="T539" s="16" t="str">
        <f t="shared" si="183"/>
        <v/>
      </c>
      <c r="U539" s="17" t="str">
        <f t="shared" si="184"/>
        <v/>
      </c>
      <c r="V539" s="18" t="str">
        <f t="shared" si="185"/>
        <v/>
      </c>
      <c r="W539" s="19" t="str">
        <f t="shared" si="186"/>
        <v/>
      </c>
      <c r="X539" s="9" t="str">
        <f t="shared" si="187"/>
        <v/>
      </c>
      <c r="Y539" s="20" t="str">
        <f t="shared" si="188"/>
        <v/>
      </c>
      <c r="Z539" s="21" t="str">
        <f t="shared" si="189"/>
        <v/>
      </c>
      <c r="AA539" s="22" t="str">
        <f t="shared" si="190"/>
        <v/>
      </c>
      <c r="AB539" s="23" t="str">
        <f t="shared" si="191"/>
        <v/>
      </c>
    </row>
    <row r="540" spans="11:28" hidden="1">
      <c r="K540" s="12" t="str">
        <f t="shared" si="174"/>
        <v/>
      </c>
      <c r="L540" s="7" t="str">
        <f t="shared" si="175"/>
        <v/>
      </c>
      <c r="M540" s="7" t="str">
        <f t="shared" si="176"/>
        <v/>
      </c>
      <c r="N540" s="13" t="str">
        <f t="shared" si="177"/>
        <v/>
      </c>
      <c r="O540" s="7" t="str">
        <f t="shared" si="178"/>
        <v/>
      </c>
      <c r="P540" s="7" t="str">
        <f t="shared" si="179"/>
        <v/>
      </c>
      <c r="Q540" s="14" t="str">
        <f t="shared" si="180"/>
        <v/>
      </c>
      <c r="R540" s="8" t="str">
        <f t="shared" si="181"/>
        <v/>
      </c>
      <c r="S540" s="15" t="str">
        <f t="shared" si="182"/>
        <v/>
      </c>
      <c r="T540" s="16" t="str">
        <f t="shared" si="183"/>
        <v/>
      </c>
      <c r="U540" s="17" t="str">
        <f t="shared" si="184"/>
        <v/>
      </c>
      <c r="V540" s="18" t="str">
        <f t="shared" si="185"/>
        <v/>
      </c>
      <c r="W540" s="19" t="str">
        <f t="shared" si="186"/>
        <v/>
      </c>
      <c r="X540" s="9" t="str">
        <f t="shared" si="187"/>
        <v/>
      </c>
      <c r="Y540" s="20" t="str">
        <f t="shared" si="188"/>
        <v/>
      </c>
      <c r="Z540" s="21" t="str">
        <f t="shared" si="189"/>
        <v/>
      </c>
      <c r="AA540" s="22" t="str">
        <f t="shared" si="190"/>
        <v/>
      </c>
      <c r="AB540" s="23" t="str">
        <f t="shared" si="191"/>
        <v/>
      </c>
    </row>
    <row r="541" spans="11:28" hidden="1">
      <c r="K541" s="12" t="str">
        <f t="shared" si="174"/>
        <v/>
      </c>
      <c r="L541" s="7" t="str">
        <f t="shared" si="175"/>
        <v/>
      </c>
      <c r="M541" s="7" t="str">
        <f t="shared" si="176"/>
        <v/>
      </c>
      <c r="N541" s="13" t="str">
        <f t="shared" si="177"/>
        <v/>
      </c>
      <c r="O541" s="7" t="str">
        <f t="shared" si="178"/>
        <v/>
      </c>
      <c r="P541" s="7" t="str">
        <f t="shared" si="179"/>
        <v/>
      </c>
      <c r="Q541" s="14" t="str">
        <f t="shared" si="180"/>
        <v/>
      </c>
      <c r="R541" s="8" t="str">
        <f t="shared" si="181"/>
        <v/>
      </c>
      <c r="S541" s="15" t="str">
        <f t="shared" si="182"/>
        <v/>
      </c>
      <c r="T541" s="16" t="str">
        <f t="shared" si="183"/>
        <v/>
      </c>
      <c r="U541" s="17" t="str">
        <f t="shared" si="184"/>
        <v/>
      </c>
      <c r="V541" s="18" t="str">
        <f t="shared" si="185"/>
        <v/>
      </c>
      <c r="W541" s="19" t="str">
        <f t="shared" si="186"/>
        <v/>
      </c>
      <c r="X541" s="9" t="str">
        <f t="shared" si="187"/>
        <v/>
      </c>
      <c r="Y541" s="20" t="str">
        <f t="shared" si="188"/>
        <v/>
      </c>
      <c r="Z541" s="21" t="str">
        <f t="shared" si="189"/>
        <v/>
      </c>
      <c r="AA541" s="22" t="str">
        <f t="shared" si="190"/>
        <v/>
      </c>
      <c r="AB541" s="23" t="str">
        <f t="shared" si="191"/>
        <v/>
      </c>
    </row>
    <row r="542" spans="11:28" hidden="1">
      <c r="K542" s="12" t="str">
        <f t="shared" si="174"/>
        <v/>
      </c>
      <c r="L542" s="7" t="str">
        <f t="shared" si="175"/>
        <v/>
      </c>
      <c r="M542" s="7" t="str">
        <f t="shared" si="176"/>
        <v/>
      </c>
      <c r="N542" s="13" t="str">
        <f t="shared" si="177"/>
        <v/>
      </c>
      <c r="O542" s="7" t="str">
        <f t="shared" si="178"/>
        <v/>
      </c>
      <c r="P542" s="7" t="str">
        <f t="shared" si="179"/>
        <v/>
      </c>
      <c r="Q542" s="14" t="str">
        <f t="shared" si="180"/>
        <v/>
      </c>
      <c r="R542" s="8" t="str">
        <f t="shared" si="181"/>
        <v/>
      </c>
      <c r="S542" s="15" t="str">
        <f t="shared" si="182"/>
        <v/>
      </c>
      <c r="T542" s="16" t="str">
        <f t="shared" si="183"/>
        <v/>
      </c>
      <c r="U542" s="17" t="str">
        <f t="shared" si="184"/>
        <v/>
      </c>
      <c r="V542" s="18" t="str">
        <f t="shared" si="185"/>
        <v/>
      </c>
      <c r="W542" s="19" t="str">
        <f t="shared" si="186"/>
        <v/>
      </c>
      <c r="X542" s="9" t="str">
        <f t="shared" si="187"/>
        <v/>
      </c>
      <c r="Y542" s="20" t="str">
        <f t="shared" si="188"/>
        <v/>
      </c>
      <c r="Z542" s="21" t="str">
        <f t="shared" si="189"/>
        <v/>
      </c>
      <c r="AA542" s="22" t="str">
        <f t="shared" si="190"/>
        <v/>
      </c>
      <c r="AB542" s="23" t="str">
        <f t="shared" si="191"/>
        <v/>
      </c>
    </row>
    <row r="543" spans="11:28" hidden="1">
      <c r="K543" s="12" t="str">
        <f t="shared" si="174"/>
        <v/>
      </c>
      <c r="L543" s="7" t="str">
        <f t="shared" si="175"/>
        <v/>
      </c>
      <c r="M543" s="7" t="str">
        <f t="shared" si="176"/>
        <v/>
      </c>
      <c r="N543" s="13" t="str">
        <f t="shared" si="177"/>
        <v/>
      </c>
      <c r="O543" s="7" t="str">
        <f t="shared" si="178"/>
        <v/>
      </c>
      <c r="P543" s="7" t="str">
        <f t="shared" si="179"/>
        <v/>
      </c>
      <c r="Q543" s="14" t="str">
        <f t="shared" si="180"/>
        <v/>
      </c>
      <c r="R543" s="8" t="str">
        <f t="shared" si="181"/>
        <v/>
      </c>
      <c r="S543" s="15" t="str">
        <f t="shared" si="182"/>
        <v/>
      </c>
      <c r="T543" s="16" t="str">
        <f t="shared" si="183"/>
        <v/>
      </c>
      <c r="U543" s="17" t="str">
        <f t="shared" si="184"/>
        <v/>
      </c>
      <c r="V543" s="18" t="str">
        <f t="shared" si="185"/>
        <v/>
      </c>
      <c r="W543" s="19" t="str">
        <f t="shared" si="186"/>
        <v/>
      </c>
      <c r="X543" s="9" t="str">
        <f t="shared" si="187"/>
        <v/>
      </c>
      <c r="Y543" s="20" t="str">
        <f t="shared" si="188"/>
        <v/>
      </c>
      <c r="Z543" s="21" t="str">
        <f t="shared" si="189"/>
        <v/>
      </c>
      <c r="AA543" s="22" t="str">
        <f t="shared" si="190"/>
        <v/>
      </c>
      <c r="AB543" s="23" t="str">
        <f t="shared" si="191"/>
        <v/>
      </c>
    </row>
    <row r="544" spans="11:28" hidden="1">
      <c r="K544" s="12" t="str">
        <f t="shared" si="174"/>
        <v/>
      </c>
      <c r="L544" s="7" t="str">
        <f t="shared" si="175"/>
        <v/>
      </c>
      <c r="M544" s="7" t="str">
        <f t="shared" si="176"/>
        <v/>
      </c>
      <c r="N544" s="13" t="str">
        <f t="shared" si="177"/>
        <v/>
      </c>
      <c r="O544" s="7" t="str">
        <f t="shared" si="178"/>
        <v/>
      </c>
      <c r="P544" s="7" t="str">
        <f t="shared" si="179"/>
        <v/>
      </c>
      <c r="Q544" s="14" t="str">
        <f t="shared" si="180"/>
        <v/>
      </c>
      <c r="R544" s="8" t="str">
        <f t="shared" si="181"/>
        <v/>
      </c>
      <c r="S544" s="15" t="str">
        <f t="shared" si="182"/>
        <v/>
      </c>
      <c r="T544" s="16" t="str">
        <f t="shared" si="183"/>
        <v/>
      </c>
      <c r="U544" s="17" t="str">
        <f t="shared" si="184"/>
        <v/>
      </c>
      <c r="V544" s="18" t="str">
        <f t="shared" si="185"/>
        <v/>
      </c>
      <c r="W544" s="19" t="str">
        <f t="shared" si="186"/>
        <v/>
      </c>
      <c r="X544" s="9" t="str">
        <f t="shared" si="187"/>
        <v/>
      </c>
      <c r="Y544" s="20" t="str">
        <f t="shared" si="188"/>
        <v/>
      </c>
      <c r="Z544" s="21" t="str">
        <f t="shared" si="189"/>
        <v/>
      </c>
      <c r="AA544" s="22" t="str">
        <f t="shared" si="190"/>
        <v/>
      </c>
      <c r="AB544" s="23" t="str">
        <f t="shared" si="191"/>
        <v/>
      </c>
    </row>
    <row r="545" spans="11:28" hidden="1">
      <c r="K545" s="12" t="str">
        <f t="shared" si="174"/>
        <v/>
      </c>
      <c r="L545" s="7" t="str">
        <f t="shared" si="175"/>
        <v/>
      </c>
      <c r="M545" s="7" t="str">
        <f t="shared" si="176"/>
        <v/>
      </c>
      <c r="N545" s="13" t="str">
        <f t="shared" si="177"/>
        <v/>
      </c>
      <c r="O545" s="7" t="str">
        <f t="shared" si="178"/>
        <v/>
      </c>
      <c r="P545" s="7" t="str">
        <f t="shared" si="179"/>
        <v/>
      </c>
      <c r="Q545" s="14" t="str">
        <f t="shared" si="180"/>
        <v/>
      </c>
      <c r="R545" s="8" t="str">
        <f t="shared" si="181"/>
        <v/>
      </c>
      <c r="S545" s="15" t="str">
        <f t="shared" si="182"/>
        <v/>
      </c>
      <c r="T545" s="16" t="str">
        <f t="shared" si="183"/>
        <v/>
      </c>
      <c r="U545" s="17" t="str">
        <f t="shared" si="184"/>
        <v/>
      </c>
      <c r="V545" s="18" t="str">
        <f t="shared" si="185"/>
        <v/>
      </c>
      <c r="W545" s="19" t="str">
        <f t="shared" si="186"/>
        <v/>
      </c>
      <c r="X545" s="9" t="str">
        <f t="shared" si="187"/>
        <v/>
      </c>
      <c r="Y545" s="20" t="str">
        <f t="shared" si="188"/>
        <v/>
      </c>
      <c r="Z545" s="21" t="str">
        <f t="shared" si="189"/>
        <v/>
      </c>
      <c r="AA545" s="22" t="str">
        <f t="shared" si="190"/>
        <v/>
      </c>
      <c r="AB545" s="23" t="str">
        <f t="shared" si="191"/>
        <v/>
      </c>
    </row>
    <row r="546" spans="11:28" hidden="1">
      <c r="K546" s="12" t="str">
        <f t="shared" si="174"/>
        <v/>
      </c>
      <c r="L546" s="7" t="str">
        <f t="shared" si="175"/>
        <v/>
      </c>
      <c r="M546" s="7" t="str">
        <f t="shared" si="176"/>
        <v/>
      </c>
      <c r="N546" s="13" t="str">
        <f t="shared" si="177"/>
        <v/>
      </c>
      <c r="O546" s="7" t="str">
        <f t="shared" si="178"/>
        <v/>
      </c>
      <c r="P546" s="7" t="str">
        <f t="shared" si="179"/>
        <v/>
      </c>
      <c r="Q546" s="14" t="str">
        <f t="shared" si="180"/>
        <v/>
      </c>
      <c r="R546" s="8" t="str">
        <f t="shared" si="181"/>
        <v/>
      </c>
      <c r="S546" s="15" t="str">
        <f t="shared" si="182"/>
        <v/>
      </c>
      <c r="T546" s="16" t="str">
        <f t="shared" si="183"/>
        <v/>
      </c>
      <c r="U546" s="17" t="str">
        <f t="shared" si="184"/>
        <v/>
      </c>
      <c r="V546" s="18" t="str">
        <f t="shared" si="185"/>
        <v/>
      </c>
      <c r="W546" s="19" t="str">
        <f t="shared" si="186"/>
        <v/>
      </c>
      <c r="X546" s="9" t="str">
        <f t="shared" si="187"/>
        <v/>
      </c>
      <c r="Y546" s="20" t="str">
        <f t="shared" si="188"/>
        <v/>
      </c>
      <c r="Z546" s="21" t="str">
        <f t="shared" si="189"/>
        <v/>
      </c>
      <c r="AA546" s="22" t="str">
        <f t="shared" si="190"/>
        <v/>
      </c>
      <c r="AB546" s="23" t="str">
        <f t="shared" si="191"/>
        <v/>
      </c>
    </row>
    <row r="547" spans="11:28" hidden="1">
      <c r="K547" s="12" t="str">
        <f t="shared" si="174"/>
        <v/>
      </c>
      <c r="L547" s="7" t="str">
        <f t="shared" si="175"/>
        <v/>
      </c>
      <c r="M547" s="7" t="str">
        <f t="shared" si="176"/>
        <v/>
      </c>
      <c r="N547" s="13" t="str">
        <f t="shared" si="177"/>
        <v/>
      </c>
      <c r="O547" s="7" t="str">
        <f t="shared" si="178"/>
        <v/>
      </c>
      <c r="P547" s="7" t="str">
        <f t="shared" si="179"/>
        <v/>
      </c>
      <c r="Q547" s="14" t="str">
        <f t="shared" si="180"/>
        <v/>
      </c>
      <c r="R547" s="8" t="str">
        <f t="shared" si="181"/>
        <v/>
      </c>
      <c r="S547" s="15" t="str">
        <f t="shared" si="182"/>
        <v/>
      </c>
      <c r="T547" s="16" t="str">
        <f t="shared" si="183"/>
        <v/>
      </c>
      <c r="U547" s="17" t="str">
        <f t="shared" si="184"/>
        <v/>
      </c>
      <c r="V547" s="18" t="str">
        <f t="shared" si="185"/>
        <v/>
      </c>
      <c r="W547" s="19" t="str">
        <f t="shared" si="186"/>
        <v/>
      </c>
      <c r="X547" s="9" t="str">
        <f t="shared" si="187"/>
        <v/>
      </c>
      <c r="Y547" s="20" t="str">
        <f t="shared" si="188"/>
        <v/>
      </c>
      <c r="Z547" s="21" t="str">
        <f t="shared" si="189"/>
        <v/>
      </c>
      <c r="AA547" s="22" t="str">
        <f t="shared" si="190"/>
        <v/>
      </c>
      <c r="AB547" s="23" t="str">
        <f t="shared" si="191"/>
        <v/>
      </c>
    </row>
    <row r="548" spans="11:28" hidden="1">
      <c r="K548" s="12" t="str">
        <f t="shared" si="174"/>
        <v/>
      </c>
      <c r="L548" s="7" t="str">
        <f t="shared" si="175"/>
        <v/>
      </c>
      <c r="M548" s="7" t="str">
        <f t="shared" si="176"/>
        <v/>
      </c>
      <c r="N548" s="13" t="str">
        <f t="shared" si="177"/>
        <v/>
      </c>
      <c r="O548" s="7" t="str">
        <f t="shared" si="178"/>
        <v/>
      </c>
      <c r="P548" s="7" t="str">
        <f t="shared" si="179"/>
        <v/>
      </c>
      <c r="Q548" s="14" t="str">
        <f t="shared" si="180"/>
        <v/>
      </c>
      <c r="R548" s="8" t="str">
        <f t="shared" si="181"/>
        <v/>
      </c>
      <c r="S548" s="15" t="str">
        <f t="shared" si="182"/>
        <v/>
      </c>
      <c r="T548" s="16" t="str">
        <f t="shared" si="183"/>
        <v/>
      </c>
      <c r="U548" s="17" t="str">
        <f t="shared" si="184"/>
        <v/>
      </c>
      <c r="V548" s="18" t="str">
        <f t="shared" si="185"/>
        <v/>
      </c>
      <c r="W548" s="19" t="str">
        <f t="shared" si="186"/>
        <v/>
      </c>
      <c r="X548" s="9" t="str">
        <f t="shared" si="187"/>
        <v/>
      </c>
      <c r="Y548" s="20" t="str">
        <f t="shared" si="188"/>
        <v/>
      </c>
      <c r="Z548" s="21" t="str">
        <f t="shared" si="189"/>
        <v/>
      </c>
      <c r="AA548" s="22" t="str">
        <f t="shared" si="190"/>
        <v/>
      </c>
      <c r="AB548" s="23" t="str">
        <f t="shared" si="191"/>
        <v/>
      </c>
    </row>
    <row r="549" spans="11:28" hidden="1">
      <c r="K549" s="12" t="str">
        <f t="shared" si="174"/>
        <v/>
      </c>
      <c r="L549" s="7" t="str">
        <f t="shared" si="175"/>
        <v/>
      </c>
      <c r="M549" s="7" t="str">
        <f t="shared" si="176"/>
        <v/>
      </c>
      <c r="N549" s="13" t="str">
        <f t="shared" si="177"/>
        <v/>
      </c>
      <c r="O549" s="7" t="str">
        <f t="shared" si="178"/>
        <v/>
      </c>
      <c r="P549" s="7" t="str">
        <f t="shared" si="179"/>
        <v/>
      </c>
      <c r="Q549" s="14" t="str">
        <f t="shared" si="180"/>
        <v/>
      </c>
      <c r="R549" s="8" t="str">
        <f t="shared" si="181"/>
        <v/>
      </c>
      <c r="S549" s="15" t="str">
        <f t="shared" si="182"/>
        <v/>
      </c>
      <c r="T549" s="16" t="str">
        <f t="shared" si="183"/>
        <v/>
      </c>
      <c r="U549" s="17" t="str">
        <f t="shared" si="184"/>
        <v/>
      </c>
      <c r="V549" s="18" t="str">
        <f t="shared" si="185"/>
        <v/>
      </c>
      <c r="W549" s="19" t="str">
        <f t="shared" si="186"/>
        <v/>
      </c>
      <c r="X549" s="9" t="str">
        <f t="shared" si="187"/>
        <v/>
      </c>
      <c r="Y549" s="20" t="str">
        <f t="shared" si="188"/>
        <v/>
      </c>
      <c r="Z549" s="21" t="str">
        <f t="shared" si="189"/>
        <v/>
      </c>
      <c r="AA549" s="22" t="str">
        <f t="shared" si="190"/>
        <v/>
      </c>
      <c r="AB549" s="23" t="str">
        <f t="shared" si="191"/>
        <v/>
      </c>
    </row>
    <row r="550" spans="11:28" hidden="1">
      <c r="K550" s="12" t="str">
        <f t="shared" si="174"/>
        <v/>
      </c>
      <c r="L550" s="7" t="str">
        <f t="shared" si="175"/>
        <v/>
      </c>
      <c r="M550" s="7" t="str">
        <f t="shared" si="176"/>
        <v/>
      </c>
      <c r="N550" s="13" t="str">
        <f t="shared" si="177"/>
        <v/>
      </c>
      <c r="O550" s="7" t="str">
        <f t="shared" si="178"/>
        <v/>
      </c>
      <c r="P550" s="7" t="str">
        <f t="shared" si="179"/>
        <v/>
      </c>
      <c r="Q550" s="14" t="str">
        <f t="shared" si="180"/>
        <v/>
      </c>
      <c r="R550" s="8" t="str">
        <f t="shared" si="181"/>
        <v/>
      </c>
      <c r="S550" s="15" t="str">
        <f t="shared" si="182"/>
        <v/>
      </c>
      <c r="T550" s="16" t="str">
        <f t="shared" si="183"/>
        <v/>
      </c>
      <c r="U550" s="17" t="str">
        <f t="shared" si="184"/>
        <v/>
      </c>
      <c r="V550" s="18" t="str">
        <f t="shared" si="185"/>
        <v/>
      </c>
      <c r="W550" s="19" t="str">
        <f t="shared" si="186"/>
        <v/>
      </c>
      <c r="X550" s="9" t="str">
        <f t="shared" si="187"/>
        <v/>
      </c>
      <c r="Y550" s="20" t="str">
        <f t="shared" si="188"/>
        <v/>
      </c>
      <c r="Z550" s="21" t="str">
        <f t="shared" si="189"/>
        <v/>
      </c>
      <c r="AA550" s="22" t="str">
        <f t="shared" si="190"/>
        <v/>
      </c>
      <c r="AB550" s="23" t="str">
        <f t="shared" si="191"/>
        <v/>
      </c>
    </row>
    <row r="551" spans="11:28" hidden="1">
      <c r="K551" s="12" t="str">
        <f t="shared" si="174"/>
        <v/>
      </c>
      <c r="L551" s="7" t="str">
        <f t="shared" si="175"/>
        <v/>
      </c>
      <c r="M551" s="7" t="str">
        <f t="shared" si="176"/>
        <v/>
      </c>
      <c r="N551" s="13" t="str">
        <f t="shared" si="177"/>
        <v/>
      </c>
      <c r="O551" s="7" t="str">
        <f t="shared" si="178"/>
        <v/>
      </c>
      <c r="P551" s="7" t="str">
        <f t="shared" si="179"/>
        <v/>
      </c>
      <c r="Q551" s="14" t="str">
        <f t="shared" si="180"/>
        <v/>
      </c>
      <c r="R551" s="8" t="str">
        <f t="shared" si="181"/>
        <v/>
      </c>
      <c r="S551" s="15" t="str">
        <f t="shared" si="182"/>
        <v/>
      </c>
      <c r="T551" s="16" t="str">
        <f t="shared" si="183"/>
        <v/>
      </c>
      <c r="U551" s="17" t="str">
        <f t="shared" si="184"/>
        <v/>
      </c>
      <c r="V551" s="18" t="str">
        <f t="shared" si="185"/>
        <v/>
      </c>
      <c r="W551" s="19" t="str">
        <f t="shared" si="186"/>
        <v/>
      </c>
      <c r="X551" s="9" t="str">
        <f t="shared" si="187"/>
        <v/>
      </c>
      <c r="Y551" s="20" t="str">
        <f t="shared" si="188"/>
        <v/>
      </c>
      <c r="Z551" s="21" t="str">
        <f t="shared" si="189"/>
        <v/>
      </c>
      <c r="AA551" s="22" t="str">
        <f t="shared" si="190"/>
        <v/>
      </c>
      <c r="AB551" s="23" t="str">
        <f t="shared" si="191"/>
        <v/>
      </c>
    </row>
    <row r="552" spans="11:28" hidden="1">
      <c r="K552" s="12" t="str">
        <f t="shared" si="174"/>
        <v/>
      </c>
      <c r="L552" s="7" t="str">
        <f t="shared" si="175"/>
        <v/>
      </c>
      <c r="M552" s="7" t="str">
        <f t="shared" si="176"/>
        <v/>
      </c>
      <c r="N552" s="13" t="str">
        <f t="shared" si="177"/>
        <v/>
      </c>
      <c r="O552" s="7" t="str">
        <f t="shared" si="178"/>
        <v/>
      </c>
      <c r="P552" s="7" t="str">
        <f t="shared" si="179"/>
        <v/>
      </c>
      <c r="Q552" s="14" t="str">
        <f t="shared" si="180"/>
        <v/>
      </c>
      <c r="R552" s="8" t="str">
        <f t="shared" si="181"/>
        <v/>
      </c>
      <c r="S552" s="15" t="str">
        <f t="shared" si="182"/>
        <v/>
      </c>
      <c r="T552" s="16" t="str">
        <f t="shared" si="183"/>
        <v/>
      </c>
      <c r="U552" s="17" t="str">
        <f t="shared" si="184"/>
        <v/>
      </c>
      <c r="V552" s="18" t="str">
        <f t="shared" si="185"/>
        <v/>
      </c>
      <c r="W552" s="19" t="str">
        <f t="shared" si="186"/>
        <v/>
      </c>
      <c r="X552" s="9" t="str">
        <f t="shared" si="187"/>
        <v/>
      </c>
      <c r="Y552" s="20" t="str">
        <f t="shared" si="188"/>
        <v/>
      </c>
      <c r="Z552" s="21" t="str">
        <f t="shared" si="189"/>
        <v/>
      </c>
      <c r="AA552" s="22" t="str">
        <f t="shared" si="190"/>
        <v/>
      </c>
      <c r="AB552" s="23" t="str">
        <f t="shared" si="191"/>
        <v/>
      </c>
    </row>
    <row r="553" spans="11:28" hidden="1">
      <c r="K553" s="12" t="str">
        <f t="shared" si="174"/>
        <v/>
      </c>
      <c r="L553" s="7" t="str">
        <f t="shared" si="175"/>
        <v/>
      </c>
      <c r="M553" s="7" t="str">
        <f t="shared" si="176"/>
        <v/>
      </c>
      <c r="N553" s="13" t="str">
        <f t="shared" si="177"/>
        <v/>
      </c>
      <c r="O553" s="7" t="str">
        <f t="shared" si="178"/>
        <v/>
      </c>
      <c r="P553" s="7" t="str">
        <f t="shared" si="179"/>
        <v/>
      </c>
      <c r="Q553" s="14" t="str">
        <f t="shared" si="180"/>
        <v/>
      </c>
      <c r="R553" s="8" t="str">
        <f t="shared" si="181"/>
        <v/>
      </c>
      <c r="S553" s="15" t="str">
        <f t="shared" si="182"/>
        <v/>
      </c>
      <c r="T553" s="16" t="str">
        <f t="shared" si="183"/>
        <v/>
      </c>
      <c r="U553" s="17" t="str">
        <f t="shared" si="184"/>
        <v/>
      </c>
      <c r="V553" s="18" t="str">
        <f t="shared" si="185"/>
        <v/>
      </c>
      <c r="W553" s="19" t="str">
        <f t="shared" si="186"/>
        <v/>
      </c>
      <c r="X553" s="9" t="str">
        <f t="shared" si="187"/>
        <v/>
      </c>
      <c r="Y553" s="20" t="str">
        <f t="shared" si="188"/>
        <v/>
      </c>
      <c r="Z553" s="21" t="str">
        <f t="shared" si="189"/>
        <v/>
      </c>
      <c r="AA553" s="22" t="str">
        <f t="shared" si="190"/>
        <v/>
      </c>
      <c r="AB553" s="23" t="str">
        <f t="shared" si="191"/>
        <v/>
      </c>
    </row>
    <row r="554" spans="11:28" hidden="1">
      <c r="K554" s="12" t="str">
        <f t="shared" si="174"/>
        <v/>
      </c>
      <c r="L554" s="7" t="str">
        <f t="shared" si="175"/>
        <v/>
      </c>
      <c r="M554" s="7" t="str">
        <f t="shared" si="176"/>
        <v/>
      </c>
      <c r="N554" s="13" t="str">
        <f t="shared" si="177"/>
        <v/>
      </c>
      <c r="O554" s="7" t="str">
        <f t="shared" si="178"/>
        <v/>
      </c>
      <c r="P554" s="7" t="str">
        <f t="shared" si="179"/>
        <v/>
      </c>
      <c r="Q554" s="14" t="str">
        <f t="shared" si="180"/>
        <v/>
      </c>
      <c r="R554" s="8" t="str">
        <f t="shared" si="181"/>
        <v/>
      </c>
      <c r="S554" s="15" t="str">
        <f t="shared" si="182"/>
        <v/>
      </c>
      <c r="T554" s="16" t="str">
        <f t="shared" si="183"/>
        <v/>
      </c>
      <c r="U554" s="17" t="str">
        <f t="shared" si="184"/>
        <v/>
      </c>
      <c r="V554" s="18" t="str">
        <f t="shared" si="185"/>
        <v/>
      </c>
      <c r="W554" s="19" t="str">
        <f t="shared" si="186"/>
        <v/>
      </c>
      <c r="X554" s="9" t="str">
        <f t="shared" si="187"/>
        <v/>
      </c>
      <c r="Y554" s="20" t="str">
        <f t="shared" si="188"/>
        <v/>
      </c>
      <c r="Z554" s="21" t="str">
        <f t="shared" si="189"/>
        <v/>
      </c>
      <c r="AA554" s="22" t="str">
        <f t="shared" si="190"/>
        <v/>
      </c>
      <c r="AB554" s="23" t="str">
        <f t="shared" si="191"/>
        <v/>
      </c>
    </row>
    <row r="555" spans="11:28" hidden="1">
      <c r="K555" s="12" t="str">
        <f t="shared" si="174"/>
        <v/>
      </c>
      <c r="L555" s="7" t="str">
        <f t="shared" si="175"/>
        <v/>
      </c>
      <c r="M555" s="7" t="str">
        <f t="shared" si="176"/>
        <v/>
      </c>
      <c r="N555" s="13" t="str">
        <f t="shared" si="177"/>
        <v/>
      </c>
      <c r="O555" s="7" t="str">
        <f t="shared" si="178"/>
        <v/>
      </c>
      <c r="P555" s="7" t="str">
        <f t="shared" si="179"/>
        <v/>
      </c>
      <c r="Q555" s="14" t="str">
        <f t="shared" si="180"/>
        <v/>
      </c>
      <c r="R555" s="8" t="str">
        <f t="shared" si="181"/>
        <v/>
      </c>
      <c r="S555" s="15" t="str">
        <f t="shared" si="182"/>
        <v/>
      </c>
      <c r="T555" s="16" t="str">
        <f t="shared" si="183"/>
        <v/>
      </c>
      <c r="U555" s="17" t="str">
        <f t="shared" si="184"/>
        <v/>
      </c>
      <c r="V555" s="18" t="str">
        <f t="shared" si="185"/>
        <v/>
      </c>
      <c r="W555" s="19" t="str">
        <f t="shared" si="186"/>
        <v/>
      </c>
      <c r="X555" s="9" t="str">
        <f t="shared" si="187"/>
        <v/>
      </c>
      <c r="Y555" s="20" t="str">
        <f t="shared" si="188"/>
        <v/>
      </c>
      <c r="Z555" s="21" t="str">
        <f t="shared" si="189"/>
        <v/>
      </c>
      <c r="AA555" s="22" t="str">
        <f t="shared" si="190"/>
        <v/>
      </c>
      <c r="AB555" s="23" t="str">
        <f t="shared" si="191"/>
        <v/>
      </c>
    </row>
    <row r="556" spans="11:28" hidden="1">
      <c r="K556" s="12" t="str">
        <f t="shared" si="174"/>
        <v/>
      </c>
      <c r="L556" s="7" t="str">
        <f t="shared" si="175"/>
        <v/>
      </c>
      <c r="M556" s="7" t="str">
        <f t="shared" si="176"/>
        <v/>
      </c>
      <c r="N556" s="13" t="str">
        <f t="shared" si="177"/>
        <v/>
      </c>
      <c r="O556" s="7" t="str">
        <f t="shared" si="178"/>
        <v/>
      </c>
      <c r="P556" s="7" t="str">
        <f t="shared" si="179"/>
        <v/>
      </c>
      <c r="Q556" s="14" t="str">
        <f t="shared" si="180"/>
        <v/>
      </c>
      <c r="R556" s="8" t="str">
        <f t="shared" si="181"/>
        <v/>
      </c>
      <c r="S556" s="15" t="str">
        <f t="shared" si="182"/>
        <v/>
      </c>
      <c r="T556" s="16" t="str">
        <f t="shared" si="183"/>
        <v/>
      </c>
      <c r="U556" s="17" t="str">
        <f t="shared" si="184"/>
        <v/>
      </c>
      <c r="V556" s="18" t="str">
        <f t="shared" si="185"/>
        <v/>
      </c>
      <c r="W556" s="19" t="str">
        <f t="shared" si="186"/>
        <v/>
      </c>
      <c r="X556" s="9" t="str">
        <f t="shared" si="187"/>
        <v/>
      </c>
      <c r="Y556" s="20" t="str">
        <f t="shared" si="188"/>
        <v/>
      </c>
      <c r="Z556" s="21" t="str">
        <f t="shared" si="189"/>
        <v/>
      </c>
      <c r="AA556" s="22" t="str">
        <f t="shared" si="190"/>
        <v/>
      </c>
      <c r="AB556" s="23" t="str">
        <f t="shared" si="191"/>
        <v/>
      </c>
    </row>
    <row r="557" spans="11:28" hidden="1">
      <c r="K557" s="12" t="str">
        <f t="shared" si="174"/>
        <v/>
      </c>
      <c r="L557" s="7" t="str">
        <f t="shared" si="175"/>
        <v/>
      </c>
      <c r="M557" s="7" t="str">
        <f t="shared" si="176"/>
        <v/>
      </c>
      <c r="N557" s="13" t="str">
        <f t="shared" si="177"/>
        <v/>
      </c>
      <c r="O557" s="7" t="str">
        <f t="shared" si="178"/>
        <v/>
      </c>
      <c r="P557" s="7" t="str">
        <f t="shared" si="179"/>
        <v/>
      </c>
      <c r="Q557" s="14" t="str">
        <f t="shared" si="180"/>
        <v/>
      </c>
      <c r="R557" s="8" t="str">
        <f t="shared" si="181"/>
        <v/>
      </c>
      <c r="S557" s="15" t="str">
        <f t="shared" si="182"/>
        <v/>
      </c>
      <c r="T557" s="16" t="str">
        <f t="shared" si="183"/>
        <v/>
      </c>
      <c r="U557" s="17" t="str">
        <f t="shared" si="184"/>
        <v/>
      </c>
      <c r="V557" s="18" t="str">
        <f t="shared" si="185"/>
        <v/>
      </c>
      <c r="W557" s="19" t="str">
        <f t="shared" si="186"/>
        <v/>
      </c>
      <c r="X557" s="9" t="str">
        <f t="shared" si="187"/>
        <v/>
      </c>
      <c r="Y557" s="20" t="str">
        <f t="shared" si="188"/>
        <v/>
      </c>
      <c r="Z557" s="21" t="str">
        <f t="shared" si="189"/>
        <v/>
      </c>
      <c r="AA557" s="22" t="str">
        <f t="shared" si="190"/>
        <v/>
      </c>
      <c r="AB557" s="23" t="str">
        <f t="shared" si="191"/>
        <v/>
      </c>
    </row>
    <row r="558" spans="11:28" hidden="1">
      <c r="K558" s="12" t="str">
        <f t="shared" si="174"/>
        <v/>
      </c>
      <c r="L558" s="7" t="str">
        <f t="shared" si="175"/>
        <v/>
      </c>
      <c r="M558" s="7" t="str">
        <f t="shared" si="176"/>
        <v/>
      </c>
      <c r="N558" s="13" t="str">
        <f t="shared" si="177"/>
        <v/>
      </c>
      <c r="O558" s="7" t="str">
        <f t="shared" si="178"/>
        <v/>
      </c>
      <c r="P558" s="7" t="str">
        <f t="shared" si="179"/>
        <v/>
      </c>
      <c r="Q558" s="14" t="str">
        <f t="shared" si="180"/>
        <v/>
      </c>
      <c r="R558" s="8" t="str">
        <f t="shared" si="181"/>
        <v/>
      </c>
      <c r="S558" s="15" t="str">
        <f t="shared" si="182"/>
        <v/>
      </c>
      <c r="T558" s="16" t="str">
        <f t="shared" si="183"/>
        <v/>
      </c>
      <c r="U558" s="17" t="str">
        <f t="shared" si="184"/>
        <v/>
      </c>
      <c r="V558" s="18" t="str">
        <f t="shared" si="185"/>
        <v/>
      </c>
      <c r="W558" s="19" t="str">
        <f t="shared" si="186"/>
        <v/>
      </c>
      <c r="X558" s="9" t="str">
        <f t="shared" si="187"/>
        <v/>
      </c>
      <c r="Y558" s="20" t="str">
        <f t="shared" si="188"/>
        <v/>
      </c>
      <c r="Z558" s="21" t="str">
        <f t="shared" si="189"/>
        <v/>
      </c>
      <c r="AA558" s="22" t="str">
        <f t="shared" si="190"/>
        <v/>
      </c>
      <c r="AB558" s="23" t="str">
        <f t="shared" si="191"/>
        <v/>
      </c>
    </row>
    <row r="559" spans="11:28" hidden="1">
      <c r="K559" s="12" t="str">
        <f t="shared" si="174"/>
        <v/>
      </c>
      <c r="L559" s="7" t="str">
        <f t="shared" si="175"/>
        <v/>
      </c>
      <c r="M559" s="7" t="str">
        <f t="shared" si="176"/>
        <v/>
      </c>
      <c r="N559" s="13" t="str">
        <f t="shared" si="177"/>
        <v/>
      </c>
      <c r="O559" s="7" t="str">
        <f t="shared" si="178"/>
        <v/>
      </c>
      <c r="P559" s="7" t="str">
        <f t="shared" si="179"/>
        <v/>
      </c>
      <c r="Q559" s="14" t="str">
        <f t="shared" si="180"/>
        <v/>
      </c>
      <c r="R559" s="8" t="str">
        <f t="shared" si="181"/>
        <v/>
      </c>
      <c r="S559" s="15" t="str">
        <f t="shared" si="182"/>
        <v/>
      </c>
      <c r="T559" s="16" t="str">
        <f t="shared" si="183"/>
        <v/>
      </c>
      <c r="U559" s="17" t="str">
        <f t="shared" si="184"/>
        <v/>
      </c>
      <c r="V559" s="18" t="str">
        <f t="shared" si="185"/>
        <v/>
      </c>
      <c r="W559" s="19" t="str">
        <f t="shared" si="186"/>
        <v/>
      </c>
      <c r="X559" s="9" t="str">
        <f t="shared" si="187"/>
        <v/>
      </c>
      <c r="Y559" s="20" t="str">
        <f t="shared" si="188"/>
        <v/>
      </c>
      <c r="Z559" s="21" t="str">
        <f t="shared" si="189"/>
        <v/>
      </c>
      <c r="AA559" s="22" t="str">
        <f t="shared" si="190"/>
        <v/>
      </c>
      <c r="AB559" s="23" t="str">
        <f t="shared" si="191"/>
        <v/>
      </c>
    </row>
    <row r="560" spans="11:28" hidden="1">
      <c r="K560" s="12" t="str">
        <f t="shared" si="174"/>
        <v/>
      </c>
      <c r="L560" s="7" t="str">
        <f t="shared" si="175"/>
        <v/>
      </c>
      <c r="M560" s="7" t="str">
        <f t="shared" si="176"/>
        <v/>
      </c>
      <c r="N560" s="13" t="str">
        <f t="shared" si="177"/>
        <v/>
      </c>
      <c r="O560" s="7" t="str">
        <f t="shared" si="178"/>
        <v/>
      </c>
      <c r="P560" s="7" t="str">
        <f t="shared" si="179"/>
        <v/>
      </c>
      <c r="Q560" s="14" t="str">
        <f t="shared" si="180"/>
        <v/>
      </c>
      <c r="R560" s="8" t="str">
        <f t="shared" si="181"/>
        <v/>
      </c>
      <c r="S560" s="15" t="str">
        <f t="shared" si="182"/>
        <v/>
      </c>
      <c r="T560" s="16" t="str">
        <f t="shared" si="183"/>
        <v/>
      </c>
      <c r="U560" s="17" t="str">
        <f t="shared" si="184"/>
        <v/>
      </c>
      <c r="V560" s="18" t="str">
        <f t="shared" si="185"/>
        <v/>
      </c>
      <c r="W560" s="19" t="str">
        <f t="shared" si="186"/>
        <v/>
      </c>
      <c r="X560" s="9" t="str">
        <f t="shared" si="187"/>
        <v/>
      </c>
      <c r="Y560" s="20" t="str">
        <f t="shared" si="188"/>
        <v/>
      </c>
      <c r="Z560" s="21" t="str">
        <f t="shared" si="189"/>
        <v/>
      </c>
      <c r="AA560" s="22" t="str">
        <f t="shared" si="190"/>
        <v/>
      </c>
      <c r="AB560" s="23" t="str">
        <f t="shared" si="191"/>
        <v/>
      </c>
    </row>
    <row r="561" spans="11:28" hidden="1">
      <c r="K561" s="12" t="str">
        <f t="shared" si="174"/>
        <v/>
      </c>
      <c r="L561" s="7" t="str">
        <f t="shared" si="175"/>
        <v/>
      </c>
      <c r="M561" s="7" t="str">
        <f t="shared" si="176"/>
        <v/>
      </c>
      <c r="N561" s="13" t="str">
        <f t="shared" si="177"/>
        <v/>
      </c>
      <c r="O561" s="7" t="str">
        <f t="shared" si="178"/>
        <v/>
      </c>
      <c r="P561" s="7" t="str">
        <f t="shared" si="179"/>
        <v/>
      </c>
      <c r="Q561" s="14" t="str">
        <f t="shared" si="180"/>
        <v/>
      </c>
      <c r="R561" s="8" t="str">
        <f t="shared" si="181"/>
        <v/>
      </c>
      <c r="S561" s="15" t="str">
        <f t="shared" si="182"/>
        <v/>
      </c>
      <c r="T561" s="16" t="str">
        <f t="shared" si="183"/>
        <v/>
      </c>
      <c r="U561" s="17" t="str">
        <f t="shared" si="184"/>
        <v/>
      </c>
      <c r="V561" s="18" t="str">
        <f t="shared" si="185"/>
        <v/>
      </c>
      <c r="W561" s="19" t="str">
        <f t="shared" si="186"/>
        <v/>
      </c>
      <c r="X561" s="9" t="str">
        <f t="shared" si="187"/>
        <v/>
      </c>
      <c r="Y561" s="20" t="str">
        <f t="shared" si="188"/>
        <v/>
      </c>
      <c r="Z561" s="21" t="str">
        <f t="shared" si="189"/>
        <v/>
      </c>
      <c r="AA561" s="22" t="str">
        <f t="shared" si="190"/>
        <v/>
      </c>
      <c r="AB561" s="23" t="str">
        <f t="shared" si="191"/>
        <v/>
      </c>
    </row>
    <row r="562" spans="11:28" hidden="1">
      <c r="K562" s="12" t="str">
        <f t="shared" si="174"/>
        <v/>
      </c>
      <c r="L562" s="7" t="str">
        <f t="shared" si="175"/>
        <v/>
      </c>
      <c r="M562" s="7" t="str">
        <f t="shared" si="176"/>
        <v/>
      </c>
      <c r="N562" s="13" t="str">
        <f t="shared" si="177"/>
        <v/>
      </c>
      <c r="O562" s="7" t="str">
        <f t="shared" si="178"/>
        <v/>
      </c>
      <c r="P562" s="7" t="str">
        <f t="shared" si="179"/>
        <v/>
      </c>
      <c r="Q562" s="14" t="str">
        <f t="shared" si="180"/>
        <v/>
      </c>
      <c r="R562" s="8" t="str">
        <f t="shared" si="181"/>
        <v/>
      </c>
      <c r="S562" s="15" t="str">
        <f t="shared" si="182"/>
        <v/>
      </c>
      <c r="T562" s="16" t="str">
        <f t="shared" si="183"/>
        <v/>
      </c>
      <c r="U562" s="17" t="str">
        <f t="shared" si="184"/>
        <v/>
      </c>
      <c r="V562" s="18" t="str">
        <f t="shared" si="185"/>
        <v/>
      </c>
      <c r="W562" s="19" t="str">
        <f t="shared" si="186"/>
        <v/>
      </c>
      <c r="X562" s="9" t="str">
        <f t="shared" si="187"/>
        <v/>
      </c>
      <c r="Y562" s="20" t="str">
        <f t="shared" si="188"/>
        <v/>
      </c>
      <c r="Z562" s="21" t="str">
        <f t="shared" si="189"/>
        <v/>
      </c>
      <c r="AA562" s="22" t="str">
        <f t="shared" si="190"/>
        <v/>
      </c>
      <c r="AB562" s="23" t="str">
        <f t="shared" si="191"/>
        <v/>
      </c>
    </row>
    <row r="563" spans="11:28" hidden="1">
      <c r="K563" s="12" t="str">
        <f t="shared" si="174"/>
        <v/>
      </c>
      <c r="L563" s="7" t="str">
        <f t="shared" si="175"/>
        <v/>
      </c>
      <c r="M563" s="7" t="str">
        <f t="shared" si="176"/>
        <v/>
      </c>
      <c r="N563" s="13" t="str">
        <f t="shared" si="177"/>
        <v/>
      </c>
      <c r="O563" s="7" t="str">
        <f t="shared" si="178"/>
        <v/>
      </c>
      <c r="P563" s="7" t="str">
        <f t="shared" si="179"/>
        <v/>
      </c>
      <c r="Q563" s="14" t="str">
        <f t="shared" si="180"/>
        <v/>
      </c>
      <c r="R563" s="8" t="str">
        <f t="shared" si="181"/>
        <v/>
      </c>
      <c r="S563" s="15" t="str">
        <f t="shared" si="182"/>
        <v/>
      </c>
      <c r="T563" s="16" t="str">
        <f t="shared" si="183"/>
        <v/>
      </c>
      <c r="U563" s="17" t="str">
        <f t="shared" si="184"/>
        <v/>
      </c>
      <c r="V563" s="18" t="str">
        <f t="shared" si="185"/>
        <v/>
      </c>
      <c r="W563" s="19" t="str">
        <f t="shared" si="186"/>
        <v/>
      </c>
      <c r="X563" s="9" t="str">
        <f t="shared" si="187"/>
        <v/>
      </c>
      <c r="Y563" s="20" t="str">
        <f t="shared" si="188"/>
        <v/>
      </c>
      <c r="Z563" s="21" t="str">
        <f t="shared" si="189"/>
        <v/>
      </c>
      <c r="AA563" s="22" t="str">
        <f t="shared" si="190"/>
        <v/>
      </c>
      <c r="AB563" s="23" t="str">
        <f t="shared" si="191"/>
        <v/>
      </c>
    </row>
    <row r="564" spans="11:28" hidden="1">
      <c r="K564" s="12" t="str">
        <f t="shared" si="174"/>
        <v/>
      </c>
      <c r="L564" s="7" t="str">
        <f t="shared" si="175"/>
        <v/>
      </c>
      <c r="M564" s="7" t="str">
        <f t="shared" si="176"/>
        <v/>
      </c>
      <c r="N564" s="13" t="str">
        <f t="shared" si="177"/>
        <v/>
      </c>
      <c r="O564" s="7" t="str">
        <f t="shared" si="178"/>
        <v/>
      </c>
      <c r="P564" s="7" t="str">
        <f t="shared" si="179"/>
        <v/>
      </c>
      <c r="Q564" s="14" t="str">
        <f t="shared" si="180"/>
        <v/>
      </c>
      <c r="R564" s="8" t="str">
        <f t="shared" si="181"/>
        <v/>
      </c>
      <c r="S564" s="15" t="str">
        <f t="shared" si="182"/>
        <v/>
      </c>
      <c r="T564" s="16" t="str">
        <f t="shared" si="183"/>
        <v/>
      </c>
      <c r="U564" s="17" t="str">
        <f t="shared" si="184"/>
        <v/>
      </c>
      <c r="V564" s="18" t="str">
        <f t="shared" si="185"/>
        <v/>
      </c>
      <c r="W564" s="19" t="str">
        <f t="shared" si="186"/>
        <v/>
      </c>
      <c r="X564" s="9" t="str">
        <f t="shared" si="187"/>
        <v/>
      </c>
      <c r="Y564" s="20" t="str">
        <f t="shared" si="188"/>
        <v/>
      </c>
      <c r="Z564" s="21" t="str">
        <f t="shared" si="189"/>
        <v/>
      </c>
      <c r="AA564" s="22" t="str">
        <f t="shared" si="190"/>
        <v/>
      </c>
      <c r="AB564" s="23" t="str">
        <f t="shared" si="191"/>
        <v/>
      </c>
    </row>
    <row r="565" spans="11:28" hidden="1">
      <c r="K565" s="12" t="str">
        <f t="shared" si="174"/>
        <v/>
      </c>
      <c r="L565" s="7" t="str">
        <f t="shared" si="175"/>
        <v/>
      </c>
      <c r="M565" s="7" t="str">
        <f t="shared" si="176"/>
        <v/>
      </c>
      <c r="N565" s="13" t="str">
        <f t="shared" si="177"/>
        <v/>
      </c>
      <c r="O565" s="7" t="str">
        <f t="shared" si="178"/>
        <v/>
      </c>
      <c r="P565" s="7" t="str">
        <f t="shared" si="179"/>
        <v/>
      </c>
      <c r="Q565" s="14" t="str">
        <f t="shared" si="180"/>
        <v/>
      </c>
      <c r="R565" s="8" t="str">
        <f t="shared" si="181"/>
        <v/>
      </c>
      <c r="S565" s="15" t="str">
        <f t="shared" si="182"/>
        <v/>
      </c>
      <c r="T565" s="16" t="str">
        <f t="shared" si="183"/>
        <v/>
      </c>
      <c r="U565" s="17" t="str">
        <f t="shared" si="184"/>
        <v/>
      </c>
      <c r="V565" s="18" t="str">
        <f t="shared" si="185"/>
        <v/>
      </c>
      <c r="W565" s="19" t="str">
        <f t="shared" si="186"/>
        <v/>
      </c>
      <c r="X565" s="9" t="str">
        <f t="shared" si="187"/>
        <v/>
      </c>
      <c r="Y565" s="20" t="str">
        <f t="shared" si="188"/>
        <v/>
      </c>
      <c r="Z565" s="21" t="str">
        <f t="shared" si="189"/>
        <v/>
      </c>
      <c r="AA565" s="22" t="str">
        <f t="shared" si="190"/>
        <v/>
      </c>
      <c r="AB565" s="23" t="str">
        <f t="shared" si="191"/>
        <v/>
      </c>
    </row>
    <row r="566" spans="11:28" hidden="1">
      <c r="K566" s="12" t="str">
        <f t="shared" si="174"/>
        <v/>
      </c>
      <c r="L566" s="7" t="str">
        <f t="shared" si="175"/>
        <v/>
      </c>
      <c r="M566" s="7" t="str">
        <f t="shared" si="176"/>
        <v/>
      </c>
      <c r="N566" s="13" t="str">
        <f t="shared" si="177"/>
        <v/>
      </c>
      <c r="O566" s="7" t="str">
        <f t="shared" si="178"/>
        <v/>
      </c>
      <c r="P566" s="7" t="str">
        <f t="shared" si="179"/>
        <v/>
      </c>
      <c r="Q566" s="14" t="str">
        <f t="shared" si="180"/>
        <v/>
      </c>
      <c r="R566" s="8" t="str">
        <f t="shared" si="181"/>
        <v/>
      </c>
      <c r="S566" s="15" t="str">
        <f t="shared" si="182"/>
        <v/>
      </c>
      <c r="T566" s="16" t="str">
        <f t="shared" si="183"/>
        <v/>
      </c>
      <c r="U566" s="17" t="str">
        <f t="shared" si="184"/>
        <v/>
      </c>
      <c r="V566" s="18" t="str">
        <f t="shared" si="185"/>
        <v/>
      </c>
      <c r="W566" s="19" t="str">
        <f t="shared" si="186"/>
        <v/>
      </c>
      <c r="X566" s="9" t="str">
        <f t="shared" si="187"/>
        <v/>
      </c>
      <c r="Y566" s="20" t="str">
        <f t="shared" si="188"/>
        <v/>
      </c>
      <c r="Z566" s="21" t="str">
        <f t="shared" si="189"/>
        <v/>
      </c>
      <c r="AA566" s="22" t="str">
        <f t="shared" si="190"/>
        <v/>
      </c>
      <c r="AB566" s="23" t="str">
        <f t="shared" si="191"/>
        <v/>
      </c>
    </row>
    <row r="567" spans="11:28" hidden="1">
      <c r="K567" s="12" t="str">
        <f t="shared" si="174"/>
        <v/>
      </c>
      <c r="L567" s="7" t="str">
        <f t="shared" si="175"/>
        <v/>
      </c>
      <c r="M567" s="7" t="str">
        <f t="shared" si="176"/>
        <v/>
      </c>
      <c r="N567" s="13" t="str">
        <f t="shared" si="177"/>
        <v/>
      </c>
      <c r="O567" s="7" t="str">
        <f t="shared" si="178"/>
        <v/>
      </c>
      <c r="P567" s="7" t="str">
        <f t="shared" si="179"/>
        <v/>
      </c>
      <c r="Q567" s="14" t="str">
        <f t="shared" si="180"/>
        <v/>
      </c>
      <c r="R567" s="8" t="str">
        <f t="shared" si="181"/>
        <v/>
      </c>
      <c r="S567" s="15" t="str">
        <f t="shared" si="182"/>
        <v/>
      </c>
      <c r="T567" s="16" t="str">
        <f t="shared" si="183"/>
        <v/>
      </c>
      <c r="U567" s="17" t="str">
        <f t="shared" si="184"/>
        <v/>
      </c>
      <c r="V567" s="18" t="str">
        <f t="shared" si="185"/>
        <v/>
      </c>
      <c r="W567" s="19" t="str">
        <f t="shared" si="186"/>
        <v/>
      </c>
      <c r="X567" s="9" t="str">
        <f t="shared" si="187"/>
        <v/>
      </c>
      <c r="Y567" s="20" t="str">
        <f t="shared" si="188"/>
        <v/>
      </c>
      <c r="Z567" s="21" t="str">
        <f t="shared" si="189"/>
        <v/>
      </c>
      <c r="AA567" s="22" t="str">
        <f t="shared" si="190"/>
        <v/>
      </c>
      <c r="AB567" s="23" t="str">
        <f t="shared" si="191"/>
        <v/>
      </c>
    </row>
    <row r="568" spans="11:28" hidden="1">
      <c r="K568" s="12" t="str">
        <f t="shared" si="174"/>
        <v/>
      </c>
      <c r="L568" s="7" t="str">
        <f t="shared" si="175"/>
        <v/>
      </c>
      <c r="M568" s="7" t="str">
        <f t="shared" si="176"/>
        <v/>
      </c>
      <c r="N568" s="13" t="str">
        <f t="shared" si="177"/>
        <v/>
      </c>
      <c r="O568" s="7" t="str">
        <f t="shared" si="178"/>
        <v/>
      </c>
      <c r="P568" s="7" t="str">
        <f t="shared" si="179"/>
        <v/>
      </c>
      <c r="Q568" s="14" t="str">
        <f t="shared" si="180"/>
        <v/>
      </c>
      <c r="R568" s="8" t="str">
        <f t="shared" si="181"/>
        <v/>
      </c>
      <c r="S568" s="15" t="str">
        <f t="shared" si="182"/>
        <v/>
      </c>
      <c r="T568" s="16" t="str">
        <f t="shared" si="183"/>
        <v/>
      </c>
      <c r="U568" s="17" t="str">
        <f t="shared" si="184"/>
        <v/>
      </c>
      <c r="V568" s="18" t="str">
        <f t="shared" si="185"/>
        <v/>
      </c>
      <c r="W568" s="19" t="str">
        <f t="shared" si="186"/>
        <v/>
      </c>
      <c r="X568" s="9" t="str">
        <f t="shared" si="187"/>
        <v/>
      </c>
      <c r="Y568" s="20" t="str">
        <f t="shared" si="188"/>
        <v/>
      </c>
      <c r="Z568" s="21" t="str">
        <f t="shared" si="189"/>
        <v/>
      </c>
      <c r="AA568" s="22" t="str">
        <f t="shared" si="190"/>
        <v/>
      </c>
      <c r="AB568" s="23" t="str">
        <f t="shared" si="191"/>
        <v/>
      </c>
    </row>
    <row r="569" spans="11:28" hidden="1">
      <c r="K569" s="12" t="str">
        <f t="shared" si="174"/>
        <v/>
      </c>
      <c r="L569" s="7" t="str">
        <f t="shared" si="175"/>
        <v/>
      </c>
      <c r="M569" s="7" t="str">
        <f t="shared" si="176"/>
        <v/>
      </c>
      <c r="N569" s="13" t="str">
        <f t="shared" si="177"/>
        <v/>
      </c>
      <c r="O569" s="7" t="str">
        <f t="shared" si="178"/>
        <v/>
      </c>
      <c r="P569" s="7" t="str">
        <f t="shared" si="179"/>
        <v/>
      </c>
      <c r="Q569" s="14" t="str">
        <f t="shared" si="180"/>
        <v/>
      </c>
      <c r="R569" s="8" t="str">
        <f t="shared" si="181"/>
        <v/>
      </c>
      <c r="S569" s="15" t="str">
        <f t="shared" si="182"/>
        <v/>
      </c>
      <c r="T569" s="16" t="str">
        <f t="shared" si="183"/>
        <v/>
      </c>
      <c r="U569" s="17" t="str">
        <f t="shared" si="184"/>
        <v/>
      </c>
      <c r="V569" s="18" t="str">
        <f t="shared" si="185"/>
        <v/>
      </c>
      <c r="W569" s="19" t="str">
        <f t="shared" si="186"/>
        <v/>
      </c>
      <c r="X569" s="9" t="str">
        <f t="shared" si="187"/>
        <v/>
      </c>
      <c r="Y569" s="20" t="str">
        <f t="shared" si="188"/>
        <v/>
      </c>
      <c r="Z569" s="21" t="str">
        <f t="shared" si="189"/>
        <v/>
      </c>
      <c r="AA569" s="22" t="str">
        <f t="shared" si="190"/>
        <v/>
      </c>
      <c r="AB569" s="23" t="str">
        <f t="shared" si="191"/>
        <v/>
      </c>
    </row>
    <row r="570" spans="11:28" hidden="1">
      <c r="K570" s="12" t="str">
        <f t="shared" si="174"/>
        <v/>
      </c>
      <c r="L570" s="7" t="str">
        <f t="shared" si="175"/>
        <v/>
      </c>
      <c r="M570" s="7" t="str">
        <f t="shared" si="176"/>
        <v/>
      </c>
      <c r="N570" s="13" t="str">
        <f t="shared" si="177"/>
        <v/>
      </c>
      <c r="O570" s="7" t="str">
        <f t="shared" si="178"/>
        <v/>
      </c>
      <c r="P570" s="7" t="str">
        <f t="shared" si="179"/>
        <v/>
      </c>
      <c r="Q570" s="14" t="str">
        <f t="shared" si="180"/>
        <v/>
      </c>
      <c r="R570" s="8" t="str">
        <f t="shared" si="181"/>
        <v/>
      </c>
      <c r="S570" s="15" t="str">
        <f t="shared" si="182"/>
        <v/>
      </c>
      <c r="T570" s="16" t="str">
        <f t="shared" si="183"/>
        <v/>
      </c>
      <c r="U570" s="17" t="str">
        <f t="shared" si="184"/>
        <v/>
      </c>
      <c r="V570" s="18" t="str">
        <f t="shared" si="185"/>
        <v/>
      </c>
      <c r="W570" s="19" t="str">
        <f t="shared" si="186"/>
        <v/>
      </c>
      <c r="X570" s="9" t="str">
        <f t="shared" si="187"/>
        <v/>
      </c>
      <c r="Y570" s="20" t="str">
        <f t="shared" si="188"/>
        <v/>
      </c>
      <c r="Z570" s="21" t="str">
        <f t="shared" si="189"/>
        <v/>
      </c>
      <c r="AA570" s="22" t="str">
        <f t="shared" si="190"/>
        <v/>
      </c>
      <c r="AB570" s="23" t="str">
        <f t="shared" si="191"/>
        <v/>
      </c>
    </row>
    <row r="571" spans="11:28" hidden="1">
      <c r="K571" s="12" t="str">
        <f t="shared" si="174"/>
        <v/>
      </c>
      <c r="L571" s="7" t="str">
        <f t="shared" si="175"/>
        <v/>
      </c>
      <c r="M571" s="7" t="str">
        <f t="shared" si="176"/>
        <v/>
      </c>
      <c r="N571" s="13" t="str">
        <f t="shared" si="177"/>
        <v/>
      </c>
      <c r="O571" s="7" t="str">
        <f t="shared" si="178"/>
        <v/>
      </c>
      <c r="P571" s="7" t="str">
        <f t="shared" si="179"/>
        <v/>
      </c>
      <c r="Q571" s="14" t="str">
        <f t="shared" si="180"/>
        <v/>
      </c>
      <c r="R571" s="8" t="str">
        <f t="shared" si="181"/>
        <v/>
      </c>
      <c r="S571" s="15" t="str">
        <f t="shared" si="182"/>
        <v/>
      </c>
      <c r="T571" s="16" t="str">
        <f t="shared" si="183"/>
        <v/>
      </c>
      <c r="U571" s="17" t="str">
        <f t="shared" si="184"/>
        <v/>
      </c>
      <c r="V571" s="18" t="str">
        <f t="shared" si="185"/>
        <v/>
      </c>
      <c r="W571" s="19" t="str">
        <f t="shared" si="186"/>
        <v/>
      </c>
      <c r="X571" s="9" t="str">
        <f t="shared" si="187"/>
        <v/>
      </c>
      <c r="Y571" s="20" t="str">
        <f t="shared" si="188"/>
        <v/>
      </c>
      <c r="Z571" s="21" t="str">
        <f t="shared" si="189"/>
        <v/>
      </c>
      <c r="AA571" s="22" t="str">
        <f t="shared" si="190"/>
        <v/>
      </c>
      <c r="AB571" s="23" t="str">
        <f t="shared" si="191"/>
        <v/>
      </c>
    </row>
    <row r="572" spans="11:28" hidden="1">
      <c r="K572" s="12" t="str">
        <f t="shared" si="174"/>
        <v/>
      </c>
      <c r="L572" s="7" t="str">
        <f t="shared" si="175"/>
        <v/>
      </c>
      <c r="M572" s="7" t="str">
        <f t="shared" si="176"/>
        <v/>
      </c>
      <c r="N572" s="13" t="str">
        <f t="shared" si="177"/>
        <v/>
      </c>
      <c r="O572" s="7" t="str">
        <f t="shared" si="178"/>
        <v/>
      </c>
      <c r="P572" s="7" t="str">
        <f t="shared" si="179"/>
        <v/>
      </c>
      <c r="Q572" s="14" t="str">
        <f t="shared" si="180"/>
        <v/>
      </c>
      <c r="R572" s="8" t="str">
        <f t="shared" si="181"/>
        <v/>
      </c>
      <c r="S572" s="15" t="str">
        <f t="shared" si="182"/>
        <v/>
      </c>
      <c r="T572" s="16" t="str">
        <f t="shared" si="183"/>
        <v/>
      </c>
      <c r="U572" s="17" t="str">
        <f t="shared" si="184"/>
        <v/>
      </c>
      <c r="V572" s="18" t="str">
        <f t="shared" si="185"/>
        <v/>
      </c>
      <c r="W572" s="19" t="str">
        <f t="shared" si="186"/>
        <v/>
      </c>
      <c r="X572" s="9" t="str">
        <f t="shared" si="187"/>
        <v/>
      </c>
      <c r="Y572" s="20" t="str">
        <f t="shared" si="188"/>
        <v/>
      </c>
      <c r="Z572" s="21" t="str">
        <f t="shared" si="189"/>
        <v/>
      </c>
      <c r="AA572" s="22" t="str">
        <f t="shared" si="190"/>
        <v/>
      </c>
      <c r="AB572" s="23" t="str">
        <f t="shared" si="191"/>
        <v/>
      </c>
    </row>
    <row r="573" spans="11:28" hidden="1">
      <c r="K573" s="12" t="str">
        <f t="shared" si="174"/>
        <v/>
      </c>
      <c r="L573" s="7" t="str">
        <f t="shared" si="175"/>
        <v/>
      </c>
      <c r="M573" s="7" t="str">
        <f t="shared" si="176"/>
        <v/>
      </c>
      <c r="N573" s="13" t="str">
        <f t="shared" si="177"/>
        <v/>
      </c>
      <c r="O573" s="7" t="str">
        <f t="shared" si="178"/>
        <v/>
      </c>
      <c r="P573" s="7" t="str">
        <f t="shared" si="179"/>
        <v/>
      </c>
      <c r="Q573" s="14" t="str">
        <f t="shared" si="180"/>
        <v/>
      </c>
      <c r="R573" s="8" t="str">
        <f t="shared" si="181"/>
        <v/>
      </c>
      <c r="S573" s="15" t="str">
        <f t="shared" si="182"/>
        <v/>
      </c>
      <c r="T573" s="16" t="str">
        <f t="shared" si="183"/>
        <v/>
      </c>
      <c r="U573" s="17" t="str">
        <f t="shared" si="184"/>
        <v/>
      </c>
      <c r="V573" s="18" t="str">
        <f t="shared" si="185"/>
        <v/>
      </c>
      <c r="W573" s="19" t="str">
        <f t="shared" si="186"/>
        <v/>
      </c>
      <c r="X573" s="9" t="str">
        <f t="shared" si="187"/>
        <v/>
      </c>
      <c r="Y573" s="20" t="str">
        <f t="shared" si="188"/>
        <v/>
      </c>
      <c r="Z573" s="21" t="str">
        <f t="shared" si="189"/>
        <v/>
      </c>
      <c r="AA573" s="22" t="str">
        <f t="shared" si="190"/>
        <v/>
      </c>
      <c r="AB573" s="23" t="str">
        <f t="shared" si="191"/>
        <v/>
      </c>
    </row>
    <row r="574" spans="11:28" hidden="1">
      <c r="K574" s="12" t="str">
        <f t="shared" si="174"/>
        <v/>
      </c>
      <c r="L574" s="7" t="str">
        <f t="shared" si="175"/>
        <v/>
      </c>
      <c r="M574" s="7" t="str">
        <f t="shared" si="176"/>
        <v/>
      </c>
      <c r="N574" s="13" t="str">
        <f t="shared" si="177"/>
        <v/>
      </c>
      <c r="O574" s="7" t="str">
        <f t="shared" si="178"/>
        <v/>
      </c>
      <c r="P574" s="7" t="str">
        <f t="shared" si="179"/>
        <v/>
      </c>
      <c r="Q574" s="14" t="str">
        <f t="shared" si="180"/>
        <v/>
      </c>
      <c r="R574" s="8" t="str">
        <f t="shared" si="181"/>
        <v/>
      </c>
      <c r="S574" s="15" t="str">
        <f t="shared" si="182"/>
        <v/>
      </c>
      <c r="T574" s="16" t="str">
        <f t="shared" si="183"/>
        <v/>
      </c>
      <c r="U574" s="17" t="str">
        <f t="shared" si="184"/>
        <v/>
      </c>
      <c r="V574" s="18" t="str">
        <f t="shared" si="185"/>
        <v/>
      </c>
      <c r="W574" s="19" t="str">
        <f t="shared" si="186"/>
        <v/>
      </c>
      <c r="X574" s="9" t="str">
        <f t="shared" si="187"/>
        <v/>
      </c>
      <c r="Y574" s="20" t="str">
        <f t="shared" si="188"/>
        <v/>
      </c>
      <c r="Z574" s="21" t="str">
        <f t="shared" si="189"/>
        <v/>
      </c>
      <c r="AA574" s="22" t="str">
        <f t="shared" si="190"/>
        <v/>
      </c>
      <c r="AB574" s="23" t="str">
        <f t="shared" si="191"/>
        <v/>
      </c>
    </row>
    <row r="575" spans="11:28" hidden="1">
      <c r="K575" s="12" t="str">
        <f t="shared" si="174"/>
        <v/>
      </c>
      <c r="L575" s="7" t="str">
        <f t="shared" si="175"/>
        <v/>
      </c>
      <c r="M575" s="7" t="str">
        <f t="shared" si="176"/>
        <v/>
      </c>
      <c r="N575" s="13" t="str">
        <f t="shared" si="177"/>
        <v/>
      </c>
      <c r="O575" s="7" t="str">
        <f t="shared" si="178"/>
        <v/>
      </c>
      <c r="P575" s="7" t="str">
        <f t="shared" si="179"/>
        <v/>
      </c>
      <c r="Q575" s="14" t="str">
        <f t="shared" si="180"/>
        <v/>
      </c>
      <c r="R575" s="8" t="str">
        <f t="shared" si="181"/>
        <v/>
      </c>
      <c r="S575" s="15" t="str">
        <f t="shared" si="182"/>
        <v/>
      </c>
      <c r="T575" s="16" t="str">
        <f t="shared" si="183"/>
        <v/>
      </c>
      <c r="U575" s="17" t="str">
        <f t="shared" si="184"/>
        <v/>
      </c>
      <c r="V575" s="18" t="str">
        <f t="shared" si="185"/>
        <v/>
      </c>
      <c r="W575" s="19" t="str">
        <f t="shared" si="186"/>
        <v/>
      </c>
      <c r="X575" s="9" t="str">
        <f t="shared" si="187"/>
        <v/>
      </c>
      <c r="Y575" s="20" t="str">
        <f t="shared" si="188"/>
        <v/>
      </c>
      <c r="Z575" s="21" t="str">
        <f t="shared" si="189"/>
        <v/>
      </c>
      <c r="AA575" s="22" t="str">
        <f t="shared" si="190"/>
        <v/>
      </c>
      <c r="AB575" s="23" t="str">
        <f t="shared" si="191"/>
        <v/>
      </c>
    </row>
    <row r="576" spans="11:28" hidden="1">
      <c r="K576" s="12" t="str">
        <f t="shared" si="174"/>
        <v/>
      </c>
      <c r="L576" s="7" t="str">
        <f t="shared" si="175"/>
        <v/>
      </c>
      <c r="M576" s="7" t="str">
        <f t="shared" si="176"/>
        <v/>
      </c>
      <c r="N576" s="13" t="str">
        <f t="shared" si="177"/>
        <v/>
      </c>
      <c r="O576" s="7" t="str">
        <f t="shared" si="178"/>
        <v/>
      </c>
      <c r="P576" s="7" t="str">
        <f t="shared" si="179"/>
        <v/>
      </c>
      <c r="Q576" s="14" t="str">
        <f t="shared" si="180"/>
        <v/>
      </c>
      <c r="R576" s="8" t="str">
        <f t="shared" si="181"/>
        <v/>
      </c>
      <c r="S576" s="15" t="str">
        <f t="shared" si="182"/>
        <v/>
      </c>
      <c r="T576" s="16" t="str">
        <f t="shared" si="183"/>
        <v/>
      </c>
      <c r="U576" s="17" t="str">
        <f t="shared" si="184"/>
        <v/>
      </c>
      <c r="V576" s="18" t="str">
        <f t="shared" si="185"/>
        <v/>
      </c>
      <c r="W576" s="19" t="str">
        <f t="shared" si="186"/>
        <v/>
      </c>
      <c r="X576" s="9" t="str">
        <f t="shared" si="187"/>
        <v/>
      </c>
      <c r="Y576" s="20" t="str">
        <f t="shared" si="188"/>
        <v/>
      </c>
      <c r="Z576" s="21" t="str">
        <f t="shared" si="189"/>
        <v/>
      </c>
      <c r="AA576" s="22" t="str">
        <f t="shared" si="190"/>
        <v/>
      </c>
      <c r="AB576" s="23" t="str">
        <f t="shared" si="191"/>
        <v/>
      </c>
    </row>
    <row r="577" spans="11:28" hidden="1">
      <c r="K577" s="12" t="str">
        <f t="shared" si="174"/>
        <v/>
      </c>
      <c r="L577" s="7" t="str">
        <f t="shared" si="175"/>
        <v/>
      </c>
      <c r="M577" s="7" t="str">
        <f t="shared" si="176"/>
        <v/>
      </c>
      <c r="N577" s="13" t="str">
        <f t="shared" si="177"/>
        <v/>
      </c>
      <c r="O577" s="7" t="str">
        <f t="shared" si="178"/>
        <v/>
      </c>
      <c r="P577" s="7" t="str">
        <f t="shared" si="179"/>
        <v/>
      </c>
      <c r="Q577" s="14" t="str">
        <f t="shared" si="180"/>
        <v/>
      </c>
      <c r="R577" s="8" t="str">
        <f t="shared" si="181"/>
        <v/>
      </c>
      <c r="S577" s="15" t="str">
        <f t="shared" si="182"/>
        <v/>
      </c>
      <c r="T577" s="16" t="str">
        <f t="shared" si="183"/>
        <v/>
      </c>
      <c r="U577" s="17" t="str">
        <f t="shared" si="184"/>
        <v/>
      </c>
      <c r="V577" s="18" t="str">
        <f t="shared" si="185"/>
        <v/>
      </c>
      <c r="W577" s="19" t="str">
        <f t="shared" si="186"/>
        <v/>
      </c>
      <c r="X577" s="9" t="str">
        <f t="shared" si="187"/>
        <v/>
      </c>
      <c r="Y577" s="20" t="str">
        <f t="shared" si="188"/>
        <v/>
      </c>
      <c r="Z577" s="21" t="str">
        <f t="shared" si="189"/>
        <v/>
      </c>
      <c r="AA577" s="22" t="str">
        <f t="shared" si="190"/>
        <v/>
      </c>
      <c r="AB577" s="23" t="str">
        <f t="shared" si="191"/>
        <v/>
      </c>
    </row>
    <row r="578" spans="11:28" hidden="1">
      <c r="K578" s="12" t="str">
        <f t="shared" si="174"/>
        <v/>
      </c>
      <c r="L578" s="7" t="str">
        <f t="shared" si="175"/>
        <v/>
      </c>
      <c r="M578" s="7" t="str">
        <f t="shared" si="176"/>
        <v/>
      </c>
      <c r="N578" s="13" t="str">
        <f t="shared" si="177"/>
        <v/>
      </c>
      <c r="O578" s="7" t="str">
        <f t="shared" si="178"/>
        <v/>
      </c>
      <c r="P578" s="7" t="str">
        <f t="shared" si="179"/>
        <v/>
      </c>
      <c r="Q578" s="14" t="str">
        <f t="shared" si="180"/>
        <v/>
      </c>
      <c r="R578" s="8" t="str">
        <f t="shared" si="181"/>
        <v/>
      </c>
      <c r="S578" s="15" t="str">
        <f t="shared" si="182"/>
        <v/>
      </c>
      <c r="T578" s="16" t="str">
        <f t="shared" si="183"/>
        <v/>
      </c>
      <c r="U578" s="17" t="str">
        <f t="shared" si="184"/>
        <v/>
      </c>
      <c r="V578" s="18" t="str">
        <f t="shared" si="185"/>
        <v/>
      </c>
      <c r="W578" s="19" t="str">
        <f t="shared" si="186"/>
        <v/>
      </c>
      <c r="X578" s="9" t="str">
        <f t="shared" si="187"/>
        <v/>
      </c>
      <c r="Y578" s="20" t="str">
        <f t="shared" si="188"/>
        <v/>
      </c>
      <c r="Z578" s="21" t="str">
        <f t="shared" si="189"/>
        <v/>
      </c>
      <c r="AA578" s="22" t="str">
        <f t="shared" si="190"/>
        <v/>
      </c>
      <c r="AB578" s="23" t="str">
        <f t="shared" si="191"/>
        <v/>
      </c>
    </row>
    <row r="579" spans="11:28" hidden="1">
      <c r="K579" s="12" t="str">
        <f t="shared" si="174"/>
        <v/>
      </c>
      <c r="L579" s="7" t="str">
        <f t="shared" si="175"/>
        <v/>
      </c>
      <c r="M579" s="7" t="str">
        <f t="shared" si="176"/>
        <v/>
      </c>
      <c r="N579" s="13" t="str">
        <f t="shared" si="177"/>
        <v/>
      </c>
      <c r="O579" s="7" t="str">
        <f t="shared" si="178"/>
        <v/>
      </c>
      <c r="P579" s="7" t="str">
        <f t="shared" si="179"/>
        <v/>
      </c>
      <c r="Q579" s="14" t="str">
        <f t="shared" si="180"/>
        <v/>
      </c>
      <c r="R579" s="8" t="str">
        <f t="shared" si="181"/>
        <v/>
      </c>
      <c r="S579" s="15" t="str">
        <f t="shared" si="182"/>
        <v/>
      </c>
      <c r="T579" s="16" t="str">
        <f t="shared" si="183"/>
        <v/>
      </c>
      <c r="U579" s="17" t="str">
        <f t="shared" si="184"/>
        <v/>
      </c>
      <c r="V579" s="18" t="str">
        <f t="shared" si="185"/>
        <v/>
      </c>
      <c r="W579" s="19" t="str">
        <f t="shared" si="186"/>
        <v/>
      </c>
      <c r="X579" s="9" t="str">
        <f t="shared" si="187"/>
        <v/>
      </c>
      <c r="Y579" s="20" t="str">
        <f t="shared" si="188"/>
        <v/>
      </c>
      <c r="Z579" s="21" t="str">
        <f t="shared" si="189"/>
        <v/>
      </c>
      <c r="AA579" s="22" t="str">
        <f t="shared" si="190"/>
        <v/>
      </c>
      <c r="AB579" s="23" t="str">
        <f t="shared" si="191"/>
        <v/>
      </c>
    </row>
    <row r="580" spans="11:28" hidden="1">
      <c r="K580" s="12" t="str">
        <f t="shared" si="174"/>
        <v/>
      </c>
      <c r="L580" s="7" t="str">
        <f t="shared" si="175"/>
        <v/>
      </c>
      <c r="M580" s="7" t="str">
        <f t="shared" si="176"/>
        <v/>
      </c>
      <c r="N580" s="13" t="str">
        <f t="shared" si="177"/>
        <v/>
      </c>
      <c r="O580" s="7" t="str">
        <f t="shared" si="178"/>
        <v/>
      </c>
      <c r="P580" s="7" t="str">
        <f t="shared" si="179"/>
        <v/>
      </c>
      <c r="Q580" s="14" t="str">
        <f t="shared" si="180"/>
        <v/>
      </c>
      <c r="R580" s="8" t="str">
        <f t="shared" si="181"/>
        <v/>
      </c>
      <c r="S580" s="15" t="str">
        <f t="shared" si="182"/>
        <v/>
      </c>
      <c r="T580" s="16" t="str">
        <f t="shared" si="183"/>
        <v/>
      </c>
      <c r="U580" s="17" t="str">
        <f t="shared" si="184"/>
        <v/>
      </c>
      <c r="V580" s="18" t="str">
        <f t="shared" si="185"/>
        <v/>
      </c>
      <c r="W580" s="19" t="str">
        <f t="shared" si="186"/>
        <v/>
      </c>
      <c r="X580" s="9" t="str">
        <f t="shared" si="187"/>
        <v/>
      </c>
      <c r="Y580" s="20" t="str">
        <f t="shared" si="188"/>
        <v/>
      </c>
      <c r="Z580" s="21" t="str">
        <f t="shared" si="189"/>
        <v/>
      </c>
      <c r="AA580" s="22" t="str">
        <f t="shared" si="190"/>
        <v/>
      </c>
      <c r="AB580" s="23" t="str">
        <f t="shared" si="191"/>
        <v/>
      </c>
    </row>
    <row r="581" spans="11:28" hidden="1">
      <c r="K581" s="12" t="str">
        <f t="shared" ref="K581:K644" si="192">IF(J581="","",IF(J581="T",L581+M581,POWER(C581,2)*(E581-1)))</f>
        <v/>
      </c>
      <c r="L581" s="7" t="str">
        <f t="shared" ref="L581:L644" si="193">IF(J581="","",IF(J581="T",POWER(C581,2)*(D581-1),K581-M581))</f>
        <v/>
      </c>
      <c r="M581" s="7" t="str">
        <f t="shared" ref="M581:M644" si="194">IF(J581="","",IF(J581="T",((E581-D581)*POWER(0-Q581,2))+(D581*POWER(B581-Q581,2)),((E581-D581)*POWER(0-Q581,2))+(D581*POWER((B581*(E581/D581))-Q581,2))))</f>
        <v/>
      </c>
      <c r="N581" s="13" t="str">
        <f t="shared" ref="N581:N644" si="195">IF(J581="","",IF(J581="T",O581+P581,POWER(G581,2)*(I581-1)))</f>
        <v/>
      </c>
      <c r="O581" s="7" t="str">
        <f t="shared" ref="O581:O644" si="196">IF(J581="","",IF(J581="T",POWER(G581,2)*(H581-1),N581-P581))</f>
        <v/>
      </c>
      <c r="P581" s="7" t="str">
        <f t="shared" ref="P581:P644" si="197">IF(J581="","",IF(J581="T",((I581-H581)*POWER(0-T581,2))+(H581*POWER(F581-T581,2)),((I581-H581)*POWER(0-T581,2))+(H581*POWER((F581*(I581/H581))-T581,2))))</f>
        <v/>
      </c>
      <c r="Q581" s="14" t="str">
        <f t="shared" ref="Q581:Q644" si="198">IF(J581="","",IF(J581="T",B581*D581/E581,B581))</f>
        <v/>
      </c>
      <c r="R581" s="8" t="str">
        <f t="shared" ref="R581:R644" si="199">IF(J581="","",IF(J581="T",SQRT(K581/(E581-1)),C581))</f>
        <v/>
      </c>
      <c r="S581" s="15" t="str">
        <f t="shared" ref="S581:S644" si="200">IF(J581="","",E581)</f>
        <v/>
      </c>
      <c r="T581" s="16" t="str">
        <f t="shared" ref="T581:T644" si="201">IF(J581="","",IF(J581="T",F581*H581/I581,F581))</f>
        <v/>
      </c>
      <c r="U581" s="17" t="str">
        <f t="shared" ref="U581:U644" si="202">IF(J581="","",IF(J581="T",SQRT(N581/(I581-1)),G581))</f>
        <v/>
      </c>
      <c r="V581" s="18" t="str">
        <f t="shared" ref="V581:V644" si="203">IF(J581="","",I581)</f>
        <v/>
      </c>
      <c r="W581" s="19" t="str">
        <f t="shared" ref="W581:W644" si="204">IF(J581="","",IF(J581="T",B581,B581*E581/D581))</f>
        <v/>
      </c>
      <c r="X581" s="9" t="str">
        <f t="shared" ref="X581:X644" si="205">IF(J581="","",IF(J581="T",C581,SQRT(L581/(D581-1))))</f>
        <v/>
      </c>
      <c r="Y581" s="20" t="str">
        <f t="shared" ref="Y581:Y644" si="206">IF(J581="","",D581)</f>
        <v/>
      </c>
      <c r="Z581" s="21" t="str">
        <f t="shared" ref="Z581:Z644" si="207">IF(J581="","",IF(J581="T",F581,F581*I581/H581))</f>
        <v/>
      </c>
      <c r="AA581" s="22" t="str">
        <f t="shared" ref="AA581:AA644" si="208">IF(J581="","",IF(J581="T",G581,SQRT(O581/(H581-1))))</f>
        <v/>
      </c>
      <c r="AB581" s="23" t="str">
        <f t="shared" ref="AB581:AB644" si="209">IF(J581="","",H581)</f>
        <v/>
      </c>
    </row>
    <row r="582" spans="11:28" hidden="1">
      <c r="K582" s="12" t="str">
        <f t="shared" si="192"/>
        <v/>
      </c>
      <c r="L582" s="7" t="str">
        <f t="shared" si="193"/>
        <v/>
      </c>
      <c r="M582" s="7" t="str">
        <f t="shared" si="194"/>
        <v/>
      </c>
      <c r="N582" s="13" t="str">
        <f t="shared" si="195"/>
        <v/>
      </c>
      <c r="O582" s="7" t="str">
        <f t="shared" si="196"/>
        <v/>
      </c>
      <c r="P582" s="7" t="str">
        <f t="shared" si="197"/>
        <v/>
      </c>
      <c r="Q582" s="14" t="str">
        <f t="shared" si="198"/>
        <v/>
      </c>
      <c r="R582" s="8" t="str">
        <f t="shared" si="199"/>
        <v/>
      </c>
      <c r="S582" s="15" t="str">
        <f t="shared" si="200"/>
        <v/>
      </c>
      <c r="T582" s="16" t="str">
        <f t="shared" si="201"/>
        <v/>
      </c>
      <c r="U582" s="17" t="str">
        <f t="shared" si="202"/>
        <v/>
      </c>
      <c r="V582" s="18" t="str">
        <f t="shared" si="203"/>
        <v/>
      </c>
      <c r="W582" s="19" t="str">
        <f t="shared" si="204"/>
        <v/>
      </c>
      <c r="X582" s="9" t="str">
        <f t="shared" si="205"/>
        <v/>
      </c>
      <c r="Y582" s="20" t="str">
        <f t="shared" si="206"/>
        <v/>
      </c>
      <c r="Z582" s="21" t="str">
        <f t="shared" si="207"/>
        <v/>
      </c>
      <c r="AA582" s="22" t="str">
        <f t="shared" si="208"/>
        <v/>
      </c>
      <c r="AB582" s="23" t="str">
        <f t="shared" si="209"/>
        <v/>
      </c>
    </row>
    <row r="583" spans="11:28" hidden="1">
      <c r="K583" s="12" t="str">
        <f t="shared" si="192"/>
        <v/>
      </c>
      <c r="L583" s="7" t="str">
        <f t="shared" si="193"/>
        <v/>
      </c>
      <c r="M583" s="7" t="str">
        <f t="shared" si="194"/>
        <v/>
      </c>
      <c r="N583" s="13" t="str">
        <f t="shared" si="195"/>
        <v/>
      </c>
      <c r="O583" s="7" t="str">
        <f t="shared" si="196"/>
        <v/>
      </c>
      <c r="P583" s="7" t="str">
        <f t="shared" si="197"/>
        <v/>
      </c>
      <c r="Q583" s="14" t="str">
        <f t="shared" si="198"/>
        <v/>
      </c>
      <c r="R583" s="8" t="str">
        <f t="shared" si="199"/>
        <v/>
      </c>
      <c r="S583" s="15" t="str">
        <f t="shared" si="200"/>
        <v/>
      </c>
      <c r="T583" s="16" t="str">
        <f t="shared" si="201"/>
        <v/>
      </c>
      <c r="U583" s="17" t="str">
        <f t="shared" si="202"/>
        <v/>
      </c>
      <c r="V583" s="18" t="str">
        <f t="shared" si="203"/>
        <v/>
      </c>
      <c r="W583" s="19" t="str">
        <f t="shared" si="204"/>
        <v/>
      </c>
      <c r="X583" s="9" t="str">
        <f t="shared" si="205"/>
        <v/>
      </c>
      <c r="Y583" s="20" t="str">
        <f t="shared" si="206"/>
        <v/>
      </c>
      <c r="Z583" s="21" t="str">
        <f t="shared" si="207"/>
        <v/>
      </c>
      <c r="AA583" s="22" t="str">
        <f t="shared" si="208"/>
        <v/>
      </c>
      <c r="AB583" s="23" t="str">
        <f t="shared" si="209"/>
        <v/>
      </c>
    </row>
    <row r="584" spans="11:28" hidden="1">
      <c r="K584" s="12" t="str">
        <f t="shared" si="192"/>
        <v/>
      </c>
      <c r="L584" s="7" t="str">
        <f t="shared" si="193"/>
        <v/>
      </c>
      <c r="M584" s="7" t="str">
        <f t="shared" si="194"/>
        <v/>
      </c>
      <c r="N584" s="13" t="str">
        <f t="shared" si="195"/>
        <v/>
      </c>
      <c r="O584" s="7" t="str">
        <f t="shared" si="196"/>
        <v/>
      </c>
      <c r="P584" s="7" t="str">
        <f t="shared" si="197"/>
        <v/>
      </c>
      <c r="Q584" s="14" t="str">
        <f t="shared" si="198"/>
        <v/>
      </c>
      <c r="R584" s="8" t="str">
        <f t="shared" si="199"/>
        <v/>
      </c>
      <c r="S584" s="15" t="str">
        <f t="shared" si="200"/>
        <v/>
      </c>
      <c r="T584" s="16" t="str">
        <f t="shared" si="201"/>
        <v/>
      </c>
      <c r="U584" s="17" t="str">
        <f t="shared" si="202"/>
        <v/>
      </c>
      <c r="V584" s="18" t="str">
        <f t="shared" si="203"/>
        <v/>
      </c>
      <c r="W584" s="19" t="str">
        <f t="shared" si="204"/>
        <v/>
      </c>
      <c r="X584" s="9" t="str">
        <f t="shared" si="205"/>
        <v/>
      </c>
      <c r="Y584" s="20" t="str">
        <f t="shared" si="206"/>
        <v/>
      </c>
      <c r="Z584" s="21" t="str">
        <f t="shared" si="207"/>
        <v/>
      </c>
      <c r="AA584" s="22" t="str">
        <f t="shared" si="208"/>
        <v/>
      </c>
      <c r="AB584" s="23" t="str">
        <f t="shared" si="209"/>
        <v/>
      </c>
    </row>
    <row r="585" spans="11:28" hidden="1">
      <c r="K585" s="12" t="str">
        <f t="shared" si="192"/>
        <v/>
      </c>
      <c r="L585" s="7" t="str">
        <f t="shared" si="193"/>
        <v/>
      </c>
      <c r="M585" s="7" t="str">
        <f t="shared" si="194"/>
        <v/>
      </c>
      <c r="N585" s="13" t="str">
        <f t="shared" si="195"/>
        <v/>
      </c>
      <c r="O585" s="7" t="str">
        <f t="shared" si="196"/>
        <v/>
      </c>
      <c r="P585" s="7" t="str">
        <f t="shared" si="197"/>
        <v/>
      </c>
      <c r="Q585" s="14" t="str">
        <f t="shared" si="198"/>
        <v/>
      </c>
      <c r="R585" s="8" t="str">
        <f t="shared" si="199"/>
        <v/>
      </c>
      <c r="S585" s="15" t="str">
        <f t="shared" si="200"/>
        <v/>
      </c>
      <c r="T585" s="16" t="str">
        <f t="shared" si="201"/>
        <v/>
      </c>
      <c r="U585" s="17" t="str">
        <f t="shared" si="202"/>
        <v/>
      </c>
      <c r="V585" s="18" t="str">
        <f t="shared" si="203"/>
        <v/>
      </c>
      <c r="W585" s="19" t="str">
        <f t="shared" si="204"/>
        <v/>
      </c>
      <c r="X585" s="9" t="str">
        <f t="shared" si="205"/>
        <v/>
      </c>
      <c r="Y585" s="20" t="str">
        <f t="shared" si="206"/>
        <v/>
      </c>
      <c r="Z585" s="21" t="str">
        <f t="shared" si="207"/>
        <v/>
      </c>
      <c r="AA585" s="22" t="str">
        <f t="shared" si="208"/>
        <v/>
      </c>
      <c r="AB585" s="23" t="str">
        <f t="shared" si="209"/>
        <v/>
      </c>
    </row>
    <row r="586" spans="11:28" hidden="1">
      <c r="K586" s="12" t="str">
        <f t="shared" si="192"/>
        <v/>
      </c>
      <c r="L586" s="7" t="str">
        <f t="shared" si="193"/>
        <v/>
      </c>
      <c r="M586" s="7" t="str">
        <f t="shared" si="194"/>
        <v/>
      </c>
      <c r="N586" s="13" t="str">
        <f t="shared" si="195"/>
        <v/>
      </c>
      <c r="O586" s="7" t="str">
        <f t="shared" si="196"/>
        <v/>
      </c>
      <c r="P586" s="7" t="str">
        <f t="shared" si="197"/>
        <v/>
      </c>
      <c r="Q586" s="14" t="str">
        <f t="shared" si="198"/>
        <v/>
      </c>
      <c r="R586" s="8" t="str">
        <f t="shared" si="199"/>
        <v/>
      </c>
      <c r="S586" s="15" t="str">
        <f t="shared" si="200"/>
        <v/>
      </c>
      <c r="T586" s="16" t="str">
        <f t="shared" si="201"/>
        <v/>
      </c>
      <c r="U586" s="17" t="str">
        <f t="shared" si="202"/>
        <v/>
      </c>
      <c r="V586" s="18" t="str">
        <f t="shared" si="203"/>
        <v/>
      </c>
      <c r="W586" s="19" t="str">
        <f t="shared" si="204"/>
        <v/>
      </c>
      <c r="X586" s="9" t="str">
        <f t="shared" si="205"/>
        <v/>
      </c>
      <c r="Y586" s="20" t="str">
        <f t="shared" si="206"/>
        <v/>
      </c>
      <c r="Z586" s="21" t="str">
        <f t="shared" si="207"/>
        <v/>
      </c>
      <c r="AA586" s="22" t="str">
        <f t="shared" si="208"/>
        <v/>
      </c>
      <c r="AB586" s="23" t="str">
        <f t="shared" si="209"/>
        <v/>
      </c>
    </row>
    <row r="587" spans="11:28" hidden="1">
      <c r="K587" s="12" t="str">
        <f t="shared" si="192"/>
        <v/>
      </c>
      <c r="L587" s="7" t="str">
        <f t="shared" si="193"/>
        <v/>
      </c>
      <c r="M587" s="7" t="str">
        <f t="shared" si="194"/>
        <v/>
      </c>
      <c r="N587" s="13" t="str">
        <f t="shared" si="195"/>
        <v/>
      </c>
      <c r="O587" s="7" t="str">
        <f t="shared" si="196"/>
        <v/>
      </c>
      <c r="P587" s="7" t="str">
        <f t="shared" si="197"/>
        <v/>
      </c>
      <c r="Q587" s="14" t="str">
        <f t="shared" si="198"/>
        <v/>
      </c>
      <c r="R587" s="8" t="str">
        <f t="shared" si="199"/>
        <v/>
      </c>
      <c r="S587" s="15" t="str">
        <f t="shared" si="200"/>
        <v/>
      </c>
      <c r="T587" s="16" t="str">
        <f t="shared" si="201"/>
        <v/>
      </c>
      <c r="U587" s="17" t="str">
        <f t="shared" si="202"/>
        <v/>
      </c>
      <c r="V587" s="18" t="str">
        <f t="shared" si="203"/>
        <v/>
      </c>
      <c r="W587" s="19" t="str">
        <f t="shared" si="204"/>
        <v/>
      </c>
      <c r="X587" s="9" t="str">
        <f t="shared" si="205"/>
        <v/>
      </c>
      <c r="Y587" s="20" t="str">
        <f t="shared" si="206"/>
        <v/>
      </c>
      <c r="Z587" s="21" t="str">
        <f t="shared" si="207"/>
        <v/>
      </c>
      <c r="AA587" s="22" t="str">
        <f t="shared" si="208"/>
        <v/>
      </c>
      <c r="AB587" s="23" t="str">
        <f t="shared" si="209"/>
        <v/>
      </c>
    </row>
    <row r="588" spans="11:28" hidden="1">
      <c r="K588" s="12" t="str">
        <f t="shared" si="192"/>
        <v/>
      </c>
      <c r="L588" s="7" t="str">
        <f t="shared" si="193"/>
        <v/>
      </c>
      <c r="M588" s="7" t="str">
        <f t="shared" si="194"/>
        <v/>
      </c>
      <c r="N588" s="13" t="str">
        <f t="shared" si="195"/>
        <v/>
      </c>
      <c r="O588" s="7" t="str">
        <f t="shared" si="196"/>
        <v/>
      </c>
      <c r="P588" s="7" t="str">
        <f t="shared" si="197"/>
        <v/>
      </c>
      <c r="Q588" s="14" t="str">
        <f t="shared" si="198"/>
        <v/>
      </c>
      <c r="R588" s="8" t="str">
        <f t="shared" si="199"/>
        <v/>
      </c>
      <c r="S588" s="15" t="str">
        <f t="shared" si="200"/>
        <v/>
      </c>
      <c r="T588" s="16" t="str">
        <f t="shared" si="201"/>
        <v/>
      </c>
      <c r="U588" s="17" t="str">
        <f t="shared" si="202"/>
        <v/>
      </c>
      <c r="V588" s="18" t="str">
        <f t="shared" si="203"/>
        <v/>
      </c>
      <c r="W588" s="19" t="str">
        <f t="shared" si="204"/>
        <v/>
      </c>
      <c r="X588" s="9" t="str">
        <f t="shared" si="205"/>
        <v/>
      </c>
      <c r="Y588" s="20" t="str">
        <f t="shared" si="206"/>
        <v/>
      </c>
      <c r="Z588" s="21" t="str">
        <f t="shared" si="207"/>
        <v/>
      </c>
      <c r="AA588" s="22" t="str">
        <f t="shared" si="208"/>
        <v/>
      </c>
      <c r="AB588" s="23" t="str">
        <f t="shared" si="209"/>
        <v/>
      </c>
    </row>
    <row r="589" spans="11:28" hidden="1">
      <c r="K589" s="12" t="str">
        <f t="shared" si="192"/>
        <v/>
      </c>
      <c r="L589" s="7" t="str">
        <f t="shared" si="193"/>
        <v/>
      </c>
      <c r="M589" s="7" t="str">
        <f t="shared" si="194"/>
        <v/>
      </c>
      <c r="N589" s="13" t="str">
        <f t="shared" si="195"/>
        <v/>
      </c>
      <c r="O589" s="7" t="str">
        <f t="shared" si="196"/>
        <v/>
      </c>
      <c r="P589" s="7" t="str">
        <f t="shared" si="197"/>
        <v/>
      </c>
      <c r="Q589" s="14" t="str">
        <f t="shared" si="198"/>
        <v/>
      </c>
      <c r="R589" s="8" t="str">
        <f t="shared" si="199"/>
        <v/>
      </c>
      <c r="S589" s="15" t="str">
        <f t="shared" si="200"/>
        <v/>
      </c>
      <c r="T589" s="16" t="str">
        <f t="shared" si="201"/>
        <v/>
      </c>
      <c r="U589" s="17" t="str">
        <f t="shared" si="202"/>
        <v/>
      </c>
      <c r="V589" s="18" t="str">
        <f t="shared" si="203"/>
        <v/>
      </c>
      <c r="W589" s="19" t="str">
        <f t="shared" si="204"/>
        <v/>
      </c>
      <c r="X589" s="9" t="str">
        <f t="shared" si="205"/>
        <v/>
      </c>
      <c r="Y589" s="20" t="str">
        <f t="shared" si="206"/>
        <v/>
      </c>
      <c r="Z589" s="21" t="str">
        <f t="shared" si="207"/>
        <v/>
      </c>
      <c r="AA589" s="22" t="str">
        <f t="shared" si="208"/>
        <v/>
      </c>
      <c r="AB589" s="23" t="str">
        <f t="shared" si="209"/>
        <v/>
      </c>
    </row>
    <row r="590" spans="11:28" hidden="1">
      <c r="K590" s="12" t="str">
        <f t="shared" si="192"/>
        <v/>
      </c>
      <c r="L590" s="7" t="str">
        <f t="shared" si="193"/>
        <v/>
      </c>
      <c r="M590" s="7" t="str">
        <f t="shared" si="194"/>
        <v/>
      </c>
      <c r="N590" s="13" t="str">
        <f t="shared" si="195"/>
        <v/>
      </c>
      <c r="O590" s="7" t="str">
        <f t="shared" si="196"/>
        <v/>
      </c>
      <c r="P590" s="7" t="str">
        <f t="shared" si="197"/>
        <v/>
      </c>
      <c r="Q590" s="14" t="str">
        <f t="shared" si="198"/>
        <v/>
      </c>
      <c r="R590" s="8" t="str">
        <f t="shared" si="199"/>
        <v/>
      </c>
      <c r="S590" s="15" t="str">
        <f t="shared" si="200"/>
        <v/>
      </c>
      <c r="T590" s="16" t="str">
        <f t="shared" si="201"/>
        <v/>
      </c>
      <c r="U590" s="17" t="str">
        <f t="shared" si="202"/>
        <v/>
      </c>
      <c r="V590" s="18" t="str">
        <f t="shared" si="203"/>
        <v/>
      </c>
      <c r="W590" s="19" t="str">
        <f t="shared" si="204"/>
        <v/>
      </c>
      <c r="X590" s="9" t="str">
        <f t="shared" si="205"/>
        <v/>
      </c>
      <c r="Y590" s="20" t="str">
        <f t="shared" si="206"/>
        <v/>
      </c>
      <c r="Z590" s="21" t="str">
        <f t="shared" si="207"/>
        <v/>
      </c>
      <c r="AA590" s="22" t="str">
        <f t="shared" si="208"/>
        <v/>
      </c>
      <c r="AB590" s="23" t="str">
        <f t="shared" si="209"/>
        <v/>
      </c>
    </row>
    <row r="591" spans="11:28" hidden="1">
      <c r="K591" s="12" t="str">
        <f t="shared" si="192"/>
        <v/>
      </c>
      <c r="L591" s="7" t="str">
        <f t="shared" si="193"/>
        <v/>
      </c>
      <c r="M591" s="7" t="str">
        <f t="shared" si="194"/>
        <v/>
      </c>
      <c r="N591" s="13" t="str">
        <f t="shared" si="195"/>
        <v/>
      </c>
      <c r="O591" s="7" t="str">
        <f t="shared" si="196"/>
        <v/>
      </c>
      <c r="P591" s="7" t="str">
        <f t="shared" si="197"/>
        <v/>
      </c>
      <c r="Q591" s="14" t="str">
        <f t="shared" si="198"/>
        <v/>
      </c>
      <c r="R591" s="8" t="str">
        <f t="shared" si="199"/>
        <v/>
      </c>
      <c r="S591" s="15" t="str">
        <f t="shared" si="200"/>
        <v/>
      </c>
      <c r="T591" s="16" t="str">
        <f t="shared" si="201"/>
        <v/>
      </c>
      <c r="U591" s="17" t="str">
        <f t="shared" si="202"/>
        <v/>
      </c>
      <c r="V591" s="18" t="str">
        <f t="shared" si="203"/>
        <v/>
      </c>
      <c r="W591" s="19" t="str">
        <f t="shared" si="204"/>
        <v/>
      </c>
      <c r="X591" s="9" t="str">
        <f t="shared" si="205"/>
        <v/>
      </c>
      <c r="Y591" s="20" t="str">
        <f t="shared" si="206"/>
        <v/>
      </c>
      <c r="Z591" s="21" t="str">
        <f t="shared" si="207"/>
        <v/>
      </c>
      <c r="AA591" s="22" t="str">
        <f t="shared" si="208"/>
        <v/>
      </c>
      <c r="AB591" s="23" t="str">
        <f t="shared" si="209"/>
        <v/>
      </c>
    </row>
    <row r="592" spans="11:28" hidden="1">
      <c r="K592" s="12" t="str">
        <f t="shared" si="192"/>
        <v/>
      </c>
      <c r="L592" s="7" t="str">
        <f t="shared" si="193"/>
        <v/>
      </c>
      <c r="M592" s="7" t="str">
        <f t="shared" si="194"/>
        <v/>
      </c>
      <c r="N592" s="13" t="str">
        <f t="shared" si="195"/>
        <v/>
      </c>
      <c r="O592" s="7" t="str">
        <f t="shared" si="196"/>
        <v/>
      </c>
      <c r="P592" s="7" t="str">
        <f t="shared" si="197"/>
        <v/>
      </c>
      <c r="Q592" s="14" t="str">
        <f t="shared" si="198"/>
        <v/>
      </c>
      <c r="R592" s="8" t="str">
        <f t="shared" si="199"/>
        <v/>
      </c>
      <c r="S592" s="15" t="str">
        <f t="shared" si="200"/>
        <v/>
      </c>
      <c r="T592" s="16" t="str">
        <f t="shared" si="201"/>
        <v/>
      </c>
      <c r="U592" s="17" t="str">
        <f t="shared" si="202"/>
        <v/>
      </c>
      <c r="V592" s="18" t="str">
        <f t="shared" si="203"/>
        <v/>
      </c>
      <c r="W592" s="19" t="str">
        <f t="shared" si="204"/>
        <v/>
      </c>
      <c r="X592" s="9" t="str">
        <f t="shared" si="205"/>
        <v/>
      </c>
      <c r="Y592" s="20" t="str">
        <f t="shared" si="206"/>
        <v/>
      </c>
      <c r="Z592" s="21" t="str">
        <f t="shared" si="207"/>
        <v/>
      </c>
      <c r="AA592" s="22" t="str">
        <f t="shared" si="208"/>
        <v/>
      </c>
      <c r="AB592" s="23" t="str">
        <f t="shared" si="209"/>
        <v/>
      </c>
    </row>
    <row r="593" spans="11:28" hidden="1">
      <c r="K593" s="12" t="str">
        <f t="shared" si="192"/>
        <v/>
      </c>
      <c r="L593" s="7" t="str">
        <f t="shared" si="193"/>
        <v/>
      </c>
      <c r="M593" s="7" t="str">
        <f t="shared" si="194"/>
        <v/>
      </c>
      <c r="N593" s="13" t="str">
        <f t="shared" si="195"/>
        <v/>
      </c>
      <c r="O593" s="7" t="str">
        <f t="shared" si="196"/>
        <v/>
      </c>
      <c r="P593" s="7" t="str">
        <f t="shared" si="197"/>
        <v/>
      </c>
      <c r="Q593" s="14" t="str">
        <f t="shared" si="198"/>
        <v/>
      </c>
      <c r="R593" s="8" t="str">
        <f t="shared" si="199"/>
        <v/>
      </c>
      <c r="S593" s="15" t="str">
        <f t="shared" si="200"/>
        <v/>
      </c>
      <c r="T593" s="16" t="str">
        <f t="shared" si="201"/>
        <v/>
      </c>
      <c r="U593" s="17" t="str">
        <f t="shared" si="202"/>
        <v/>
      </c>
      <c r="V593" s="18" t="str">
        <f t="shared" si="203"/>
        <v/>
      </c>
      <c r="W593" s="19" t="str">
        <f t="shared" si="204"/>
        <v/>
      </c>
      <c r="X593" s="9" t="str">
        <f t="shared" si="205"/>
        <v/>
      </c>
      <c r="Y593" s="20" t="str">
        <f t="shared" si="206"/>
        <v/>
      </c>
      <c r="Z593" s="21" t="str">
        <f t="shared" si="207"/>
        <v/>
      </c>
      <c r="AA593" s="22" t="str">
        <f t="shared" si="208"/>
        <v/>
      </c>
      <c r="AB593" s="23" t="str">
        <f t="shared" si="209"/>
        <v/>
      </c>
    </row>
    <row r="594" spans="11:28" hidden="1">
      <c r="K594" s="12" t="str">
        <f t="shared" si="192"/>
        <v/>
      </c>
      <c r="L594" s="7" t="str">
        <f t="shared" si="193"/>
        <v/>
      </c>
      <c r="M594" s="7" t="str">
        <f t="shared" si="194"/>
        <v/>
      </c>
      <c r="N594" s="13" t="str">
        <f t="shared" si="195"/>
        <v/>
      </c>
      <c r="O594" s="7" t="str">
        <f t="shared" si="196"/>
        <v/>
      </c>
      <c r="P594" s="7" t="str">
        <f t="shared" si="197"/>
        <v/>
      </c>
      <c r="Q594" s="14" t="str">
        <f t="shared" si="198"/>
        <v/>
      </c>
      <c r="R594" s="8" t="str">
        <f t="shared" si="199"/>
        <v/>
      </c>
      <c r="S594" s="15" t="str">
        <f t="shared" si="200"/>
        <v/>
      </c>
      <c r="T594" s="16" t="str">
        <f t="shared" si="201"/>
        <v/>
      </c>
      <c r="U594" s="17" t="str">
        <f t="shared" si="202"/>
        <v/>
      </c>
      <c r="V594" s="18" t="str">
        <f t="shared" si="203"/>
        <v/>
      </c>
      <c r="W594" s="19" t="str">
        <f t="shared" si="204"/>
        <v/>
      </c>
      <c r="X594" s="9" t="str">
        <f t="shared" si="205"/>
        <v/>
      </c>
      <c r="Y594" s="20" t="str">
        <f t="shared" si="206"/>
        <v/>
      </c>
      <c r="Z594" s="21" t="str">
        <f t="shared" si="207"/>
        <v/>
      </c>
      <c r="AA594" s="22" t="str">
        <f t="shared" si="208"/>
        <v/>
      </c>
      <c r="AB594" s="23" t="str">
        <f t="shared" si="209"/>
        <v/>
      </c>
    </row>
    <row r="595" spans="11:28" hidden="1">
      <c r="K595" s="12" t="str">
        <f t="shared" si="192"/>
        <v/>
      </c>
      <c r="L595" s="7" t="str">
        <f t="shared" si="193"/>
        <v/>
      </c>
      <c r="M595" s="7" t="str">
        <f t="shared" si="194"/>
        <v/>
      </c>
      <c r="N595" s="13" t="str">
        <f t="shared" si="195"/>
        <v/>
      </c>
      <c r="O595" s="7" t="str">
        <f t="shared" si="196"/>
        <v/>
      </c>
      <c r="P595" s="7" t="str">
        <f t="shared" si="197"/>
        <v/>
      </c>
      <c r="Q595" s="14" t="str">
        <f t="shared" si="198"/>
        <v/>
      </c>
      <c r="R595" s="8" t="str">
        <f t="shared" si="199"/>
        <v/>
      </c>
      <c r="S595" s="15" t="str">
        <f t="shared" si="200"/>
        <v/>
      </c>
      <c r="T595" s="16" t="str">
        <f t="shared" si="201"/>
        <v/>
      </c>
      <c r="U595" s="17" t="str">
        <f t="shared" si="202"/>
        <v/>
      </c>
      <c r="V595" s="18" t="str">
        <f t="shared" si="203"/>
        <v/>
      </c>
      <c r="W595" s="19" t="str">
        <f t="shared" si="204"/>
        <v/>
      </c>
      <c r="X595" s="9" t="str">
        <f t="shared" si="205"/>
        <v/>
      </c>
      <c r="Y595" s="20" t="str">
        <f t="shared" si="206"/>
        <v/>
      </c>
      <c r="Z595" s="21" t="str">
        <f t="shared" si="207"/>
        <v/>
      </c>
      <c r="AA595" s="22" t="str">
        <f t="shared" si="208"/>
        <v/>
      </c>
      <c r="AB595" s="23" t="str">
        <f t="shared" si="209"/>
        <v/>
      </c>
    </row>
    <row r="596" spans="11:28" hidden="1">
      <c r="K596" s="12" t="str">
        <f t="shared" si="192"/>
        <v/>
      </c>
      <c r="L596" s="7" t="str">
        <f t="shared" si="193"/>
        <v/>
      </c>
      <c r="M596" s="7" t="str">
        <f t="shared" si="194"/>
        <v/>
      </c>
      <c r="N596" s="13" t="str">
        <f t="shared" si="195"/>
        <v/>
      </c>
      <c r="O596" s="7" t="str">
        <f t="shared" si="196"/>
        <v/>
      </c>
      <c r="P596" s="7" t="str">
        <f t="shared" si="197"/>
        <v/>
      </c>
      <c r="Q596" s="14" t="str">
        <f t="shared" si="198"/>
        <v/>
      </c>
      <c r="R596" s="8" t="str">
        <f t="shared" si="199"/>
        <v/>
      </c>
      <c r="S596" s="15" t="str">
        <f t="shared" si="200"/>
        <v/>
      </c>
      <c r="T596" s="16" t="str">
        <f t="shared" si="201"/>
        <v/>
      </c>
      <c r="U596" s="17" t="str">
        <f t="shared" si="202"/>
        <v/>
      </c>
      <c r="V596" s="18" t="str">
        <f t="shared" si="203"/>
        <v/>
      </c>
      <c r="W596" s="19" t="str">
        <f t="shared" si="204"/>
        <v/>
      </c>
      <c r="X596" s="9" t="str">
        <f t="shared" si="205"/>
        <v/>
      </c>
      <c r="Y596" s="20" t="str">
        <f t="shared" si="206"/>
        <v/>
      </c>
      <c r="Z596" s="21" t="str">
        <f t="shared" si="207"/>
        <v/>
      </c>
      <c r="AA596" s="22" t="str">
        <f t="shared" si="208"/>
        <v/>
      </c>
      <c r="AB596" s="23" t="str">
        <f t="shared" si="209"/>
        <v/>
      </c>
    </row>
    <row r="597" spans="11:28" hidden="1">
      <c r="K597" s="12" t="str">
        <f t="shared" si="192"/>
        <v/>
      </c>
      <c r="L597" s="7" t="str">
        <f t="shared" si="193"/>
        <v/>
      </c>
      <c r="M597" s="7" t="str">
        <f t="shared" si="194"/>
        <v/>
      </c>
      <c r="N597" s="13" t="str">
        <f t="shared" si="195"/>
        <v/>
      </c>
      <c r="O597" s="7" t="str">
        <f t="shared" si="196"/>
        <v/>
      </c>
      <c r="P597" s="7" t="str">
        <f t="shared" si="197"/>
        <v/>
      </c>
      <c r="Q597" s="14" t="str">
        <f t="shared" si="198"/>
        <v/>
      </c>
      <c r="R597" s="8" t="str">
        <f t="shared" si="199"/>
        <v/>
      </c>
      <c r="S597" s="15" t="str">
        <f t="shared" si="200"/>
        <v/>
      </c>
      <c r="T597" s="16" t="str">
        <f t="shared" si="201"/>
        <v/>
      </c>
      <c r="U597" s="17" t="str">
        <f t="shared" si="202"/>
        <v/>
      </c>
      <c r="V597" s="18" t="str">
        <f t="shared" si="203"/>
        <v/>
      </c>
      <c r="W597" s="19" t="str">
        <f t="shared" si="204"/>
        <v/>
      </c>
      <c r="X597" s="9" t="str">
        <f t="shared" si="205"/>
        <v/>
      </c>
      <c r="Y597" s="20" t="str">
        <f t="shared" si="206"/>
        <v/>
      </c>
      <c r="Z597" s="21" t="str">
        <f t="shared" si="207"/>
        <v/>
      </c>
      <c r="AA597" s="22" t="str">
        <f t="shared" si="208"/>
        <v/>
      </c>
      <c r="AB597" s="23" t="str">
        <f t="shared" si="209"/>
        <v/>
      </c>
    </row>
    <row r="598" spans="11:28" hidden="1">
      <c r="K598" s="12" t="str">
        <f t="shared" si="192"/>
        <v/>
      </c>
      <c r="L598" s="7" t="str">
        <f t="shared" si="193"/>
        <v/>
      </c>
      <c r="M598" s="7" t="str">
        <f t="shared" si="194"/>
        <v/>
      </c>
      <c r="N598" s="13" t="str">
        <f t="shared" si="195"/>
        <v/>
      </c>
      <c r="O598" s="7" t="str">
        <f t="shared" si="196"/>
        <v/>
      </c>
      <c r="P598" s="7" t="str">
        <f t="shared" si="197"/>
        <v/>
      </c>
      <c r="Q598" s="14" t="str">
        <f t="shared" si="198"/>
        <v/>
      </c>
      <c r="R598" s="8" t="str">
        <f t="shared" si="199"/>
        <v/>
      </c>
      <c r="S598" s="15" t="str">
        <f t="shared" si="200"/>
        <v/>
      </c>
      <c r="T598" s="16" t="str">
        <f t="shared" si="201"/>
        <v/>
      </c>
      <c r="U598" s="17" t="str">
        <f t="shared" si="202"/>
        <v/>
      </c>
      <c r="V598" s="18" t="str">
        <f t="shared" si="203"/>
        <v/>
      </c>
      <c r="W598" s="19" t="str">
        <f t="shared" si="204"/>
        <v/>
      </c>
      <c r="X598" s="9" t="str">
        <f t="shared" si="205"/>
        <v/>
      </c>
      <c r="Y598" s="20" t="str">
        <f t="shared" si="206"/>
        <v/>
      </c>
      <c r="Z598" s="21" t="str">
        <f t="shared" si="207"/>
        <v/>
      </c>
      <c r="AA598" s="22" t="str">
        <f t="shared" si="208"/>
        <v/>
      </c>
      <c r="AB598" s="23" t="str">
        <f t="shared" si="209"/>
        <v/>
      </c>
    </row>
    <row r="599" spans="11:28" hidden="1">
      <c r="K599" s="12" t="str">
        <f t="shared" si="192"/>
        <v/>
      </c>
      <c r="L599" s="7" t="str">
        <f t="shared" si="193"/>
        <v/>
      </c>
      <c r="M599" s="7" t="str">
        <f t="shared" si="194"/>
        <v/>
      </c>
      <c r="N599" s="13" t="str">
        <f t="shared" si="195"/>
        <v/>
      </c>
      <c r="O599" s="7" t="str">
        <f t="shared" si="196"/>
        <v/>
      </c>
      <c r="P599" s="7" t="str">
        <f t="shared" si="197"/>
        <v/>
      </c>
      <c r="Q599" s="14" t="str">
        <f t="shared" si="198"/>
        <v/>
      </c>
      <c r="R599" s="8" t="str">
        <f t="shared" si="199"/>
        <v/>
      </c>
      <c r="S599" s="15" t="str">
        <f t="shared" si="200"/>
        <v/>
      </c>
      <c r="T599" s="16" t="str">
        <f t="shared" si="201"/>
        <v/>
      </c>
      <c r="U599" s="17" t="str">
        <f t="shared" si="202"/>
        <v/>
      </c>
      <c r="V599" s="18" t="str">
        <f t="shared" si="203"/>
        <v/>
      </c>
      <c r="W599" s="19" t="str">
        <f t="shared" si="204"/>
        <v/>
      </c>
      <c r="X599" s="9" t="str">
        <f t="shared" si="205"/>
        <v/>
      </c>
      <c r="Y599" s="20" t="str">
        <f t="shared" si="206"/>
        <v/>
      </c>
      <c r="Z599" s="21" t="str">
        <f t="shared" si="207"/>
        <v/>
      </c>
      <c r="AA599" s="22" t="str">
        <f t="shared" si="208"/>
        <v/>
      </c>
      <c r="AB599" s="23" t="str">
        <f t="shared" si="209"/>
        <v/>
      </c>
    </row>
    <row r="600" spans="11:28" hidden="1">
      <c r="K600" s="12" t="str">
        <f t="shared" si="192"/>
        <v/>
      </c>
      <c r="L600" s="7" t="str">
        <f t="shared" si="193"/>
        <v/>
      </c>
      <c r="M600" s="7" t="str">
        <f t="shared" si="194"/>
        <v/>
      </c>
      <c r="N600" s="13" t="str">
        <f t="shared" si="195"/>
        <v/>
      </c>
      <c r="O600" s="7" t="str">
        <f t="shared" si="196"/>
        <v/>
      </c>
      <c r="P600" s="7" t="str">
        <f t="shared" si="197"/>
        <v/>
      </c>
      <c r="Q600" s="14" t="str">
        <f t="shared" si="198"/>
        <v/>
      </c>
      <c r="R600" s="8" t="str">
        <f t="shared" si="199"/>
        <v/>
      </c>
      <c r="S600" s="15" t="str">
        <f t="shared" si="200"/>
        <v/>
      </c>
      <c r="T600" s="16" t="str">
        <f t="shared" si="201"/>
        <v/>
      </c>
      <c r="U600" s="17" t="str">
        <f t="shared" si="202"/>
        <v/>
      </c>
      <c r="V600" s="18" t="str">
        <f t="shared" si="203"/>
        <v/>
      </c>
      <c r="W600" s="19" t="str">
        <f t="shared" si="204"/>
        <v/>
      </c>
      <c r="X600" s="9" t="str">
        <f t="shared" si="205"/>
        <v/>
      </c>
      <c r="Y600" s="20" t="str">
        <f t="shared" si="206"/>
        <v/>
      </c>
      <c r="Z600" s="21" t="str">
        <f t="shared" si="207"/>
        <v/>
      </c>
      <c r="AA600" s="22" t="str">
        <f t="shared" si="208"/>
        <v/>
      </c>
      <c r="AB600" s="23" t="str">
        <f t="shared" si="209"/>
        <v/>
      </c>
    </row>
    <row r="601" spans="11:28" hidden="1">
      <c r="K601" s="12" t="str">
        <f t="shared" si="192"/>
        <v/>
      </c>
      <c r="L601" s="7" t="str">
        <f t="shared" si="193"/>
        <v/>
      </c>
      <c r="M601" s="7" t="str">
        <f t="shared" si="194"/>
        <v/>
      </c>
      <c r="N601" s="13" t="str">
        <f t="shared" si="195"/>
        <v/>
      </c>
      <c r="O601" s="7" t="str">
        <f t="shared" si="196"/>
        <v/>
      </c>
      <c r="P601" s="7" t="str">
        <f t="shared" si="197"/>
        <v/>
      </c>
      <c r="Q601" s="14" t="str">
        <f t="shared" si="198"/>
        <v/>
      </c>
      <c r="R601" s="8" t="str">
        <f t="shared" si="199"/>
        <v/>
      </c>
      <c r="S601" s="15" t="str">
        <f t="shared" si="200"/>
        <v/>
      </c>
      <c r="T601" s="16" t="str">
        <f t="shared" si="201"/>
        <v/>
      </c>
      <c r="U601" s="17" t="str">
        <f t="shared" si="202"/>
        <v/>
      </c>
      <c r="V601" s="18" t="str">
        <f t="shared" si="203"/>
        <v/>
      </c>
      <c r="W601" s="19" t="str">
        <f t="shared" si="204"/>
        <v/>
      </c>
      <c r="X601" s="9" t="str">
        <f t="shared" si="205"/>
        <v/>
      </c>
      <c r="Y601" s="20" t="str">
        <f t="shared" si="206"/>
        <v/>
      </c>
      <c r="Z601" s="21" t="str">
        <f t="shared" si="207"/>
        <v/>
      </c>
      <c r="AA601" s="22" t="str">
        <f t="shared" si="208"/>
        <v/>
      </c>
      <c r="AB601" s="23" t="str">
        <f t="shared" si="209"/>
        <v/>
      </c>
    </row>
    <row r="602" spans="11:28" hidden="1">
      <c r="K602" s="12" t="str">
        <f t="shared" si="192"/>
        <v/>
      </c>
      <c r="L602" s="7" t="str">
        <f t="shared" si="193"/>
        <v/>
      </c>
      <c r="M602" s="7" t="str">
        <f t="shared" si="194"/>
        <v/>
      </c>
      <c r="N602" s="13" t="str">
        <f t="shared" si="195"/>
        <v/>
      </c>
      <c r="O602" s="7" t="str">
        <f t="shared" si="196"/>
        <v/>
      </c>
      <c r="P602" s="7" t="str">
        <f t="shared" si="197"/>
        <v/>
      </c>
      <c r="Q602" s="14" t="str">
        <f t="shared" si="198"/>
        <v/>
      </c>
      <c r="R602" s="8" t="str">
        <f t="shared" si="199"/>
        <v/>
      </c>
      <c r="S602" s="15" t="str">
        <f t="shared" si="200"/>
        <v/>
      </c>
      <c r="T602" s="16" t="str">
        <f t="shared" si="201"/>
        <v/>
      </c>
      <c r="U602" s="17" t="str">
        <f t="shared" si="202"/>
        <v/>
      </c>
      <c r="V602" s="18" t="str">
        <f t="shared" si="203"/>
        <v/>
      </c>
      <c r="W602" s="19" t="str">
        <f t="shared" si="204"/>
        <v/>
      </c>
      <c r="X602" s="9" t="str">
        <f t="shared" si="205"/>
        <v/>
      </c>
      <c r="Y602" s="20" t="str">
        <f t="shared" si="206"/>
        <v/>
      </c>
      <c r="Z602" s="21" t="str">
        <f t="shared" si="207"/>
        <v/>
      </c>
      <c r="AA602" s="22" t="str">
        <f t="shared" si="208"/>
        <v/>
      </c>
      <c r="AB602" s="23" t="str">
        <f t="shared" si="209"/>
        <v/>
      </c>
    </row>
    <row r="603" spans="11:28" hidden="1">
      <c r="K603" s="12" t="str">
        <f t="shared" si="192"/>
        <v/>
      </c>
      <c r="L603" s="7" t="str">
        <f t="shared" si="193"/>
        <v/>
      </c>
      <c r="M603" s="7" t="str">
        <f t="shared" si="194"/>
        <v/>
      </c>
      <c r="N603" s="13" t="str">
        <f t="shared" si="195"/>
        <v/>
      </c>
      <c r="O603" s="7" t="str">
        <f t="shared" si="196"/>
        <v/>
      </c>
      <c r="P603" s="7" t="str">
        <f t="shared" si="197"/>
        <v/>
      </c>
      <c r="Q603" s="14" t="str">
        <f t="shared" si="198"/>
        <v/>
      </c>
      <c r="R603" s="8" t="str">
        <f t="shared" si="199"/>
        <v/>
      </c>
      <c r="S603" s="15" t="str">
        <f t="shared" si="200"/>
        <v/>
      </c>
      <c r="T603" s="16" t="str">
        <f t="shared" si="201"/>
        <v/>
      </c>
      <c r="U603" s="17" t="str">
        <f t="shared" si="202"/>
        <v/>
      </c>
      <c r="V603" s="18" t="str">
        <f t="shared" si="203"/>
        <v/>
      </c>
      <c r="W603" s="19" t="str">
        <f t="shared" si="204"/>
        <v/>
      </c>
      <c r="X603" s="9" t="str">
        <f t="shared" si="205"/>
        <v/>
      </c>
      <c r="Y603" s="20" t="str">
        <f t="shared" si="206"/>
        <v/>
      </c>
      <c r="Z603" s="21" t="str">
        <f t="shared" si="207"/>
        <v/>
      </c>
      <c r="AA603" s="22" t="str">
        <f t="shared" si="208"/>
        <v/>
      </c>
      <c r="AB603" s="23" t="str">
        <f t="shared" si="209"/>
        <v/>
      </c>
    </row>
    <row r="604" spans="11:28" hidden="1">
      <c r="K604" s="12" t="str">
        <f t="shared" si="192"/>
        <v/>
      </c>
      <c r="L604" s="7" t="str">
        <f t="shared" si="193"/>
        <v/>
      </c>
      <c r="M604" s="7" t="str">
        <f t="shared" si="194"/>
        <v/>
      </c>
      <c r="N604" s="13" t="str">
        <f t="shared" si="195"/>
        <v/>
      </c>
      <c r="O604" s="7" t="str">
        <f t="shared" si="196"/>
        <v/>
      </c>
      <c r="P604" s="7" t="str">
        <f t="shared" si="197"/>
        <v/>
      </c>
      <c r="Q604" s="14" t="str">
        <f t="shared" si="198"/>
        <v/>
      </c>
      <c r="R604" s="8" t="str">
        <f t="shared" si="199"/>
        <v/>
      </c>
      <c r="S604" s="15" t="str">
        <f t="shared" si="200"/>
        <v/>
      </c>
      <c r="T604" s="16" t="str">
        <f t="shared" si="201"/>
        <v/>
      </c>
      <c r="U604" s="17" t="str">
        <f t="shared" si="202"/>
        <v/>
      </c>
      <c r="V604" s="18" t="str">
        <f t="shared" si="203"/>
        <v/>
      </c>
      <c r="W604" s="19" t="str">
        <f t="shared" si="204"/>
        <v/>
      </c>
      <c r="X604" s="9" t="str">
        <f t="shared" si="205"/>
        <v/>
      </c>
      <c r="Y604" s="20" t="str">
        <f t="shared" si="206"/>
        <v/>
      </c>
      <c r="Z604" s="21" t="str">
        <f t="shared" si="207"/>
        <v/>
      </c>
      <c r="AA604" s="22" t="str">
        <f t="shared" si="208"/>
        <v/>
      </c>
      <c r="AB604" s="23" t="str">
        <f t="shared" si="209"/>
        <v/>
      </c>
    </row>
    <row r="605" spans="11:28" hidden="1">
      <c r="K605" s="12" t="str">
        <f t="shared" si="192"/>
        <v/>
      </c>
      <c r="L605" s="7" t="str">
        <f t="shared" si="193"/>
        <v/>
      </c>
      <c r="M605" s="7" t="str">
        <f t="shared" si="194"/>
        <v/>
      </c>
      <c r="N605" s="13" t="str">
        <f t="shared" si="195"/>
        <v/>
      </c>
      <c r="O605" s="7" t="str">
        <f t="shared" si="196"/>
        <v/>
      </c>
      <c r="P605" s="7" t="str">
        <f t="shared" si="197"/>
        <v/>
      </c>
      <c r="Q605" s="14" t="str">
        <f t="shared" si="198"/>
        <v/>
      </c>
      <c r="R605" s="8" t="str">
        <f t="shared" si="199"/>
        <v/>
      </c>
      <c r="S605" s="15" t="str">
        <f t="shared" si="200"/>
        <v/>
      </c>
      <c r="T605" s="16" t="str">
        <f t="shared" si="201"/>
        <v/>
      </c>
      <c r="U605" s="17" t="str">
        <f t="shared" si="202"/>
        <v/>
      </c>
      <c r="V605" s="18" t="str">
        <f t="shared" si="203"/>
        <v/>
      </c>
      <c r="W605" s="19" t="str">
        <f t="shared" si="204"/>
        <v/>
      </c>
      <c r="X605" s="9" t="str">
        <f t="shared" si="205"/>
        <v/>
      </c>
      <c r="Y605" s="20" t="str">
        <f t="shared" si="206"/>
        <v/>
      </c>
      <c r="Z605" s="21" t="str">
        <f t="shared" si="207"/>
        <v/>
      </c>
      <c r="AA605" s="22" t="str">
        <f t="shared" si="208"/>
        <v/>
      </c>
      <c r="AB605" s="23" t="str">
        <f t="shared" si="209"/>
        <v/>
      </c>
    </row>
    <row r="606" spans="11:28" hidden="1">
      <c r="K606" s="12" t="str">
        <f t="shared" si="192"/>
        <v/>
      </c>
      <c r="L606" s="7" t="str">
        <f t="shared" si="193"/>
        <v/>
      </c>
      <c r="M606" s="7" t="str">
        <f t="shared" si="194"/>
        <v/>
      </c>
      <c r="N606" s="13" t="str">
        <f t="shared" si="195"/>
        <v/>
      </c>
      <c r="O606" s="7" t="str">
        <f t="shared" si="196"/>
        <v/>
      </c>
      <c r="P606" s="7" t="str">
        <f t="shared" si="197"/>
        <v/>
      </c>
      <c r="Q606" s="14" t="str">
        <f t="shared" si="198"/>
        <v/>
      </c>
      <c r="R606" s="8" t="str">
        <f t="shared" si="199"/>
        <v/>
      </c>
      <c r="S606" s="15" t="str">
        <f t="shared" si="200"/>
        <v/>
      </c>
      <c r="T606" s="16" t="str">
        <f t="shared" si="201"/>
        <v/>
      </c>
      <c r="U606" s="17" t="str">
        <f t="shared" si="202"/>
        <v/>
      </c>
      <c r="V606" s="18" t="str">
        <f t="shared" si="203"/>
        <v/>
      </c>
      <c r="W606" s="19" t="str">
        <f t="shared" si="204"/>
        <v/>
      </c>
      <c r="X606" s="9" t="str">
        <f t="shared" si="205"/>
        <v/>
      </c>
      <c r="Y606" s="20" t="str">
        <f t="shared" si="206"/>
        <v/>
      </c>
      <c r="Z606" s="21" t="str">
        <f t="shared" si="207"/>
        <v/>
      </c>
      <c r="AA606" s="22" t="str">
        <f t="shared" si="208"/>
        <v/>
      </c>
      <c r="AB606" s="23" t="str">
        <f t="shared" si="209"/>
        <v/>
      </c>
    </row>
    <row r="607" spans="11:28" hidden="1">
      <c r="K607" s="12" t="str">
        <f t="shared" si="192"/>
        <v/>
      </c>
      <c r="L607" s="7" t="str">
        <f t="shared" si="193"/>
        <v/>
      </c>
      <c r="M607" s="7" t="str">
        <f t="shared" si="194"/>
        <v/>
      </c>
      <c r="N607" s="13" t="str">
        <f t="shared" si="195"/>
        <v/>
      </c>
      <c r="O607" s="7" t="str">
        <f t="shared" si="196"/>
        <v/>
      </c>
      <c r="P607" s="7" t="str">
        <f t="shared" si="197"/>
        <v/>
      </c>
      <c r="Q607" s="14" t="str">
        <f t="shared" si="198"/>
        <v/>
      </c>
      <c r="R607" s="8" t="str">
        <f t="shared" si="199"/>
        <v/>
      </c>
      <c r="S607" s="15" t="str">
        <f t="shared" si="200"/>
        <v/>
      </c>
      <c r="T607" s="16" t="str">
        <f t="shared" si="201"/>
        <v/>
      </c>
      <c r="U607" s="17" t="str">
        <f t="shared" si="202"/>
        <v/>
      </c>
      <c r="V607" s="18" t="str">
        <f t="shared" si="203"/>
        <v/>
      </c>
      <c r="W607" s="19" t="str">
        <f t="shared" si="204"/>
        <v/>
      </c>
      <c r="X607" s="9" t="str">
        <f t="shared" si="205"/>
        <v/>
      </c>
      <c r="Y607" s="20" t="str">
        <f t="shared" si="206"/>
        <v/>
      </c>
      <c r="Z607" s="21" t="str">
        <f t="shared" si="207"/>
        <v/>
      </c>
      <c r="AA607" s="22" t="str">
        <f t="shared" si="208"/>
        <v/>
      </c>
      <c r="AB607" s="23" t="str">
        <f t="shared" si="209"/>
        <v/>
      </c>
    </row>
    <row r="608" spans="11:28" hidden="1">
      <c r="K608" s="12" t="str">
        <f t="shared" si="192"/>
        <v/>
      </c>
      <c r="L608" s="7" t="str">
        <f t="shared" si="193"/>
        <v/>
      </c>
      <c r="M608" s="7" t="str">
        <f t="shared" si="194"/>
        <v/>
      </c>
      <c r="N608" s="13" t="str">
        <f t="shared" si="195"/>
        <v/>
      </c>
      <c r="O608" s="7" t="str">
        <f t="shared" si="196"/>
        <v/>
      </c>
      <c r="P608" s="7" t="str">
        <f t="shared" si="197"/>
        <v/>
      </c>
      <c r="Q608" s="14" t="str">
        <f t="shared" si="198"/>
        <v/>
      </c>
      <c r="R608" s="8" t="str">
        <f t="shared" si="199"/>
        <v/>
      </c>
      <c r="S608" s="15" t="str">
        <f t="shared" si="200"/>
        <v/>
      </c>
      <c r="T608" s="16" t="str">
        <f t="shared" si="201"/>
        <v/>
      </c>
      <c r="U608" s="17" t="str">
        <f t="shared" si="202"/>
        <v/>
      </c>
      <c r="V608" s="18" t="str">
        <f t="shared" si="203"/>
        <v/>
      </c>
      <c r="W608" s="19" t="str">
        <f t="shared" si="204"/>
        <v/>
      </c>
      <c r="X608" s="9" t="str">
        <f t="shared" si="205"/>
        <v/>
      </c>
      <c r="Y608" s="20" t="str">
        <f t="shared" si="206"/>
        <v/>
      </c>
      <c r="Z608" s="21" t="str">
        <f t="shared" si="207"/>
        <v/>
      </c>
      <c r="AA608" s="22" t="str">
        <f t="shared" si="208"/>
        <v/>
      </c>
      <c r="AB608" s="23" t="str">
        <f t="shared" si="209"/>
        <v/>
      </c>
    </row>
    <row r="609" spans="11:28" hidden="1">
      <c r="K609" s="12" t="str">
        <f t="shared" si="192"/>
        <v/>
      </c>
      <c r="L609" s="7" t="str">
        <f t="shared" si="193"/>
        <v/>
      </c>
      <c r="M609" s="7" t="str">
        <f t="shared" si="194"/>
        <v/>
      </c>
      <c r="N609" s="13" t="str">
        <f t="shared" si="195"/>
        <v/>
      </c>
      <c r="O609" s="7" t="str">
        <f t="shared" si="196"/>
        <v/>
      </c>
      <c r="P609" s="7" t="str">
        <f t="shared" si="197"/>
        <v/>
      </c>
      <c r="Q609" s="14" t="str">
        <f t="shared" si="198"/>
        <v/>
      </c>
      <c r="R609" s="8" t="str">
        <f t="shared" si="199"/>
        <v/>
      </c>
      <c r="S609" s="15" t="str">
        <f t="shared" si="200"/>
        <v/>
      </c>
      <c r="T609" s="16" t="str">
        <f t="shared" si="201"/>
        <v/>
      </c>
      <c r="U609" s="17" t="str">
        <f t="shared" si="202"/>
        <v/>
      </c>
      <c r="V609" s="18" t="str">
        <f t="shared" si="203"/>
        <v/>
      </c>
      <c r="W609" s="19" t="str">
        <f t="shared" si="204"/>
        <v/>
      </c>
      <c r="X609" s="9" t="str">
        <f t="shared" si="205"/>
        <v/>
      </c>
      <c r="Y609" s="20" t="str">
        <f t="shared" si="206"/>
        <v/>
      </c>
      <c r="Z609" s="21" t="str">
        <f t="shared" si="207"/>
        <v/>
      </c>
      <c r="AA609" s="22" t="str">
        <f t="shared" si="208"/>
        <v/>
      </c>
      <c r="AB609" s="23" t="str">
        <f t="shared" si="209"/>
        <v/>
      </c>
    </row>
    <row r="610" spans="11:28" hidden="1">
      <c r="K610" s="12" t="str">
        <f t="shared" si="192"/>
        <v/>
      </c>
      <c r="L610" s="7" t="str">
        <f t="shared" si="193"/>
        <v/>
      </c>
      <c r="M610" s="7" t="str">
        <f t="shared" si="194"/>
        <v/>
      </c>
      <c r="N610" s="13" t="str">
        <f t="shared" si="195"/>
        <v/>
      </c>
      <c r="O610" s="7" t="str">
        <f t="shared" si="196"/>
        <v/>
      </c>
      <c r="P610" s="7" t="str">
        <f t="shared" si="197"/>
        <v/>
      </c>
      <c r="Q610" s="14" t="str">
        <f t="shared" si="198"/>
        <v/>
      </c>
      <c r="R610" s="8" t="str">
        <f t="shared" si="199"/>
        <v/>
      </c>
      <c r="S610" s="15" t="str">
        <f t="shared" si="200"/>
        <v/>
      </c>
      <c r="T610" s="16" t="str">
        <f t="shared" si="201"/>
        <v/>
      </c>
      <c r="U610" s="17" t="str">
        <f t="shared" si="202"/>
        <v/>
      </c>
      <c r="V610" s="18" t="str">
        <f t="shared" si="203"/>
        <v/>
      </c>
      <c r="W610" s="19" t="str">
        <f t="shared" si="204"/>
        <v/>
      </c>
      <c r="X610" s="9" t="str">
        <f t="shared" si="205"/>
        <v/>
      </c>
      <c r="Y610" s="20" t="str">
        <f t="shared" si="206"/>
        <v/>
      </c>
      <c r="Z610" s="21" t="str">
        <f t="shared" si="207"/>
        <v/>
      </c>
      <c r="AA610" s="22" t="str">
        <f t="shared" si="208"/>
        <v/>
      </c>
      <c r="AB610" s="23" t="str">
        <f t="shared" si="209"/>
        <v/>
      </c>
    </row>
    <row r="611" spans="11:28" hidden="1">
      <c r="K611" s="12" t="str">
        <f t="shared" si="192"/>
        <v/>
      </c>
      <c r="L611" s="7" t="str">
        <f t="shared" si="193"/>
        <v/>
      </c>
      <c r="M611" s="7" t="str">
        <f t="shared" si="194"/>
        <v/>
      </c>
      <c r="N611" s="13" t="str">
        <f t="shared" si="195"/>
        <v/>
      </c>
      <c r="O611" s="7" t="str">
        <f t="shared" si="196"/>
        <v/>
      </c>
      <c r="P611" s="7" t="str">
        <f t="shared" si="197"/>
        <v/>
      </c>
      <c r="Q611" s="14" t="str">
        <f t="shared" si="198"/>
        <v/>
      </c>
      <c r="R611" s="8" t="str">
        <f t="shared" si="199"/>
        <v/>
      </c>
      <c r="S611" s="15" t="str">
        <f t="shared" si="200"/>
        <v/>
      </c>
      <c r="T611" s="16" t="str">
        <f t="shared" si="201"/>
        <v/>
      </c>
      <c r="U611" s="17" t="str">
        <f t="shared" si="202"/>
        <v/>
      </c>
      <c r="V611" s="18" t="str">
        <f t="shared" si="203"/>
        <v/>
      </c>
      <c r="W611" s="19" t="str">
        <f t="shared" si="204"/>
        <v/>
      </c>
      <c r="X611" s="9" t="str">
        <f t="shared" si="205"/>
        <v/>
      </c>
      <c r="Y611" s="20" t="str">
        <f t="shared" si="206"/>
        <v/>
      </c>
      <c r="Z611" s="21" t="str">
        <f t="shared" si="207"/>
        <v/>
      </c>
      <c r="AA611" s="22" t="str">
        <f t="shared" si="208"/>
        <v/>
      </c>
      <c r="AB611" s="23" t="str">
        <f t="shared" si="209"/>
        <v/>
      </c>
    </row>
    <row r="612" spans="11:28" hidden="1">
      <c r="K612" s="12" t="str">
        <f t="shared" si="192"/>
        <v/>
      </c>
      <c r="L612" s="7" t="str">
        <f t="shared" si="193"/>
        <v/>
      </c>
      <c r="M612" s="7" t="str">
        <f t="shared" si="194"/>
        <v/>
      </c>
      <c r="N612" s="13" t="str">
        <f t="shared" si="195"/>
        <v/>
      </c>
      <c r="O612" s="7" t="str">
        <f t="shared" si="196"/>
        <v/>
      </c>
      <c r="P612" s="7" t="str">
        <f t="shared" si="197"/>
        <v/>
      </c>
      <c r="Q612" s="14" t="str">
        <f t="shared" si="198"/>
        <v/>
      </c>
      <c r="R612" s="8" t="str">
        <f t="shared" si="199"/>
        <v/>
      </c>
      <c r="S612" s="15" t="str">
        <f t="shared" si="200"/>
        <v/>
      </c>
      <c r="T612" s="16" t="str">
        <f t="shared" si="201"/>
        <v/>
      </c>
      <c r="U612" s="17" t="str">
        <f t="shared" si="202"/>
        <v/>
      </c>
      <c r="V612" s="18" t="str">
        <f t="shared" si="203"/>
        <v/>
      </c>
      <c r="W612" s="19" t="str">
        <f t="shared" si="204"/>
        <v/>
      </c>
      <c r="X612" s="9" t="str">
        <f t="shared" si="205"/>
        <v/>
      </c>
      <c r="Y612" s="20" t="str">
        <f t="shared" si="206"/>
        <v/>
      </c>
      <c r="Z612" s="21" t="str">
        <f t="shared" si="207"/>
        <v/>
      </c>
      <c r="AA612" s="22" t="str">
        <f t="shared" si="208"/>
        <v/>
      </c>
      <c r="AB612" s="23" t="str">
        <f t="shared" si="209"/>
        <v/>
      </c>
    </row>
    <row r="613" spans="11:28" hidden="1">
      <c r="K613" s="12" t="str">
        <f t="shared" si="192"/>
        <v/>
      </c>
      <c r="L613" s="7" t="str">
        <f t="shared" si="193"/>
        <v/>
      </c>
      <c r="M613" s="7" t="str">
        <f t="shared" si="194"/>
        <v/>
      </c>
      <c r="N613" s="13" t="str">
        <f t="shared" si="195"/>
        <v/>
      </c>
      <c r="O613" s="7" t="str">
        <f t="shared" si="196"/>
        <v/>
      </c>
      <c r="P613" s="7" t="str">
        <f t="shared" si="197"/>
        <v/>
      </c>
      <c r="Q613" s="14" t="str">
        <f t="shared" si="198"/>
        <v/>
      </c>
      <c r="R613" s="8" t="str">
        <f t="shared" si="199"/>
        <v/>
      </c>
      <c r="S613" s="15" t="str">
        <f t="shared" si="200"/>
        <v/>
      </c>
      <c r="T613" s="16" t="str">
        <f t="shared" si="201"/>
        <v/>
      </c>
      <c r="U613" s="17" t="str">
        <f t="shared" si="202"/>
        <v/>
      </c>
      <c r="V613" s="18" t="str">
        <f t="shared" si="203"/>
        <v/>
      </c>
      <c r="W613" s="19" t="str">
        <f t="shared" si="204"/>
        <v/>
      </c>
      <c r="X613" s="9" t="str">
        <f t="shared" si="205"/>
        <v/>
      </c>
      <c r="Y613" s="20" t="str">
        <f t="shared" si="206"/>
        <v/>
      </c>
      <c r="Z613" s="21" t="str">
        <f t="shared" si="207"/>
        <v/>
      </c>
      <c r="AA613" s="22" t="str">
        <f t="shared" si="208"/>
        <v/>
      </c>
      <c r="AB613" s="23" t="str">
        <f t="shared" si="209"/>
        <v/>
      </c>
    </row>
    <row r="614" spans="11:28" hidden="1">
      <c r="K614" s="12" t="str">
        <f t="shared" si="192"/>
        <v/>
      </c>
      <c r="L614" s="7" t="str">
        <f t="shared" si="193"/>
        <v/>
      </c>
      <c r="M614" s="7" t="str">
        <f t="shared" si="194"/>
        <v/>
      </c>
      <c r="N614" s="13" t="str">
        <f t="shared" si="195"/>
        <v/>
      </c>
      <c r="O614" s="7" t="str">
        <f t="shared" si="196"/>
        <v/>
      </c>
      <c r="P614" s="7" t="str">
        <f t="shared" si="197"/>
        <v/>
      </c>
      <c r="Q614" s="14" t="str">
        <f t="shared" si="198"/>
        <v/>
      </c>
      <c r="R614" s="8" t="str">
        <f t="shared" si="199"/>
        <v/>
      </c>
      <c r="S614" s="15" t="str">
        <f t="shared" si="200"/>
        <v/>
      </c>
      <c r="T614" s="16" t="str">
        <f t="shared" si="201"/>
        <v/>
      </c>
      <c r="U614" s="17" t="str">
        <f t="shared" si="202"/>
        <v/>
      </c>
      <c r="V614" s="18" t="str">
        <f t="shared" si="203"/>
        <v/>
      </c>
      <c r="W614" s="19" t="str">
        <f t="shared" si="204"/>
        <v/>
      </c>
      <c r="X614" s="9" t="str">
        <f t="shared" si="205"/>
        <v/>
      </c>
      <c r="Y614" s="20" t="str">
        <f t="shared" si="206"/>
        <v/>
      </c>
      <c r="Z614" s="21" t="str">
        <f t="shared" si="207"/>
        <v/>
      </c>
      <c r="AA614" s="22" t="str">
        <f t="shared" si="208"/>
        <v/>
      </c>
      <c r="AB614" s="23" t="str">
        <f t="shared" si="209"/>
        <v/>
      </c>
    </row>
    <row r="615" spans="11:28" hidden="1">
      <c r="K615" s="12" t="str">
        <f t="shared" si="192"/>
        <v/>
      </c>
      <c r="L615" s="7" t="str">
        <f t="shared" si="193"/>
        <v/>
      </c>
      <c r="M615" s="7" t="str">
        <f t="shared" si="194"/>
        <v/>
      </c>
      <c r="N615" s="13" t="str">
        <f t="shared" si="195"/>
        <v/>
      </c>
      <c r="O615" s="7" t="str">
        <f t="shared" si="196"/>
        <v/>
      </c>
      <c r="P615" s="7" t="str">
        <f t="shared" si="197"/>
        <v/>
      </c>
      <c r="Q615" s="14" t="str">
        <f t="shared" si="198"/>
        <v/>
      </c>
      <c r="R615" s="8" t="str">
        <f t="shared" si="199"/>
        <v/>
      </c>
      <c r="S615" s="15" t="str">
        <f t="shared" si="200"/>
        <v/>
      </c>
      <c r="T615" s="16" t="str">
        <f t="shared" si="201"/>
        <v/>
      </c>
      <c r="U615" s="17" t="str">
        <f t="shared" si="202"/>
        <v/>
      </c>
      <c r="V615" s="18" t="str">
        <f t="shared" si="203"/>
        <v/>
      </c>
      <c r="W615" s="19" t="str">
        <f t="shared" si="204"/>
        <v/>
      </c>
      <c r="X615" s="9" t="str">
        <f t="shared" si="205"/>
        <v/>
      </c>
      <c r="Y615" s="20" t="str">
        <f t="shared" si="206"/>
        <v/>
      </c>
      <c r="Z615" s="21" t="str">
        <f t="shared" si="207"/>
        <v/>
      </c>
      <c r="AA615" s="22" t="str">
        <f t="shared" si="208"/>
        <v/>
      </c>
      <c r="AB615" s="23" t="str">
        <f t="shared" si="209"/>
        <v/>
      </c>
    </row>
    <row r="616" spans="11:28" hidden="1">
      <c r="K616" s="12" t="str">
        <f t="shared" si="192"/>
        <v/>
      </c>
      <c r="L616" s="7" t="str">
        <f t="shared" si="193"/>
        <v/>
      </c>
      <c r="M616" s="7" t="str">
        <f t="shared" si="194"/>
        <v/>
      </c>
      <c r="N616" s="13" t="str">
        <f t="shared" si="195"/>
        <v/>
      </c>
      <c r="O616" s="7" t="str">
        <f t="shared" si="196"/>
        <v/>
      </c>
      <c r="P616" s="7" t="str">
        <f t="shared" si="197"/>
        <v/>
      </c>
      <c r="Q616" s="14" t="str">
        <f t="shared" si="198"/>
        <v/>
      </c>
      <c r="R616" s="8" t="str">
        <f t="shared" si="199"/>
        <v/>
      </c>
      <c r="S616" s="15" t="str">
        <f t="shared" si="200"/>
        <v/>
      </c>
      <c r="T616" s="16" t="str">
        <f t="shared" si="201"/>
        <v/>
      </c>
      <c r="U616" s="17" t="str">
        <f t="shared" si="202"/>
        <v/>
      </c>
      <c r="V616" s="18" t="str">
        <f t="shared" si="203"/>
        <v/>
      </c>
      <c r="W616" s="19" t="str">
        <f t="shared" si="204"/>
        <v/>
      </c>
      <c r="X616" s="9" t="str">
        <f t="shared" si="205"/>
        <v/>
      </c>
      <c r="Y616" s="20" t="str">
        <f t="shared" si="206"/>
        <v/>
      </c>
      <c r="Z616" s="21" t="str">
        <f t="shared" si="207"/>
        <v/>
      </c>
      <c r="AA616" s="22" t="str">
        <f t="shared" si="208"/>
        <v/>
      </c>
      <c r="AB616" s="23" t="str">
        <f t="shared" si="209"/>
        <v/>
      </c>
    </row>
    <row r="617" spans="11:28" hidden="1">
      <c r="K617" s="12" t="str">
        <f t="shared" si="192"/>
        <v/>
      </c>
      <c r="L617" s="7" t="str">
        <f t="shared" si="193"/>
        <v/>
      </c>
      <c r="M617" s="7" t="str">
        <f t="shared" si="194"/>
        <v/>
      </c>
      <c r="N617" s="13" t="str">
        <f t="shared" si="195"/>
        <v/>
      </c>
      <c r="O617" s="7" t="str">
        <f t="shared" si="196"/>
        <v/>
      </c>
      <c r="P617" s="7" t="str">
        <f t="shared" si="197"/>
        <v/>
      </c>
      <c r="Q617" s="14" t="str">
        <f t="shared" si="198"/>
        <v/>
      </c>
      <c r="R617" s="8" t="str">
        <f t="shared" si="199"/>
        <v/>
      </c>
      <c r="S617" s="15" t="str">
        <f t="shared" si="200"/>
        <v/>
      </c>
      <c r="T617" s="16" t="str">
        <f t="shared" si="201"/>
        <v/>
      </c>
      <c r="U617" s="17" t="str">
        <f t="shared" si="202"/>
        <v/>
      </c>
      <c r="V617" s="18" t="str">
        <f t="shared" si="203"/>
        <v/>
      </c>
      <c r="W617" s="19" t="str">
        <f t="shared" si="204"/>
        <v/>
      </c>
      <c r="X617" s="9" t="str">
        <f t="shared" si="205"/>
        <v/>
      </c>
      <c r="Y617" s="20" t="str">
        <f t="shared" si="206"/>
        <v/>
      </c>
      <c r="Z617" s="21" t="str">
        <f t="shared" si="207"/>
        <v/>
      </c>
      <c r="AA617" s="22" t="str">
        <f t="shared" si="208"/>
        <v/>
      </c>
      <c r="AB617" s="23" t="str">
        <f t="shared" si="209"/>
        <v/>
      </c>
    </row>
    <row r="618" spans="11:28" hidden="1">
      <c r="K618" s="12" t="str">
        <f t="shared" si="192"/>
        <v/>
      </c>
      <c r="L618" s="7" t="str">
        <f t="shared" si="193"/>
        <v/>
      </c>
      <c r="M618" s="7" t="str">
        <f t="shared" si="194"/>
        <v/>
      </c>
      <c r="N618" s="13" t="str">
        <f t="shared" si="195"/>
        <v/>
      </c>
      <c r="O618" s="7" t="str">
        <f t="shared" si="196"/>
        <v/>
      </c>
      <c r="P618" s="7" t="str">
        <f t="shared" si="197"/>
        <v/>
      </c>
      <c r="Q618" s="14" t="str">
        <f t="shared" si="198"/>
        <v/>
      </c>
      <c r="R618" s="8" t="str">
        <f t="shared" si="199"/>
        <v/>
      </c>
      <c r="S618" s="15" t="str">
        <f t="shared" si="200"/>
        <v/>
      </c>
      <c r="T618" s="16" t="str">
        <f t="shared" si="201"/>
        <v/>
      </c>
      <c r="U618" s="17" t="str">
        <f t="shared" si="202"/>
        <v/>
      </c>
      <c r="V618" s="18" t="str">
        <f t="shared" si="203"/>
        <v/>
      </c>
      <c r="W618" s="19" t="str">
        <f t="shared" si="204"/>
        <v/>
      </c>
      <c r="X618" s="9" t="str">
        <f t="shared" si="205"/>
        <v/>
      </c>
      <c r="Y618" s="20" t="str">
        <f t="shared" si="206"/>
        <v/>
      </c>
      <c r="Z618" s="21" t="str">
        <f t="shared" si="207"/>
        <v/>
      </c>
      <c r="AA618" s="22" t="str">
        <f t="shared" si="208"/>
        <v/>
      </c>
      <c r="AB618" s="23" t="str">
        <f t="shared" si="209"/>
        <v/>
      </c>
    </row>
    <row r="619" spans="11:28" hidden="1">
      <c r="K619" s="12" t="str">
        <f t="shared" si="192"/>
        <v/>
      </c>
      <c r="L619" s="7" t="str">
        <f t="shared" si="193"/>
        <v/>
      </c>
      <c r="M619" s="7" t="str">
        <f t="shared" si="194"/>
        <v/>
      </c>
      <c r="N619" s="13" t="str">
        <f t="shared" si="195"/>
        <v/>
      </c>
      <c r="O619" s="7" t="str">
        <f t="shared" si="196"/>
        <v/>
      </c>
      <c r="P619" s="7" t="str">
        <f t="shared" si="197"/>
        <v/>
      </c>
      <c r="Q619" s="14" t="str">
        <f t="shared" si="198"/>
        <v/>
      </c>
      <c r="R619" s="8" t="str">
        <f t="shared" si="199"/>
        <v/>
      </c>
      <c r="S619" s="15" t="str">
        <f t="shared" si="200"/>
        <v/>
      </c>
      <c r="T619" s="16" t="str">
        <f t="shared" si="201"/>
        <v/>
      </c>
      <c r="U619" s="17" t="str">
        <f t="shared" si="202"/>
        <v/>
      </c>
      <c r="V619" s="18" t="str">
        <f t="shared" si="203"/>
        <v/>
      </c>
      <c r="W619" s="19" t="str">
        <f t="shared" si="204"/>
        <v/>
      </c>
      <c r="X619" s="9" t="str">
        <f t="shared" si="205"/>
        <v/>
      </c>
      <c r="Y619" s="20" t="str">
        <f t="shared" si="206"/>
        <v/>
      </c>
      <c r="Z619" s="21" t="str">
        <f t="shared" si="207"/>
        <v/>
      </c>
      <c r="AA619" s="22" t="str">
        <f t="shared" si="208"/>
        <v/>
      </c>
      <c r="AB619" s="23" t="str">
        <f t="shared" si="209"/>
        <v/>
      </c>
    </row>
    <row r="620" spans="11:28" hidden="1">
      <c r="K620" s="12" t="str">
        <f t="shared" si="192"/>
        <v/>
      </c>
      <c r="L620" s="7" t="str">
        <f t="shared" si="193"/>
        <v/>
      </c>
      <c r="M620" s="7" t="str">
        <f t="shared" si="194"/>
        <v/>
      </c>
      <c r="N620" s="13" t="str">
        <f t="shared" si="195"/>
        <v/>
      </c>
      <c r="O620" s="7" t="str">
        <f t="shared" si="196"/>
        <v/>
      </c>
      <c r="P620" s="7" t="str">
        <f t="shared" si="197"/>
        <v/>
      </c>
      <c r="Q620" s="14" t="str">
        <f t="shared" si="198"/>
        <v/>
      </c>
      <c r="R620" s="8" t="str">
        <f t="shared" si="199"/>
        <v/>
      </c>
      <c r="S620" s="15" t="str">
        <f t="shared" si="200"/>
        <v/>
      </c>
      <c r="T620" s="16" t="str">
        <f t="shared" si="201"/>
        <v/>
      </c>
      <c r="U620" s="17" t="str">
        <f t="shared" si="202"/>
        <v/>
      </c>
      <c r="V620" s="18" t="str">
        <f t="shared" si="203"/>
        <v/>
      </c>
      <c r="W620" s="19" t="str">
        <f t="shared" si="204"/>
        <v/>
      </c>
      <c r="X620" s="9" t="str">
        <f t="shared" si="205"/>
        <v/>
      </c>
      <c r="Y620" s="20" t="str">
        <f t="shared" si="206"/>
        <v/>
      </c>
      <c r="Z620" s="21" t="str">
        <f t="shared" si="207"/>
        <v/>
      </c>
      <c r="AA620" s="22" t="str">
        <f t="shared" si="208"/>
        <v/>
      </c>
      <c r="AB620" s="23" t="str">
        <f t="shared" si="209"/>
        <v/>
      </c>
    </row>
    <row r="621" spans="11:28" hidden="1">
      <c r="K621" s="12" t="str">
        <f t="shared" si="192"/>
        <v/>
      </c>
      <c r="L621" s="7" t="str">
        <f t="shared" si="193"/>
        <v/>
      </c>
      <c r="M621" s="7" t="str">
        <f t="shared" si="194"/>
        <v/>
      </c>
      <c r="N621" s="13" t="str">
        <f t="shared" si="195"/>
        <v/>
      </c>
      <c r="O621" s="7" t="str">
        <f t="shared" si="196"/>
        <v/>
      </c>
      <c r="P621" s="7" t="str">
        <f t="shared" si="197"/>
        <v/>
      </c>
      <c r="Q621" s="14" t="str">
        <f t="shared" si="198"/>
        <v/>
      </c>
      <c r="R621" s="8" t="str">
        <f t="shared" si="199"/>
        <v/>
      </c>
      <c r="S621" s="15" t="str">
        <f t="shared" si="200"/>
        <v/>
      </c>
      <c r="T621" s="16" t="str">
        <f t="shared" si="201"/>
        <v/>
      </c>
      <c r="U621" s="17" t="str">
        <f t="shared" si="202"/>
        <v/>
      </c>
      <c r="V621" s="18" t="str">
        <f t="shared" si="203"/>
        <v/>
      </c>
      <c r="W621" s="19" t="str">
        <f t="shared" si="204"/>
        <v/>
      </c>
      <c r="X621" s="9" t="str">
        <f t="shared" si="205"/>
        <v/>
      </c>
      <c r="Y621" s="20" t="str">
        <f t="shared" si="206"/>
        <v/>
      </c>
      <c r="Z621" s="21" t="str">
        <f t="shared" si="207"/>
        <v/>
      </c>
      <c r="AA621" s="22" t="str">
        <f t="shared" si="208"/>
        <v/>
      </c>
      <c r="AB621" s="23" t="str">
        <f t="shared" si="209"/>
        <v/>
      </c>
    </row>
    <row r="622" spans="11:28" hidden="1">
      <c r="K622" s="12" t="str">
        <f t="shared" si="192"/>
        <v/>
      </c>
      <c r="L622" s="7" t="str">
        <f t="shared" si="193"/>
        <v/>
      </c>
      <c r="M622" s="7" t="str">
        <f t="shared" si="194"/>
        <v/>
      </c>
      <c r="N622" s="13" t="str">
        <f t="shared" si="195"/>
        <v/>
      </c>
      <c r="O622" s="7" t="str">
        <f t="shared" si="196"/>
        <v/>
      </c>
      <c r="P622" s="7" t="str">
        <f t="shared" si="197"/>
        <v/>
      </c>
      <c r="Q622" s="14" t="str">
        <f t="shared" si="198"/>
        <v/>
      </c>
      <c r="R622" s="8" t="str">
        <f t="shared" si="199"/>
        <v/>
      </c>
      <c r="S622" s="15" t="str">
        <f t="shared" si="200"/>
        <v/>
      </c>
      <c r="T622" s="16" t="str">
        <f t="shared" si="201"/>
        <v/>
      </c>
      <c r="U622" s="17" t="str">
        <f t="shared" si="202"/>
        <v/>
      </c>
      <c r="V622" s="18" t="str">
        <f t="shared" si="203"/>
        <v/>
      </c>
      <c r="W622" s="19" t="str">
        <f t="shared" si="204"/>
        <v/>
      </c>
      <c r="X622" s="9" t="str">
        <f t="shared" si="205"/>
        <v/>
      </c>
      <c r="Y622" s="20" t="str">
        <f t="shared" si="206"/>
        <v/>
      </c>
      <c r="Z622" s="21" t="str">
        <f t="shared" si="207"/>
        <v/>
      </c>
      <c r="AA622" s="22" t="str">
        <f t="shared" si="208"/>
        <v/>
      </c>
      <c r="AB622" s="23" t="str">
        <f t="shared" si="209"/>
        <v/>
      </c>
    </row>
    <row r="623" spans="11:28" hidden="1">
      <c r="K623" s="12" t="str">
        <f t="shared" si="192"/>
        <v/>
      </c>
      <c r="L623" s="7" t="str">
        <f t="shared" si="193"/>
        <v/>
      </c>
      <c r="M623" s="7" t="str">
        <f t="shared" si="194"/>
        <v/>
      </c>
      <c r="N623" s="13" t="str">
        <f t="shared" si="195"/>
        <v/>
      </c>
      <c r="O623" s="7" t="str">
        <f t="shared" si="196"/>
        <v/>
      </c>
      <c r="P623" s="7" t="str">
        <f t="shared" si="197"/>
        <v/>
      </c>
      <c r="Q623" s="14" t="str">
        <f t="shared" si="198"/>
        <v/>
      </c>
      <c r="R623" s="8" t="str">
        <f t="shared" si="199"/>
        <v/>
      </c>
      <c r="S623" s="15" t="str">
        <f t="shared" si="200"/>
        <v/>
      </c>
      <c r="T623" s="16" t="str">
        <f t="shared" si="201"/>
        <v/>
      </c>
      <c r="U623" s="17" t="str">
        <f t="shared" si="202"/>
        <v/>
      </c>
      <c r="V623" s="18" t="str">
        <f t="shared" si="203"/>
        <v/>
      </c>
      <c r="W623" s="19" t="str">
        <f t="shared" si="204"/>
        <v/>
      </c>
      <c r="X623" s="9" t="str">
        <f t="shared" si="205"/>
        <v/>
      </c>
      <c r="Y623" s="20" t="str">
        <f t="shared" si="206"/>
        <v/>
      </c>
      <c r="Z623" s="21" t="str">
        <f t="shared" si="207"/>
        <v/>
      </c>
      <c r="AA623" s="22" t="str">
        <f t="shared" si="208"/>
        <v/>
      </c>
      <c r="AB623" s="23" t="str">
        <f t="shared" si="209"/>
        <v/>
      </c>
    </row>
    <row r="624" spans="11:28" hidden="1">
      <c r="K624" s="12" t="str">
        <f t="shared" si="192"/>
        <v/>
      </c>
      <c r="L624" s="7" t="str">
        <f t="shared" si="193"/>
        <v/>
      </c>
      <c r="M624" s="7" t="str">
        <f t="shared" si="194"/>
        <v/>
      </c>
      <c r="N624" s="13" t="str">
        <f t="shared" si="195"/>
        <v/>
      </c>
      <c r="O624" s="7" t="str">
        <f t="shared" si="196"/>
        <v/>
      </c>
      <c r="P624" s="7" t="str">
        <f t="shared" si="197"/>
        <v/>
      </c>
      <c r="Q624" s="14" t="str">
        <f t="shared" si="198"/>
        <v/>
      </c>
      <c r="R624" s="8" t="str">
        <f t="shared" si="199"/>
        <v/>
      </c>
      <c r="S624" s="15" t="str">
        <f t="shared" si="200"/>
        <v/>
      </c>
      <c r="T624" s="16" t="str">
        <f t="shared" si="201"/>
        <v/>
      </c>
      <c r="U624" s="17" t="str">
        <f t="shared" si="202"/>
        <v/>
      </c>
      <c r="V624" s="18" t="str">
        <f t="shared" si="203"/>
        <v/>
      </c>
      <c r="W624" s="19" t="str">
        <f t="shared" si="204"/>
        <v/>
      </c>
      <c r="X624" s="9" t="str">
        <f t="shared" si="205"/>
        <v/>
      </c>
      <c r="Y624" s="20" t="str">
        <f t="shared" si="206"/>
        <v/>
      </c>
      <c r="Z624" s="21" t="str">
        <f t="shared" si="207"/>
        <v/>
      </c>
      <c r="AA624" s="22" t="str">
        <f t="shared" si="208"/>
        <v/>
      </c>
      <c r="AB624" s="23" t="str">
        <f t="shared" si="209"/>
        <v/>
      </c>
    </row>
    <row r="625" spans="11:28" hidden="1">
      <c r="K625" s="12" t="str">
        <f t="shared" si="192"/>
        <v/>
      </c>
      <c r="L625" s="7" t="str">
        <f t="shared" si="193"/>
        <v/>
      </c>
      <c r="M625" s="7" t="str">
        <f t="shared" si="194"/>
        <v/>
      </c>
      <c r="N625" s="13" t="str">
        <f t="shared" si="195"/>
        <v/>
      </c>
      <c r="O625" s="7" t="str">
        <f t="shared" si="196"/>
        <v/>
      </c>
      <c r="P625" s="7" t="str">
        <f t="shared" si="197"/>
        <v/>
      </c>
      <c r="Q625" s="14" t="str">
        <f t="shared" si="198"/>
        <v/>
      </c>
      <c r="R625" s="8" t="str">
        <f t="shared" si="199"/>
        <v/>
      </c>
      <c r="S625" s="15" t="str">
        <f t="shared" si="200"/>
        <v/>
      </c>
      <c r="T625" s="16" t="str">
        <f t="shared" si="201"/>
        <v/>
      </c>
      <c r="U625" s="17" t="str">
        <f t="shared" si="202"/>
        <v/>
      </c>
      <c r="V625" s="18" t="str">
        <f t="shared" si="203"/>
        <v/>
      </c>
      <c r="W625" s="19" t="str">
        <f t="shared" si="204"/>
        <v/>
      </c>
      <c r="X625" s="9" t="str">
        <f t="shared" si="205"/>
        <v/>
      </c>
      <c r="Y625" s="20" t="str">
        <f t="shared" si="206"/>
        <v/>
      </c>
      <c r="Z625" s="21" t="str">
        <f t="shared" si="207"/>
        <v/>
      </c>
      <c r="AA625" s="22" t="str">
        <f t="shared" si="208"/>
        <v/>
      </c>
      <c r="AB625" s="23" t="str">
        <f t="shared" si="209"/>
        <v/>
      </c>
    </row>
    <row r="626" spans="11:28" hidden="1">
      <c r="K626" s="12" t="str">
        <f t="shared" si="192"/>
        <v/>
      </c>
      <c r="L626" s="7" t="str">
        <f t="shared" si="193"/>
        <v/>
      </c>
      <c r="M626" s="7" t="str">
        <f t="shared" si="194"/>
        <v/>
      </c>
      <c r="N626" s="13" t="str">
        <f t="shared" si="195"/>
        <v/>
      </c>
      <c r="O626" s="7" t="str">
        <f t="shared" si="196"/>
        <v/>
      </c>
      <c r="P626" s="7" t="str">
        <f t="shared" si="197"/>
        <v/>
      </c>
      <c r="Q626" s="14" t="str">
        <f t="shared" si="198"/>
        <v/>
      </c>
      <c r="R626" s="8" t="str">
        <f t="shared" si="199"/>
        <v/>
      </c>
      <c r="S626" s="15" t="str">
        <f t="shared" si="200"/>
        <v/>
      </c>
      <c r="T626" s="16" t="str">
        <f t="shared" si="201"/>
        <v/>
      </c>
      <c r="U626" s="17" t="str">
        <f t="shared" si="202"/>
        <v/>
      </c>
      <c r="V626" s="18" t="str">
        <f t="shared" si="203"/>
        <v/>
      </c>
      <c r="W626" s="19" t="str">
        <f t="shared" si="204"/>
        <v/>
      </c>
      <c r="X626" s="9" t="str">
        <f t="shared" si="205"/>
        <v/>
      </c>
      <c r="Y626" s="20" t="str">
        <f t="shared" si="206"/>
        <v/>
      </c>
      <c r="Z626" s="21" t="str">
        <f t="shared" si="207"/>
        <v/>
      </c>
      <c r="AA626" s="22" t="str">
        <f t="shared" si="208"/>
        <v/>
      </c>
      <c r="AB626" s="23" t="str">
        <f t="shared" si="209"/>
        <v/>
      </c>
    </row>
    <row r="627" spans="11:28" hidden="1">
      <c r="K627" s="12" t="str">
        <f t="shared" si="192"/>
        <v/>
      </c>
      <c r="L627" s="7" t="str">
        <f t="shared" si="193"/>
        <v/>
      </c>
      <c r="M627" s="7" t="str">
        <f t="shared" si="194"/>
        <v/>
      </c>
      <c r="N627" s="13" t="str">
        <f t="shared" si="195"/>
        <v/>
      </c>
      <c r="O627" s="7" t="str">
        <f t="shared" si="196"/>
        <v/>
      </c>
      <c r="P627" s="7" t="str">
        <f t="shared" si="197"/>
        <v/>
      </c>
      <c r="Q627" s="14" t="str">
        <f t="shared" si="198"/>
        <v/>
      </c>
      <c r="R627" s="8" t="str">
        <f t="shared" si="199"/>
        <v/>
      </c>
      <c r="S627" s="15" t="str">
        <f t="shared" si="200"/>
        <v/>
      </c>
      <c r="T627" s="16" t="str">
        <f t="shared" si="201"/>
        <v/>
      </c>
      <c r="U627" s="17" t="str">
        <f t="shared" si="202"/>
        <v/>
      </c>
      <c r="V627" s="18" t="str">
        <f t="shared" si="203"/>
        <v/>
      </c>
      <c r="W627" s="19" t="str">
        <f t="shared" si="204"/>
        <v/>
      </c>
      <c r="X627" s="9" t="str">
        <f t="shared" si="205"/>
        <v/>
      </c>
      <c r="Y627" s="20" t="str">
        <f t="shared" si="206"/>
        <v/>
      </c>
      <c r="Z627" s="21" t="str">
        <f t="shared" si="207"/>
        <v/>
      </c>
      <c r="AA627" s="22" t="str">
        <f t="shared" si="208"/>
        <v/>
      </c>
      <c r="AB627" s="23" t="str">
        <f t="shared" si="209"/>
        <v/>
      </c>
    </row>
    <row r="628" spans="11:28" hidden="1">
      <c r="K628" s="12" t="str">
        <f t="shared" si="192"/>
        <v/>
      </c>
      <c r="L628" s="7" t="str">
        <f t="shared" si="193"/>
        <v/>
      </c>
      <c r="M628" s="7" t="str">
        <f t="shared" si="194"/>
        <v/>
      </c>
      <c r="N628" s="13" t="str">
        <f t="shared" si="195"/>
        <v/>
      </c>
      <c r="O628" s="7" t="str">
        <f t="shared" si="196"/>
        <v/>
      </c>
      <c r="P628" s="7" t="str">
        <f t="shared" si="197"/>
        <v/>
      </c>
      <c r="Q628" s="14" t="str">
        <f t="shared" si="198"/>
        <v/>
      </c>
      <c r="R628" s="8" t="str">
        <f t="shared" si="199"/>
        <v/>
      </c>
      <c r="S628" s="15" t="str">
        <f t="shared" si="200"/>
        <v/>
      </c>
      <c r="T628" s="16" t="str">
        <f t="shared" si="201"/>
        <v/>
      </c>
      <c r="U628" s="17" t="str">
        <f t="shared" si="202"/>
        <v/>
      </c>
      <c r="V628" s="18" t="str">
        <f t="shared" si="203"/>
        <v/>
      </c>
      <c r="W628" s="19" t="str">
        <f t="shared" si="204"/>
        <v/>
      </c>
      <c r="X628" s="9" t="str">
        <f t="shared" si="205"/>
        <v/>
      </c>
      <c r="Y628" s="20" t="str">
        <f t="shared" si="206"/>
        <v/>
      </c>
      <c r="Z628" s="21" t="str">
        <f t="shared" si="207"/>
        <v/>
      </c>
      <c r="AA628" s="22" t="str">
        <f t="shared" si="208"/>
        <v/>
      </c>
      <c r="AB628" s="23" t="str">
        <f t="shared" si="209"/>
        <v/>
      </c>
    </row>
    <row r="629" spans="11:28" hidden="1">
      <c r="K629" s="12" t="str">
        <f t="shared" si="192"/>
        <v/>
      </c>
      <c r="L629" s="7" t="str">
        <f t="shared" si="193"/>
        <v/>
      </c>
      <c r="M629" s="7" t="str">
        <f t="shared" si="194"/>
        <v/>
      </c>
      <c r="N629" s="13" t="str">
        <f t="shared" si="195"/>
        <v/>
      </c>
      <c r="O629" s="7" t="str">
        <f t="shared" si="196"/>
        <v/>
      </c>
      <c r="P629" s="7" t="str">
        <f t="shared" si="197"/>
        <v/>
      </c>
      <c r="Q629" s="14" t="str">
        <f t="shared" si="198"/>
        <v/>
      </c>
      <c r="R629" s="8" t="str">
        <f t="shared" si="199"/>
        <v/>
      </c>
      <c r="S629" s="15" t="str">
        <f t="shared" si="200"/>
        <v/>
      </c>
      <c r="T629" s="16" t="str">
        <f t="shared" si="201"/>
        <v/>
      </c>
      <c r="U629" s="17" t="str">
        <f t="shared" si="202"/>
        <v/>
      </c>
      <c r="V629" s="18" t="str">
        <f t="shared" si="203"/>
        <v/>
      </c>
      <c r="W629" s="19" t="str">
        <f t="shared" si="204"/>
        <v/>
      </c>
      <c r="X629" s="9" t="str">
        <f t="shared" si="205"/>
        <v/>
      </c>
      <c r="Y629" s="20" t="str">
        <f t="shared" si="206"/>
        <v/>
      </c>
      <c r="Z629" s="21" t="str">
        <f t="shared" si="207"/>
        <v/>
      </c>
      <c r="AA629" s="22" t="str">
        <f t="shared" si="208"/>
        <v/>
      </c>
      <c r="AB629" s="23" t="str">
        <f t="shared" si="209"/>
        <v/>
      </c>
    </row>
    <row r="630" spans="11:28" hidden="1">
      <c r="K630" s="12" t="str">
        <f t="shared" si="192"/>
        <v/>
      </c>
      <c r="L630" s="7" t="str">
        <f t="shared" si="193"/>
        <v/>
      </c>
      <c r="M630" s="7" t="str">
        <f t="shared" si="194"/>
        <v/>
      </c>
      <c r="N630" s="13" t="str">
        <f t="shared" si="195"/>
        <v/>
      </c>
      <c r="O630" s="7" t="str">
        <f t="shared" si="196"/>
        <v/>
      </c>
      <c r="P630" s="7" t="str">
        <f t="shared" si="197"/>
        <v/>
      </c>
      <c r="Q630" s="14" t="str">
        <f t="shared" si="198"/>
        <v/>
      </c>
      <c r="R630" s="8" t="str">
        <f t="shared" si="199"/>
        <v/>
      </c>
      <c r="S630" s="15" t="str">
        <f t="shared" si="200"/>
        <v/>
      </c>
      <c r="T630" s="16" t="str">
        <f t="shared" si="201"/>
        <v/>
      </c>
      <c r="U630" s="17" t="str">
        <f t="shared" si="202"/>
        <v/>
      </c>
      <c r="V630" s="18" t="str">
        <f t="shared" si="203"/>
        <v/>
      </c>
      <c r="W630" s="19" t="str">
        <f t="shared" si="204"/>
        <v/>
      </c>
      <c r="X630" s="9" t="str">
        <f t="shared" si="205"/>
        <v/>
      </c>
      <c r="Y630" s="20" t="str">
        <f t="shared" si="206"/>
        <v/>
      </c>
      <c r="Z630" s="21" t="str">
        <f t="shared" si="207"/>
        <v/>
      </c>
      <c r="AA630" s="22" t="str">
        <f t="shared" si="208"/>
        <v/>
      </c>
      <c r="AB630" s="23" t="str">
        <f t="shared" si="209"/>
        <v/>
      </c>
    </row>
    <row r="631" spans="11:28" hidden="1">
      <c r="K631" s="12" t="str">
        <f t="shared" si="192"/>
        <v/>
      </c>
      <c r="L631" s="7" t="str">
        <f t="shared" si="193"/>
        <v/>
      </c>
      <c r="M631" s="7" t="str">
        <f t="shared" si="194"/>
        <v/>
      </c>
      <c r="N631" s="13" t="str">
        <f t="shared" si="195"/>
        <v/>
      </c>
      <c r="O631" s="7" t="str">
        <f t="shared" si="196"/>
        <v/>
      </c>
      <c r="P631" s="7" t="str">
        <f t="shared" si="197"/>
        <v/>
      </c>
      <c r="Q631" s="14" t="str">
        <f t="shared" si="198"/>
        <v/>
      </c>
      <c r="R631" s="8" t="str">
        <f t="shared" si="199"/>
        <v/>
      </c>
      <c r="S631" s="15" t="str">
        <f t="shared" si="200"/>
        <v/>
      </c>
      <c r="T631" s="16" t="str">
        <f t="shared" si="201"/>
        <v/>
      </c>
      <c r="U631" s="17" t="str">
        <f t="shared" si="202"/>
        <v/>
      </c>
      <c r="V631" s="18" t="str">
        <f t="shared" si="203"/>
        <v/>
      </c>
      <c r="W631" s="19" t="str">
        <f t="shared" si="204"/>
        <v/>
      </c>
      <c r="X631" s="9" t="str">
        <f t="shared" si="205"/>
        <v/>
      </c>
      <c r="Y631" s="20" t="str">
        <f t="shared" si="206"/>
        <v/>
      </c>
      <c r="Z631" s="21" t="str">
        <f t="shared" si="207"/>
        <v/>
      </c>
      <c r="AA631" s="22" t="str">
        <f t="shared" si="208"/>
        <v/>
      </c>
      <c r="AB631" s="23" t="str">
        <f t="shared" si="209"/>
        <v/>
      </c>
    </row>
    <row r="632" spans="11:28" hidden="1">
      <c r="K632" s="12" t="str">
        <f t="shared" si="192"/>
        <v/>
      </c>
      <c r="L632" s="7" t="str">
        <f t="shared" si="193"/>
        <v/>
      </c>
      <c r="M632" s="7" t="str">
        <f t="shared" si="194"/>
        <v/>
      </c>
      <c r="N632" s="13" t="str">
        <f t="shared" si="195"/>
        <v/>
      </c>
      <c r="O632" s="7" t="str">
        <f t="shared" si="196"/>
        <v/>
      </c>
      <c r="P632" s="7" t="str">
        <f t="shared" si="197"/>
        <v/>
      </c>
      <c r="Q632" s="14" t="str">
        <f t="shared" si="198"/>
        <v/>
      </c>
      <c r="R632" s="8" t="str">
        <f t="shared" si="199"/>
        <v/>
      </c>
      <c r="S632" s="15" t="str">
        <f t="shared" si="200"/>
        <v/>
      </c>
      <c r="T632" s="16" t="str">
        <f t="shared" si="201"/>
        <v/>
      </c>
      <c r="U632" s="17" t="str">
        <f t="shared" si="202"/>
        <v/>
      </c>
      <c r="V632" s="18" t="str">
        <f t="shared" si="203"/>
        <v/>
      </c>
      <c r="W632" s="19" t="str">
        <f t="shared" si="204"/>
        <v/>
      </c>
      <c r="X632" s="9" t="str">
        <f t="shared" si="205"/>
        <v/>
      </c>
      <c r="Y632" s="20" t="str">
        <f t="shared" si="206"/>
        <v/>
      </c>
      <c r="Z632" s="21" t="str">
        <f t="shared" si="207"/>
        <v/>
      </c>
      <c r="AA632" s="22" t="str">
        <f t="shared" si="208"/>
        <v/>
      </c>
      <c r="AB632" s="23" t="str">
        <f t="shared" si="209"/>
        <v/>
      </c>
    </row>
    <row r="633" spans="11:28" hidden="1">
      <c r="K633" s="12" t="str">
        <f t="shared" si="192"/>
        <v/>
      </c>
      <c r="L633" s="7" t="str">
        <f t="shared" si="193"/>
        <v/>
      </c>
      <c r="M633" s="7" t="str">
        <f t="shared" si="194"/>
        <v/>
      </c>
      <c r="N633" s="13" t="str">
        <f t="shared" si="195"/>
        <v/>
      </c>
      <c r="O633" s="7" t="str">
        <f t="shared" si="196"/>
        <v/>
      </c>
      <c r="P633" s="7" t="str">
        <f t="shared" si="197"/>
        <v/>
      </c>
      <c r="Q633" s="14" t="str">
        <f t="shared" si="198"/>
        <v/>
      </c>
      <c r="R633" s="8" t="str">
        <f t="shared" si="199"/>
        <v/>
      </c>
      <c r="S633" s="15" t="str">
        <f t="shared" si="200"/>
        <v/>
      </c>
      <c r="T633" s="16" t="str">
        <f t="shared" si="201"/>
        <v/>
      </c>
      <c r="U633" s="17" t="str">
        <f t="shared" si="202"/>
        <v/>
      </c>
      <c r="V633" s="18" t="str">
        <f t="shared" si="203"/>
        <v/>
      </c>
      <c r="W633" s="19" t="str">
        <f t="shared" si="204"/>
        <v/>
      </c>
      <c r="X633" s="9" t="str">
        <f t="shared" si="205"/>
        <v/>
      </c>
      <c r="Y633" s="20" t="str">
        <f t="shared" si="206"/>
        <v/>
      </c>
      <c r="Z633" s="21" t="str">
        <f t="shared" si="207"/>
        <v/>
      </c>
      <c r="AA633" s="22" t="str">
        <f t="shared" si="208"/>
        <v/>
      </c>
      <c r="AB633" s="23" t="str">
        <f t="shared" si="209"/>
        <v/>
      </c>
    </row>
    <row r="634" spans="11:28" hidden="1">
      <c r="K634" s="12" t="str">
        <f t="shared" si="192"/>
        <v/>
      </c>
      <c r="L634" s="7" t="str">
        <f t="shared" si="193"/>
        <v/>
      </c>
      <c r="M634" s="7" t="str">
        <f t="shared" si="194"/>
        <v/>
      </c>
      <c r="N634" s="13" t="str">
        <f t="shared" si="195"/>
        <v/>
      </c>
      <c r="O634" s="7" t="str">
        <f t="shared" si="196"/>
        <v/>
      </c>
      <c r="P634" s="7" t="str">
        <f t="shared" si="197"/>
        <v/>
      </c>
      <c r="Q634" s="14" t="str">
        <f t="shared" si="198"/>
        <v/>
      </c>
      <c r="R634" s="8" t="str">
        <f t="shared" si="199"/>
        <v/>
      </c>
      <c r="S634" s="15" t="str">
        <f t="shared" si="200"/>
        <v/>
      </c>
      <c r="T634" s="16" t="str">
        <f t="shared" si="201"/>
        <v/>
      </c>
      <c r="U634" s="17" t="str">
        <f t="shared" si="202"/>
        <v/>
      </c>
      <c r="V634" s="18" t="str">
        <f t="shared" si="203"/>
        <v/>
      </c>
      <c r="W634" s="19" t="str">
        <f t="shared" si="204"/>
        <v/>
      </c>
      <c r="X634" s="9" t="str">
        <f t="shared" si="205"/>
        <v/>
      </c>
      <c r="Y634" s="20" t="str">
        <f t="shared" si="206"/>
        <v/>
      </c>
      <c r="Z634" s="21" t="str">
        <f t="shared" si="207"/>
        <v/>
      </c>
      <c r="AA634" s="22" t="str">
        <f t="shared" si="208"/>
        <v/>
      </c>
      <c r="AB634" s="23" t="str">
        <f t="shared" si="209"/>
        <v/>
      </c>
    </row>
    <row r="635" spans="11:28" hidden="1">
      <c r="K635" s="12" t="str">
        <f t="shared" si="192"/>
        <v/>
      </c>
      <c r="L635" s="7" t="str">
        <f t="shared" si="193"/>
        <v/>
      </c>
      <c r="M635" s="7" t="str">
        <f t="shared" si="194"/>
        <v/>
      </c>
      <c r="N635" s="13" t="str">
        <f t="shared" si="195"/>
        <v/>
      </c>
      <c r="O635" s="7" t="str">
        <f t="shared" si="196"/>
        <v/>
      </c>
      <c r="P635" s="7" t="str">
        <f t="shared" si="197"/>
        <v/>
      </c>
      <c r="Q635" s="14" t="str">
        <f t="shared" si="198"/>
        <v/>
      </c>
      <c r="R635" s="8" t="str">
        <f t="shared" si="199"/>
        <v/>
      </c>
      <c r="S635" s="15" t="str">
        <f t="shared" si="200"/>
        <v/>
      </c>
      <c r="T635" s="16" t="str">
        <f t="shared" si="201"/>
        <v/>
      </c>
      <c r="U635" s="17" t="str">
        <f t="shared" si="202"/>
        <v/>
      </c>
      <c r="V635" s="18" t="str">
        <f t="shared" si="203"/>
        <v/>
      </c>
      <c r="W635" s="19" t="str">
        <f t="shared" si="204"/>
        <v/>
      </c>
      <c r="X635" s="9" t="str">
        <f t="shared" si="205"/>
        <v/>
      </c>
      <c r="Y635" s="20" t="str">
        <f t="shared" si="206"/>
        <v/>
      </c>
      <c r="Z635" s="21" t="str">
        <f t="shared" si="207"/>
        <v/>
      </c>
      <c r="AA635" s="22" t="str">
        <f t="shared" si="208"/>
        <v/>
      </c>
      <c r="AB635" s="23" t="str">
        <f t="shared" si="209"/>
        <v/>
      </c>
    </row>
    <row r="636" spans="11:28" hidden="1">
      <c r="K636" s="12" t="str">
        <f t="shared" si="192"/>
        <v/>
      </c>
      <c r="L636" s="7" t="str">
        <f t="shared" si="193"/>
        <v/>
      </c>
      <c r="M636" s="7" t="str">
        <f t="shared" si="194"/>
        <v/>
      </c>
      <c r="N636" s="13" t="str">
        <f t="shared" si="195"/>
        <v/>
      </c>
      <c r="O636" s="7" t="str">
        <f t="shared" si="196"/>
        <v/>
      </c>
      <c r="P636" s="7" t="str">
        <f t="shared" si="197"/>
        <v/>
      </c>
      <c r="Q636" s="14" t="str">
        <f t="shared" si="198"/>
        <v/>
      </c>
      <c r="R636" s="8" t="str">
        <f t="shared" si="199"/>
        <v/>
      </c>
      <c r="S636" s="15" t="str">
        <f t="shared" si="200"/>
        <v/>
      </c>
      <c r="T636" s="16" t="str">
        <f t="shared" si="201"/>
        <v/>
      </c>
      <c r="U636" s="17" t="str">
        <f t="shared" si="202"/>
        <v/>
      </c>
      <c r="V636" s="18" t="str">
        <f t="shared" si="203"/>
        <v/>
      </c>
      <c r="W636" s="19" t="str">
        <f t="shared" si="204"/>
        <v/>
      </c>
      <c r="X636" s="9" t="str">
        <f t="shared" si="205"/>
        <v/>
      </c>
      <c r="Y636" s="20" t="str">
        <f t="shared" si="206"/>
        <v/>
      </c>
      <c r="Z636" s="21" t="str">
        <f t="shared" si="207"/>
        <v/>
      </c>
      <c r="AA636" s="22" t="str">
        <f t="shared" si="208"/>
        <v/>
      </c>
      <c r="AB636" s="23" t="str">
        <f t="shared" si="209"/>
        <v/>
      </c>
    </row>
    <row r="637" spans="11:28" hidden="1">
      <c r="K637" s="12" t="str">
        <f t="shared" si="192"/>
        <v/>
      </c>
      <c r="L637" s="7" t="str">
        <f t="shared" si="193"/>
        <v/>
      </c>
      <c r="M637" s="7" t="str">
        <f t="shared" si="194"/>
        <v/>
      </c>
      <c r="N637" s="13" t="str">
        <f t="shared" si="195"/>
        <v/>
      </c>
      <c r="O637" s="7" t="str">
        <f t="shared" si="196"/>
        <v/>
      </c>
      <c r="P637" s="7" t="str">
        <f t="shared" si="197"/>
        <v/>
      </c>
      <c r="Q637" s="14" t="str">
        <f t="shared" si="198"/>
        <v/>
      </c>
      <c r="R637" s="8" t="str">
        <f t="shared" si="199"/>
        <v/>
      </c>
      <c r="S637" s="15" t="str">
        <f t="shared" si="200"/>
        <v/>
      </c>
      <c r="T637" s="16" t="str">
        <f t="shared" si="201"/>
        <v/>
      </c>
      <c r="U637" s="17" t="str">
        <f t="shared" si="202"/>
        <v/>
      </c>
      <c r="V637" s="18" t="str">
        <f t="shared" si="203"/>
        <v/>
      </c>
      <c r="W637" s="19" t="str">
        <f t="shared" si="204"/>
        <v/>
      </c>
      <c r="X637" s="9" t="str">
        <f t="shared" si="205"/>
        <v/>
      </c>
      <c r="Y637" s="20" t="str">
        <f t="shared" si="206"/>
        <v/>
      </c>
      <c r="Z637" s="21" t="str">
        <f t="shared" si="207"/>
        <v/>
      </c>
      <c r="AA637" s="22" t="str">
        <f t="shared" si="208"/>
        <v/>
      </c>
      <c r="AB637" s="23" t="str">
        <f t="shared" si="209"/>
        <v/>
      </c>
    </row>
    <row r="638" spans="11:28" hidden="1">
      <c r="K638" s="12" t="str">
        <f t="shared" si="192"/>
        <v/>
      </c>
      <c r="L638" s="7" t="str">
        <f t="shared" si="193"/>
        <v/>
      </c>
      <c r="M638" s="7" t="str">
        <f t="shared" si="194"/>
        <v/>
      </c>
      <c r="N638" s="13" t="str">
        <f t="shared" si="195"/>
        <v/>
      </c>
      <c r="O638" s="7" t="str">
        <f t="shared" si="196"/>
        <v/>
      </c>
      <c r="P638" s="7" t="str">
        <f t="shared" si="197"/>
        <v/>
      </c>
      <c r="Q638" s="14" t="str">
        <f t="shared" si="198"/>
        <v/>
      </c>
      <c r="R638" s="8" t="str">
        <f t="shared" si="199"/>
        <v/>
      </c>
      <c r="S638" s="15" t="str">
        <f t="shared" si="200"/>
        <v/>
      </c>
      <c r="T638" s="16" t="str">
        <f t="shared" si="201"/>
        <v/>
      </c>
      <c r="U638" s="17" t="str">
        <f t="shared" si="202"/>
        <v/>
      </c>
      <c r="V638" s="18" t="str">
        <f t="shared" si="203"/>
        <v/>
      </c>
      <c r="W638" s="19" t="str">
        <f t="shared" si="204"/>
        <v/>
      </c>
      <c r="X638" s="9" t="str">
        <f t="shared" si="205"/>
        <v/>
      </c>
      <c r="Y638" s="20" t="str">
        <f t="shared" si="206"/>
        <v/>
      </c>
      <c r="Z638" s="21" t="str">
        <f t="shared" si="207"/>
        <v/>
      </c>
      <c r="AA638" s="22" t="str">
        <f t="shared" si="208"/>
        <v/>
      </c>
      <c r="AB638" s="23" t="str">
        <f t="shared" si="209"/>
        <v/>
      </c>
    </row>
    <row r="639" spans="11:28" hidden="1">
      <c r="K639" s="12" t="str">
        <f t="shared" si="192"/>
        <v/>
      </c>
      <c r="L639" s="7" t="str">
        <f t="shared" si="193"/>
        <v/>
      </c>
      <c r="M639" s="7" t="str">
        <f t="shared" si="194"/>
        <v/>
      </c>
      <c r="N639" s="13" t="str">
        <f t="shared" si="195"/>
        <v/>
      </c>
      <c r="O639" s="7" t="str">
        <f t="shared" si="196"/>
        <v/>
      </c>
      <c r="P639" s="7" t="str">
        <f t="shared" si="197"/>
        <v/>
      </c>
      <c r="Q639" s="14" t="str">
        <f t="shared" si="198"/>
        <v/>
      </c>
      <c r="R639" s="8" t="str">
        <f t="shared" si="199"/>
        <v/>
      </c>
      <c r="S639" s="15" t="str">
        <f t="shared" si="200"/>
        <v/>
      </c>
      <c r="T639" s="16" t="str">
        <f t="shared" si="201"/>
        <v/>
      </c>
      <c r="U639" s="17" t="str">
        <f t="shared" si="202"/>
        <v/>
      </c>
      <c r="V639" s="18" t="str">
        <f t="shared" si="203"/>
        <v/>
      </c>
      <c r="W639" s="19" t="str">
        <f t="shared" si="204"/>
        <v/>
      </c>
      <c r="X639" s="9" t="str">
        <f t="shared" si="205"/>
        <v/>
      </c>
      <c r="Y639" s="20" t="str">
        <f t="shared" si="206"/>
        <v/>
      </c>
      <c r="Z639" s="21" t="str">
        <f t="shared" si="207"/>
        <v/>
      </c>
      <c r="AA639" s="22" t="str">
        <f t="shared" si="208"/>
        <v/>
      </c>
      <c r="AB639" s="23" t="str">
        <f t="shared" si="209"/>
        <v/>
      </c>
    </row>
    <row r="640" spans="11:28" hidden="1">
      <c r="K640" s="12" t="str">
        <f t="shared" si="192"/>
        <v/>
      </c>
      <c r="L640" s="7" t="str">
        <f t="shared" si="193"/>
        <v/>
      </c>
      <c r="M640" s="7" t="str">
        <f t="shared" si="194"/>
        <v/>
      </c>
      <c r="N640" s="13" t="str">
        <f t="shared" si="195"/>
        <v/>
      </c>
      <c r="O640" s="7" t="str">
        <f t="shared" si="196"/>
        <v/>
      </c>
      <c r="P640" s="7" t="str">
        <f t="shared" si="197"/>
        <v/>
      </c>
      <c r="Q640" s="14" t="str">
        <f t="shared" si="198"/>
        <v/>
      </c>
      <c r="R640" s="8" t="str">
        <f t="shared" si="199"/>
        <v/>
      </c>
      <c r="S640" s="15" t="str">
        <f t="shared" si="200"/>
        <v/>
      </c>
      <c r="T640" s="16" t="str">
        <f t="shared" si="201"/>
        <v/>
      </c>
      <c r="U640" s="17" t="str">
        <f t="shared" si="202"/>
        <v/>
      </c>
      <c r="V640" s="18" t="str">
        <f t="shared" si="203"/>
        <v/>
      </c>
      <c r="W640" s="19" t="str">
        <f t="shared" si="204"/>
        <v/>
      </c>
      <c r="X640" s="9" t="str">
        <f t="shared" si="205"/>
        <v/>
      </c>
      <c r="Y640" s="20" t="str">
        <f t="shared" si="206"/>
        <v/>
      </c>
      <c r="Z640" s="21" t="str">
        <f t="shared" si="207"/>
        <v/>
      </c>
      <c r="AA640" s="22" t="str">
        <f t="shared" si="208"/>
        <v/>
      </c>
      <c r="AB640" s="23" t="str">
        <f t="shared" si="209"/>
        <v/>
      </c>
    </row>
    <row r="641" spans="11:28" hidden="1">
      <c r="K641" s="12" t="str">
        <f t="shared" si="192"/>
        <v/>
      </c>
      <c r="L641" s="7" t="str">
        <f t="shared" si="193"/>
        <v/>
      </c>
      <c r="M641" s="7" t="str">
        <f t="shared" si="194"/>
        <v/>
      </c>
      <c r="N641" s="13" t="str">
        <f t="shared" si="195"/>
        <v/>
      </c>
      <c r="O641" s="7" t="str">
        <f t="shared" si="196"/>
        <v/>
      </c>
      <c r="P641" s="7" t="str">
        <f t="shared" si="197"/>
        <v/>
      </c>
      <c r="Q641" s="14" t="str">
        <f t="shared" si="198"/>
        <v/>
      </c>
      <c r="R641" s="8" t="str">
        <f t="shared" si="199"/>
        <v/>
      </c>
      <c r="S641" s="15" t="str">
        <f t="shared" si="200"/>
        <v/>
      </c>
      <c r="T641" s="16" t="str">
        <f t="shared" si="201"/>
        <v/>
      </c>
      <c r="U641" s="17" t="str">
        <f t="shared" si="202"/>
        <v/>
      </c>
      <c r="V641" s="18" t="str">
        <f t="shared" si="203"/>
        <v/>
      </c>
      <c r="W641" s="19" t="str">
        <f t="shared" si="204"/>
        <v/>
      </c>
      <c r="X641" s="9" t="str">
        <f t="shared" si="205"/>
        <v/>
      </c>
      <c r="Y641" s="20" t="str">
        <f t="shared" si="206"/>
        <v/>
      </c>
      <c r="Z641" s="21" t="str">
        <f t="shared" si="207"/>
        <v/>
      </c>
      <c r="AA641" s="22" t="str">
        <f t="shared" si="208"/>
        <v/>
      </c>
      <c r="AB641" s="23" t="str">
        <f t="shared" si="209"/>
        <v/>
      </c>
    </row>
    <row r="642" spans="11:28" hidden="1">
      <c r="K642" s="12" t="str">
        <f t="shared" si="192"/>
        <v/>
      </c>
      <c r="L642" s="7" t="str">
        <f t="shared" si="193"/>
        <v/>
      </c>
      <c r="M642" s="7" t="str">
        <f t="shared" si="194"/>
        <v/>
      </c>
      <c r="N642" s="13" t="str">
        <f t="shared" si="195"/>
        <v/>
      </c>
      <c r="O642" s="7" t="str">
        <f t="shared" si="196"/>
        <v/>
      </c>
      <c r="P642" s="7" t="str">
        <f t="shared" si="197"/>
        <v/>
      </c>
      <c r="Q642" s="14" t="str">
        <f t="shared" si="198"/>
        <v/>
      </c>
      <c r="R642" s="8" t="str">
        <f t="shared" si="199"/>
        <v/>
      </c>
      <c r="S642" s="15" t="str">
        <f t="shared" si="200"/>
        <v/>
      </c>
      <c r="T642" s="16" t="str">
        <f t="shared" si="201"/>
        <v/>
      </c>
      <c r="U642" s="17" t="str">
        <f t="shared" si="202"/>
        <v/>
      </c>
      <c r="V642" s="18" t="str">
        <f t="shared" si="203"/>
        <v/>
      </c>
      <c r="W642" s="19" t="str">
        <f t="shared" si="204"/>
        <v/>
      </c>
      <c r="X642" s="9" t="str">
        <f t="shared" si="205"/>
        <v/>
      </c>
      <c r="Y642" s="20" t="str">
        <f t="shared" si="206"/>
        <v/>
      </c>
      <c r="Z642" s="21" t="str">
        <f t="shared" si="207"/>
        <v/>
      </c>
      <c r="AA642" s="22" t="str">
        <f t="shared" si="208"/>
        <v/>
      </c>
      <c r="AB642" s="23" t="str">
        <f t="shared" si="209"/>
        <v/>
      </c>
    </row>
    <row r="643" spans="11:28" hidden="1">
      <c r="K643" s="12" t="str">
        <f t="shared" si="192"/>
        <v/>
      </c>
      <c r="L643" s="7" t="str">
        <f t="shared" si="193"/>
        <v/>
      </c>
      <c r="M643" s="7" t="str">
        <f t="shared" si="194"/>
        <v/>
      </c>
      <c r="N643" s="13" t="str">
        <f t="shared" si="195"/>
        <v/>
      </c>
      <c r="O643" s="7" t="str">
        <f t="shared" si="196"/>
        <v/>
      </c>
      <c r="P643" s="7" t="str">
        <f t="shared" si="197"/>
        <v/>
      </c>
      <c r="Q643" s="14" t="str">
        <f t="shared" si="198"/>
        <v/>
      </c>
      <c r="R643" s="8" t="str">
        <f t="shared" si="199"/>
        <v/>
      </c>
      <c r="S643" s="15" t="str">
        <f t="shared" si="200"/>
        <v/>
      </c>
      <c r="T643" s="16" t="str">
        <f t="shared" si="201"/>
        <v/>
      </c>
      <c r="U643" s="17" t="str">
        <f t="shared" si="202"/>
        <v/>
      </c>
      <c r="V643" s="18" t="str">
        <f t="shared" si="203"/>
        <v/>
      </c>
      <c r="W643" s="19" t="str">
        <f t="shared" si="204"/>
        <v/>
      </c>
      <c r="X643" s="9" t="str">
        <f t="shared" si="205"/>
        <v/>
      </c>
      <c r="Y643" s="20" t="str">
        <f t="shared" si="206"/>
        <v/>
      </c>
      <c r="Z643" s="21" t="str">
        <f t="shared" si="207"/>
        <v/>
      </c>
      <c r="AA643" s="22" t="str">
        <f t="shared" si="208"/>
        <v/>
      </c>
      <c r="AB643" s="23" t="str">
        <f t="shared" si="209"/>
        <v/>
      </c>
    </row>
    <row r="644" spans="11:28" hidden="1">
      <c r="K644" s="12" t="str">
        <f t="shared" si="192"/>
        <v/>
      </c>
      <c r="L644" s="7" t="str">
        <f t="shared" si="193"/>
        <v/>
      </c>
      <c r="M644" s="7" t="str">
        <f t="shared" si="194"/>
        <v/>
      </c>
      <c r="N644" s="13" t="str">
        <f t="shared" si="195"/>
        <v/>
      </c>
      <c r="O644" s="7" t="str">
        <f t="shared" si="196"/>
        <v/>
      </c>
      <c r="P644" s="7" t="str">
        <f t="shared" si="197"/>
        <v/>
      </c>
      <c r="Q644" s="14" t="str">
        <f t="shared" si="198"/>
        <v/>
      </c>
      <c r="R644" s="8" t="str">
        <f t="shared" si="199"/>
        <v/>
      </c>
      <c r="S644" s="15" t="str">
        <f t="shared" si="200"/>
        <v/>
      </c>
      <c r="T644" s="16" t="str">
        <f t="shared" si="201"/>
        <v/>
      </c>
      <c r="U644" s="17" t="str">
        <f t="shared" si="202"/>
        <v/>
      </c>
      <c r="V644" s="18" t="str">
        <f t="shared" si="203"/>
        <v/>
      </c>
      <c r="W644" s="19" t="str">
        <f t="shared" si="204"/>
        <v/>
      </c>
      <c r="X644" s="9" t="str">
        <f t="shared" si="205"/>
        <v/>
      </c>
      <c r="Y644" s="20" t="str">
        <f t="shared" si="206"/>
        <v/>
      </c>
      <c r="Z644" s="21" t="str">
        <f t="shared" si="207"/>
        <v/>
      </c>
      <c r="AA644" s="22" t="str">
        <f t="shared" si="208"/>
        <v/>
      </c>
      <c r="AB644" s="23" t="str">
        <f t="shared" si="209"/>
        <v/>
      </c>
    </row>
    <row r="645" spans="11:28" hidden="1">
      <c r="K645" s="12" t="str">
        <f t="shared" ref="K645:K708" si="210">IF(J645="","",IF(J645="T",L645+M645,POWER(C645,2)*(E645-1)))</f>
        <v/>
      </c>
      <c r="L645" s="7" t="str">
        <f t="shared" ref="L645:L708" si="211">IF(J645="","",IF(J645="T",POWER(C645,2)*(D645-1),K645-M645))</f>
        <v/>
      </c>
      <c r="M645" s="7" t="str">
        <f t="shared" ref="M645:M708" si="212">IF(J645="","",IF(J645="T",((E645-D645)*POWER(0-Q645,2))+(D645*POWER(B645-Q645,2)),((E645-D645)*POWER(0-Q645,2))+(D645*POWER((B645*(E645/D645))-Q645,2))))</f>
        <v/>
      </c>
      <c r="N645" s="13" t="str">
        <f t="shared" ref="N645:N708" si="213">IF(J645="","",IF(J645="T",O645+P645,POWER(G645,2)*(I645-1)))</f>
        <v/>
      </c>
      <c r="O645" s="7" t="str">
        <f t="shared" ref="O645:O708" si="214">IF(J645="","",IF(J645="T",POWER(G645,2)*(H645-1),N645-P645))</f>
        <v/>
      </c>
      <c r="P645" s="7" t="str">
        <f t="shared" ref="P645:P708" si="215">IF(J645="","",IF(J645="T",((I645-H645)*POWER(0-T645,2))+(H645*POWER(F645-T645,2)),((I645-H645)*POWER(0-T645,2))+(H645*POWER((F645*(I645/H645))-T645,2))))</f>
        <v/>
      </c>
      <c r="Q645" s="14" t="str">
        <f t="shared" ref="Q645:Q708" si="216">IF(J645="","",IF(J645="T",B645*D645/E645,B645))</f>
        <v/>
      </c>
      <c r="R645" s="8" t="str">
        <f t="shared" ref="R645:R708" si="217">IF(J645="","",IF(J645="T",SQRT(K645/(E645-1)),C645))</f>
        <v/>
      </c>
      <c r="S645" s="15" t="str">
        <f t="shared" ref="S645:S708" si="218">IF(J645="","",E645)</f>
        <v/>
      </c>
      <c r="T645" s="16" t="str">
        <f t="shared" ref="T645:T708" si="219">IF(J645="","",IF(J645="T",F645*H645/I645,F645))</f>
        <v/>
      </c>
      <c r="U645" s="17" t="str">
        <f t="shared" ref="U645:U708" si="220">IF(J645="","",IF(J645="T",SQRT(N645/(I645-1)),G645))</f>
        <v/>
      </c>
      <c r="V645" s="18" t="str">
        <f t="shared" ref="V645:V708" si="221">IF(J645="","",I645)</f>
        <v/>
      </c>
      <c r="W645" s="19" t="str">
        <f t="shared" ref="W645:W708" si="222">IF(J645="","",IF(J645="T",B645,B645*E645/D645))</f>
        <v/>
      </c>
      <c r="X645" s="9" t="str">
        <f t="shared" ref="X645:X708" si="223">IF(J645="","",IF(J645="T",C645,SQRT(L645/(D645-1))))</f>
        <v/>
      </c>
      <c r="Y645" s="20" t="str">
        <f t="shared" ref="Y645:Y708" si="224">IF(J645="","",D645)</f>
        <v/>
      </c>
      <c r="Z645" s="21" t="str">
        <f t="shared" ref="Z645:Z708" si="225">IF(J645="","",IF(J645="T",F645,F645*I645/H645))</f>
        <v/>
      </c>
      <c r="AA645" s="22" t="str">
        <f t="shared" ref="AA645:AA708" si="226">IF(J645="","",IF(J645="T",G645,SQRT(O645/(H645-1))))</f>
        <v/>
      </c>
      <c r="AB645" s="23" t="str">
        <f t="shared" ref="AB645:AB708" si="227">IF(J645="","",H645)</f>
        <v/>
      </c>
    </row>
    <row r="646" spans="11:28" hidden="1">
      <c r="K646" s="12" t="str">
        <f t="shared" si="210"/>
        <v/>
      </c>
      <c r="L646" s="7" t="str">
        <f t="shared" si="211"/>
        <v/>
      </c>
      <c r="M646" s="7" t="str">
        <f t="shared" si="212"/>
        <v/>
      </c>
      <c r="N646" s="13" t="str">
        <f t="shared" si="213"/>
        <v/>
      </c>
      <c r="O646" s="7" t="str">
        <f t="shared" si="214"/>
        <v/>
      </c>
      <c r="P646" s="7" t="str">
        <f t="shared" si="215"/>
        <v/>
      </c>
      <c r="Q646" s="14" t="str">
        <f t="shared" si="216"/>
        <v/>
      </c>
      <c r="R646" s="8" t="str">
        <f t="shared" si="217"/>
        <v/>
      </c>
      <c r="S646" s="15" t="str">
        <f t="shared" si="218"/>
        <v/>
      </c>
      <c r="T646" s="16" t="str">
        <f t="shared" si="219"/>
        <v/>
      </c>
      <c r="U646" s="17" t="str">
        <f t="shared" si="220"/>
        <v/>
      </c>
      <c r="V646" s="18" t="str">
        <f t="shared" si="221"/>
        <v/>
      </c>
      <c r="W646" s="19" t="str">
        <f t="shared" si="222"/>
        <v/>
      </c>
      <c r="X646" s="9" t="str">
        <f t="shared" si="223"/>
        <v/>
      </c>
      <c r="Y646" s="20" t="str">
        <f t="shared" si="224"/>
        <v/>
      </c>
      <c r="Z646" s="21" t="str">
        <f t="shared" si="225"/>
        <v/>
      </c>
      <c r="AA646" s="22" t="str">
        <f t="shared" si="226"/>
        <v/>
      </c>
      <c r="AB646" s="23" t="str">
        <f t="shared" si="227"/>
        <v/>
      </c>
    </row>
    <row r="647" spans="11:28" hidden="1">
      <c r="K647" s="12" t="str">
        <f t="shared" si="210"/>
        <v/>
      </c>
      <c r="L647" s="7" t="str">
        <f t="shared" si="211"/>
        <v/>
      </c>
      <c r="M647" s="7" t="str">
        <f t="shared" si="212"/>
        <v/>
      </c>
      <c r="N647" s="13" t="str">
        <f t="shared" si="213"/>
        <v/>
      </c>
      <c r="O647" s="7" t="str">
        <f t="shared" si="214"/>
        <v/>
      </c>
      <c r="P647" s="7" t="str">
        <f t="shared" si="215"/>
        <v/>
      </c>
      <c r="Q647" s="14" t="str">
        <f t="shared" si="216"/>
        <v/>
      </c>
      <c r="R647" s="8" t="str">
        <f t="shared" si="217"/>
        <v/>
      </c>
      <c r="S647" s="15" t="str">
        <f t="shared" si="218"/>
        <v/>
      </c>
      <c r="T647" s="16" t="str">
        <f t="shared" si="219"/>
        <v/>
      </c>
      <c r="U647" s="17" t="str">
        <f t="shared" si="220"/>
        <v/>
      </c>
      <c r="V647" s="18" t="str">
        <f t="shared" si="221"/>
        <v/>
      </c>
      <c r="W647" s="19" t="str">
        <f t="shared" si="222"/>
        <v/>
      </c>
      <c r="X647" s="9" t="str">
        <f t="shared" si="223"/>
        <v/>
      </c>
      <c r="Y647" s="20" t="str">
        <f t="shared" si="224"/>
        <v/>
      </c>
      <c r="Z647" s="21" t="str">
        <f t="shared" si="225"/>
        <v/>
      </c>
      <c r="AA647" s="22" t="str">
        <f t="shared" si="226"/>
        <v/>
      </c>
      <c r="AB647" s="23" t="str">
        <f t="shared" si="227"/>
        <v/>
      </c>
    </row>
    <row r="648" spans="11:28" hidden="1">
      <c r="K648" s="12" t="str">
        <f t="shared" si="210"/>
        <v/>
      </c>
      <c r="L648" s="7" t="str">
        <f t="shared" si="211"/>
        <v/>
      </c>
      <c r="M648" s="7" t="str">
        <f t="shared" si="212"/>
        <v/>
      </c>
      <c r="N648" s="13" t="str">
        <f t="shared" si="213"/>
        <v/>
      </c>
      <c r="O648" s="7" t="str">
        <f t="shared" si="214"/>
        <v/>
      </c>
      <c r="P648" s="7" t="str">
        <f t="shared" si="215"/>
        <v/>
      </c>
      <c r="Q648" s="14" t="str">
        <f t="shared" si="216"/>
        <v/>
      </c>
      <c r="R648" s="8" t="str">
        <f t="shared" si="217"/>
        <v/>
      </c>
      <c r="S648" s="15" t="str">
        <f t="shared" si="218"/>
        <v/>
      </c>
      <c r="T648" s="16" t="str">
        <f t="shared" si="219"/>
        <v/>
      </c>
      <c r="U648" s="17" t="str">
        <f t="shared" si="220"/>
        <v/>
      </c>
      <c r="V648" s="18" t="str">
        <f t="shared" si="221"/>
        <v/>
      </c>
      <c r="W648" s="19" t="str">
        <f t="shared" si="222"/>
        <v/>
      </c>
      <c r="X648" s="9" t="str">
        <f t="shared" si="223"/>
        <v/>
      </c>
      <c r="Y648" s="20" t="str">
        <f t="shared" si="224"/>
        <v/>
      </c>
      <c r="Z648" s="21" t="str">
        <f t="shared" si="225"/>
        <v/>
      </c>
      <c r="AA648" s="22" t="str">
        <f t="shared" si="226"/>
        <v/>
      </c>
      <c r="AB648" s="23" t="str">
        <f t="shared" si="227"/>
        <v/>
      </c>
    </row>
    <row r="649" spans="11:28" hidden="1">
      <c r="K649" s="12" t="str">
        <f t="shared" si="210"/>
        <v/>
      </c>
      <c r="L649" s="7" t="str">
        <f t="shared" si="211"/>
        <v/>
      </c>
      <c r="M649" s="7" t="str">
        <f t="shared" si="212"/>
        <v/>
      </c>
      <c r="N649" s="13" t="str">
        <f t="shared" si="213"/>
        <v/>
      </c>
      <c r="O649" s="7" t="str">
        <f t="shared" si="214"/>
        <v/>
      </c>
      <c r="P649" s="7" t="str">
        <f t="shared" si="215"/>
        <v/>
      </c>
      <c r="Q649" s="14" t="str">
        <f t="shared" si="216"/>
        <v/>
      </c>
      <c r="R649" s="8" t="str">
        <f t="shared" si="217"/>
        <v/>
      </c>
      <c r="S649" s="15" t="str">
        <f t="shared" si="218"/>
        <v/>
      </c>
      <c r="T649" s="16" t="str">
        <f t="shared" si="219"/>
        <v/>
      </c>
      <c r="U649" s="17" t="str">
        <f t="shared" si="220"/>
        <v/>
      </c>
      <c r="V649" s="18" t="str">
        <f t="shared" si="221"/>
        <v/>
      </c>
      <c r="W649" s="19" t="str">
        <f t="shared" si="222"/>
        <v/>
      </c>
      <c r="X649" s="9" t="str">
        <f t="shared" si="223"/>
        <v/>
      </c>
      <c r="Y649" s="20" t="str">
        <f t="shared" si="224"/>
        <v/>
      </c>
      <c r="Z649" s="21" t="str">
        <f t="shared" si="225"/>
        <v/>
      </c>
      <c r="AA649" s="22" t="str">
        <f t="shared" si="226"/>
        <v/>
      </c>
      <c r="AB649" s="23" t="str">
        <f t="shared" si="227"/>
        <v/>
      </c>
    </row>
    <row r="650" spans="11:28" hidden="1">
      <c r="K650" s="12" t="str">
        <f t="shared" si="210"/>
        <v/>
      </c>
      <c r="L650" s="7" t="str">
        <f t="shared" si="211"/>
        <v/>
      </c>
      <c r="M650" s="7" t="str">
        <f t="shared" si="212"/>
        <v/>
      </c>
      <c r="N650" s="13" t="str">
        <f t="shared" si="213"/>
        <v/>
      </c>
      <c r="O650" s="7" t="str">
        <f t="shared" si="214"/>
        <v/>
      </c>
      <c r="P650" s="7" t="str">
        <f t="shared" si="215"/>
        <v/>
      </c>
      <c r="Q650" s="14" t="str">
        <f t="shared" si="216"/>
        <v/>
      </c>
      <c r="R650" s="8" t="str">
        <f t="shared" si="217"/>
        <v/>
      </c>
      <c r="S650" s="15" t="str">
        <f t="shared" si="218"/>
        <v/>
      </c>
      <c r="T650" s="16" t="str">
        <f t="shared" si="219"/>
        <v/>
      </c>
      <c r="U650" s="17" t="str">
        <f t="shared" si="220"/>
        <v/>
      </c>
      <c r="V650" s="18" t="str">
        <f t="shared" si="221"/>
        <v/>
      </c>
      <c r="W650" s="19" t="str">
        <f t="shared" si="222"/>
        <v/>
      </c>
      <c r="X650" s="9" t="str">
        <f t="shared" si="223"/>
        <v/>
      </c>
      <c r="Y650" s="20" t="str">
        <f t="shared" si="224"/>
        <v/>
      </c>
      <c r="Z650" s="21" t="str">
        <f t="shared" si="225"/>
        <v/>
      </c>
      <c r="AA650" s="22" t="str">
        <f t="shared" si="226"/>
        <v/>
      </c>
      <c r="AB650" s="23" t="str">
        <f t="shared" si="227"/>
        <v/>
      </c>
    </row>
    <row r="651" spans="11:28" hidden="1">
      <c r="K651" s="12" t="str">
        <f t="shared" si="210"/>
        <v/>
      </c>
      <c r="L651" s="7" t="str">
        <f t="shared" si="211"/>
        <v/>
      </c>
      <c r="M651" s="7" t="str">
        <f t="shared" si="212"/>
        <v/>
      </c>
      <c r="N651" s="13" t="str">
        <f t="shared" si="213"/>
        <v/>
      </c>
      <c r="O651" s="7" t="str">
        <f t="shared" si="214"/>
        <v/>
      </c>
      <c r="P651" s="7" t="str">
        <f t="shared" si="215"/>
        <v/>
      </c>
      <c r="Q651" s="14" t="str">
        <f t="shared" si="216"/>
        <v/>
      </c>
      <c r="R651" s="8" t="str">
        <f t="shared" si="217"/>
        <v/>
      </c>
      <c r="S651" s="15" t="str">
        <f t="shared" si="218"/>
        <v/>
      </c>
      <c r="T651" s="16" t="str">
        <f t="shared" si="219"/>
        <v/>
      </c>
      <c r="U651" s="17" t="str">
        <f t="shared" si="220"/>
        <v/>
      </c>
      <c r="V651" s="18" t="str">
        <f t="shared" si="221"/>
        <v/>
      </c>
      <c r="W651" s="19" t="str">
        <f t="shared" si="222"/>
        <v/>
      </c>
      <c r="X651" s="9" t="str">
        <f t="shared" si="223"/>
        <v/>
      </c>
      <c r="Y651" s="20" t="str">
        <f t="shared" si="224"/>
        <v/>
      </c>
      <c r="Z651" s="21" t="str">
        <f t="shared" si="225"/>
        <v/>
      </c>
      <c r="AA651" s="22" t="str">
        <f t="shared" si="226"/>
        <v/>
      </c>
      <c r="AB651" s="23" t="str">
        <f t="shared" si="227"/>
        <v/>
      </c>
    </row>
    <row r="652" spans="11:28" hidden="1">
      <c r="K652" s="12" t="str">
        <f t="shared" si="210"/>
        <v/>
      </c>
      <c r="L652" s="7" t="str">
        <f t="shared" si="211"/>
        <v/>
      </c>
      <c r="M652" s="7" t="str">
        <f t="shared" si="212"/>
        <v/>
      </c>
      <c r="N652" s="13" t="str">
        <f t="shared" si="213"/>
        <v/>
      </c>
      <c r="O652" s="7" t="str">
        <f t="shared" si="214"/>
        <v/>
      </c>
      <c r="P652" s="7" t="str">
        <f t="shared" si="215"/>
        <v/>
      </c>
      <c r="Q652" s="14" t="str">
        <f t="shared" si="216"/>
        <v/>
      </c>
      <c r="R652" s="8" t="str">
        <f t="shared" si="217"/>
        <v/>
      </c>
      <c r="S652" s="15" t="str">
        <f t="shared" si="218"/>
        <v/>
      </c>
      <c r="T652" s="16" t="str">
        <f t="shared" si="219"/>
        <v/>
      </c>
      <c r="U652" s="17" t="str">
        <f t="shared" si="220"/>
        <v/>
      </c>
      <c r="V652" s="18" t="str">
        <f t="shared" si="221"/>
        <v/>
      </c>
      <c r="W652" s="19" t="str">
        <f t="shared" si="222"/>
        <v/>
      </c>
      <c r="X652" s="9" t="str">
        <f t="shared" si="223"/>
        <v/>
      </c>
      <c r="Y652" s="20" t="str">
        <f t="shared" si="224"/>
        <v/>
      </c>
      <c r="Z652" s="21" t="str">
        <f t="shared" si="225"/>
        <v/>
      </c>
      <c r="AA652" s="22" t="str">
        <f t="shared" si="226"/>
        <v/>
      </c>
      <c r="AB652" s="23" t="str">
        <f t="shared" si="227"/>
        <v/>
      </c>
    </row>
    <row r="653" spans="11:28" hidden="1">
      <c r="K653" s="12" t="str">
        <f t="shared" si="210"/>
        <v/>
      </c>
      <c r="L653" s="7" t="str">
        <f t="shared" si="211"/>
        <v/>
      </c>
      <c r="M653" s="7" t="str">
        <f t="shared" si="212"/>
        <v/>
      </c>
      <c r="N653" s="13" t="str">
        <f t="shared" si="213"/>
        <v/>
      </c>
      <c r="O653" s="7" t="str">
        <f t="shared" si="214"/>
        <v/>
      </c>
      <c r="P653" s="7" t="str">
        <f t="shared" si="215"/>
        <v/>
      </c>
      <c r="Q653" s="14" t="str">
        <f t="shared" si="216"/>
        <v/>
      </c>
      <c r="R653" s="8" t="str">
        <f t="shared" si="217"/>
        <v/>
      </c>
      <c r="S653" s="15" t="str">
        <f t="shared" si="218"/>
        <v/>
      </c>
      <c r="T653" s="16" t="str">
        <f t="shared" si="219"/>
        <v/>
      </c>
      <c r="U653" s="17" t="str">
        <f t="shared" si="220"/>
        <v/>
      </c>
      <c r="V653" s="18" t="str">
        <f t="shared" si="221"/>
        <v/>
      </c>
      <c r="W653" s="19" t="str">
        <f t="shared" si="222"/>
        <v/>
      </c>
      <c r="X653" s="9" t="str">
        <f t="shared" si="223"/>
        <v/>
      </c>
      <c r="Y653" s="20" t="str">
        <f t="shared" si="224"/>
        <v/>
      </c>
      <c r="Z653" s="21" t="str">
        <f t="shared" si="225"/>
        <v/>
      </c>
      <c r="AA653" s="22" t="str">
        <f t="shared" si="226"/>
        <v/>
      </c>
      <c r="AB653" s="23" t="str">
        <f t="shared" si="227"/>
        <v/>
      </c>
    </row>
    <row r="654" spans="11:28" hidden="1">
      <c r="K654" s="12" t="str">
        <f t="shared" si="210"/>
        <v/>
      </c>
      <c r="L654" s="7" t="str">
        <f t="shared" si="211"/>
        <v/>
      </c>
      <c r="M654" s="7" t="str">
        <f t="shared" si="212"/>
        <v/>
      </c>
      <c r="N654" s="13" t="str">
        <f t="shared" si="213"/>
        <v/>
      </c>
      <c r="O654" s="7" t="str">
        <f t="shared" si="214"/>
        <v/>
      </c>
      <c r="P654" s="7" t="str">
        <f t="shared" si="215"/>
        <v/>
      </c>
      <c r="Q654" s="14" t="str">
        <f t="shared" si="216"/>
        <v/>
      </c>
      <c r="R654" s="8" t="str">
        <f t="shared" si="217"/>
        <v/>
      </c>
      <c r="S654" s="15" t="str">
        <f t="shared" si="218"/>
        <v/>
      </c>
      <c r="T654" s="16" t="str">
        <f t="shared" si="219"/>
        <v/>
      </c>
      <c r="U654" s="17" t="str">
        <f t="shared" si="220"/>
        <v/>
      </c>
      <c r="V654" s="18" t="str">
        <f t="shared" si="221"/>
        <v/>
      </c>
      <c r="W654" s="19" t="str">
        <f t="shared" si="222"/>
        <v/>
      </c>
      <c r="X654" s="9" t="str">
        <f t="shared" si="223"/>
        <v/>
      </c>
      <c r="Y654" s="20" t="str">
        <f t="shared" si="224"/>
        <v/>
      </c>
      <c r="Z654" s="21" t="str">
        <f t="shared" si="225"/>
        <v/>
      </c>
      <c r="AA654" s="22" t="str">
        <f t="shared" si="226"/>
        <v/>
      </c>
      <c r="AB654" s="23" t="str">
        <f t="shared" si="227"/>
        <v/>
      </c>
    </row>
    <row r="655" spans="11:28" hidden="1">
      <c r="K655" s="12" t="str">
        <f t="shared" si="210"/>
        <v/>
      </c>
      <c r="L655" s="7" t="str">
        <f t="shared" si="211"/>
        <v/>
      </c>
      <c r="M655" s="7" t="str">
        <f t="shared" si="212"/>
        <v/>
      </c>
      <c r="N655" s="13" t="str">
        <f t="shared" si="213"/>
        <v/>
      </c>
      <c r="O655" s="7" t="str">
        <f t="shared" si="214"/>
        <v/>
      </c>
      <c r="P655" s="7" t="str">
        <f t="shared" si="215"/>
        <v/>
      </c>
      <c r="Q655" s="14" t="str">
        <f t="shared" si="216"/>
        <v/>
      </c>
      <c r="R655" s="8" t="str">
        <f t="shared" si="217"/>
        <v/>
      </c>
      <c r="S655" s="15" t="str">
        <f t="shared" si="218"/>
        <v/>
      </c>
      <c r="T655" s="16" t="str">
        <f t="shared" si="219"/>
        <v/>
      </c>
      <c r="U655" s="17" t="str">
        <f t="shared" si="220"/>
        <v/>
      </c>
      <c r="V655" s="18" t="str">
        <f t="shared" si="221"/>
        <v/>
      </c>
      <c r="W655" s="19" t="str">
        <f t="shared" si="222"/>
        <v/>
      </c>
      <c r="X655" s="9" t="str">
        <f t="shared" si="223"/>
        <v/>
      </c>
      <c r="Y655" s="20" t="str">
        <f t="shared" si="224"/>
        <v/>
      </c>
      <c r="Z655" s="21" t="str">
        <f t="shared" si="225"/>
        <v/>
      </c>
      <c r="AA655" s="22" t="str">
        <f t="shared" si="226"/>
        <v/>
      </c>
      <c r="AB655" s="23" t="str">
        <f t="shared" si="227"/>
        <v/>
      </c>
    </row>
    <row r="656" spans="11:28" hidden="1">
      <c r="K656" s="12" t="str">
        <f t="shared" si="210"/>
        <v/>
      </c>
      <c r="L656" s="7" t="str">
        <f t="shared" si="211"/>
        <v/>
      </c>
      <c r="M656" s="7" t="str">
        <f t="shared" si="212"/>
        <v/>
      </c>
      <c r="N656" s="13" t="str">
        <f t="shared" si="213"/>
        <v/>
      </c>
      <c r="O656" s="7" t="str">
        <f t="shared" si="214"/>
        <v/>
      </c>
      <c r="P656" s="7" t="str">
        <f t="shared" si="215"/>
        <v/>
      </c>
      <c r="Q656" s="14" t="str">
        <f t="shared" si="216"/>
        <v/>
      </c>
      <c r="R656" s="8" t="str">
        <f t="shared" si="217"/>
        <v/>
      </c>
      <c r="S656" s="15" t="str">
        <f t="shared" si="218"/>
        <v/>
      </c>
      <c r="T656" s="16" t="str">
        <f t="shared" si="219"/>
        <v/>
      </c>
      <c r="U656" s="17" t="str">
        <f t="shared" si="220"/>
        <v/>
      </c>
      <c r="V656" s="18" t="str">
        <f t="shared" si="221"/>
        <v/>
      </c>
      <c r="W656" s="19" t="str">
        <f t="shared" si="222"/>
        <v/>
      </c>
      <c r="X656" s="9" t="str">
        <f t="shared" si="223"/>
        <v/>
      </c>
      <c r="Y656" s="20" t="str">
        <f t="shared" si="224"/>
        <v/>
      </c>
      <c r="Z656" s="21" t="str">
        <f t="shared" si="225"/>
        <v/>
      </c>
      <c r="AA656" s="22" t="str">
        <f t="shared" si="226"/>
        <v/>
      </c>
      <c r="AB656" s="23" t="str">
        <f t="shared" si="227"/>
        <v/>
      </c>
    </row>
    <row r="657" spans="11:28" hidden="1">
      <c r="K657" s="12" t="str">
        <f t="shared" si="210"/>
        <v/>
      </c>
      <c r="L657" s="7" t="str">
        <f t="shared" si="211"/>
        <v/>
      </c>
      <c r="M657" s="7" t="str">
        <f t="shared" si="212"/>
        <v/>
      </c>
      <c r="N657" s="13" t="str">
        <f t="shared" si="213"/>
        <v/>
      </c>
      <c r="O657" s="7" t="str">
        <f t="shared" si="214"/>
        <v/>
      </c>
      <c r="P657" s="7" t="str">
        <f t="shared" si="215"/>
        <v/>
      </c>
      <c r="Q657" s="14" t="str">
        <f t="shared" si="216"/>
        <v/>
      </c>
      <c r="R657" s="8" t="str">
        <f t="shared" si="217"/>
        <v/>
      </c>
      <c r="S657" s="15" t="str">
        <f t="shared" si="218"/>
        <v/>
      </c>
      <c r="T657" s="16" t="str">
        <f t="shared" si="219"/>
        <v/>
      </c>
      <c r="U657" s="17" t="str">
        <f t="shared" si="220"/>
        <v/>
      </c>
      <c r="V657" s="18" t="str">
        <f t="shared" si="221"/>
        <v/>
      </c>
      <c r="W657" s="19" t="str">
        <f t="shared" si="222"/>
        <v/>
      </c>
      <c r="X657" s="9" t="str">
        <f t="shared" si="223"/>
        <v/>
      </c>
      <c r="Y657" s="20" t="str">
        <f t="shared" si="224"/>
        <v/>
      </c>
      <c r="Z657" s="21" t="str">
        <f t="shared" si="225"/>
        <v/>
      </c>
      <c r="AA657" s="22" t="str">
        <f t="shared" si="226"/>
        <v/>
      </c>
      <c r="AB657" s="23" t="str">
        <f t="shared" si="227"/>
        <v/>
      </c>
    </row>
    <row r="658" spans="11:28" hidden="1">
      <c r="K658" s="12" t="str">
        <f t="shared" si="210"/>
        <v/>
      </c>
      <c r="L658" s="7" t="str">
        <f t="shared" si="211"/>
        <v/>
      </c>
      <c r="M658" s="7" t="str">
        <f t="shared" si="212"/>
        <v/>
      </c>
      <c r="N658" s="13" t="str">
        <f t="shared" si="213"/>
        <v/>
      </c>
      <c r="O658" s="7" t="str">
        <f t="shared" si="214"/>
        <v/>
      </c>
      <c r="P658" s="7" t="str">
        <f t="shared" si="215"/>
        <v/>
      </c>
      <c r="Q658" s="14" t="str">
        <f t="shared" si="216"/>
        <v/>
      </c>
      <c r="R658" s="8" t="str">
        <f t="shared" si="217"/>
        <v/>
      </c>
      <c r="S658" s="15" t="str">
        <f t="shared" si="218"/>
        <v/>
      </c>
      <c r="T658" s="16" t="str">
        <f t="shared" si="219"/>
        <v/>
      </c>
      <c r="U658" s="17" t="str">
        <f t="shared" si="220"/>
        <v/>
      </c>
      <c r="V658" s="18" t="str">
        <f t="shared" si="221"/>
        <v/>
      </c>
      <c r="W658" s="19" t="str">
        <f t="shared" si="222"/>
        <v/>
      </c>
      <c r="X658" s="9" t="str">
        <f t="shared" si="223"/>
        <v/>
      </c>
      <c r="Y658" s="20" t="str">
        <f t="shared" si="224"/>
        <v/>
      </c>
      <c r="Z658" s="21" t="str">
        <f t="shared" si="225"/>
        <v/>
      </c>
      <c r="AA658" s="22" t="str">
        <f t="shared" si="226"/>
        <v/>
      </c>
      <c r="AB658" s="23" t="str">
        <f t="shared" si="227"/>
        <v/>
      </c>
    </row>
    <row r="659" spans="11:28" hidden="1">
      <c r="K659" s="12" t="str">
        <f t="shared" si="210"/>
        <v/>
      </c>
      <c r="L659" s="7" t="str">
        <f t="shared" si="211"/>
        <v/>
      </c>
      <c r="M659" s="7" t="str">
        <f t="shared" si="212"/>
        <v/>
      </c>
      <c r="N659" s="13" t="str">
        <f t="shared" si="213"/>
        <v/>
      </c>
      <c r="O659" s="7" t="str">
        <f t="shared" si="214"/>
        <v/>
      </c>
      <c r="P659" s="7" t="str">
        <f t="shared" si="215"/>
        <v/>
      </c>
      <c r="Q659" s="14" t="str">
        <f t="shared" si="216"/>
        <v/>
      </c>
      <c r="R659" s="8" t="str">
        <f t="shared" si="217"/>
        <v/>
      </c>
      <c r="S659" s="15" t="str">
        <f t="shared" si="218"/>
        <v/>
      </c>
      <c r="T659" s="16" t="str">
        <f t="shared" si="219"/>
        <v/>
      </c>
      <c r="U659" s="17" t="str">
        <f t="shared" si="220"/>
        <v/>
      </c>
      <c r="V659" s="18" t="str">
        <f t="shared" si="221"/>
        <v/>
      </c>
      <c r="W659" s="19" t="str">
        <f t="shared" si="222"/>
        <v/>
      </c>
      <c r="X659" s="9" t="str">
        <f t="shared" si="223"/>
        <v/>
      </c>
      <c r="Y659" s="20" t="str">
        <f t="shared" si="224"/>
        <v/>
      </c>
      <c r="Z659" s="21" t="str">
        <f t="shared" si="225"/>
        <v/>
      </c>
      <c r="AA659" s="22" t="str">
        <f t="shared" si="226"/>
        <v/>
      </c>
      <c r="AB659" s="23" t="str">
        <f t="shared" si="227"/>
        <v/>
      </c>
    </row>
    <row r="660" spans="11:28" hidden="1">
      <c r="K660" s="12" t="str">
        <f t="shared" si="210"/>
        <v/>
      </c>
      <c r="L660" s="7" t="str">
        <f t="shared" si="211"/>
        <v/>
      </c>
      <c r="M660" s="7" t="str">
        <f t="shared" si="212"/>
        <v/>
      </c>
      <c r="N660" s="13" t="str">
        <f t="shared" si="213"/>
        <v/>
      </c>
      <c r="O660" s="7" t="str">
        <f t="shared" si="214"/>
        <v/>
      </c>
      <c r="P660" s="7" t="str">
        <f t="shared" si="215"/>
        <v/>
      </c>
      <c r="Q660" s="14" t="str">
        <f t="shared" si="216"/>
        <v/>
      </c>
      <c r="R660" s="8" t="str">
        <f t="shared" si="217"/>
        <v/>
      </c>
      <c r="S660" s="15" t="str">
        <f t="shared" si="218"/>
        <v/>
      </c>
      <c r="T660" s="16" t="str">
        <f t="shared" si="219"/>
        <v/>
      </c>
      <c r="U660" s="17" t="str">
        <f t="shared" si="220"/>
        <v/>
      </c>
      <c r="V660" s="18" t="str">
        <f t="shared" si="221"/>
        <v/>
      </c>
      <c r="W660" s="19" t="str">
        <f t="shared" si="222"/>
        <v/>
      </c>
      <c r="X660" s="9" t="str">
        <f t="shared" si="223"/>
        <v/>
      </c>
      <c r="Y660" s="20" t="str">
        <f t="shared" si="224"/>
        <v/>
      </c>
      <c r="Z660" s="21" t="str">
        <f t="shared" si="225"/>
        <v/>
      </c>
      <c r="AA660" s="22" t="str">
        <f t="shared" si="226"/>
        <v/>
      </c>
      <c r="AB660" s="23" t="str">
        <f t="shared" si="227"/>
        <v/>
      </c>
    </row>
    <row r="661" spans="11:28" hidden="1">
      <c r="K661" s="12" t="str">
        <f t="shared" si="210"/>
        <v/>
      </c>
      <c r="L661" s="7" t="str">
        <f t="shared" si="211"/>
        <v/>
      </c>
      <c r="M661" s="7" t="str">
        <f t="shared" si="212"/>
        <v/>
      </c>
      <c r="N661" s="13" t="str">
        <f t="shared" si="213"/>
        <v/>
      </c>
      <c r="O661" s="7" t="str">
        <f t="shared" si="214"/>
        <v/>
      </c>
      <c r="P661" s="7" t="str">
        <f t="shared" si="215"/>
        <v/>
      </c>
      <c r="Q661" s="14" t="str">
        <f t="shared" si="216"/>
        <v/>
      </c>
      <c r="R661" s="8" t="str">
        <f t="shared" si="217"/>
        <v/>
      </c>
      <c r="S661" s="15" t="str">
        <f t="shared" si="218"/>
        <v/>
      </c>
      <c r="T661" s="16" t="str">
        <f t="shared" si="219"/>
        <v/>
      </c>
      <c r="U661" s="17" t="str">
        <f t="shared" si="220"/>
        <v/>
      </c>
      <c r="V661" s="18" t="str">
        <f t="shared" si="221"/>
        <v/>
      </c>
      <c r="W661" s="19" t="str">
        <f t="shared" si="222"/>
        <v/>
      </c>
      <c r="X661" s="9" t="str">
        <f t="shared" si="223"/>
        <v/>
      </c>
      <c r="Y661" s="20" t="str">
        <f t="shared" si="224"/>
        <v/>
      </c>
      <c r="Z661" s="21" t="str">
        <f t="shared" si="225"/>
        <v/>
      </c>
      <c r="AA661" s="22" t="str">
        <f t="shared" si="226"/>
        <v/>
      </c>
      <c r="AB661" s="23" t="str">
        <f t="shared" si="227"/>
        <v/>
      </c>
    </row>
    <row r="662" spans="11:28" hidden="1">
      <c r="K662" s="12" t="str">
        <f t="shared" si="210"/>
        <v/>
      </c>
      <c r="L662" s="7" t="str">
        <f t="shared" si="211"/>
        <v/>
      </c>
      <c r="M662" s="7" t="str">
        <f t="shared" si="212"/>
        <v/>
      </c>
      <c r="N662" s="13" t="str">
        <f t="shared" si="213"/>
        <v/>
      </c>
      <c r="O662" s="7" t="str">
        <f t="shared" si="214"/>
        <v/>
      </c>
      <c r="P662" s="7" t="str">
        <f t="shared" si="215"/>
        <v/>
      </c>
      <c r="Q662" s="14" t="str">
        <f t="shared" si="216"/>
        <v/>
      </c>
      <c r="R662" s="8" t="str">
        <f t="shared" si="217"/>
        <v/>
      </c>
      <c r="S662" s="15" t="str">
        <f t="shared" si="218"/>
        <v/>
      </c>
      <c r="T662" s="16" t="str">
        <f t="shared" si="219"/>
        <v/>
      </c>
      <c r="U662" s="17" t="str">
        <f t="shared" si="220"/>
        <v/>
      </c>
      <c r="V662" s="18" t="str">
        <f t="shared" si="221"/>
        <v/>
      </c>
      <c r="W662" s="19" t="str">
        <f t="shared" si="222"/>
        <v/>
      </c>
      <c r="X662" s="9" t="str">
        <f t="shared" si="223"/>
        <v/>
      </c>
      <c r="Y662" s="20" t="str">
        <f t="shared" si="224"/>
        <v/>
      </c>
      <c r="Z662" s="21" t="str">
        <f t="shared" si="225"/>
        <v/>
      </c>
      <c r="AA662" s="22" t="str">
        <f t="shared" si="226"/>
        <v/>
      </c>
      <c r="AB662" s="23" t="str">
        <f t="shared" si="227"/>
        <v/>
      </c>
    </row>
    <row r="663" spans="11:28" hidden="1">
      <c r="K663" s="12" t="str">
        <f t="shared" si="210"/>
        <v/>
      </c>
      <c r="L663" s="7" t="str">
        <f t="shared" si="211"/>
        <v/>
      </c>
      <c r="M663" s="7" t="str">
        <f t="shared" si="212"/>
        <v/>
      </c>
      <c r="N663" s="13" t="str">
        <f t="shared" si="213"/>
        <v/>
      </c>
      <c r="O663" s="7" t="str">
        <f t="shared" si="214"/>
        <v/>
      </c>
      <c r="P663" s="7" t="str">
        <f t="shared" si="215"/>
        <v/>
      </c>
      <c r="Q663" s="14" t="str">
        <f t="shared" si="216"/>
        <v/>
      </c>
      <c r="R663" s="8" t="str">
        <f t="shared" si="217"/>
        <v/>
      </c>
      <c r="S663" s="15" t="str">
        <f t="shared" si="218"/>
        <v/>
      </c>
      <c r="T663" s="16" t="str">
        <f t="shared" si="219"/>
        <v/>
      </c>
      <c r="U663" s="17" t="str">
        <f t="shared" si="220"/>
        <v/>
      </c>
      <c r="V663" s="18" t="str">
        <f t="shared" si="221"/>
        <v/>
      </c>
      <c r="W663" s="19" t="str">
        <f t="shared" si="222"/>
        <v/>
      </c>
      <c r="X663" s="9" t="str">
        <f t="shared" si="223"/>
        <v/>
      </c>
      <c r="Y663" s="20" t="str">
        <f t="shared" si="224"/>
        <v/>
      </c>
      <c r="Z663" s="21" t="str">
        <f t="shared" si="225"/>
        <v/>
      </c>
      <c r="AA663" s="22" t="str">
        <f t="shared" si="226"/>
        <v/>
      </c>
      <c r="AB663" s="23" t="str">
        <f t="shared" si="227"/>
        <v/>
      </c>
    </row>
    <row r="664" spans="11:28" hidden="1">
      <c r="K664" s="12" t="str">
        <f t="shared" si="210"/>
        <v/>
      </c>
      <c r="L664" s="7" t="str">
        <f t="shared" si="211"/>
        <v/>
      </c>
      <c r="M664" s="7" t="str">
        <f t="shared" si="212"/>
        <v/>
      </c>
      <c r="N664" s="13" t="str">
        <f t="shared" si="213"/>
        <v/>
      </c>
      <c r="O664" s="7" t="str">
        <f t="shared" si="214"/>
        <v/>
      </c>
      <c r="P664" s="7" t="str">
        <f t="shared" si="215"/>
        <v/>
      </c>
      <c r="Q664" s="14" t="str">
        <f t="shared" si="216"/>
        <v/>
      </c>
      <c r="R664" s="8" t="str">
        <f t="shared" si="217"/>
        <v/>
      </c>
      <c r="S664" s="15" t="str">
        <f t="shared" si="218"/>
        <v/>
      </c>
      <c r="T664" s="16" t="str">
        <f t="shared" si="219"/>
        <v/>
      </c>
      <c r="U664" s="17" t="str">
        <f t="shared" si="220"/>
        <v/>
      </c>
      <c r="V664" s="18" t="str">
        <f t="shared" si="221"/>
        <v/>
      </c>
      <c r="W664" s="19" t="str">
        <f t="shared" si="222"/>
        <v/>
      </c>
      <c r="X664" s="9" t="str">
        <f t="shared" si="223"/>
        <v/>
      </c>
      <c r="Y664" s="20" t="str">
        <f t="shared" si="224"/>
        <v/>
      </c>
      <c r="Z664" s="21" t="str">
        <f t="shared" si="225"/>
        <v/>
      </c>
      <c r="AA664" s="22" t="str">
        <f t="shared" si="226"/>
        <v/>
      </c>
      <c r="AB664" s="23" t="str">
        <f t="shared" si="227"/>
        <v/>
      </c>
    </row>
    <row r="665" spans="11:28" hidden="1">
      <c r="K665" s="12" t="str">
        <f t="shared" si="210"/>
        <v/>
      </c>
      <c r="L665" s="7" t="str">
        <f t="shared" si="211"/>
        <v/>
      </c>
      <c r="M665" s="7" t="str">
        <f t="shared" si="212"/>
        <v/>
      </c>
      <c r="N665" s="13" t="str">
        <f t="shared" si="213"/>
        <v/>
      </c>
      <c r="O665" s="7" t="str">
        <f t="shared" si="214"/>
        <v/>
      </c>
      <c r="P665" s="7" t="str">
        <f t="shared" si="215"/>
        <v/>
      </c>
      <c r="Q665" s="14" t="str">
        <f t="shared" si="216"/>
        <v/>
      </c>
      <c r="R665" s="8" t="str">
        <f t="shared" si="217"/>
        <v/>
      </c>
      <c r="S665" s="15" t="str">
        <f t="shared" si="218"/>
        <v/>
      </c>
      <c r="T665" s="16" t="str">
        <f t="shared" si="219"/>
        <v/>
      </c>
      <c r="U665" s="17" t="str">
        <f t="shared" si="220"/>
        <v/>
      </c>
      <c r="V665" s="18" t="str">
        <f t="shared" si="221"/>
        <v/>
      </c>
      <c r="W665" s="19" t="str">
        <f t="shared" si="222"/>
        <v/>
      </c>
      <c r="X665" s="9" t="str">
        <f t="shared" si="223"/>
        <v/>
      </c>
      <c r="Y665" s="20" t="str">
        <f t="shared" si="224"/>
        <v/>
      </c>
      <c r="Z665" s="21" t="str">
        <f t="shared" si="225"/>
        <v/>
      </c>
      <c r="AA665" s="22" t="str">
        <f t="shared" si="226"/>
        <v/>
      </c>
      <c r="AB665" s="23" t="str">
        <f t="shared" si="227"/>
        <v/>
      </c>
    </row>
    <row r="666" spans="11:28" hidden="1">
      <c r="K666" s="12" t="str">
        <f t="shared" si="210"/>
        <v/>
      </c>
      <c r="L666" s="7" t="str">
        <f t="shared" si="211"/>
        <v/>
      </c>
      <c r="M666" s="7" t="str">
        <f t="shared" si="212"/>
        <v/>
      </c>
      <c r="N666" s="13" t="str">
        <f t="shared" si="213"/>
        <v/>
      </c>
      <c r="O666" s="7" t="str">
        <f t="shared" si="214"/>
        <v/>
      </c>
      <c r="P666" s="7" t="str">
        <f t="shared" si="215"/>
        <v/>
      </c>
      <c r="Q666" s="14" t="str">
        <f t="shared" si="216"/>
        <v/>
      </c>
      <c r="R666" s="8" t="str">
        <f t="shared" si="217"/>
        <v/>
      </c>
      <c r="S666" s="15" t="str">
        <f t="shared" si="218"/>
        <v/>
      </c>
      <c r="T666" s="16" t="str">
        <f t="shared" si="219"/>
        <v/>
      </c>
      <c r="U666" s="17" t="str">
        <f t="shared" si="220"/>
        <v/>
      </c>
      <c r="V666" s="18" t="str">
        <f t="shared" si="221"/>
        <v/>
      </c>
      <c r="W666" s="19" t="str">
        <f t="shared" si="222"/>
        <v/>
      </c>
      <c r="X666" s="9" t="str">
        <f t="shared" si="223"/>
        <v/>
      </c>
      <c r="Y666" s="20" t="str">
        <f t="shared" si="224"/>
        <v/>
      </c>
      <c r="Z666" s="21" t="str">
        <f t="shared" si="225"/>
        <v/>
      </c>
      <c r="AA666" s="22" t="str">
        <f t="shared" si="226"/>
        <v/>
      </c>
      <c r="AB666" s="23" t="str">
        <f t="shared" si="227"/>
        <v/>
      </c>
    </row>
    <row r="667" spans="11:28" hidden="1">
      <c r="K667" s="12" t="str">
        <f t="shared" si="210"/>
        <v/>
      </c>
      <c r="L667" s="7" t="str">
        <f t="shared" si="211"/>
        <v/>
      </c>
      <c r="M667" s="7" t="str">
        <f t="shared" si="212"/>
        <v/>
      </c>
      <c r="N667" s="13" t="str">
        <f t="shared" si="213"/>
        <v/>
      </c>
      <c r="O667" s="7" t="str">
        <f t="shared" si="214"/>
        <v/>
      </c>
      <c r="P667" s="7" t="str">
        <f t="shared" si="215"/>
        <v/>
      </c>
      <c r="Q667" s="14" t="str">
        <f t="shared" si="216"/>
        <v/>
      </c>
      <c r="R667" s="8" t="str">
        <f t="shared" si="217"/>
        <v/>
      </c>
      <c r="S667" s="15" t="str">
        <f t="shared" si="218"/>
        <v/>
      </c>
      <c r="T667" s="16" t="str">
        <f t="shared" si="219"/>
        <v/>
      </c>
      <c r="U667" s="17" t="str">
        <f t="shared" si="220"/>
        <v/>
      </c>
      <c r="V667" s="18" t="str">
        <f t="shared" si="221"/>
        <v/>
      </c>
      <c r="W667" s="19" t="str">
        <f t="shared" si="222"/>
        <v/>
      </c>
      <c r="X667" s="9" t="str">
        <f t="shared" si="223"/>
        <v/>
      </c>
      <c r="Y667" s="20" t="str">
        <f t="shared" si="224"/>
        <v/>
      </c>
      <c r="Z667" s="21" t="str">
        <f t="shared" si="225"/>
        <v/>
      </c>
      <c r="AA667" s="22" t="str">
        <f t="shared" si="226"/>
        <v/>
      </c>
      <c r="AB667" s="23" t="str">
        <f t="shared" si="227"/>
        <v/>
      </c>
    </row>
    <row r="668" spans="11:28" hidden="1">
      <c r="K668" s="12" t="str">
        <f t="shared" si="210"/>
        <v/>
      </c>
      <c r="L668" s="7" t="str">
        <f t="shared" si="211"/>
        <v/>
      </c>
      <c r="M668" s="7" t="str">
        <f t="shared" si="212"/>
        <v/>
      </c>
      <c r="N668" s="13" t="str">
        <f t="shared" si="213"/>
        <v/>
      </c>
      <c r="O668" s="7" t="str">
        <f t="shared" si="214"/>
        <v/>
      </c>
      <c r="P668" s="7" t="str">
        <f t="shared" si="215"/>
        <v/>
      </c>
      <c r="Q668" s="14" t="str">
        <f t="shared" si="216"/>
        <v/>
      </c>
      <c r="R668" s="8" t="str">
        <f t="shared" si="217"/>
        <v/>
      </c>
      <c r="S668" s="15" t="str">
        <f t="shared" si="218"/>
        <v/>
      </c>
      <c r="T668" s="16" t="str">
        <f t="shared" si="219"/>
        <v/>
      </c>
      <c r="U668" s="17" t="str">
        <f t="shared" si="220"/>
        <v/>
      </c>
      <c r="V668" s="18" t="str">
        <f t="shared" si="221"/>
        <v/>
      </c>
      <c r="W668" s="19" t="str">
        <f t="shared" si="222"/>
        <v/>
      </c>
      <c r="X668" s="9" t="str">
        <f t="shared" si="223"/>
        <v/>
      </c>
      <c r="Y668" s="20" t="str">
        <f t="shared" si="224"/>
        <v/>
      </c>
      <c r="Z668" s="21" t="str">
        <f t="shared" si="225"/>
        <v/>
      </c>
      <c r="AA668" s="22" t="str">
        <f t="shared" si="226"/>
        <v/>
      </c>
      <c r="AB668" s="23" t="str">
        <f t="shared" si="227"/>
        <v/>
      </c>
    </row>
    <row r="669" spans="11:28" hidden="1">
      <c r="K669" s="12" t="str">
        <f t="shared" si="210"/>
        <v/>
      </c>
      <c r="L669" s="7" t="str">
        <f t="shared" si="211"/>
        <v/>
      </c>
      <c r="M669" s="7" t="str">
        <f t="shared" si="212"/>
        <v/>
      </c>
      <c r="N669" s="13" t="str">
        <f t="shared" si="213"/>
        <v/>
      </c>
      <c r="O669" s="7" t="str">
        <f t="shared" si="214"/>
        <v/>
      </c>
      <c r="P669" s="7" t="str">
        <f t="shared" si="215"/>
        <v/>
      </c>
      <c r="Q669" s="14" t="str">
        <f t="shared" si="216"/>
        <v/>
      </c>
      <c r="R669" s="8" t="str">
        <f t="shared" si="217"/>
        <v/>
      </c>
      <c r="S669" s="15" t="str">
        <f t="shared" si="218"/>
        <v/>
      </c>
      <c r="T669" s="16" t="str">
        <f t="shared" si="219"/>
        <v/>
      </c>
      <c r="U669" s="17" t="str">
        <f t="shared" si="220"/>
        <v/>
      </c>
      <c r="V669" s="18" t="str">
        <f t="shared" si="221"/>
        <v/>
      </c>
      <c r="W669" s="19" t="str">
        <f t="shared" si="222"/>
        <v/>
      </c>
      <c r="X669" s="9" t="str">
        <f t="shared" si="223"/>
        <v/>
      </c>
      <c r="Y669" s="20" t="str">
        <f t="shared" si="224"/>
        <v/>
      </c>
      <c r="Z669" s="21" t="str">
        <f t="shared" si="225"/>
        <v/>
      </c>
      <c r="AA669" s="22" t="str">
        <f t="shared" si="226"/>
        <v/>
      </c>
      <c r="AB669" s="23" t="str">
        <f t="shared" si="227"/>
        <v/>
      </c>
    </row>
    <row r="670" spans="11:28" hidden="1">
      <c r="K670" s="12" t="str">
        <f t="shared" si="210"/>
        <v/>
      </c>
      <c r="L670" s="7" t="str">
        <f t="shared" si="211"/>
        <v/>
      </c>
      <c r="M670" s="7" t="str">
        <f t="shared" si="212"/>
        <v/>
      </c>
      <c r="N670" s="13" t="str">
        <f t="shared" si="213"/>
        <v/>
      </c>
      <c r="O670" s="7" t="str">
        <f t="shared" si="214"/>
        <v/>
      </c>
      <c r="P670" s="7" t="str">
        <f t="shared" si="215"/>
        <v/>
      </c>
      <c r="Q670" s="14" t="str">
        <f t="shared" si="216"/>
        <v/>
      </c>
      <c r="R670" s="8" t="str">
        <f t="shared" si="217"/>
        <v/>
      </c>
      <c r="S670" s="15" t="str">
        <f t="shared" si="218"/>
        <v/>
      </c>
      <c r="T670" s="16" t="str">
        <f t="shared" si="219"/>
        <v/>
      </c>
      <c r="U670" s="17" t="str">
        <f t="shared" si="220"/>
        <v/>
      </c>
      <c r="V670" s="18" t="str">
        <f t="shared" si="221"/>
        <v/>
      </c>
      <c r="W670" s="19" t="str">
        <f t="shared" si="222"/>
        <v/>
      </c>
      <c r="X670" s="9" t="str">
        <f t="shared" si="223"/>
        <v/>
      </c>
      <c r="Y670" s="20" t="str">
        <f t="shared" si="224"/>
        <v/>
      </c>
      <c r="Z670" s="21" t="str">
        <f t="shared" si="225"/>
        <v/>
      </c>
      <c r="AA670" s="22" t="str">
        <f t="shared" si="226"/>
        <v/>
      </c>
      <c r="AB670" s="23" t="str">
        <f t="shared" si="227"/>
        <v/>
      </c>
    </row>
    <row r="671" spans="11:28" hidden="1">
      <c r="K671" s="12" t="str">
        <f t="shared" si="210"/>
        <v/>
      </c>
      <c r="L671" s="7" t="str">
        <f t="shared" si="211"/>
        <v/>
      </c>
      <c r="M671" s="7" t="str">
        <f t="shared" si="212"/>
        <v/>
      </c>
      <c r="N671" s="13" t="str">
        <f t="shared" si="213"/>
        <v/>
      </c>
      <c r="O671" s="7" t="str">
        <f t="shared" si="214"/>
        <v/>
      </c>
      <c r="P671" s="7" t="str">
        <f t="shared" si="215"/>
        <v/>
      </c>
      <c r="Q671" s="14" t="str">
        <f t="shared" si="216"/>
        <v/>
      </c>
      <c r="R671" s="8" t="str">
        <f t="shared" si="217"/>
        <v/>
      </c>
      <c r="S671" s="15" t="str">
        <f t="shared" si="218"/>
        <v/>
      </c>
      <c r="T671" s="16" t="str">
        <f t="shared" si="219"/>
        <v/>
      </c>
      <c r="U671" s="17" t="str">
        <f t="shared" si="220"/>
        <v/>
      </c>
      <c r="V671" s="18" t="str">
        <f t="shared" si="221"/>
        <v/>
      </c>
      <c r="W671" s="19" t="str">
        <f t="shared" si="222"/>
        <v/>
      </c>
      <c r="X671" s="9" t="str">
        <f t="shared" si="223"/>
        <v/>
      </c>
      <c r="Y671" s="20" t="str">
        <f t="shared" si="224"/>
        <v/>
      </c>
      <c r="Z671" s="21" t="str">
        <f t="shared" si="225"/>
        <v/>
      </c>
      <c r="AA671" s="22" t="str">
        <f t="shared" si="226"/>
        <v/>
      </c>
      <c r="AB671" s="23" t="str">
        <f t="shared" si="227"/>
        <v/>
      </c>
    </row>
    <row r="672" spans="11:28" hidden="1">
      <c r="K672" s="12" t="str">
        <f t="shared" si="210"/>
        <v/>
      </c>
      <c r="L672" s="7" t="str">
        <f t="shared" si="211"/>
        <v/>
      </c>
      <c r="M672" s="7" t="str">
        <f t="shared" si="212"/>
        <v/>
      </c>
      <c r="N672" s="13" t="str">
        <f t="shared" si="213"/>
        <v/>
      </c>
      <c r="O672" s="7" t="str">
        <f t="shared" si="214"/>
        <v/>
      </c>
      <c r="P672" s="7" t="str">
        <f t="shared" si="215"/>
        <v/>
      </c>
      <c r="Q672" s="14" t="str">
        <f t="shared" si="216"/>
        <v/>
      </c>
      <c r="R672" s="8" t="str">
        <f t="shared" si="217"/>
        <v/>
      </c>
      <c r="S672" s="15" t="str">
        <f t="shared" si="218"/>
        <v/>
      </c>
      <c r="T672" s="16" t="str">
        <f t="shared" si="219"/>
        <v/>
      </c>
      <c r="U672" s="17" t="str">
        <f t="shared" si="220"/>
        <v/>
      </c>
      <c r="V672" s="18" t="str">
        <f t="shared" si="221"/>
        <v/>
      </c>
      <c r="W672" s="19" t="str">
        <f t="shared" si="222"/>
        <v/>
      </c>
      <c r="X672" s="9" t="str">
        <f t="shared" si="223"/>
        <v/>
      </c>
      <c r="Y672" s="20" t="str">
        <f t="shared" si="224"/>
        <v/>
      </c>
      <c r="Z672" s="21" t="str">
        <f t="shared" si="225"/>
        <v/>
      </c>
      <c r="AA672" s="22" t="str">
        <f t="shared" si="226"/>
        <v/>
      </c>
      <c r="AB672" s="23" t="str">
        <f t="shared" si="227"/>
        <v/>
      </c>
    </row>
    <row r="673" spans="11:28" hidden="1">
      <c r="K673" s="12" t="str">
        <f t="shared" si="210"/>
        <v/>
      </c>
      <c r="L673" s="7" t="str">
        <f t="shared" si="211"/>
        <v/>
      </c>
      <c r="M673" s="7" t="str">
        <f t="shared" si="212"/>
        <v/>
      </c>
      <c r="N673" s="13" t="str">
        <f t="shared" si="213"/>
        <v/>
      </c>
      <c r="O673" s="7" t="str">
        <f t="shared" si="214"/>
        <v/>
      </c>
      <c r="P673" s="7" t="str">
        <f t="shared" si="215"/>
        <v/>
      </c>
      <c r="Q673" s="14" t="str">
        <f t="shared" si="216"/>
        <v/>
      </c>
      <c r="R673" s="8" t="str">
        <f t="shared" si="217"/>
        <v/>
      </c>
      <c r="S673" s="15" t="str">
        <f t="shared" si="218"/>
        <v/>
      </c>
      <c r="T673" s="16" t="str">
        <f t="shared" si="219"/>
        <v/>
      </c>
      <c r="U673" s="17" t="str">
        <f t="shared" si="220"/>
        <v/>
      </c>
      <c r="V673" s="18" t="str">
        <f t="shared" si="221"/>
        <v/>
      </c>
      <c r="W673" s="19" t="str">
        <f t="shared" si="222"/>
        <v/>
      </c>
      <c r="X673" s="9" t="str">
        <f t="shared" si="223"/>
        <v/>
      </c>
      <c r="Y673" s="20" t="str">
        <f t="shared" si="224"/>
        <v/>
      </c>
      <c r="Z673" s="21" t="str">
        <f t="shared" si="225"/>
        <v/>
      </c>
      <c r="AA673" s="22" t="str">
        <f t="shared" si="226"/>
        <v/>
      </c>
      <c r="AB673" s="23" t="str">
        <f t="shared" si="227"/>
        <v/>
      </c>
    </row>
    <row r="674" spans="11:28" hidden="1">
      <c r="K674" s="12" t="str">
        <f t="shared" si="210"/>
        <v/>
      </c>
      <c r="L674" s="7" t="str">
        <f t="shared" si="211"/>
        <v/>
      </c>
      <c r="M674" s="7" t="str">
        <f t="shared" si="212"/>
        <v/>
      </c>
      <c r="N674" s="13" t="str">
        <f t="shared" si="213"/>
        <v/>
      </c>
      <c r="O674" s="7" t="str">
        <f t="shared" si="214"/>
        <v/>
      </c>
      <c r="P674" s="7" t="str">
        <f t="shared" si="215"/>
        <v/>
      </c>
      <c r="Q674" s="14" t="str">
        <f t="shared" si="216"/>
        <v/>
      </c>
      <c r="R674" s="8" t="str">
        <f t="shared" si="217"/>
        <v/>
      </c>
      <c r="S674" s="15" t="str">
        <f t="shared" si="218"/>
        <v/>
      </c>
      <c r="T674" s="16" t="str">
        <f t="shared" si="219"/>
        <v/>
      </c>
      <c r="U674" s="17" t="str">
        <f t="shared" si="220"/>
        <v/>
      </c>
      <c r="V674" s="18" t="str">
        <f t="shared" si="221"/>
        <v/>
      </c>
      <c r="W674" s="19" t="str">
        <f t="shared" si="222"/>
        <v/>
      </c>
      <c r="X674" s="9" t="str">
        <f t="shared" si="223"/>
        <v/>
      </c>
      <c r="Y674" s="20" t="str">
        <f t="shared" si="224"/>
        <v/>
      </c>
      <c r="Z674" s="21" t="str">
        <f t="shared" si="225"/>
        <v/>
      </c>
      <c r="AA674" s="22" t="str">
        <f t="shared" si="226"/>
        <v/>
      </c>
      <c r="AB674" s="23" t="str">
        <f t="shared" si="227"/>
        <v/>
      </c>
    </row>
    <row r="675" spans="11:28" hidden="1">
      <c r="K675" s="12" t="str">
        <f t="shared" si="210"/>
        <v/>
      </c>
      <c r="L675" s="7" t="str">
        <f t="shared" si="211"/>
        <v/>
      </c>
      <c r="M675" s="7" t="str">
        <f t="shared" si="212"/>
        <v/>
      </c>
      <c r="N675" s="13" t="str">
        <f t="shared" si="213"/>
        <v/>
      </c>
      <c r="O675" s="7" t="str">
        <f t="shared" si="214"/>
        <v/>
      </c>
      <c r="P675" s="7" t="str">
        <f t="shared" si="215"/>
        <v/>
      </c>
      <c r="Q675" s="14" t="str">
        <f t="shared" si="216"/>
        <v/>
      </c>
      <c r="R675" s="8" t="str">
        <f t="shared" si="217"/>
        <v/>
      </c>
      <c r="S675" s="15" t="str">
        <f t="shared" si="218"/>
        <v/>
      </c>
      <c r="T675" s="16" t="str">
        <f t="shared" si="219"/>
        <v/>
      </c>
      <c r="U675" s="17" t="str">
        <f t="shared" si="220"/>
        <v/>
      </c>
      <c r="V675" s="18" t="str">
        <f t="shared" si="221"/>
        <v/>
      </c>
      <c r="W675" s="19" t="str">
        <f t="shared" si="222"/>
        <v/>
      </c>
      <c r="X675" s="9" t="str">
        <f t="shared" si="223"/>
        <v/>
      </c>
      <c r="Y675" s="20" t="str">
        <f t="shared" si="224"/>
        <v/>
      </c>
      <c r="Z675" s="21" t="str">
        <f t="shared" si="225"/>
        <v/>
      </c>
      <c r="AA675" s="22" t="str">
        <f t="shared" si="226"/>
        <v/>
      </c>
      <c r="AB675" s="23" t="str">
        <f t="shared" si="227"/>
        <v/>
      </c>
    </row>
    <row r="676" spans="11:28" hidden="1">
      <c r="K676" s="12" t="str">
        <f t="shared" si="210"/>
        <v/>
      </c>
      <c r="L676" s="7" t="str">
        <f t="shared" si="211"/>
        <v/>
      </c>
      <c r="M676" s="7" t="str">
        <f t="shared" si="212"/>
        <v/>
      </c>
      <c r="N676" s="13" t="str">
        <f t="shared" si="213"/>
        <v/>
      </c>
      <c r="O676" s="7" t="str">
        <f t="shared" si="214"/>
        <v/>
      </c>
      <c r="P676" s="7" t="str">
        <f t="shared" si="215"/>
        <v/>
      </c>
      <c r="Q676" s="14" t="str">
        <f t="shared" si="216"/>
        <v/>
      </c>
      <c r="R676" s="8" t="str">
        <f t="shared" si="217"/>
        <v/>
      </c>
      <c r="S676" s="15" t="str">
        <f t="shared" si="218"/>
        <v/>
      </c>
      <c r="T676" s="16" t="str">
        <f t="shared" si="219"/>
        <v/>
      </c>
      <c r="U676" s="17" t="str">
        <f t="shared" si="220"/>
        <v/>
      </c>
      <c r="V676" s="18" t="str">
        <f t="shared" si="221"/>
        <v/>
      </c>
      <c r="W676" s="19" t="str">
        <f t="shared" si="222"/>
        <v/>
      </c>
      <c r="X676" s="9" t="str">
        <f t="shared" si="223"/>
        <v/>
      </c>
      <c r="Y676" s="20" t="str">
        <f t="shared" si="224"/>
        <v/>
      </c>
      <c r="Z676" s="21" t="str">
        <f t="shared" si="225"/>
        <v/>
      </c>
      <c r="AA676" s="22" t="str">
        <f t="shared" si="226"/>
        <v/>
      </c>
      <c r="AB676" s="23" t="str">
        <f t="shared" si="227"/>
        <v/>
      </c>
    </row>
    <row r="677" spans="11:28" hidden="1">
      <c r="K677" s="12" t="str">
        <f t="shared" si="210"/>
        <v/>
      </c>
      <c r="L677" s="7" t="str">
        <f t="shared" si="211"/>
        <v/>
      </c>
      <c r="M677" s="7" t="str">
        <f t="shared" si="212"/>
        <v/>
      </c>
      <c r="N677" s="13" t="str">
        <f t="shared" si="213"/>
        <v/>
      </c>
      <c r="O677" s="7" t="str">
        <f t="shared" si="214"/>
        <v/>
      </c>
      <c r="P677" s="7" t="str">
        <f t="shared" si="215"/>
        <v/>
      </c>
      <c r="Q677" s="14" t="str">
        <f t="shared" si="216"/>
        <v/>
      </c>
      <c r="R677" s="8" t="str">
        <f t="shared" si="217"/>
        <v/>
      </c>
      <c r="S677" s="15" t="str">
        <f t="shared" si="218"/>
        <v/>
      </c>
      <c r="T677" s="16" t="str">
        <f t="shared" si="219"/>
        <v/>
      </c>
      <c r="U677" s="17" t="str">
        <f t="shared" si="220"/>
        <v/>
      </c>
      <c r="V677" s="18" t="str">
        <f t="shared" si="221"/>
        <v/>
      </c>
      <c r="W677" s="19" t="str">
        <f t="shared" si="222"/>
        <v/>
      </c>
      <c r="X677" s="9" t="str">
        <f t="shared" si="223"/>
        <v/>
      </c>
      <c r="Y677" s="20" t="str">
        <f t="shared" si="224"/>
        <v/>
      </c>
      <c r="Z677" s="21" t="str">
        <f t="shared" si="225"/>
        <v/>
      </c>
      <c r="AA677" s="22" t="str">
        <f t="shared" si="226"/>
        <v/>
      </c>
      <c r="AB677" s="23" t="str">
        <f t="shared" si="227"/>
        <v/>
      </c>
    </row>
    <row r="678" spans="11:28" hidden="1">
      <c r="K678" s="12" t="str">
        <f t="shared" si="210"/>
        <v/>
      </c>
      <c r="L678" s="7" t="str">
        <f t="shared" si="211"/>
        <v/>
      </c>
      <c r="M678" s="7" t="str">
        <f t="shared" si="212"/>
        <v/>
      </c>
      <c r="N678" s="13" t="str">
        <f t="shared" si="213"/>
        <v/>
      </c>
      <c r="O678" s="7" t="str">
        <f t="shared" si="214"/>
        <v/>
      </c>
      <c r="P678" s="7" t="str">
        <f t="shared" si="215"/>
        <v/>
      </c>
      <c r="Q678" s="14" t="str">
        <f t="shared" si="216"/>
        <v/>
      </c>
      <c r="R678" s="8" t="str">
        <f t="shared" si="217"/>
        <v/>
      </c>
      <c r="S678" s="15" t="str">
        <f t="shared" si="218"/>
        <v/>
      </c>
      <c r="T678" s="16" t="str">
        <f t="shared" si="219"/>
        <v/>
      </c>
      <c r="U678" s="17" t="str">
        <f t="shared" si="220"/>
        <v/>
      </c>
      <c r="V678" s="18" t="str">
        <f t="shared" si="221"/>
        <v/>
      </c>
      <c r="W678" s="19" t="str">
        <f t="shared" si="222"/>
        <v/>
      </c>
      <c r="X678" s="9" t="str">
        <f t="shared" si="223"/>
        <v/>
      </c>
      <c r="Y678" s="20" t="str">
        <f t="shared" si="224"/>
        <v/>
      </c>
      <c r="Z678" s="21" t="str">
        <f t="shared" si="225"/>
        <v/>
      </c>
      <c r="AA678" s="22" t="str">
        <f t="shared" si="226"/>
        <v/>
      </c>
      <c r="AB678" s="23" t="str">
        <f t="shared" si="227"/>
        <v/>
      </c>
    </row>
    <row r="679" spans="11:28" hidden="1">
      <c r="K679" s="12" t="str">
        <f t="shared" si="210"/>
        <v/>
      </c>
      <c r="L679" s="7" t="str">
        <f t="shared" si="211"/>
        <v/>
      </c>
      <c r="M679" s="7" t="str">
        <f t="shared" si="212"/>
        <v/>
      </c>
      <c r="N679" s="13" t="str">
        <f t="shared" si="213"/>
        <v/>
      </c>
      <c r="O679" s="7" t="str">
        <f t="shared" si="214"/>
        <v/>
      </c>
      <c r="P679" s="7" t="str">
        <f t="shared" si="215"/>
        <v/>
      </c>
      <c r="Q679" s="14" t="str">
        <f t="shared" si="216"/>
        <v/>
      </c>
      <c r="R679" s="8" t="str">
        <f t="shared" si="217"/>
        <v/>
      </c>
      <c r="S679" s="15" t="str">
        <f t="shared" si="218"/>
        <v/>
      </c>
      <c r="T679" s="16" t="str">
        <f t="shared" si="219"/>
        <v/>
      </c>
      <c r="U679" s="17" t="str">
        <f t="shared" si="220"/>
        <v/>
      </c>
      <c r="V679" s="18" t="str">
        <f t="shared" si="221"/>
        <v/>
      </c>
      <c r="W679" s="19" t="str">
        <f t="shared" si="222"/>
        <v/>
      </c>
      <c r="X679" s="9" t="str">
        <f t="shared" si="223"/>
        <v/>
      </c>
      <c r="Y679" s="20" t="str">
        <f t="shared" si="224"/>
        <v/>
      </c>
      <c r="Z679" s="21" t="str">
        <f t="shared" si="225"/>
        <v/>
      </c>
      <c r="AA679" s="22" t="str">
        <f t="shared" si="226"/>
        <v/>
      </c>
      <c r="AB679" s="23" t="str">
        <f t="shared" si="227"/>
        <v/>
      </c>
    </row>
    <row r="680" spans="11:28" hidden="1">
      <c r="K680" s="12" t="str">
        <f t="shared" si="210"/>
        <v/>
      </c>
      <c r="L680" s="7" t="str">
        <f t="shared" si="211"/>
        <v/>
      </c>
      <c r="M680" s="7" t="str">
        <f t="shared" si="212"/>
        <v/>
      </c>
      <c r="N680" s="13" t="str">
        <f t="shared" si="213"/>
        <v/>
      </c>
      <c r="O680" s="7" t="str">
        <f t="shared" si="214"/>
        <v/>
      </c>
      <c r="P680" s="7" t="str">
        <f t="shared" si="215"/>
        <v/>
      </c>
      <c r="Q680" s="14" t="str">
        <f t="shared" si="216"/>
        <v/>
      </c>
      <c r="R680" s="8" t="str">
        <f t="shared" si="217"/>
        <v/>
      </c>
      <c r="S680" s="15" t="str">
        <f t="shared" si="218"/>
        <v/>
      </c>
      <c r="T680" s="16" t="str">
        <f t="shared" si="219"/>
        <v/>
      </c>
      <c r="U680" s="17" t="str">
        <f t="shared" si="220"/>
        <v/>
      </c>
      <c r="V680" s="18" t="str">
        <f t="shared" si="221"/>
        <v/>
      </c>
      <c r="W680" s="19" t="str">
        <f t="shared" si="222"/>
        <v/>
      </c>
      <c r="X680" s="9" t="str">
        <f t="shared" si="223"/>
        <v/>
      </c>
      <c r="Y680" s="20" t="str">
        <f t="shared" si="224"/>
        <v/>
      </c>
      <c r="Z680" s="21" t="str">
        <f t="shared" si="225"/>
        <v/>
      </c>
      <c r="AA680" s="22" t="str">
        <f t="shared" si="226"/>
        <v/>
      </c>
      <c r="AB680" s="23" t="str">
        <f t="shared" si="227"/>
        <v/>
      </c>
    </row>
    <row r="681" spans="11:28" hidden="1">
      <c r="K681" s="12" t="str">
        <f t="shared" si="210"/>
        <v/>
      </c>
      <c r="L681" s="7" t="str">
        <f t="shared" si="211"/>
        <v/>
      </c>
      <c r="M681" s="7" t="str">
        <f t="shared" si="212"/>
        <v/>
      </c>
      <c r="N681" s="13" t="str">
        <f t="shared" si="213"/>
        <v/>
      </c>
      <c r="O681" s="7" t="str">
        <f t="shared" si="214"/>
        <v/>
      </c>
      <c r="P681" s="7" t="str">
        <f t="shared" si="215"/>
        <v/>
      </c>
      <c r="Q681" s="14" t="str">
        <f t="shared" si="216"/>
        <v/>
      </c>
      <c r="R681" s="8" t="str">
        <f t="shared" si="217"/>
        <v/>
      </c>
      <c r="S681" s="15" t="str">
        <f t="shared" si="218"/>
        <v/>
      </c>
      <c r="T681" s="16" t="str">
        <f t="shared" si="219"/>
        <v/>
      </c>
      <c r="U681" s="17" t="str">
        <f t="shared" si="220"/>
        <v/>
      </c>
      <c r="V681" s="18" t="str">
        <f t="shared" si="221"/>
        <v/>
      </c>
      <c r="W681" s="19" t="str">
        <f t="shared" si="222"/>
        <v/>
      </c>
      <c r="X681" s="9" t="str">
        <f t="shared" si="223"/>
        <v/>
      </c>
      <c r="Y681" s="20" t="str">
        <f t="shared" si="224"/>
        <v/>
      </c>
      <c r="Z681" s="21" t="str">
        <f t="shared" si="225"/>
        <v/>
      </c>
      <c r="AA681" s="22" t="str">
        <f t="shared" si="226"/>
        <v/>
      </c>
      <c r="AB681" s="23" t="str">
        <f t="shared" si="227"/>
        <v/>
      </c>
    </row>
    <row r="682" spans="11:28" hidden="1">
      <c r="K682" s="12" t="str">
        <f t="shared" si="210"/>
        <v/>
      </c>
      <c r="L682" s="7" t="str">
        <f t="shared" si="211"/>
        <v/>
      </c>
      <c r="M682" s="7" t="str">
        <f t="shared" si="212"/>
        <v/>
      </c>
      <c r="N682" s="13" t="str">
        <f t="shared" si="213"/>
        <v/>
      </c>
      <c r="O682" s="7" t="str">
        <f t="shared" si="214"/>
        <v/>
      </c>
      <c r="P682" s="7" t="str">
        <f t="shared" si="215"/>
        <v/>
      </c>
      <c r="Q682" s="14" t="str">
        <f t="shared" si="216"/>
        <v/>
      </c>
      <c r="R682" s="8" t="str">
        <f t="shared" si="217"/>
        <v/>
      </c>
      <c r="S682" s="15" t="str">
        <f t="shared" si="218"/>
        <v/>
      </c>
      <c r="T682" s="16" t="str">
        <f t="shared" si="219"/>
        <v/>
      </c>
      <c r="U682" s="17" t="str">
        <f t="shared" si="220"/>
        <v/>
      </c>
      <c r="V682" s="18" t="str">
        <f t="shared" si="221"/>
        <v/>
      </c>
      <c r="W682" s="19" t="str">
        <f t="shared" si="222"/>
        <v/>
      </c>
      <c r="X682" s="9" t="str">
        <f t="shared" si="223"/>
        <v/>
      </c>
      <c r="Y682" s="20" t="str">
        <f t="shared" si="224"/>
        <v/>
      </c>
      <c r="Z682" s="21" t="str">
        <f t="shared" si="225"/>
        <v/>
      </c>
      <c r="AA682" s="22" t="str">
        <f t="shared" si="226"/>
        <v/>
      </c>
      <c r="AB682" s="23" t="str">
        <f t="shared" si="227"/>
        <v/>
      </c>
    </row>
    <row r="683" spans="11:28" hidden="1">
      <c r="K683" s="12" t="str">
        <f t="shared" si="210"/>
        <v/>
      </c>
      <c r="L683" s="7" t="str">
        <f t="shared" si="211"/>
        <v/>
      </c>
      <c r="M683" s="7" t="str">
        <f t="shared" si="212"/>
        <v/>
      </c>
      <c r="N683" s="13" t="str">
        <f t="shared" si="213"/>
        <v/>
      </c>
      <c r="O683" s="7" t="str">
        <f t="shared" si="214"/>
        <v/>
      </c>
      <c r="P683" s="7" t="str">
        <f t="shared" si="215"/>
        <v/>
      </c>
      <c r="Q683" s="14" t="str">
        <f t="shared" si="216"/>
        <v/>
      </c>
      <c r="R683" s="8" t="str">
        <f t="shared" si="217"/>
        <v/>
      </c>
      <c r="S683" s="15" t="str">
        <f t="shared" si="218"/>
        <v/>
      </c>
      <c r="T683" s="16" t="str">
        <f t="shared" si="219"/>
        <v/>
      </c>
      <c r="U683" s="17" t="str">
        <f t="shared" si="220"/>
        <v/>
      </c>
      <c r="V683" s="18" t="str">
        <f t="shared" si="221"/>
        <v/>
      </c>
      <c r="W683" s="19" t="str">
        <f t="shared" si="222"/>
        <v/>
      </c>
      <c r="X683" s="9" t="str">
        <f t="shared" si="223"/>
        <v/>
      </c>
      <c r="Y683" s="20" t="str">
        <f t="shared" si="224"/>
        <v/>
      </c>
      <c r="Z683" s="21" t="str">
        <f t="shared" si="225"/>
        <v/>
      </c>
      <c r="AA683" s="22" t="str">
        <f t="shared" si="226"/>
        <v/>
      </c>
      <c r="AB683" s="23" t="str">
        <f t="shared" si="227"/>
        <v/>
      </c>
    </row>
    <row r="684" spans="11:28" hidden="1">
      <c r="K684" s="12" t="str">
        <f t="shared" si="210"/>
        <v/>
      </c>
      <c r="L684" s="7" t="str">
        <f t="shared" si="211"/>
        <v/>
      </c>
      <c r="M684" s="7" t="str">
        <f t="shared" si="212"/>
        <v/>
      </c>
      <c r="N684" s="13" t="str">
        <f t="shared" si="213"/>
        <v/>
      </c>
      <c r="O684" s="7" t="str">
        <f t="shared" si="214"/>
        <v/>
      </c>
      <c r="P684" s="7" t="str">
        <f t="shared" si="215"/>
        <v/>
      </c>
      <c r="Q684" s="14" t="str">
        <f t="shared" si="216"/>
        <v/>
      </c>
      <c r="R684" s="8" t="str">
        <f t="shared" si="217"/>
        <v/>
      </c>
      <c r="S684" s="15" t="str">
        <f t="shared" si="218"/>
        <v/>
      </c>
      <c r="T684" s="16" t="str">
        <f t="shared" si="219"/>
        <v/>
      </c>
      <c r="U684" s="17" t="str">
        <f t="shared" si="220"/>
        <v/>
      </c>
      <c r="V684" s="18" t="str">
        <f t="shared" si="221"/>
        <v/>
      </c>
      <c r="W684" s="19" t="str">
        <f t="shared" si="222"/>
        <v/>
      </c>
      <c r="X684" s="9" t="str">
        <f t="shared" si="223"/>
        <v/>
      </c>
      <c r="Y684" s="20" t="str">
        <f t="shared" si="224"/>
        <v/>
      </c>
      <c r="Z684" s="21" t="str">
        <f t="shared" si="225"/>
        <v/>
      </c>
      <c r="AA684" s="22" t="str">
        <f t="shared" si="226"/>
        <v/>
      </c>
      <c r="AB684" s="23" t="str">
        <f t="shared" si="227"/>
        <v/>
      </c>
    </row>
    <row r="685" spans="11:28" hidden="1">
      <c r="K685" s="12" t="str">
        <f t="shared" si="210"/>
        <v/>
      </c>
      <c r="L685" s="7" t="str">
        <f t="shared" si="211"/>
        <v/>
      </c>
      <c r="M685" s="7" t="str">
        <f t="shared" si="212"/>
        <v/>
      </c>
      <c r="N685" s="13" t="str">
        <f t="shared" si="213"/>
        <v/>
      </c>
      <c r="O685" s="7" t="str">
        <f t="shared" si="214"/>
        <v/>
      </c>
      <c r="P685" s="7" t="str">
        <f t="shared" si="215"/>
        <v/>
      </c>
      <c r="Q685" s="14" t="str">
        <f t="shared" si="216"/>
        <v/>
      </c>
      <c r="R685" s="8" t="str">
        <f t="shared" si="217"/>
        <v/>
      </c>
      <c r="S685" s="15" t="str">
        <f t="shared" si="218"/>
        <v/>
      </c>
      <c r="T685" s="16" t="str">
        <f t="shared" si="219"/>
        <v/>
      </c>
      <c r="U685" s="17" t="str">
        <f t="shared" si="220"/>
        <v/>
      </c>
      <c r="V685" s="18" t="str">
        <f t="shared" si="221"/>
        <v/>
      </c>
      <c r="W685" s="19" t="str">
        <f t="shared" si="222"/>
        <v/>
      </c>
      <c r="X685" s="9" t="str">
        <f t="shared" si="223"/>
        <v/>
      </c>
      <c r="Y685" s="20" t="str">
        <f t="shared" si="224"/>
        <v/>
      </c>
      <c r="Z685" s="21" t="str">
        <f t="shared" si="225"/>
        <v/>
      </c>
      <c r="AA685" s="22" t="str">
        <f t="shared" si="226"/>
        <v/>
      </c>
      <c r="AB685" s="23" t="str">
        <f t="shared" si="227"/>
        <v/>
      </c>
    </row>
    <row r="686" spans="11:28" hidden="1">
      <c r="K686" s="12" t="str">
        <f t="shared" si="210"/>
        <v/>
      </c>
      <c r="L686" s="7" t="str">
        <f t="shared" si="211"/>
        <v/>
      </c>
      <c r="M686" s="7" t="str">
        <f t="shared" si="212"/>
        <v/>
      </c>
      <c r="N686" s="13" t="str">
        <f t="shared" si="213"/>
        <v/>
      </c>
      <c r="O686" s="7" t="str">
        <f t="shared" si="214"/>
        <v/>
      </c>
      <c r="P686" s="7" t="str">
        <f t="shared" si="215"/>
        <v/>
      </c>
      <c r="Q686" s="14" t="str">
        <f t="shared" si="216"/>
        <v/>
      </c>
      <c r="R686" s="8" t="str">
        <f t="shared" si="217"/>
        <v/>
      </c>
      <c r="S686" s="15" t="str">
        <f t="shared" si="218"/>
        <v/>
      </c>
      <c r="T686" s="16" t="str">
        <f t="shared" si="219"/>
        <v/>
      </c>
      <c r="U686" s="17" t="str">
        <f t="shared" si="220"/>
        <v/>
      </c>
      <c r="V686" s="18" t="str">
        <f t="shared" si="221"/>
        <v/>
      </c>
      <c r="W686" s="19" t="str">
        <f t="shared" si="222"/>
        <v/>
      </c>
      <c r="X686" s="9" t="str">
        <f t="shared" si="223"/>
        <v/>
      </c>
      <c r="Y686" s="20" t="str">
        <f t="shared" si="224"/>
        <v/>
      </c>
      <c r="Z686" s="21" t="str">
        <f t="shared" si="225"/>
        <v/>
      </c>
      <c r="AA686" s="22" t="str">
        <f t="shared" si="226"/>
        <v/>
      </c>
      <c r="AB686" s="23" t="str">
        <f t="shared" si="227"/>
        <v/>
      </c>
    </row>
    <row r="687" spans="11:28" hidden="1">
      <c r="K687" s="12" t="str">
        <f t="shared" si="210"/>
        <v/>
      </c>
      <c r="L687" s="7" t="str">
        <f t="shared" si="211"/>
        <v/>
      </c>
      <c r="M687" s="7" t="str">
        <f t="shared" si="212"/>
        <v/>
      </c>
      <c r="N687" s="13" t="str">
        <f t="shared" si="213"/>
        <v/>
      </c>
      <c r="O687" s="7" t="str">
        <f t="shared" si="214"/>
        <v/>
      </c>
      <c r="P687" s="7" t="str">
        <f t="shared" si="215"/>
        <v/>
      </c>
      <c r="Q687" s="14" t="str">
        <f t="shared" si="216"/>
        <v/>
      </c>
      <c r="R687" s="8" t="str">
        <f t="shared" si="217"/>
        <v/>
      </c>
      <c r="S687" s="15" t="str">
        <f t="shared" si="218"/>
        <v/>
      </c>
      <c r="T687" s="16" t="str">
        <f t="shared" si="219"/>
        <v/>
      </c>
      <c r="U687" s="17" t="str">
        <f t="shared" si="220"/>
        <v/>
      </c>
      <c r="V687" s="18" t="str">
        <f t="shared" si="221"/>
        <v/>
      </c>
      <c r="W687" s="19" t="str">
        <f t="shared" si="222"/>
        <v/>
      </c>
      <c r="X687" s="9" t="str">
        <f t="shared" si="223"/>
        <v/>
      </c>
      <c r="Y687" s="20" t="str">
        <f t="shared" si="224"/>
        <v/>
      </c>
      <c r="Z687" s="21" t="str">
        <f t="shared" si="225"/>
        <v/>
      </c>
      <c r="AA687" s="22" t="str">
        <f t="shared" si="226"/>
        <v/>
      </c>
      <c r="AB687" s="23" t="str">
        <f t="shared" si="227"/>
        <v/>
      </c>
    </row>
    <row r="688" spans="11:28" hidden="1">
      <c r="K688" s="12" t="str">
        <f t="shared" si="210"/>
        <v/>
      </c>
      <c r="L688" s="7" t="str">
        <f t="shared" si="211"/>
        <v/>
      </c>
      <c r="M688" s="7" t="str">
        <f t="shared" si="212"/>
        <v/>
      </c>
      <c r="N688" s="13" t="str">
        <f t="shared" si="213"/>
        <v/>
      </c>
      <c r="O688" s="7" t="str">
        <f t="shared" si="214"/>
        <v/>
      </c>
      <c r="P688" s="7" t="str">
        <f t="shared" si="215"/>
        <v/>
      </c>
      <c r="Q688" s="14" t="str">
        <f t="shared" si="216"/>
        <v/>
      </c>
      <c r="R688" s="8" t="str">
        <f t="shared" si="217"/>
        <v/>
      </c>
      <c r="S688" s="15" t="str">
        <f t="shared" si="218"/>
        <v/>
      </c>
      <c r="T688" s="16" t="str">
        <f t="shared" si="219"/>
        <v/>
      </c>
      <c r="U688" s="17" t="str">
        <f t="shared" si="220"/>
        <v/>
      </c>
      <c r="V688" s="18" t="str">
        <f t="shared" si="221"/>
        <v/>
      </c>
      <c r="W688" s="19" t="str">
        <f t="shared" si="222"/>
        <v/>
      </c>
      <c r="X688" s="9" t="str">
        <f t="shared" si="223"/>
        <v/>
      </c>
      <c r="Y688" s="20" t="str">
        <f t="shared" si="224"/>
        <v/>
      </c>
      <c r="Z688" s="21" t="str">
        <f t="shared" si="225"/>
        <v/>
      </c>
      <c r="AA688" s="22" t="str">
        <f t="shared" si="226"/>
        <v/>
      </c>
      <c r="AB688" s="23" t="str">
        <f t="shared" si="227"/>
        <v/>
      </c>
    </row>
    <row r="689" spans="11:28" hidden="1">
      <c r="K689" s="12" t="str">
        <f t="shared" si="210"/>
        <v/>
      </c>
      <c r="L689" s="7" t="str">
        <f t="shared" si="211"/>
        <v/>
      </c>
      <c r="M689" s="7" t="str">
        <f t="shared" si="212"/>
        <v/>
      </c>
      <c r="N689" s="13" t="str">
        <f t="shared" si="213"/>
        <v/>
      </c>
      <c r="O689" s="7" t="str">
        <f t="shared" si="214"/>
        <v/>
      </c>
      <c r="P689" s="7" t="str">
        <f t="shared" si="215"/>
        <v/>
      </c>
      <c r="Q689" s="14" t="str">
        <f t="shared" si="216"/>
        <v/>
      </c>
      <c r="R689" s="8" t="str">
        <f t="shared" si="217"/>
        <v/>
      </c>
      <c r="S689" s="15" t="str">
        <f t="shared" si="218"/>
        <v/>
      </c>
      <c r="T689" s="16" t="str">
        <f t="shared" si="219"/>
        <v/>
      </c>
      <c r="U689" s="17" t="str">
        <f t="shared" si="220"/>
        <v/>
      </c>
      <c r="V689" s="18" t="str">
        <f t="shared" si="221"/>
        <v/>
      </c>
      <c r="W689" s="19" t="str">
        <f t="shared" si="222"/>
        <v/>
      </c>
      <c r="X689" s="9" t="str">
        <f t="shared" si="223"/>
        <v/>
      </c>
      <c r="Y689" s="20" t="str">
        <f t="shared" si="224"/>
        <v/>
      </c>
      <c r="Z689" s="21" t="str">
        <f t="shared" si="225"/>
        <v/>
      </c>
      <c r="AA689" s="22" t="str">
        <f t="shared" si="226"/>
        <v/>
      </c>
      <c r="AB689" s="23" t="str">
        <f t="shared" si="227"/>
        <v/>
      </c>
    </row>
    <row r="690" spans="11:28" hidden="1">
      <c r="K690" s="12" t="str">
        <f t="shared" si="210"/>
        <v/>
      </c>
      <c r="L690" s="7" t="str">
        <f t="shared" si="211"/>
        <v/>
      </c>
      <c r="M690" s="7" t="str">
        <f t="shared" si="212"/>
        <v/>
      </c>
      <c r="N690" s="13" t="str">
        <f t="shared" si="213"/>
        <v/>
      </c>
      <c r="O690" s="7" t="str">
        <f t="shared" si="214"/>
        <v/>
      </c>
      <c r="P690" s="7" t="str">
        <f t="shared" si="215"/>
        <v/>
      </c>
      <c r="Q690" s="14" t="str">
        <f t="shared" si="216"/>
        <v/>
      </c>
      <c r="R690" s="8" t="str">
        <f t="shared" si="217"/>
        <v/>
      </c>
      <c r="S690" s="15" t="str">
        <f t="shared" si="218"/>
        <v/>
      </c>
      <c r="T690" s="16" t="str">
        <f t="shared" si="219"/>
        <v/>
      </c>
      <c r="U690" s="17" t="str">
        <f t="shared" si="220"/>
        <v/>
      </c>
      <c r="V690" s="18" t="str">
        <f t="shared" si="221"/>
        <v/>
      </c>
      <c r="W690" s="19" t="str">
        <f t="shared" si="222"/>
        <v/>
      </c>
      <c r="X690" s="9" t="str">
        <f t="shared" si="223"/>
        <v/>
      </c>
      <c r="Y690" s="20" t="str">
        <f t="shared" si="224"/>
        <v/>
      </c>
      <c r="Z690" s="21" t="str">
        <f t="shared" si="225"/>
        <v/>
      </c>
      <c r="AA690" s="22" t="str">
        <f t="shared" si="226"/>
        <v/>
      </c>
      <c r="AB690" s="23" t="str">
        <f t="shared" si="227"/>
        <v/>
      </c>
    </row>
    <row r="691" spans="11:28" hidden="1">
      <c r="K691" s="12" t="str">
        <f t="shared" si="210"/>
        <v/>
      </c>
      <c r="L691" s="7" t="str">
        <f t="shared" si="211"/>
        <v/>
      </c>
      <c r="M691" s="7" t="str">
        <f t="shared" si="212"/>
        <v/>
      </c>
      <c r="N691" s="13" t="str">
        <f t="shared" si="213"/>
        <v/>
      </c>
      <c r="O691" s="7" t="str">
        <f t="shared" si="214"/>
        <v/>
      </c>
      <c r="P691" s="7" t="str">
        <f t="shared" si="215"/>
        <v/>
      </c>
      <c r="Q691" s="14" t="str">
        <f t="shared" si="216"/>
        <v/>
      </c>
      <c r="R691" s="8" t="str">
        <f t="shared" si="217"/>
        <v/>
      </c>
      <c r="S691" s="15" t="str">
        <f t="shared" si="218"/>
        <v/>
      </c>
      <c r="T691" s="16" t="str">
        <f t="shared" si="219"/>
        <v/>
      </c>
      <c r="U691" s="17" t="str">
        <f t="shared" si="220"/>
        <v/>
      </c>
      <c r="V691" s="18" t="str">
        <f t="shared" si="221"/>
        <v/>
      </c>
      <c r="W691" s="19" t="str">
        <f t="shared" si="222"/>
        <v/>
      </c>
      <c r="X691" s="9" t="str">
        <f t="shared" si="223"/>
        <v/>
      </c>
      <c r="Y691" s="20" t="str">
        <f t="shared" si="224"/>
        <v/>
      </c>
      <c r="Z691" s="21" t="str">
        <f t="shared" si="225"/>
        <v/>
      </c>
      <c r="AA691" s="22" t="str">
        <f t="shared" si="226"/>
        <v/>
      </c>
      <c r="AB691" s="23" t="str">
        <f t="shared" si="227"/>
        <v/>
      </c>
    </row>
    <row r="692" spans="11:28" hidden="1">
      <c r="K692" s="12" t="str">
        <f t="shared" si="210"/>
        <v/>
      </c>
      <c r="L692" s="7" t="str">
        <f t="shared" si="211"/>
        <v/>
      </c>
      <c r="M692" s="7" t="str">
        <f t="shared" si="212"/>
        <v/>
      </c>
      <c r="N692" s="13" t="str">
        <f t="shared" si="213"/>
        <v/>
      </c>
      <c r="O692" s="7" t="str">
        <f t="shared" si="214"/>
        <v/>
      </c>
      <c r="P692" s="7" t="str">
        <f t="shared" si="215"/>
        <v/>
      </c>
      <c r="Q692" s="14" t="str">
        <f t="shared" si="216"/>
        <v/>
      </c>
      <c r="R692" s="8" t="str">
        <f t="shared" si="217"/>
        <v/>
      </c>
      <c r="S692" s="15" t="str">
        <f t="shared" si="218"/>
        <v/>
      </c>
      <c r="T692" s="16" t="str">
        <f t="shared" si="219"/>
        <v/>
      </c>
      <c r="U692" s="17" t="str">
        <f t="shared" si="220"/>
        <v/>
      </c>
      <c r="V692" s="18" t="str">
        <f t="shared" si="221"/>
        <v/>
      </c>
      <c r="W692" s="19" t="str">
        <f t="shared" si="222"/>
        <v/>
      </c>
      <c r="X692" s="9" t="str">
        <f t="shared" si="223"/>
        <v/>
      </c>
      <c r="Y692" s="20" t="str">
        <f t="shared" si="224"/>
        <v/>
      </c>
      <c r="Z692" s="21" t="str">
        <f t="shared" si="225"/>
        <v/>
      </c>
      <c r="AA692" s="22" t="str">
        <f t="shared" si="226"/>
        <v/>
      </c>
      <c r="AB692" s="23" t="str">
        <f t="shared" si="227"/>
        <v/>
      </c>
    </row>
    <row r="693" spans="11:28" hidden="1">
      <c r="K693" s="12" t="str">
        <f t="shared" si="210"/>
        <v/>
      </c>
      <c r="L693" s="7" t="str">
        <f t="shared" si="211"/>
        <v/>
      </c>
      <c r="M693" s="7" t="str">
        <f t="shared" si="212"/>
        <v/>
      </c>
      <c r="N693" s="13" t="str">
        <f t="shared" si="213"/>
        <v/>
      </c>
      <c r="O693" s="7" t="str">
        <f t="shared" si="214"/>
        <v/>
      </c>
      <c r="P693" s="7" t="str">
        <f t="shared" si="215"/>
        <v/>
      </c>
      <c r="Q693" s="14" t="str">
        <f t="shared" si="216"/>
        <v/>
      </c>
      <c r="R693" s="8" t="str">
        <f t="shared" si="217"/>
        <v/>
      </c>
      <c r="S693" s="15" t="str">
        <f t="shared" si="218"/>
        <v/>
      </c>
      <c r="T693" s="16" t="str">
        <f t="shared" si="219"/>
        <v/>
      </c>
      <c r="U693" s="17" t="str">
        <f t="shared" si="220"/>
        <v/>
      </c>
      <c r="V693" s="18" t="str">
        <f t="shared" si="221"/>
        <v/>
      </c>
      <c r="W693" s="19" t="str">
        <f t="shared" si="222"/>
        <v/>
      </c>
      <c r="X693" s="9" t="str">
        <f t="shared" si="223"/>
        <v/>
      </c>
      <c r="Y693" s="20" t="str">
        <f t="shared" si="224"/>
        <v/>
      </c>
      <c r="Z693" s="21" t="str">
        <f t="shared" si="225"/>
        <v/>
      </c>
      <c r="AA693" s="22" t="str">
        <f t="shared" si="226"/>
        <v/>
      </c>
      <c r="AB693" s="23" t="str">
        <f t="shared" si="227"/>
        <v/>
      </c>
    </row>
    <row r="694" spans="11:28" hidden="1">
      <c r="K694" s="12" t="str">
        <f t="shared" si="210"/>
        <v/>
      </c>
      <c r="L694" s="7" t="str">
        <f t="shared" si="211"/>
        <v/>
      </c>
      <c r="M694" s="7" t="str">
        <f t="shared" si="212"/>
        <v/>
      </c>
      <c r="N694" s="13" t="str">
        <f t="shared" si="213"/>
        <v/>
      </c>
      <c r="O694" s="7" t="str">
        <f t="shared" si="214"/>
        <v/>
      </c>
      <c r="P694" s="7" t="str">
        <f t="shared" si="215"/>
        <v/>
      </c>
      <c r="Q694" s="14" t="str">
        <f t="shared" si="216"/>
        <v/>
      </c>
      <c r="R694" s="8" t="str">
        <f t="shared" si="217"/>
        <v/>
      </c>
      <c r="S694" s="15" t="str">
        <f t="shared" si="218"/>
        <v/>
      </c>
      <c r="T694" s="16" t="str">
        <f t="shared" si="219"/>
        <v/>
      </c>
      <c r="U694" s="17" t="str">
        <f t="shared" si="220"/>
        <v/>
      </c>
      <c r="V694" s="18" t="str">
        <f t="shared" si="221"/>
        <v/>
      </c>
      <c r="W694" s="19" t="str">
        <f t="shared" si="222"/>
        <v/>
      </c>
      <c r="X694" s="9" t="str">
        <f t="shared" si="223"/>
        <v/>
      </c>
      <c r="Y694" s="20" t="str">
        <f t="shared" si="224"/>
        <v/>
      </c>
      <c r="Z694" s="21" t="str">
        <f t="shared" si="225"/>
        <v/>
      </c>
      <c r="AA694" s="22" t="str">
        <f t="shared" si="226"/>
        <v/>
      </c>
      <c r="AB694" s="23" t="str">
        <f t="shared" si="227"/>
        <v/>
      </c>
    </row>
    <row r="695" spans="11:28" hidden="1">
      <c r="K695" s="12" t="str">
        <f t="shared" si="210"/>
        <v/>
      </c>
      <c r="L695" s="7" t="str">
        <f t="shared" si="211"/>
        <v/>
      </c>
      <c r="M695" s="7" t="str">
        <f t="shared" si="212"/>
        <v/>
      </c>
      <c r="N695" s="13" t="str">
        <f t="shared" si="213"/>
        <v/>
      </c>
      <c r="O695" s="7" t="str">
        <f t="shared" si="214"/>
        <v/>
      </c>
      <c r="P695" s="7" t="str">
        <f t="shared" si="215"/>
        <v/>
      </c>
      <c r="Q695" s="14" t="str">
        <f t="shared" si="216"/>
        <v/>
      </c>
      <c r="R695" s="8" t="str">
        <f t="shared" si="217"/>
        <v/>
      </c>
      <c r="S695" s="15" t="str">
        <f t="shared" si="218"/>
        <v/>
      </c>
      <c r="T695" s="16" t="str">
        <f t="shared" si="219"/>
        <v/>
      </c>
      <c r="U695" s="17" t="str">
        <f t="shared" si="220"/>
        <v/>
      </c>
      <c r="V695" s="18" t="str">
        <f t="shared" si="221"/>
        <v/>
      </c>
      <c r="W695" s="19" t="str">
        <f t="shared" si="222"/>
        <v/>
      </c>
      <c r="X695" s="9" t="str">
        <f t="shared" si="223"/>
        <v/>
      </c>
      <c r="Y695" s="20" t="str">
        <f t="shared" si="224"/>
        <v/>
      </c>
      <c r="Z695" s="21" t="str">
        <f t="shared" si="225"/>
        <v/>
      </c>
      <c r="AA695" s="22" t="str">
        <f t="shared" si="226"/>
        <v/>
      </c>
      <c r="AB695" s="23" t="str">
        <f t="shared" si="227"/>
        <v/>
      </c>
    </row>
    <row r="696" spans="11:28" hidden="1">
      <c r="K696" s="12" t="str">
        <f t="shared" si="210"/>
        <v/>
      </c>
      <c r="L696" s="7" t="str">
        <f t="shared" si="211"/>
        <v/>
      </c>
      <c r="M696" s="7" t="str">
        <f t="shared" si="212"/>
        <v/>
      </c>
      <c r="N696" s="13" t="str">
        <f t="shared" si="213"/>
        <v/>
      </c>
      <c r="O696" s="7" t="str">
        <f t="shared" si="214"/>
        <v/>
      </c>
      <c r="P696" s="7" t="str">
        <f t="shared" si="215"/>
        <v/>
      </c>
      <c r="Q696" s="14" t="str">
        <f t="shared" si="216"/>
        <v/>
      </c>
      <c r="R696" s="8" t="str">
        <f t="shared" si="217"/>
        <v/>
      </c>
      <c r="S696" s="15" t="str">
        <f t="shared" si="218"/>
        <v/>
      </c>
      <c r="T696" s="16" t="str">
        <f t="shared" si="219"/>
        <v/>
      </c>
      <c r="U696" s="17" t="str">
        <f t="shared" si="220"/>
        <v/>
      </c>
      <c r="V696" s="18" t="str">
        <f t="shared" si="221"/>
        <v/>
      </c>
      <c r="W696" s="19" t="str">
        <f t="shared" si="222"/>
        <v/>
      </c>
      <c r="X696" s="9" t="str">
        <f t="shared" si="223"/>
        <v/>
      </c>
      <c r="Y696" s="20" t="str">
        <f t="shared" si="224"/>
        <v/>
      </c>
      <c r="Z696" s="21" t="str">
        <f t="shared" si="225"/>
        <v/>
      </c>
      <c r="AA696" s="22" t="str">
        <f t="shared" si="226"/>
        <v/>
      </c>
      <c r="AB696" s="23" t="str">
        <f t="shared" si="227"/>
        <v/>
      </c>
    </row>
    <row r="697" spans="11:28" hidden="1">
      <c r="K697" s="12" t="str">
        <f t="shared" si="210"/>
        <v/>
      </c>
      <c r="L697" s="7" t="str">
        <f t="shared" si="211"/>
        <v/>
      </c>
      <c r="M697" s="7" t="str">
        <f t="shared" si="212"/>
        <v/>
      </c>
      <c r="N697" s="13" t="str">
        <f t="shared" si="213"/>
        <v/>
      </c>
      <c r="O697" s="7" t="str">
        <f t="shared" si="214"/>
        <v/>
      </c>
      <c r="P697" s="7" t="str">
        <f t="shared" si="215"/>
        <v/>
      </c>
      <c r="Q697" s="14" t="str">
        <f t="shared" si="216"/>
        <v/>
      </c>
      <c r="R697" s="8" t="str">
        <f t="shared" si="217"/>
        <v/>
      </c>
      <c r="S697" s="15" t="str">
        <f t="shared" si="218"/>
        <v/>
      </c>
      <c r="T697" s="16" t="str">
        <f t="shared" si="219"/>
        <v/>
      </c>
      <c r="U697" s="17" t="str">
        <f t="shared" si="220"/>
        <v/>
      </c>
      <c r="V697" s="18" t="str">
        <f t="shared" si="221"/>
        <v/>
      </c>
      <c r="W697" s="19" t="str">
        <f t="shared" si="222"/>
        <v/>
      </c>
      <c r="X697" s="9" t="str">
        <f t="shared" si="223"/>
        <v/>
      </c>
      <c r="Y697" s="20" t="str">
        <f t="shared" si="224"/>
        <v/>
      </c>
      <c r="Z697" s="21" t="str">
        <f t="shared" si="225"/>
        <v/>
      </c>
      <c r="AA697" s="22" t="str">
        <f t="shared" si="226"/>
        <v/>
      </c>
      <c r="AB697" s="23" t="str">
        <f t="shared" si="227"/>
        <v/>
      </c>
    </row>
    <row r="698" spans="11:28" hidden="1">
      <c r="K698" s="12" t="str">
        <f t="shared" si="210"/>
        <v/>
      </c>
      <c r="L698" s="7" t="str">
        <f t="shared" si="211"/>
        <v/>
      </c>
      <c r="M698" s="7" t="str">
        <f t="shared" si="212"/>
        <v/>
      </c>
      <c r="N698" s="13" t="str">
        <f t="shared" si="213"/>
        <v/>
      </c>
      <c r="O698" s="7" t="str">
        <f t="shared" si="214"/>
        <v/>
      </c>
      <c r="P698" s="7" t="str">
        <f t="shared" si="215"/>
        <v/>
      </c>
      <c r="Q698" s="14" t="str">
        <f t="shared" si="216"/>
        <v/>
      </c>
      <c r="R698" s="8" t="str">
        <f t="shared" si="217"/>
        <v/>
      </c>
      <c r="S698" s="15" t="str">
        <f t="shared" si="218"/>
        <v/>
      </c>
      <c r="T698" s="16" t="str">
        <f t="shared" si="219"/>
        <v/>
      </c>
      <c r="U698" s="17" t="str">
        <f t="shared" si="220"/>
        <v/>
      </c>
      <c r="V698" s="18" t="str">
        <f t="shared" si="221"/>
        <v/>
      </c>
      <c r="W698" s="19" t="str">
        <f t="shared" si="222"/>
        <v/>
      </c>
      <c r="X698" s="9" t="str">
        <f t="shared" si="223"/>
        <v/>
      </c>
      <c r="Y698" s="20" t="str">
        <f t="shared" si="224"/>
        <v/>
      </c>
      <c r="Z698" s="21" t="str">
        <f t="shared" si="225"/>
        <v/>
      </c>
      <c r="AA698" s="22" t="str">
        <f t="shared" si="226"/>
        <v/>
      </c>
      <c r="AB698" s="23" t="str">
        <f t="shared" si="227"/>
        <v/>
      </c>
    </row>
    <row r="699" spans="11:28" hidden="1">
      <c r="K699" s="12" t="str">
        <f t="shared" si="210"/>
        <v/>
      </c>
      <c r="L699" s="7" t="str">
        <f t="shared" si="211"/>
        <v/>
      </c>
      <c r="M699" s="7" t="str">
        <f t="shared" si="212"/>
        <v/>
      </c>
      <c r="N699" s="13" t="str">
        <f t="shared" si="213"/>
        <v/>
      </c>
      <c r="O699" s="7" t="str">
        <f t="shared" si="214"/>
        <v/>
      </c>
      <c r="P699" s="7" t="str">
        <f t="shared" si="215"/>
        <v/>
      </c>
      <c r="Q699" s="14" t="str">
        <f t="shared" si="216"/>
        <v/>
      </c>
      <c r="R699" s="8" t="str">
        <f t="shared" si="217"/>
        <v/>
      </c>
      <c r="S699" s="15" t="str">
        <f t="shared" si="218"/>
        <v/>
      </c>
      <c r="T699" s="16" t="str">
        <f t="shared" si="219"/>
        <v/>
      </c>
      <c r="U699" s="17" t="str">
        <f t="shared" si="220"/>
        <v/>
      </c>
      <c r="V699" s="18" t="str">
        <f t="shared" si="221"/>
        <v/>
      </c>
      <c r="W699" s="19" t="str">
        <f t="shared" si="222"/>
        <v/>
      </c>
      <c r="X699" s="9" t="str">
        <f t="shared" si="223"/>
        <v/>
      </c>
      <c r="Y699" s="20" t="str">
        <f t="shared" si="224"/>
        <v/>
      </c>
      <c r="Z699" s="21" t="str">
        <f t="shared" si="225"/>
        <v/>
      </c>
      <c r="AA699" s="22" t="str">
        <f t="shared" si="226"/>
        <v/>
      </c>
      <c r="AB699" s="23" t="str">
        <f t="shared" si="227"/>
        <v/>
      </c>
    </row>
    <row r="700" spans="11:28" hidden="1">
      <c r="K700" s="12" t="str">
        <f t="shared" si="210"/>
        <v/>
      </c>
      <c r="L700" s="7" t="str">
        <f t="shared" si="211"/>
        <v/>
      </c>
      <c r="M700" s="7" t="str">
        <f t="shared" si="212"/>
        <v/>
      </c>
      <c r="N700" s="13" t="str">
        <f t="shared" si="213"/>
        <v/>
      </c>
      <c r="O700" s="7" t="str">
        <f t="shared" si="214"/>
        <v/>
      </c>
      <c r="P700" s="7" t="str">
        <f t="shared" si="215"/>
        <v/>
      </c>
      <c r="Q700" s="14" t="str">
        <f t="shared" si="216"/>
        <v/>
      </c>
      <c r="R700" s="8" t="str">
        <f t="shared" si="217"/>
        <v/>
      </c>
      <c r="S700" s="15" t="str">
        <f t="shared" si="218"/>
        <v/>
      </c>
      <c r="T700" s="16" t="str">
        <f t="shared" si="219"/>
        <v/>
      </c>
      <c r="U700" s="17" t="str">
        <f t="shared" si="220"/>
        <v/>
      </c>
      <c r="V700" s="18" t="str">
        <f t="shared" si="221"/>
        <v/>
      </c>
      <c r="W700" s="19" t="str">
        <f t="shared" si="222"/>
        <v/>
      </c>
      <c r="X700" s="9" t="str">
        <f t="shared" si="223"/>
        <v/>
      </c>
      <c r="Y700" s="20" t="str">
        <f t="shared" si="224"/>
        <v/>
      </c>
      <c r="Z700" s="21" t="str">
        <f t="shared" si="225"/>
        <v/>
      </c>
      <c r="AA700" s="22" t="str">
        <f t="shared" si="226"/>
        <v/>
      </c>
      <c r="AB700" s="23" t="str">
        <f t="shared" si="227"/>
        <v/>
      </c>
    </row>
    <row r="701" spans="11:28" hidden="1">
      <c r="K701" s="12" t="str">
        <f t="shared" si="210"/>
        <v/>
      </c>
      <c r="L701" s="7" t="str">
        <f t="shared" si="211"/>
        <v/>
      </c>
      <c r="M701" s="7" t="str">
        <f t="shared" si="212"/>
        <v/>
      </c>
      <c r="N701" s="13" t="str">
        <f t="shared" si="213"/>
        <v/>
      </c>
      <c r="O701" s="7" t="str">
        <f t="shared" si="214"/>
        <v/>
      </c>
      <c r="P701" s="7" t="str">
        <f t="shared" si="215"/>
        <v/>
      </c>
      <c r="Q701" s="14" t="str">
        <f t="shared" si="216"/>
        <v/>
      </c>
      <c r="R701" s="8" t="str">
        <f t="shared" si="217"/>
        <v/>
      </c>
      <c r="S701" s="15" t="str">
        <f t="shared" si="218"/>
        <v/>
      </c>
      <c r="T701" s="16" t="str">
        <f t="shared" si="219"/>
        <v/>
      </c>
      <c r="U701" s="17" t="str">
        <f t="shared" si="220"/>
        <v/>
      </c>
      <c r="V701" s="18" t="str">
        <f t="shared" si="221"/>
        <v/>
      </c>
      <c r="W701" s="19" t="str">
        <f t="shared" si="222"/>
        <v/>
      </c>
      <c r="X701" s="9" t="str">
        <f t="shared" si="223"/>
        <v/>
      </c>
      <c r="Y701" s="20" t="str">
        <f t="shared" si="224"/>
        <v/>
      </c>
      <c r="Z701" s="21" t="str">
        <f t="shared" si="225"/>
        <v/>
      </c>
      <c r="AA701" s="22" t="str">
        <f t="shared" si="226"/>
        <v/>
      </c>
      <c r="AB701" s="23" t="str">
        <f t="shared" si="227"/>
        <v/>
      </c>
    </row>
    <row r="702" spans="11:28" hidden="1">
      <c r="K702" s="12" t="str">
        <f t="shared" si="210"/>
        <v/>
      </c>
      <c r="L702" s="7" t="str">
        <f t="shared" si="211"/>
        <v/>
      </c>
      <c r="M702" s="7" t="str">
        <f t="shared" si="212"/>
        <v/>
      </c>
      <c r="N702" s="13" t="str">
        <f t="shared" si="213"/>
        <v/>
      </c>
      <c r="O702" s="7" t="str">
        <f t="shared" si="214"/>
        <v/>
      </c>
      <c r="P702" s="7" t="str">
        <f t="shared" si="215"/>
        <v/>
      </c>
      <c r="Q702" s="14" t="str">
        <f t="shared" si="216"/>
        <v/>
      </c>
      <c r="R702" s="8" t="str">
        <f t="shared" si="217"/>
        <v/>
      </c>
      <c r="S702" s="15" t="str">
        <f t="shared" si="218"/>
        <v/>
      </c>
      <c r="T702" s="16" t="str">
        <f t="shared" si="219"/>
        <v/>
      </c>
      <c r="U702" s="17" t="str">
        <f t="shared" si="220"/>
        <v/>
      </c>
      <c r="V702" s="18" t="str">
        <f t="shared" si="221"/>
        <v/>
      </c>
      <c r="W702" s="19" t="str">
        <f t="shared" si="222"/>
        <v/>
      </c>
      <c r="X702" s="9" t="str">
        <f t="shared" si="223"/>
        <v/>
      </c>
      <c r="Y702" s="20" t="str">
        <f t="shared" si="224"/>
        <v/>
      </c>
      <c r="Z702" s="21" t="str">
        <f t="shared" si="225"/>
        <v/>
      </c>
      <c r="AA702" s="22" t="str">
        <f t="shared" si="226"/>
        <v/>
      </c>
      <c r="AB702" s="23" t="str">
        <f t="shared" si="227"/>
        <v/>
      </c>
    </row>
    <row r="703" spans="11:28" hidden="1">
      <c r="K703" s="12" t="str">
        <f t="shared" si="210"/>
        <v/>
      </c>
      <c r="L703" s="7" t="str">
        <f t="shared" si="211"/>
        <v/>
      </c>
      <c r="M703" s="7" t="str">
        <f t="shared" si="212"/>
        <v/>
      </c>
      <c r="N703" s="13" t="str">
        <f t="shared" si="213"/>
        <v/>
      </c>
      <c r="O703" s="7" t="str">
        <f t="shared" si="214"/>
        <v/>
      </c>
      <c r="P703" s="7" t="str">
        <f t="shared" si="215"/>
        <v/>
      </c>
      <c r="Q703" s="14" t="str">
        <f t="shared" si="216"/>
        <v/>
      </c>
      <c r="R703" s="8" t="str">
        <f t="shared" si="217"/>
        <v/>
      </c>
      <c r="S703" s="15" t="str">
        <f t="shared" si="218"/>
        <v/>
      </c>
      <c r="T703" s="16" t="str">
        <f t="shared" si="219"/>
        <v/>
      </c>
      <c r="U703" s="17" t="str">
        <f t="shared" si="220"/>
        <v/>
      </c>
      <c r="V703" s="18" t="str">
        <f t="shared" si="221"/>
        <v/>
      </c>
      <c r="W703" s="19" t="str">
        <f t="shared" si="222"/>
        <v/>
      </c>
      <c r="X703" s="9" t="str">
        <f t="shared" si="223"/>
        <v/>
      </c>
      <c r="Y703" s="20" t="str">
        <f t="shared" si="224"/>
        <v/>
      </c>
      <c r="Z703" s="21" t="str">
        <f t="shared" si="225"/>
        <v/>
      </c>
      <c r="AA703" s="22" t="str">
        <f t="shared" si="226"/>
        <v/>
      </c>
      <c r="AB703" s="23" t="str">
        <f t="shared" si="227"/>
        <v/>
      </c>
    </row>
    <row r="704" spans="11:28" hidden="1">
      <c r="K704" s="12" t="str">
        <f t="shared" si="210"/>
        <v/>
      </c>
      <c r="L704" s="7" t="str">
        <f t="shared" si="211"/>
        <v/>
      </c>
      <c r="M704" s="7" t="str">
        <f t="shared" si="212"/>
        <v/>
      </c>
      <c r="N704" s="13" t="str">
        <f t="shared" si="213"/>
        <v/>
      </c>
      <c r="O704" s="7" t="str">
        <f t="shared" si="214"/>
        <v/>
      </c>
      <c r="P704" s="7" t="str">
        <f t="shared" si="215"/>
        <v/>
      </c>
      <c r="Q704" s="14" t="str">
        <f t="shared" si="216"/>
        <v/>
      </c>
      <c r="R704" s="8" t="str">
        <f t="shared" si="217"/>
        <v/>
      </c>
      <c r="S704" s="15" t="str">
        <f t="shared" si="218"/>
        <v/>
      </c>
      <c r="T704" s="16" t="str">
        <f t="shared" si="219"/>
        <v/>
      </c>
      <c r="U704" s="17" t="str">
        <f t="shared" si="220"/>
        <v/>
      </c>
      <c r="V704" s="18" t="str">
        <f t="shared" si="221"/>
        <v/>
      </c>
      <c r="W704" s="19" t="str">
        <f t="shared" si="222"/>
        <v/>
      </c>
      <c r="X704" s="9" t="str">
        <f t="shared" si="223"/>
        <v/>
      </c>
      <c r="Y704" s="20" t="str">
        <f t="shared" si="224"/>
        <v/>
      </c>
      <c r="Z704" s="21" t="str">
        <f t="shared" si="225"/>
        <v/>
      </c>
      <c r="AA704" s="22" t="str">
        <f t="shared" si="226"/>
        <v/>
      </c>
      <c r="AB704" s="23" t="str">
        <f t="shared" si="227"/>
        <v/>
      </c>
    </row>
    <row r="705" spans="11:28" hidden="1">
      <c r="K705" s="12" t="str">
        <f t="shared" si="210"/>
        <v/>
      </c>
      <c r="L705" s="7" t="str">
        <f t="shared" si="211"/>
        <v/>
      </c>
      <c r="M705" s="7" t="str">
        <f t="shared" si="212"/>
        <v/>
      </c>
      <c r="N705" s="13" t="str">
        <f t="shared" si="213"/>
        <v/>
      </c>
      <c r="O705" s="7" t="str">
        <f t="shared" si="214"/>
        <v/>
      </c>
      <c r="P705" s="7" t="str">
        <f t="shared" si="215"/>
        <v/>
      </c>
      <c r="Q705" s="14" t="str">
        <f t="shared" si="216"/>
        <v/>
      </c>
      <c r="R705" s="8" t="str">
        <f t="shared" si="217"/>
        <v/>
      </c>
      <c r="S705" s="15" t="str">
        <f t="shared" si="218"/>
        <v/>
      </c>
      <c r="T705" s="16" t="str">
        <f t="shared" si="219"/>
        <v/>
      </c>
      <c r="U705" s="17" t="str">
        <f t="shared" si="220"/>
        <v/>
      </c>
      <c r="V705" s="18" t="str">
        <f t="shared" si="221"/>
        <v/>
      </c>
      <c r="W705" s="19" t="str">
        <f t="shared" si="222"/>
        <v/>
      </c>
      <c r="X705" s="9" t="str">
        <f t="shared" si="223"/>
        <v/>
      </c>
      <c r="Y705" s="20" t="str">
        <f t="shared" si="224"/>
        <v/>
      </c>
      <c r="Z705" s="21" t="str">
        <f t="shared" si="225"/>
        <v/>
      </c>
      <c r="AA705" s="22" t="str">
        <f t="shared" si="226"/>
        <v/>
      </c>
      <c r="AB705" s="23" t="str">
        <f t="shared" si="227"/>
        <v/>
      </c>
    </row>
    <row r="706" spans="11:28" hidden="1">
      <c r="K706" s="12" t="str">
        <f t="shared" si="210"/>
        <v/>
      </c>
      <c r="L706" s="7" t="str">
        <f t="shared" si="211"/>
        <v/>
      </c>
      <c r="M706" s="7" t="str">
        <f t="shared" si="212"/>
        <v/>
      </c>
      <c r="N706" s="13" t="str">
        <f t="shared" si="213"/>
        <v/>
      </c>
      <c r="O706" s="7" t="str">
        <f t="shared" si="214"/>
        <v/>
      </c>
      <c r="P706" s="7" t="str">
        <f t="shared" si="215"/>
        <v/>
      </c>
      <c r="Q706" s="14" t="str">
        <f t="shared" si="216"/>
        <v/>
      </c>
      <c r="R706" s="8" t="str">
        <f t="shared" si="217"/>
        <v/>
      </c>
      <c r="S706" s="15" t="str">
        <f t="shared" si="218"/>
        <v/>
      </c>
      <c r="T706" s="16" t="str">
        <f t="shared" si="219"/>
        <v/>
      </c>
      <c r="U706" s="17" t="str">
        <f t="shared" si="220"/>
        <v/>
      </c>
      <c r="V706" s="18" t="str">
        <f t="shared" si="221"/>
        <v/>
      </c>
      <c r="W706" s="19" t="str">
        <f t="shared" si="222"/>
        <v/>
      </c>
      <c r="X706" s="9" t="str">
        <f t="shared" si="223"/>
        <v/>
      </c>
      <c r="Y706" s="20" t="str">
        <f t="shared" si="224"/>
        <v/>
      </c>
      <c r="Z706" s="21" t="str">
        <f t="shared" si="225"/>
        <v/>
      </c>
      <c r="AA706" s="22" t="str">
        <f t="shared" si="226"/>
        <v/>
      </c>
      <c r="AB706" s="23" t="str">
        <f t="shared" si="227"/>
        <v/>
      </c>
    </row>
    <row r="707" spans="11:28" hidden="1">
      <c r="K707" s="12" t="str">
        <f t="shared" si="210"/>
        <v/>
      </c>
      <c r="L707" s="7" t="str">
        <f t="shared" si="211"/>
        <v/>
      </c>
      <c r="M707" s="7" t="str">
        <f t="shared" si="212"/>
        <v/>
      </c>
      <c r="N707" s="13" t="str">
        <f t="shared" si="213"/>
        <v/>
      </c>
      <c r="O707" s="7" t="str">
        <f t="shared" si="214"/>
        <v/>
      </c>
      <c r="P707" s="7" t="str">
        <f t="shared" si="215"/>
        <v/>
      </c>
      <c r="Q707" s="14" t="str">
        <f t="shared" si="216"/>
        <v/>
      </c>
      <c r="R707" s="8" t="str">
        <f t="shared" si="217"/>
        <v/>
      </c>
      <c r="S707" s="15" t="str">
        <f t="shared" si="218"/>
        <v/>
      </c>
      <c r="T707" s="16" t="str">
        <f t="shared" si="219"/>
        <v/>
      </c>
      <c r="U707" s="17" t="str">
        <f t="shared" si="220"/>
        <v/>
      </c>
      <c r="V707" s="18" t="str">
        <f t="shared" si="221"/>
        <v/>
      </c>
      <c r="W707" s="19" t="str">
        <f t="shared" si="222"/>
        <v/>
      </c>
      <c r="X707" s="9" t="str">
        <f t="shared" si="223"/>
        <v/>
      </c>
      <c r="Y707" s="20" t="str">
        <f t="shared" si="224"/>
        <v/>
      </c>
      <c r="Z707" s="21" t="str">
        <f t="shared" si="225"/>
        <v/>
      </c>
      <c r="AA707" s="22" t="str">
        <f t="shared" si="226"/>
        <v/>
      </c>
      <c r="AB707" s="23" t="str">
        <f t="shared" si="227"/>
        <v/>
      </c>
    </row>
    <row r="708" spans="11:28" hidden="1">
      <c r="K708" s="12" t="str">
        <f t="shared" si="210"/>
        <v/>
      </c>
      <c r="L708" s="7" t="str">
        <f t="shared" si="211"/>
        <v/>
      </c>
      <c r="M708" s="7" t="str">
        <f t="shared" si="212"/>
        <v/>
      </c>
      <c r="N708" s="13" t="str">
        <f t="shared" si="213"/>
        <v/>
      </c>
      <c r="O708" s="7" t="str">
        <f t="shared" si="214"/>
        <v/>
      </c>
      <c r="P708" s="7" t="str">
        <f t="shared" si="215"/>
        <v/>
      </c>
      <c r="Q708" s="14" t="str">
        <f t="shared" si="216"/>
        <v/>
      </c>
      <c r="R708" s="8" t="str">
        <f t="shared" si="217"/>
        <v/>
      </c>
      <c r="S708" s="15" t="str">
        <f t="shared" si="218"/>
        <v/>
      </c>
      <c r="T708" s="16" t="str">
        <f t="shared" si="219"/>
        <v/>
      </c>
      <c r="U708" s="17" t="str">
        <f t="shared" si="220"/>
        <v/>
      </c>
      <c r="V708" s="18" t="str">
        <f t="shared" si="221"/>
        <v/>
      </c>
      <c r="W708" s="19" t="str">
        <f t="shared" si="222"/>
        <v/>
      </c>
      <c r="X708" s="9" t="str">
        <f t="shared" si="223"/>
        <v/>
      </c>
      <c r="Y708" s="20" t="str">
        <f t="shared" si="224"/>
        <v/>
      </c>
      <c r="Z708" s="21" t="str">
        <f t="shared" si="225"/>
        <v/>
      </c>
      <c r="AA708" s="22" t="str">
        <f t="shared" si="226"/>
        <v/>
      </c>
      <c r="AB708" s="23" t="str">
        <f t="shared" si="227"/>
        <v/>
      </c>
    </row>
    <row r="709" spans="11:28" hidden="1">
      <c r="K709" s="12" t="str">
        <f t="shared" ref="K709:K772" si="228">IF(J709="","",IF(J709="T",L709+M709,POWER(C709,2)*(E709-1)))</f>
        <v/>
      </c>
      <c r="L709" s="7" t="str">
        <f t="shared" ref="L709:L772" si="229">IF(J709="","",IF(J709="T",POWER(C709,2)*(D709-1),K709-M709))</f>
        <v/>
      </c>
      <c r="M709" s="7" t="str">
        <f t="shared" ref="M709:M772" si="230">IF(J709="","",IF(J709="T",((E709-D709)*POWER(0-Q709,2))+(D709*POWER(B709-Q709,2)),((E709-D709)*POWER(0-Q709,2))+(D709*POWER((B709*(E709/D709))-Q709,2))))</f>
        <v/>
      </c>
      <c r="N709" s="13" t="str">
        <f t="shared" ref="N709:N772" si="231">IF(J709="","",IF(J709="T",O709+P709,POWER(G709,2)*(I709-1)))</f>
        <v/>
      </c>
      <c r="O709" s="7" t="str">
        <f t="shared" ref="O709:O772" si="232">IF(J709="","",IF(J709="T",POWER(G709,2)*(H709-1),N709-P709))</f>
        <v/>
      </c>
      <c r="P709" s="7" t="str">
        <f t="shared" ref="P709:P772" si="233">IF(J709="","",IF(J709="T",((I709-H709)*POWER(0-T709,2))+(H709*POWER(F709-T709,2)),((I709-H709)*POWER(0-T709,2))+(H709*POWER((F709*(I709/H709))-T709,2))))</f>
        <v/>
      </c>
      <c r="Q709" s="14" t="str">
        <f t="shared" ref="Q709:Q772" si="234">IF(J709="","",IF(J709="T",B709*D709/E709,B709))</f>
        <v/>
      </c>
      <c r="R709" s="8" t="str">
        <f t="shared" ref="R709:R772" si="235">IF(J709="","",IF(J709="T",SQRT(K709/(E709-1)),C709))</f>
        <v/>
      </c>
      <c r="S709" s="15" t="str">
        <f t="shared" ref="S709:S772" si="236">IF(J709="","",E709)</f>
        <v/>
      </c>
      <c r="T709" s="16" t="str">
        <f t="shared" ref="T709:T772" si="237">IF(J709="","",IF(J709="T",F709*H709/I709,F709))</f>
        <v/>
      </c>
      <c r="U709" s="17" t="str">
        <f t="shared" ref="U709:U772" si="238">IF(J709="","",IF(J709="T",SQRT(N709/(I709-1)),G709))</f>
        <v/>
      </c>
      <c r="V709" s="18" t="str">
        <f t="shared" ref="V709:V772" si="239">IF(J709="","",I709)</f>
        <v/>
      </c>
      <c r="W709" s="19" t="str">
        <f t="shared" ref="W709:W772" si="240">IF(J709="","",IF(J709="T",B709,B709*E709/D709))</f>
        <v/>
      </c>
      <c r="X709" s="9" t="str">
        <f t="shared" ref="X709:X772" si="241">IF(J709="","",IF(J709="T",C709,SQRT(L709/(D709-1))))</f>
        <v/>
      </c>
      <c r="Y709" s="20" t="str">
        <f t="shared" ref="Y709:Y772" si="242">IF(J709="","",D709)</f>
        <v/>
      </c>
      <c r="Z709" s="21" t="str">
        <f t="shared" ref="Z709:Z772" si="243">IF(J709="","",IF(J709="T",F709,F709*I709/H709))</f>
        <v/>
      </c>
      <c r="AA709" s="22" t="str">
        <f t="shared" ref="AA709:AA772" si="244">IF(J709="","",IF(J709="T",G709,SQRT(O709/(H709-1))))</f>
        <v/>
      </c>
      <c r="AB709" s="23" t="str">
        <f t="shared" ref="AB709:AB772" si="245">IF(J709="","",H709)</f>
        <v/>
      </c>
    </row>
    <row r="710" spans="11:28" hidden="1">
      <c r="K710" s="12" t="str">
        <f t="shared" si="228"/>
        <v/>
      </c>
      <c r="L710" s="7" t="str">
        <f t="shared" si="229"/>
        <v/>
      </c>
      <c r="M710" s="7" t="str">
        <f t="shared" si="230"/>
        <v/>
      </c>
      <c r="N710" s="13" t="str">
        <f t="shared" si="231"/>
        <v/>
      </c>
      <c r="O710" s="7" t="str">
        <f t="shared" si="232"/>
        <v/>
      </c>
      <c r="P710" s="7" t="str">
        <f t="shared" si="233"/>
        <v/>
      </c>
      <c r="Q710" s="14" t="str">
        <f t="shared" si="234"/>
        <v/>
      </c>
      <c r="R710" s="8" t="str">
        <f t="shared" si="235"/>
        <v/>
      </c>
      <c r="S710" s="15" t="str">
        <f t="shared" si="236"/>
        <v/>
      </c>
      <c r="T710" s="16" t="str">
        <f t="shared" si="237"/>
        <v/>
      </c>
      <c r="U710" s="17" t="str">
        <f t="shared" si="238"/>
        <v/>
      </c>
      <c r="V710" s="18" t="str">
        <f t="shared" si="239"/>
        <v/>
      </c>
      <c r="W710" s="19" t="str">
        <f t="shared" si="240"/>
        <v/>
      </c>
      <c r="X710" s="9" t="str">
        <f t="shared" si="241"/>
        <v/>
      </c>
      <c r="Y710" s="20" t="str">
        <f t="shared" si="242"/>
        <v/>
      </c>
      <c r="Z710" s="21" t="str">
        <f t="shared" si="243"/>
        <v/>
      </c>
      <c r="AA710" s="22" t="str">
        <f t="shared" si="244"/>
        <v/>
      </c>
      <c r="AB710" s="23" t="str">
        <f t="shared" si="245"/>
        <v/>
      </c>
    </row>
    <row r="711" spans="11:28" hidden="1">
      <c r="K711" s="12" t="str">
        <f t="shared" si="228"/>
        <v/>
      </c>
      <c r="L711" s="7" t="str">
        <f t="shared" si="229"/>
        <v/>
      </c>
      <c r="M711" s="7" t="str">
        <f t="shared" si="230"/>
        <v/>
      </c>
      <c r="N711" s="13" t="str">
        <f t="shared" si="231"/>
        <v/>
      </c>
      <c r="O711" s="7" t="str">
        <f t="shared" si="232"/>
        <v/>
      </c>
      <c r="P711" s="7" t="str">
        <f t="shared" si="233"/>
        <v/>
      </c>
      <c r="Q711" s="14" t="str">
        <f t="shared" si="234"/>
        <v/>
      </c>
      <c r="R711" s="8" t="str">
        <f t="shared" si="235"/>
        <v/>
      </c>
      <c r="S711" s="15" t="str">
        <f t="shared" si="236"/>
        <v/>
      </c>
      <c r="T711" s="16" t="str">
        <f t="shared" si="237"/>
        <v/>
      </c>
      <c r="U711" s="17" t="str">
        <f t="shared" si="238"/>
        <v/>
      </c>
      <c r="V711" s="18" t="str">
        <f t="shared" si="239"/>
        <v/>
      </c>
      <c r="W711" s="19" t="str">
        <f t="shared" si="240"/>
        <v/>
      </c>
      <c r="X711" s="9" t="str">
        <f t="shared" si="241"/>
        <v/>
      </c>
      <c r="Y711" s="20" t="str">
        <f t="shared" si="242"/>
        <v/>
      </c>
      <c r="Z711" s="21" t="str">
        <f t="shared" si="243"/>
        <v/>
      </c>
      <c r="AA711" s="22" t="str">
        <f t="shared" si="244"/>
        <v/>
      </c>
      <c r="AB711" s="23" t="str">
        <f t="shared" si="245"/>
        <v/>
      </c>
    </row>
    <row r="712" spans="11:28" hidden="1">
      <c r="K712" s="12" t="str">
        <f t="shared" si="228"/>
        <v/>
      </c>
      <c r="L712" s="7" t="str">
        <f t="shared" si="229"/>
        <v/>
      </c>
      <c r="M712" s="7" t="str">
        <f t="shared" si="230"/>
        <v/>
      </c>
      <c r="N712" s="13" t="str">
        <f t="shared" si="231"/>
        <v/>
      </c>
      <c r="O712" s="7" t="str">
        <f t="shared" si="232"/>
        <v/>
      </c>
      <c r="P712" s="7" t="str">
        <f t="shared" si="233"/>
        <v/>
      </c>
      <c r="Q712" s="14" t="str">
        <f t="shared" si="234"/>
        <v/>
      </c>
      <c r="R712" s="8" t="str">
        <f t="shared" si="235"/>
        <v/>
      </c>
      <c r="S712" s="15" t="str">
        <f t="shared" si="236"/>
        <v/>
      </c>
      <c r="T712" s="16" t="str">
        <f t="shared" si="237"/>
        <v/>
      </c>
      <c r="U712" s="17" t="str">
        <f t="shared" si="238"/>
        <v/>
      </c>
      <c r="V712" s="18" t="str">
        <f t="shared" si="239"/>
        <v/>
      </c>
      <c r="W712" s="19" t="str">
        <f t="shared" si="240"/>
        <v/>
      </c>
      <c r="X712" s="9" t="str">
        <f t="shared" si="241"/>
        <v/>
      </c>
      <c r="Y712" s="20" t="str">
        <f t="shared" si="242"/>
        <v/>
      </c>
      <c r="Z712" s="21" t="str">
        <f t="shared" si="243"/>
        <v/>
      </c>
      <c r="AA712" s="22" t="str">
        <f t="shared" si="244"/>
        <v/>
      </c>
      <c r="AB712" s="23" t="str">
        <f t="shared" si="245"/>
        <v/>
      </c>
    </row>
    <row r="713" spans="11:28" hidden="1">
      <c r="K713" s="12" t="str">
        <f t="shared" si="228"/>
        <v/>
      </c>
      <c r="L713" s="7" t="str">
        <f t="shared" si="229"/>
        <v/>
      </c>
      <c r="M713" s="7" t="str">
        <f t="shared" si="230"/>
        <v/>
      </c>
      <c r="N713" s="13" t="str">
        <f t="shared" si="231"/>
        <v/>
      </c>
      <c r="O713" s="7" t="str">
        <f t="shared" si="232"/>
        <v/>
      </c>
      <c r="P713" s="7" t="str">
        <f t="shared" si="233"/>
        <v/>
      </c>
      <c r="Q713" s="14" t="str">
        <f t="shared" si="234"/>
        <v/>
      </c>
      <c r="R713" s="8" t="str">
        <f t="shared" si="235"/>
        <v/>
      </c>
      <c r="S713" s="15" t="str">
        <f t="shared" si="236"/>
        <v/>
      </c>
      <c r="T713" s="16" t="str">
        <f t="shared" si="237"/>
        <v/>
      </c>
      <c r="U713" s="17" t="str">
        <f t="shared" si="238"/>
        <v/>
      </c>
      <c r="V713" s="18" t="str">
        <f t="shared" si="239"/>
        <v/>
      </c>
      <c r="W713" s="19" t="str">
        <f t="shared" si="240"/>
        <v/>
      </c>
      <c r="X713" s="9" t="str">
        <f t="shared" si="241"/>
        <v/>
      </c>
      <c r="Y713" s="20" t="str">
        <f t="shared" si="242"/>
        <v/>
      </c>
      <c r="Z713" s="21" t="str">
        <f t="shared" si="243"/>
        <v/>
      </c>
      <c r="AA713" s="22" t="str">
        <f t="shared" si="244"/>
        <v/>
      </c>
      <c r="AB713" s="23" t="str">
        <f t="shared" si="245"/>
        <v/>
      </c>
    </row>
    <row r="714" spans="11:28" hidden="1">
      <c r="K714" s="12" t="str">
        <f t="shared" si="228"/>
        <v/>
      </c>
      <c r="L714" s="7" t="str">
        <f t="shared" si="229"/>
        <v/>
      </c>
      <c r="M714" s="7" t="str">
        <f t="shared" si="230"/>
        <v/>
      </c>
      <c r="N714" s="13" t="str">
        <f t="shared" si="231"/>
        <v/>
      </c>
      <c r="O714" s="7" t="str">
        <f t="shared" si="232"/>
        <v/>
      </c>
      <c r="P714" s="7" t="str">
        <f t="shared" si="233"/>
        <v/>
      </c>
      <c r="Q714" s="14" t="str">
        <f t="shared" si="234"/>
        <v/>
      </c>
      <c r="R714" s="8" t="str">
        <f t="shared" si="235"/>
        <v/>
      </c>
      <c r="S714" s="15" t="str">
        <f t="shared" si="236"/>
        <v/>
      </c>
      <c r="T714" s="16" t="str">
        <f t="shared" si="237"/>
        <v/>
      </c>
      <c r="U714" s="17" t="str">
        <f t="shared" si="238"/>
        <v/>
      </c>
      <c r="V714" s="18" t="str">
        <f t="shared" si="239"/>
        <v/>
      </c>
      <c r="W714" s="19" t="str">
        <f t="shared" si="240"/>
        <v/>
      </c>
      <c r="X714" s="9" t="str">
        <f t="shared" si="241"/>
        <v/>
      </c>
      <c r="Y714" s="20" t="str">
        <f t="shared" si="242"/>
        <v/>
      </c>
      <c r="Z714" s="21" t="str">
        <f t="shared" si="243"/>
        <v/>
      </c>
      <c r="AA714" s="22" t="str">
        <f t="shared" si="244"/>
        <v/>
      </c>
      <c r="AB714" s="23" t="str">
        <f t="shared" si="245"/>
        <v/>
      </c>
    </row>
    <row r="715" spans="11:28" hidden="1">
      <c r="K715" s="12" t="str">
        <f t="shared" si="228"/>
        <v/>
      </c>
      <c r="L715" s="7" t="str">
        <f t="shared" si="229"/>
        <v/>
      </c>
      <c r="M715" s="7" t="str">
        <f t="shared" si="230"/>
        <v/>
      </c>
      <c r="N715" s="13" t="str">
        <f t="shared" si="231"/>
        <v/>
      </c>
      <c r="O715" s="7" t="str">
        <f t="shared" si="232"/>
        <v/>
      </c>
      <c r="P715" s="7" t="str">
        <f t="shared" si="233"/>
        <v/>
      </c>
      <c r="Q715" s="14" t="str">
        <f t="shared" si="234"/>
        <v/>
      </c>
      <c r="R715" s="8" t="str">
        <f t="shared" si="235"/>
        <v/>
      </c>
      <c r="S715" s="15" t="str">
        <f t="shared" si="236"/>
        <v/>
      </c>
      <c r="T715" s="16" t="str">
        <f t="shared" si="237"/>
        <v/>
      </c>
      <c r="U715" s="17" t="str">
        <f t="shared" si="238"/>
        <v/>
      </c>
      <c r="V715" s="18" t="str">
        <f t="shared" si="239"/>
        <v/>
      </c>
      <c r="W715" s="19" t="str">
        <f t="shared" si="240"/>
        <v/>
      </c>
      <c r="X715" s="9" t="str">
        <f t="shared" si="241"/>
        <v/>
      </c>
      <c r="Y715" s="20" t="str">
        <f t="shared" si="242"/>
        <v/>
      </c>
      <c r="Z715" s="21" t="str">
        <f t="shared" si="243"/>
        <v/>
      </c>
      <c r="AA715" s="22" t="str">
        <f t="shared" si="244"/>
        <v/>
      </c>
      <c r="AB715" s="23" t="str">
        <f t="shared" si="245"/>
        <v/>
      </c>
    </row>
    <row r="716" spans="11:28" hidden="1">
      <c r="K716" s="12" t="str">
        <f t="shared" si="228"/>
        <v/>
      </c>
      <c r="L716" s="7" t="str">
        <f t="shared" si="229"/>
        <v/>
      </c>
      <c r="M716" s="7" t="str">
        <f t="shared" si="230"/>
        <v/>
      </c>
      <c r="N716" s="13" t="str">
        <f t="shared" si="231"/>
        <v/>
      </c>
      <c r="O716" s="7" t="str">
        <f t="shared" si="232"/>
        <v/>
      </c>
      <c r="P716" s="7" t="str">
        <f t="shared" si="233"/>
        <v/>
      </c>
      <c r="Q716" s="14" t="str">
        <f t="shared" si="234"/>
        <v/>
      </c>
      <c r="R716" s="8" t="str">
        <f t="shared" si="235"/>
        <v/>
      </c>
      <c r="S716" s="15" t="str">
        <f t="shared" si="236"/>
        <v/>
      </c>
      <c r="T716" s="16" t="str">
        <f t="shared" si="237"/>
        <v/>
      </c>
      <c r="U716" s="17" t="str">
        <f t="shared" si="238"/>
        <v/>
      </c>
      <c r="V716" s="18" t="str">
        <f t="shared" si="239"/>
        <v/>
      </c>
      <c r="W716" s="19" t="str">
        <f t="shared" si="240"/>
        <v/>
      </c>
      <c r="X716" s="9" t="str">
        <f t="shared" si="241"/>
        <v/>
      </c>
      <c r="Y716" s="20" t="str">
        <f t="shared" si="242"/>
        <v/>
      </c>
      <c r="Z716" s="21" t="str">
        <f t="shared" si="243"/>
        <v/>
      </c>
      <c r="AA716" s="22" t="str">
        <f t="shared" si="244"/>
        <v/>
      </c>
      <c r="AB716" s="23" t="str">
        <f t="shared" si="245"/>
        <v/>
      </c>
    </row>
    <row r="717" spans="11:28" hidden="1">
      <c r="K717" s="12" t="str">
        <f t="shared" si="228"/>
        <v/>
      </c>
      <c r="L717" s="7" t="str">
        <f t="shared" si="229"/>
        <v/>
      </c>
      <c r="M717" s="7" t="str">
        <f t="shared" si="230"/>
        <v/>
      </c>
      <c r="N717" s="13" t="str">
        <f t="shared" si="231"/>
        <v/>
      </c>
      <c r="O717" s="7" t="str">
        <f t="shared" si="232"/>
        <v/>
      </c>
      <c r="P717" s="7" t="str">
        <f t="shared" si="233"/>
        <v/>
      </c>
      <c r="Q717" s="14" t="str">
        <f t="shared" si="234"/>
        <v/>
      </c>
      <c r="R717" s="8" t="str">
        <f t="shared" si="235"/>
        <v/>
      </c>
      <c r="S717" s="15" t="str">
        <f t="shared" si="236"/>
        <v/>
      </c>
      <c r="T717" s="16" t="str">
        <f t="shared" si="237"/>
        <v/>
      </c>
      <c r="U717" s="17" t="str">
        <f t="shared" si="238"/>
        <v/>
      </c>
      <c r="V717" s="18" t="str">
        <f t="shared" si="239"/>
        <v/>
      </c>
      <c r="W717" s="19" t="str">
        <f t="shared" si="240"/>
        <v/>
      </c>
      <c r="X717" s="9" t="str">
        <f t="shared" si="241"/>
        <v/>
      </c>
      <c r="Y717" s="20" t="str">
        <f t="shared" si="242"/>
        <v/>
      </c>
      <c r="Z717" s="21" t="str">
        <f t="shared" si="243"/>
        <v/>
      </c>
      <c r="AA717" s="22" t="str">
        <f t="shared" si="244"/>
        <v/>
      </c>
      <c r="AB717" s="23" t="str">
        <f t="shared" si="245"/>
        <v/>
      </c>
    </row>
    <row r="718" spans="11:28" hidden="1">
      <c r="K718" s="12" t="str">
        <f t="shared" si="228"/>
        <v/>
      </c>
      <c r="L718" s="7" t="str">
        <f t="shared" si="229"/>
        <v/>
      </c>
      <c r="M718" s="7" t="str">
        <f t="shared" si="230"/>
        <v/>
      </c>
      <c r="N718" s="13" t="str">
        <f t="shared" si="231"/>
        <v/>
      </c>
      <c r="O718" s="7" t="str">
        <f t="shared" si="232"/>
        <v/>
      </c>
      <c r="P718" s="7" t="str">
        <f t="shared" si="233"/>
        <v/>
      </c>
      <c r="Q718" s="14" t="str">
        <f t="shared" si="234"/>
        <v/>
      </c>
      <c r="R718" s="8" t="str">
        <f t="shared" si="235"/>
        <v/>
      </c>
      <c r="S718" s="15" t="str">
        <f t="shared" si="236"/>
        <v/>
      </c>
      <c r="T718" s="16" t="str">
        <f t="shared" si="237"/>
        <v/>
      </c>
      <c r="U718" s="17" t="str">
        <f t="shared" si="238"/>
        <v/>
      </c>
      <c r="V718" s="18" t="str">
        <f t="shared" si="239"/>
        <v/>
      </c>
      <c r="W718" s="19" t="str">
        <f t="shared" si="240"/>
        <v/>
      </c>
      <c r="X718" s="9" t="str">
        <f t="shared" si="241"/>
        <v/>
      </c>
      <c r="Y718" s="20" t="str">
        <f t="shared" si="242"/>
        <v/>
      </c>
      <c r="Z718" s="21" t="str">
        <f t="shared" si="243"/>
        <v/>
      </c>
      <c r="AA718" s="22" t="str">
        <f t="shared" si="244"/>
        <v/>
      </c>
      <c r="AB718" s="23" t="str">
        <f t="shared" si="245"/>
        <v/>
      </c>
    </row>
    <row r="719" spans="11:28" hidden="1">
      <c r="K719" s="12" t="str">
        <f t="shared" si="228"/>
        <v/>
      </c>
      <c r="L719" s="7" t="str">
        <f t="shared" si="229"/>
        <v/>
      </c>
      <c r="M719" s="7" t="str">
        <f t="shared" si="230"/>
        <v/>
      </c>
      <c r="N719" s="13" t="str">
        <f t="shared" si="231"/>
        <v/>
      </c>
      <c r="O719" s="7" t="str">
        <f t="shared" si="232"/>
        <v/>
      </c>
      <c r="P719" s="7" t="str">
        <f t="shared" si="233"/>
        <v/>
      </c>
      <c r="Q719" s="14" t="str">
        <f t="shared" si="234"/>
        <v/>
      </c>
      <c r="R719" s="8" t="str">
        <f t="shared" si="235"/>
        <v/>
      </c>
      <c r="S719" s="15" t="str">
        <f t="shared" si="236"/>
        <v/>
      </c>
      <c r="T719" s="16" t="str">
        <f t="shared" si="237"/>
        <v/>
      </c>
      <c r="U719" s="17" t="str">
        <f t="shared" si="238"/>
        <v/>
      </c>
      <c r="V719" s="18" t="str">
        <f t="shared" si="239"/>
        <v/>
      </c>
      <c r="W719" s="19" t="str">
        <f t="shared" si="240"/>
        <v/>
      </c>
      <c r="X719" s="9" t="str">
        <f t="shared" si="241"/>
        <v/>
      </c>
      <c r="Y719" s="20" t="str">
        <f t="shared" si="242"/>
        <v/>
      </c>
      <c r="Z719" s="21" t="str">
        <f t="shared" si="243"/>
        <v/>
      </c>
      <c r="AA719" s="22" t="str">
        <f t="shared" si="244"/>
        <v/>
      </c>
      <c r="AB719" s="23" t="str">
        <f t="shared" si="245"/>
        <v/>
      </c>
    </row>
    <row r="720" spans="11:28" hidden="1">
      <c r="K720" s="12" t="str">
        <f t="shared" si="228"/>
        <v/>
      </c>
      <c r="L720" s="7" t="str">
        <f t="shared" si="229"/>
        <v/>
      </c>
      <c r="M720" s="7" t="str">
        <f t="shared" si="230"/>
        <v/>
      </c>
      <c r="N720" s="13" t="str">
        <f t="shared" si="231"/>
        <v/>
      </c>
      <c r="O720" s="7" t="str">
        <f t="shared" si="232"/>
        <v/>
      </c>
      <c r="P720" s="7" t="str">
        <f t="shared" si="233"/>
        <v/>
      </c>
      <c r="Q720" s="14" t="str">
        <f t="shared" si="234"/>
        <v/>
      </c>
      <c r="R720" s="8" t="str">
        <f t="shared" si="235"/>
        <v/>
      </c>
      <c r="S720" s="15" t="str">
        <f t="shared" si="236"/>
        <v/>
      </c>
      <c r="T720" s="16" t="str">
        <f t="shared" si="237"/>
        <v/>
      </c>
      <c r="U720" s="17" t="str">
        <f t="shared" si="238"/>
        <v/>
      </c>
      <c r="V720" s="18" t="str">
        <f t="shared" si="239"/>
        <v/>
      </c>
      <c r="W720" s="19" t="str">
        <f t="shared" si="240"/>
        <v/>
      </c>
      <c r="X720" s="9" t="str">
        <f t="shared" si="241"/>
        <v/>
      </c>
      <c r="Y720" s="20" t="str">
        <f t="shared" si="242"/>
        <v/>
      </c>
      <c r="Z720" s="21" t="str">
        <f t="shared" si="243"/>
        <v/>
      </c>
      <c r="AA720" s="22" t="str">
        <f t="shared" si="244"/>
        <v/>
      </c>
      <c r="AB720" s="23" t="str">
        <f t="shared" si="245"/>
        <v/>
      </c>
    </row>
    <row r="721" spans="11:28" hidden="1">
      <c r="K721" s="12" t="str">
        <f t="shared" si="228"/>
        <v/>
      </c>
      <c r="L721" s="7" t="str">
        <f t="shared" si="229"/>
        <v/>
      </c>
      <c r="M721" s="7" t="str">
        <f t="shared" si="230"/>
        <v/>
      </c>
      <c r="N721" s="13" t="str">
        <f t="shared" si="231"/>
        <v/>
      </c>
      <c r="O721" s="7" t="str">
        <f t="shared" si="232"/>
        <v/>
      </c>
      <c r="P721" s="7" t="str">
        <f t="shared" si="233"/>
        <v/>
      </c>
      <c r="Q721" s="14" t="str">
        <f t="shared" si="234"/>
        <v/>
      </c>
      <c r="R721" s="8" t="str">
        <f t="shared" si="235"/>
        <v/>
      </c>
      <c r="S721" s="15" t="str">
        <f t="shared" si="236"/>
        <v/>
      </c>
      <c r="T721" s="16" t="str">
        <f t="shared" si="237"/>
        <v/>
      </c>
      <c r="U721" s="17" t="str">
        <f t="shared" si="238"/>
        <v/>
      </c>
      <c r="V721" s="18" t="str">
        <f t="shared" si="239"/>
        <v/>
      </c>
      <c r="W721" s="19" t="str">
        <f t="shared" si="240"/>
        <v/>
      </c>
      <c r="X721" s="9" t="str">
        <f t="shared" si="241"/>
        <v/>
      </c>
      <c r="Y721" s="20" t="str">
        <f t="shared" si="242"/>
        <v/>
      </c>
      <c r="Z721" s="21" t="str">
        <f t="shared" si="243"/>
        <v/>
      </c>
      <c r="AA721" s="22" t="str">
        <f t="shared" si="244"/>
        <v/>
      </c>
      <c r="AB721" s="23" t="str">
        <f t="shared" si="245"/>
        <v/>
      </c>
    </row>
    <row r="722" spans="11:28" hidden="1">
      <c r="K722" s="12" t="str">
        <f t="shared" si="228"/>
        <v/>
      </c>
      <c r="L722" s="7" t="str">
        <f t="shared" si="229"/>
        <v/>
      </c>
      <c r="M722" s="7" t="str">
        <f t="shared" si="230"/>
        <v/>
      </c>
      <c r="N722" s="13" t="str">
        <f t="shared" si="231"/>
        <v/>
      </c>
      <c r="O722" s="7" t="str">
        <f t="shared" si="232"/>
        <v/>
      </c>
      <c r="P722" s="7" t="str">
        <f t="shared" si="233"/>
        <v/>
      </c>
      <c r="Q722" s="14" t="str">
        <f t="shared" si="234"/>
        <v/>
      </c>
      <c r="R722" s="8" t="str">
        <f t="shared" si="235"/>
        <v/>
      </c>
      <c r="S722" s="15" t="str">
        <f t="shared" si="236"/>
        <v/>
      </c>
      <c r="T722" s="16" t="str">
        <f t="shared" si="237"/>
        <v/>
      </c>
      <c r="U722" s="17" t="str">
        <f t="shared" si="238"/>
        <v/>
      </c>
      <c r="V722" s="18" t="str">
        <f t="shared" si="239"/>
        <v/>
      </c>
      <c r="W722" s="19" t="str">
        <f t="shared" si="240"/>
        <v/>
      </c>
      <c r="X722" s="9" t="str">
        <f t="shared" si="241"/>
        <v/>
      </c>
      <c r="Y722" s="20" t="str">
        <f t="shared" si="242"/>
        <v/>
      </c>
      <c r="Z722" s="21" t="str">
        <f t="shared" si="243"/>
        <v/>
      </c>
      <c r="AA722" s="22" t="str">
        <f t="shared" si="244"/>
        <v/>
      </c>
      <c r="AB722" s="23" t="str">
        <f t="shared" si="245"/>
        <v/>
      </c>
    </row>
    <row r="723" spans="11:28" hidden="1">
      <c r="K723" s="12" t="str">
        <f t="shared" si="228"/>
        <v/>
      </c>
      <c r="L723" s="7" t="str">
        <f t="shared" si="229"/>
        <v/>
      </c>
      <c r="M723" s="7" t="str">
        <f t="shared" si="230"/>
        <v/>
      </c>
      <c r="N723" s="13" t="str">
        <f t="shared" si="231"/>
        <v/>
      </c>
      <c r="O723" s="7" t="str">
        <f t="shared" si="232"/>
        <v/>
      </c>
      <c r="P723" s="7" t="str">
        <f t="shared" si="233"/>
        <v/>
      </c>
      <c r="Q723" s="14" t="str">
        <f t="shared" si="234"/>
        <v/>
      </c>
      <c r="R723" s="8" t="str">
        <f t="shared" si="235"/>
        <v/>
      </c>
      <c r="S723" s="15" t="str">
        <f t="shared" si="236"/>
        <v/>
      </c>
      <c r="T723" s="16" t="str">
        <f t="shared" si="237"/>
        <v/>
      </c>
      <c r="U723" s="17" t="str">
        <f t="shared" si="238"/>
        <v/>
      </c>
      <c r="V723" s="18" t="str">
        <f t="shared" si="239"/>
        <v/>
      </c>
      <c r="W723" s="19" t="str">
        <f t="shared" si="240"/>
        <v/>
      </c>
      <c r="X723" s="9" t="str">
        <f t="shared" si="241"/>
        <v/>
      </c>
      <c r="Y723" s="20" t="str">
        <f t="shared" si="242"/>
        <v/>
      </c>
      <c r="Z723" s="21" t="str">
        <f t="shared" si="243"/>
        <v/>
      </c>
      <c r="AA723" s="22" t="str">
        <f t="shared" si="244"/>
        <v/>
      </c>
      <c r="AB723" s="23" t="str">
        <f t="shared" si="245"/>
        <v/>
      </c>
    </row>
    <row r="724" spans="11:28" hidden="1">
      <c r="K724" s="12" t="str">
        <f t="shared" si="228"/>
        <v/>
      </c>
      <c r="L724" s="7" t="str">
        <f t="shared" si="229"/>
        <v/>
      </c>
      <c r="M724" s="7" t="str">
        <f t="shared" si="230"/>
        <v/>
      </c>
      <c r="N724" s="13" t="str">
        <f t="shared" si="231"/>
        <v/>
      </c>
      <c r="O724" s="7" t="str">
        <f t="shared" si="232"/>
        <v/>
      </c>
      <c r="P724" s="7" t="str">
        <f t="shared" si="233"/>
        <v/>
      </c>
      <c r="Q724" s="14" t="str">
        <f t="shared" si="234"/>
        <v/>
      </c>
      <c r="R724" s="8" t="str">
        <f t="shared" si="235"/>
        <v/>
      </c>
      <c r="S724" s="15" t="str">
        <f t="shared" si="236"/>
        <v/>
      </c>
      <c r="T724" s="16" t="str">
        <f t="shared" si="237"/>
        <v/>
      </c>
      <c r="U724" s="17" t="str">
        <f t="shared" si="238"/>
        <v/>
      </c>
      <c r="V724" s="18" t="str">
        <f t="shared" si="239"/>
        <v/>
      </c>
      <c r="W724" s="19" t="str">
        <f t="shared" si="240"/>
        <v/>
      </c>
      <c r="X724" s="9" t="str">
        <f t="shared" si="241"/>
        <v/>
      </c>
      <c r="Y724" s="20" t="str">
        <f t="shared" si="242"/>
        <v/>
      </c>
      <c r="Z724" s="21" t="str">
        <f t="shared" si="243"/>
        <v/>
      </c>
      <c r="AA724" s="22" t="str">
        <f t="shared" si="244"/>
        <v/>
      </c>
      <c r="AB724" s="23" t="str">
        <f t="shared" si="245"/>
        <v/>
      </c>
    </row>
    <row r="725" spans="11:28" hidden="1">
      <c r="K725" s="12" t="str">
        <f t="shared" si="228"/>
        <v/>
      </c>
      <c r="L725" s="7" t="str">
        <f t="shared" si="229"/>
        <v/>
      </c>
      <c r="M725" s="7" t="str">
        <f t="shared" si="230"/>
        <v/>
      </c>
      <c r="N725" s="13" t="str">
        <f t="shared" si="231"/>
        <v/>
      </c>
      <c r="O725" s="7" t="str">
        <f t="shared" si="232"/>
        <v/>
      </c>
      <c r="P725" s="7" t="str">
        <f t="shared" si="233"/>
        <v/>
      </c>
      <c r="Q725" s="14" t="str">
        <f t="shared" si="234"/>
        <v/>
      </c>
      <c r="R725" s="8" t="str">
        <f t="shared" si="235"/>
        <v/>
      </c>
      <c r="S725" s="15" t="str">
        <f t="shared" si="236"/>
        <v/>
      </c>
      <c r="T725" s="16" t="str">
        <f t="shared" si="237"/>
        <v/>
      </c>
      <c r="U725" s="17" t="str">
        <f t="shared" si="238"/>
        <v/>
      </c>
      <c r="V725" s="18" t="str">
        <f t="shared" si="239"/>
        <v/>
      </c>
      <c r="W725" s="19" t="str">
        <f t="shared" si="240"/>
        <v/>
      </c>
      <c r="X725" s="9" t="str">
        <f t="shared" si="241"/>
        <v/>
      </c>
      <c r="Y725" s="20" t="str">
        <f t="shared" si="242"/>
        <v/>
      </c>
      <c r="Z725" s="21" t="str">
        <f t="shared" si="243"/>
        <v/>
      </c>
      <c r="AA725" s="22" t="str">
        <f t="shared" si="244"/>
        <v/>
      </c>
      <c r="AB725" s="23" t="str">
        <f t="shared" si="245"/>
        <v/>
      </c>
    </row>
    <row r="726" spans="11:28" hidden="1">
      <c r="K726" s="12" t="str">
        <f t="shared" si="228"/>
        <v/>
      </c>
      <c r="L726" s="7" t="str">
        <f t="shared" si="229"/>
        <v/>
      </c>
      <c r="M726" s="7" t="str">
        <f t="shared" si="230"/>
        <v/>
      </c>
      <c r="N726" s="13" t="str">
        <f t="shared" si="231"/>
        <v/>
      </c>
      <c r="O726" s="7" t="str">
        <f t="shared" si="232"/>
        <v/>
      </c>
      <c r="P726" s="7" t="str">
        <f t="shared" si="233"/>
        <v/>
      </c>
      <c r="Q726" s="14" t="str">
        <f t="shared" si="234"/>
        <v/>
      </c>
      <c r="R726" s="8" t="str">
        <f t="shared" si="235"/>
        <v/>
      </c>
      <c r="S726" s="15" t="str">
        <f t="shared" si="236"/>
        <v/>
      </c>
      <c r="T726" s="16" t="str">
        <f t="shared" si="237"/>
        <v/>
      </c>
      <c r="U726" s="17" t="str">
        <f t="shared" si="238"/>
        <v/>
      </c>
      <c r="V726" s="18" t="str">
        <f t="shared" si="239"/>
        <v/>
      </c>
      <c r="W726" s="19" t="str">
        <f t="shared" si="240"/>
        <v/>
      </c>
      <c r="X726" s="9" t="str">
        <f t="shared" si="241"/>
        <v/>
      </c>
      <c r="Y726" s="20" t="str">
        <f t="shared" si="242"/>
        <v/>
      </c>
      <c r="Z726" s="21" t="str">
        <f t="shared" si="243"/>
        <v/>
      </c>
      <c r="AA726" s="22" t="str">
        <f t="shared" si="244"/>
        <v/>
      </c>
      <c r="AB726" s="23" t="str">
        <f t="shared" si="245"/>
        <v/>
      </c>
    </row>
    <row r="727" spans="11:28" hidden="1">
      <c r="K727" s="12" t="str">
        <f t="shared" si="228"/>
        <v/>
      </c>
      <c r="L727" s="7" t="str">
        <f t="shared" si="229"/>
        <v/>
      </c>
      <c r="M727" s="7" t="str">
        <f t="shared" si="230"/>
        <v/>
      </c>
      <c r="N727" s="13" t="str">
        <f t="shared" si="231"/>
        <v/>
      </c>
      <c r="O727" s="7" t="str">
        <f t="shared" si="232"/>
        <v/>
      </c>
      <c r="P727" s="7" t="str">
        <f t="shared" si="233"/>
        <v/>
      </c>
      <c r="Q727" s="14" t="str">
        <f t="shared" si="234"/>
        <v/>
      </c>
      <c r="R727" s="8" t="str">
        <f t="shared" si="235"/>
        <v/>
      </c>
      <c r="S727" s="15" t="str">
        <f t="shared" si="236"/>
        <v/>
      </c>
      <c r="T727" s="16" t="str">
        <f t="shared" si="237"/>
        <v/>
      </c>
      <c r="U727" s="17" t="str">
        <f t="shared" si="238"/>
        <v/>
      </c>
      <c r="V727" s="18" t="str">
        <f t="shared" si="239"/>
        <v/>
      </c>
      <c r="W727" s="19" t="str">
        <f t="shared" si="240"/>
        <v/>
      </c>
      <c r="X727" s="9" t="str">
        <f t="shared" si="241"/>
        <v/>
      </c>
      <c r="Y727" s="20" t="str">
        <f t="shared" si="242"/>
        <v/>
      </c>
      <c r="Z727" s="21" t="str">
        <f t="shared" si="243"/>
        <v/>
      </c>
      <c r="AA727" s="22" t="str">
        <f t="shared" si="244"/>
        <v/>
      </c>
      <c r="AB727" s="23" t="str">
        <f t="shared" si="245"/>
        <v/>
      </c>
    </row>
    <row r="728" spans="11:28" hidden="1">
      <c r="K728" s="12" t="str">
        <f t="shared" si="228"/>
        <v/>
      </c>
      <c r="L728" s="7" t="str">
        <f t="shared" si="229"/>
        <v/>
      </c>
      <c r="M728" s="7" t="str">
        <f t="shared" si="230"/>
        <v/>
      </c>
      <c r="N728" s="13" t="str">
        <f t="shared" si="231"/>
        <v/>
      </c>
      <c r="O728" s="7" t="str">
        <f t="shared" si="232"/>
        <v/>
      </c>
      <c r="P728" s="7" t="str">
        <f t="shared" si="233"/>
        <v/>
      </c>
      <c r="Q728" s="14" t="str">
        <f t="shared" si="234"/>
        <v/>
      </c>
      <c r="R728" s="8" t="str">
        <f t="shared" si="235"/>
        <v/>
      </c>
      <c r="S728" s="15" t="str">
        <f t="shared" si="236"/>
        <v/>
      </c>
      <c r="T728" s="16" t="str">
        <f t="shared" si="237"/>
        <v/>
      </c>
      <c r="U728" s="17" t="str">
        <f t="shared" si="238"/>
        <v/>
      </c>
      <c r="V728" s="18" t="str">
        <f t="shared" si="239"/>
        <v/>
      </c>
      <c r="W728" s="19" t="str">
        <f t="shared" si="240"/>
        <v/>
      </c>
      <c r="X728" s="9" t="str">
        <f t="shared" si="241"/>
        <v/>
      </c>
      <c r="Y728" s="20" t="str">
        <f t="shared" si="242"/>
        <v/>
      </c>
      <c r="Z728" s="21" t="str">
        <f t="shared" si="243"/>
        <v/>
      </c>
      <c r="AA728" s="22" t="str">
        <f t="shared" si="244"/>
        <v/>
      </c>
      <c r="AB728" s="23" t="str">
        <f t="shared" si="245"/>
        <v/>
      </c>
    </row>
    <row r="729" spans="11:28" hidden="1">
      <c r="K729" s="12" t="str">
        <f t="shared" si="228"/>
        <v/>
      </c>
      <c r="L729" s="7" t="str">
        <f t="shared" si="229"/>
        <v/>
      </c>
      <c r="M729" s="7" t="str">
        <f t="shared" si="230"/>
        <v/>
      </c>
      <c r="N729" s="13" t="str">
        <f t="shared" si="231"/>
        <v/>
      </c>
      <c r="O729" s="7" t="str">
        <f t="shared" si="232"/>
        <v/>
      </c>
      <c r="P729" s="7" t="str">
        <f t="shared" si="233"/>
        <v/>
      </c>
      <c r="Q729" s="14" t="str">
        <f t="shared" si="234"/>
        <v/>
      </c>
      <c r="R729" s="8" t="str">
        <f t="shared" si="235"/>
        <v/>
      </c>
      <c r="S729" s="15" t="str">
        <f t="shared" si="236"/>
        <v/>
      </c>
      <c r="T729" s="16" t="str">
        <f t="shared" si="237"/>
        <v/>
      </c>
      <c r="U729" s="17" t="str">
        <f t="shared" si="238"/>
        <v/>
      </c>
      <c r="V729" s="18" t="str">
        <f t="shared" si="239"/>
        <v/>
      </c>
      <c r="W729" s="19" t="str">
        <f t="shared" si="240"/>
        <v/>
      </c>
      <c r="X729" s="9" t="str">
        <f t="shared" si="241"/>
        <v/>
      </c>
      <c r="Y729" s="20" t="str">
        <f t="shared" si="242"/>
        <v/>
      </c>
      <c r="Z729" s="21" t="str">
        <f t="shared" si="243"/>
        <v/>
      </c>
      <c r="AA729" s="22" t="str">
        <f t="shared" si="244"/>
        <v/>
      </c>
      <c r="AB729" s="23" t="str">
        <f t="shared" si="245"/>
        <v/>
      </c>
    </row>
    <row r="730" spans="11:28" hidden="1">
      <c r="K730" s="12" t="str">
        <f t="shared" si="228"/>
        <v/>
      </c>
      <c r="L730" s="7" t="str">
        <f t="shared" si="229"/>
        <v/>
      </c>
      <c r="M730" s="7" t="str">
        <f t="shared" si="230"/>
        <v/>
      </c>
      <c r="N730" s="13" t="str">
        <f t="shared" si="231"/>
        <v/>
      </c>
      <c r="O730" s="7" t="str">
        <f t="shared" si="232"/>
        <v/>
      </c>
      <c r="P730" s="7" t="str">
        <f t="shared" si="233"/>
        <v/>
      </c>
      <c r="Q730" s="14" t="str">
        <f t="shared" si="234"/>
        <v/>
      </c>
      <c r="R730" s="8" t="str">
        <f t="shared" si="235"/>
        <v/>
      </c>
      <c r="S730" s="15" t="str">
        <f t="shared" si="236"/>
        <v/>
      </c>
      <c r="T730" s="16" t="str">
        <f t="shared" si="237"/>
        <v/>
      </c>
      <c r="U730" s="17" t="str">
        <f t="shared" si="238"/>
        <v/>
      </c>
      <c r="V730" s="18" t="str">
        <f t="shared" si="239"/>
        <v/>
      </c>
      <c r="W730" s="19" t="str">
        <f t="shared" si="240"/>
        <v/>
      </c>
      <c r="X730" s="9" t="str">
        <f t="shared" si="241"/>
        <v/>
      </c>
      <c r="Y730" s="20" t="str">
        <f t="shared" si="242"/>
        <v/>
      </c>
      <c r="Z730" s="21" t="str">
        <f t="shared" si="243"/>
        <v/>
      </c>
      <c r="AA730" s="22" t="str">
        <f t="shared" si="244"/>
        <v/>
      </c>
      <c r="AB730" s="23" t="str">
        <f t="shared" si="245"/>
        <v/>
      </c>
    </row>
    <row r="731" spans="11:28" hidden="1">
      <c r="K731" s="12" t="str">
        <f t="shared" si="228"/>
        <v/>
      </c>
      <c r="L731" s="7" t="str">
        <f t="shared" si="229"/>
        <v/>
      </c>
      <c r="M731" s="7" t="str">
        <f t="shared" si="230"/>
        <v/>
      </c>
      <c r="N731" s="13" t="str">
        <f t="shared" si="231"/>
        <v/>
      </c>
      <c r="O731" s="7" t="str">
        <f t="shared" si="232"/>
        <v/>
      </c>
      <c r="P731" s="7" t="str">
        <f t="shared" si="233"/>
        <v/>
      </c>
      <c r="Q731" s="14" t="str">
        <f t="shared" si="234"/>
        <v/>
      </c>
      <c r="R731" s="8" t="str">
        <f t="shared" si="235"/>
        <v/>
      </c>
      <c r="S731" s="15" t="str">
        <f t="shared" si="236"/>
        <v/>
      </c>
      <c r="T731" s="16" t="str">
        <f t="shared" si="237"/>
        <v/>
      </c>
      <c r="U731" s="17" t="str">
        <f t="shared" si="238"/>
        <v/>
      </c>
      <c r="V731" s="18" t="str">
        <f t="shared" si="239"/>
        <v/>
      </c>
      <c r="W731" s="19" t="str">
        <f t="shared" si="240"/>
        <v/>
      </c>
      <c r="X731" s="9" t="str">
        <f t="shared" si="241"/>
        <v/>
      </c>
      <c r="Y731" s="20" t="str">
        <f t="shared" si="242"/>
        <v/>
      </c>
      <c r="Z731" s="21" t="str">
        <f t="shared" si="243"/>
        <v/>
      </c>
      <c r="AA731" s="22" t="str">
        <f t="shared" si="244"/>
        <v/>
      </c>
      <c r="AB731" s="23" t="str">
        <f t="shared" si="245"/>
        <v/>
      </c>
    </row>
    <row r="732" spans="11:28" hidden="1">
      <c r="K732" s="12" t="str">
        <f t="shared" si="228"/>
        <v/>
      </c>
      <c r="L732" s="7" t="str">
        <f t="shared" si="229"/>
        <v/>
      </c>
      <c r="M732" s="7" t="str">
        <f t="shared" si="230"/>
        <v/>
      </c>
      <c r="N732" s="13" t="str">
        <f t="shared" si="231"/>
        <v/>
      </c>
      <c r="O732" s="7" t="str">
        <f t="shared" si="232"/>
        <v/>
      </c>
      <c r="P732" s="7" t="str">
        <f t="shared" si="233"/>
        <v/>
      </c>
      <c r="Q732" s="14" t="str">
        <f t="shared" si="234"/>
        <v/>
      </c>
      <c r="R732" s="8" t="str">
        <f t="shared" si="235"/>
        <v/>
      </c>
      <c r="S732" s="15" t="str">
        <f t="shared" si="236"/>
        <v/>
      </c>
      <c r="T732" s="16" t="str">
        <f t="shared" si="237"/>
        <v/>
      </c>
      <c r="U732" s="17" t="str">
        <f t="shared" si="238"/>
        <v/>
      </c>
      <c r="V732" s="18" t="str">
        <f t="shared" si="239"/>
        <v/>
      </c>
      <c r="W732" s="19" t="str">
        <f t="shared" si="240"/>
        <v/>
      </c>
      <c r="X732" s="9" t="str">
        <f t="shared" si="241"/>
        <v/>
      </c>
      <c r="Y732" s="20" t="str">
        <f t="shared" si="242"/>
        <v/>
      </c>
      <c r="Z732" s="21" t="str">
        <f t="shared" si="243"/>
        <v/>
      </c>
      <c r="AA732" s="22" t="str">
        <f t="shared" si="244"/>
        <v/>
      </c>
      <c r="AB732" s="23" t="str">
        <f t="shared" si="245"/>
        <v/>
      </c>
    </row>
    <row r="733" spans="11:28" hidden="1">
      <c r="K733" s="12" t="str">
        <f t="shared" si="228"/>
        <v/>
      </c>
      <c r="L733" s="7" t="str">
        <f t="shared" si="229"/>
        <v/>
      </c>
      <c r="M733" s="7" t="str">
        <f t="shared" si="230"/>
        <v/>
      </c>
      <c r="N733" s="13" t="str">
        <f t="shared" si="231"/>
        <v/>
      </c>
      <c r="O733" s="7" t="str">
        <f t="shared" si="232"/>
        <v/>
      </c>
      <c r="P733" s="7" t="str">
        <f t="shared" si="233"/>
        <v/>
      </c>
      <c r="Q733" s="14" t="str">
        <f t="shared" si="234"/>
        <v/>
      </c>
      <c r="R733" s="8" t="str">
        <f t="shared" si="235"/>
        <v/>
      </c>
      <c r="S733" s="15" t="str">
        <f t="shared" si="236"/>
        <v/>
      </c>
      <c r="T733" s="16" t="str">
        <f t="shared" si="237"/>
        <v/>
      </c>
      <c r="U733" s="17" t="str">
        <f t="shared" si="238"/>
        <v/>
      </c>
      <c r="V733" s="18" t="str">
        <f t="shared" si="239"/>
        <v/>
      </c>
      <c r="W733" s="19" t="str">
        <f t="shared" si="240"/>
        <v/>
      </c>
      <c r="X733" s="9" t="str">
        <f t="shared" si="241"/>
        <v/>
      </c>
      <c r="Y733" s="20" t="str">
        <f t="shared" si="242"/>
        <v/>
      </c>
      <c r="Z733" s="21" t="str">
        <f t="shared" si="243"/>
        <v/>
      </c>
      <c r="AA733" s="22" t="str">
        <f t="shared" si="244"/>
        <v/>
      </c>
      <c r="AB733" s="23" t="str">
        <f t="shared" si="245"/>
        <v/>
      </c>
    </row>
    <row r="734" spans="11:28" hidden="1">
      <c r="K734" s="12" t="str">
        <f t="shared" si="228"/>
        <v/>
      </c>
      <c r="L734" s="7" t="str">
        <f t="shared" si="229"/>
        <v/>
      </c>
      <c r="M734" s="7" t="str">
        <f t="shared" si="230"/>
        <v/>
      </c>
      <c r="N734" s="13" t="str">
        <f t="shared" si="231"/>
        <v/>
      </c>
      <c r="O734" s="7" t="str">
        <f t="shared" si="232"/>
        <v/>
      </c>
      <c r="P734" s="7" t="str">
        <f t="shared" si="233"/>
        <v/>
      </c>
      <c r="Q734" s="14" t="str">
        <f t="shared" si="234"/>
        <v/>
      </c>
      <c r="R734" s="8" t="str">
        <f t="shared" si="235"/>
        <v/>
      </c>
      <c r="S734" s="15" t="str">
        <f t="shared" si="236"/>
        <v/>
      </c>
      <c r="T734" s="16" t="str">
        <f t="shared" si="237"/>
        <v/>
      </c>
      <c r="U734" s="17" t="str">
        <f t="shared" si="238"/>
        <v/>
      </c>
      <c r="V734" s="18" t="str">
        <f t="shared" si="239"/>
        <v/>
      </c>
      <c r="W734" s="19" t="str">
        <f t="shared" si="240"/>
        <v/>
      </c>
      <c r="X734" s="9" t="str">
        <f t="shared" si="241"/>
        <v/>
      </c>
      <c r="Y734" s="20" t="str">
        <f t="shared" si="242"/>
        <v/>
      </c>
      <c r="Z734" s="21" t="str">
        <f t="shared" si="243"/>
        <v/>
      </c>
      <c r="AA734" s="22" t="str">
        <f t="shared" si="244"/>
        <v/>
      </c>
      <c r="AB734" s="23" t="str">
        <f t="shared" si="245"/>
        <v/>
      </c>
    </row>
    <row r="735" spans="11:28" hidden="1">
      <c r="K735" s="12" t="str">
        <f t="shared" si="228"/>
        <v/>
      </c>
      <c r="L735" s="7" t="str">
        <f t="shared" si="229"/>
        <v/>
      </c>
      <c r="M735" s="7" t="str">
        <f t="shared" si="230"/>
        <v/>
      </c>
      <c r="N735" s="13" t="str">
        <f t="shared" si="231"/>
        <v/>
      </c>
      <c r="O735" s="7" t="str">
        <f t="shared" si="232"/>
        <v/>
      </c>
      <c r="P735" s="7" t="str">
        <f t="shared" si="233"/>
        <v/>
      </c>
      <c r="Q735" s="14" t="str">
        <f t="shared" si="234"/>
        <v/>
      </c>
      <c r="R735" s="8" t="str">
        <f t="shared" si="235"/>
        <v/>
      </c>
      <c r="S735" s="15" t="str">
        <f t="shared" si="236"/>
        <v/>
      </c>
      <c r="T735" s="16" t="str">
        <f t="shared" si="237"/>
        <v/>
      </c>
      <c r="U735" s="17" t="str">
        <f t="shared" si="238"/>
        <v/>
      </c>
      <c r="V735" s="18" t="str">
        <f t="shared" si="239"/>
        <v/>
      </c>
      <c r="W735" s="19" t="str">
        <f t="shared" si="240"/>
        <v/>
      </c>
      <c r="X735" s="9" t="str">
        <f t="shared" si="241"/>
        <v/>
      </c>
      <c r="Y735" s="20" t="str">
        <f t="shared" si="242"/>
        <v/>
      </c>
      <c r="Z735" s="21" t="str">
        <f t="shared" si="243"/>
        <v/>
      </c>
      <c r="AA735" s="22" t="str">
        <f t="shared" si="244"/>
        <v/>
      </c>
      <c r="AB735" s="23" t="str">
        <f t="shared" si="245"/>
        <v/>
      </c>
    </row>
    <row r="736" spans="11:28" hidden="1">
      <c r="K736" s="12" t="str">
        <f t="shared" si="228"/>
        <v/>
      </c>
      <c r="L736" s="7" t="str">
        <f t="shared" si="229"/>
        <v/>
      </c>
      <c r="M736" s="7" t="str">
        <f t="shared" si="230"/>
        <v/>
      </c>
      <c r="N736" s="13" t="str">
        <f t="shared" si="231"/>
        <v/>
      </c>
      <c r="O736" s="7" t="str">
        <f t="shared" si="232"/>
        <v/>
      </c>
      <c r="P736" s="7" t="str">
        <f t="shared" si="233"/>
        <v/>
      </c>
      <c r="Q736" s="14" t="str">
        <f t="shared" si="234"/>
        <v/>
      </c>
      <c r="R736" s="8" t="str">
        <f t="shared" si="235"/>
        <v/>
      </c>
      <c r="S736" s="15" t="str">
        <f t="shared" si="236"/>
        <v/>
      </c>
      <c r="T736" s="16" t="str">
        <f t="shared" si="237"/>
        <v/>
      </c>
      <c r="U736" s="17" t="str">
        <f t="shared" si="238"/>
        <v/>
      </c>
      <c r="V736" s="18" t="str">
        <f t="shared" si="239"/>
        <v/>
      </c>
      <c r="W736" s="19" t="str">
        <f t="shared" si="240"/>
        <v/>
      </c>
      <c r="X736" s="9" t="str">
        <f t="shared" si="241"/>
        <v/>
      </c>
      <c r="Y736" s="20" t="str">
        <f t="shared" si="242"/>
        <v/>
      </c>
      <c r="Z736" s="21" t="str">
        <f t="shared" si="243"/>
        <v/>
      </c>
      <c r="AA736" s="22" t="str">
        <f t="shared" si="244"/>
        <v/>
      </c>
      <c r="AB736" s="23" t="str">
        <f t="shared" si="245"/>
        <v/>
      </c>
    </row>
    <row r="737" spans="11:28" hidden="1">
      <c r="K737" s="12" t="str">
        <f t="shared" si="228"/>
        <v/>
      </c>
      <c r="L737" s="7" t="str">
        <f t="shared" si="229"/>
        <v/>
      </c>
      <c r="M737" s="7" t="str">
        <f t="shared" si="230"/>
        <v/>
      </c>
      <c r="N737" s="13" t="str">
        <f t="shared" si="231"/>
        <v/>
      </c>
      <c r="O737" s="7" t="str">
        <f t="shared" si="232"/>
        <v/>
      </c>
      <c r="P737" s="7" t="str">
        <f t="shared" si="233"/>
        <v/>
      </c>
      <c r="Q737" s="14" t="str">
        <f t="shared" si="234"/>
        <v/>
      </c>
      <c r="R737" s="8" t="str">
        <f t="shared" si="235"/>
        <v/>
      </c>
      <c r="S737" s="15" t="str">
        <f t="shared" si="236"/>
        <v/>
      </c>
      <c r="T737" s="16" t="str">
        <f t="shared" si="237"/>
        <v/>
      </c>
      <c r="U737" s="17" t="str">
        <f t="shared" si="238"/>
        <v/>
      </c>
      <c r="V737" s="18" t="str">
        <f t="shared" si="239"/>
        <v/>
      </c>
      <c r="W737" s="19" t="str">
        <f t="shared" si="240"/>
        <v/>
      </c>
      <c r="X737" s="9" t="str">
        <f t="shared" si="241"/>
        <v/>
      </c>
      <c r="Y737" s="20" t="str">
        <f t="shared" si="242"/>
        <v/>
      </c>
      <c r="Z737" s="21" t="str">
        <f t="shared" si="243"/>
        <v/>
      </c>
      <c r="AA737" s="22" t="str">
        <f t="shared" si="244"/>
        <v/>
      </c>
      <c r="AB737" s="23" t="str">
        <f t="shared" si="245"/>
        <v/>
      </c>
    </row>
    <row r="738" spans="11:28" hidden="1">
      <c r="K738" s="12" t="str">
        <f t="shared" si="228"/>
        <v/>
      </c>
      <c r="L738" s="7" t="str">
        <f t="shared" si="229"/>
        <v/>
      </c>
      <c r="M738" s="7" t="str">
        <f t="shared" si="230"/>
        <v/>
      </c>
      <c r="N738" s="13" t="str">
        <f t="shared" si="231"/>
        <v/>
      </c>
      <c r="O738" s="7" t="str">
        <f t="shared" si="232"/>
        <v/>
      </c>
      <c r="P738" s="7" t="str">
        <f t="shared" si="233"/>
        <v/>
      </c>
      <c r="Q738" s="14" t="str">
        <f t="shared" si="234"/>
        <v/>
      </c>
      <c r="R738" s="8" t="str">
        <f t="shared" si="235"/>
        <v/>
      </c>
      <c r="S738" s="15" t="str">
        <f t="shared" si="236"/>
        <v/>
      </c>
      <c r="T738" s="16" t="str">
        <f t="shared" si="237"/>
        <v/>
      </c>
      <c r="U738" s="17" t="str">
        <f t="shared" si="238"/>
        <v/>
      </c>
      <c r="V738" s="18" t="str">
        <f t="shared" si="239"/>
        <v/>
      </c>
      <c r="W738" s="19" t="str">
        <f t="shared" si="240"/>
        <v/>
      </c>
      <c r="X738" s="9" t="str">
        <f t="shared" si="241"/>
        <v/>
      </c>
      <c r="Y738" s="20" t="str">
        <f t="shared" si="242"/>
        <v/>
      </c>
      <c r="Z738" s="21" t="str">
        <f t="shared" si="243"/>
        <v/>
      </c>
      <c r="AA738" s="22" t="str">
        <f t="shared" si="244"/>
        <v/>
      </c>
      <c r="AB738" s="23" t="str">
        <f t="shared" si="245"/>
        <v/>
      </c>
    </row>
    <row r="739" spans="11:28" hidden="1">
      <c r="K739" s="12" t="str">
        <f t="shared" si="228"/>
        <v/>
      </c>
      <c r="L739" s="7" t="str">
        <f t="shared" si="229"/>
        <v/>
      </c>
      <c r="M739" s="7" t="str">
        <f t="shared" si="230"/>
        <v/>
      </c>
      <c r="N739" s="13" t="str">
        <f t="shared" si="231"/>
        <v/>
      </c>
      <c r="O739" s="7" t="str">
        <f t="shared" si="232"/>
        <v/>
      </c>
      <c r="P739" s="7" t="str">
        <f t="shared" si="233"/>
        <v/>
      </c>
      <c r="Q739" s="14" t="str">
        <f t="shared" si="234"/>
        <v/>
      </c>
      <c r="R739" s="8" t="str">
        <f t="shared" si="235"/>
        <v/>
      </c>
      <c r="S739" s="15" t="str">
        <f t="shared" si="236"/>
        <v/>
      </c>
      <c r="T739" s="16" t="str">
        <f t="shared" si="237"/>
        <v/>
      </c>
      <c r="U739" s="17" t="str">
        <f t="shared" si="238"/>
        <v/>
      </c>
      <c r="V739" s="18" t="str">
        <f t="shared" si="239"/>
        <v/>
      </c>
      <c r="W739" s="19" t="str">
        <f t="shared" si="240"/>
        <v/>
      </c>
      <c r="X739" s="9" t="str">
        <f t="shared" si="241"/>
        <v/>
      </c>
      <c r="Y739" s="20" t="str">
        <f t="shared" si="242"/>
        <v/>
      </c>
      <c r="Z739" s="21" t="str">
        <f t="shared" si="243"/>
        <v/>
      </c>
      <c r="AA739" s="22" t="str">
        <f t="shared" si="244"/>
        <v/>
      </c>
      <c r="AB739" s="23" t="str">
        <f t="shared" si="245"/>
        <v/>
      </c>
    </row>
    <row r="740" spans="11:28" hidden="1">
      <c r="K740" s="12" t="str">
        <f t="shared" si="228"/>
        <v/>
      </c>
      <c r="L740" s="7" t="str">
        <f t="shared" si="229"/>
        <v/>
      </c>
      <c r="M740" s="7" t="str">
        <f t="shared" si="230"/>
        <v/>
      </c>
      <c r="N740" s="13" t="str">
        <f t="shared" si="231"/>
        <v/>
      </c>
      <c r="O740" s="7" t="str">
        <f t="shared" si="232"/>
        <v/>
      </c>
      <c r="P740" s="7" t="str">
        <f t="shared" si="233"/>
        <v/>
      </c>
      <c r="Q740" s="14" t="str">
        <f t="shared" si="234"/>
        <v/>
      </c>
      <c r="R740" s="8" t="str">
        <f t="shared" si="235"/>
        <v/>
      </c>
      <c r="S740" s="15" t="str">
        <f t="shared" si="236"/>
        <v/>
      </c>
      <c r="T740" s="16" t="str">
        <f t="shared" si="237"/>
        <v/>
      </c>
      <c r="U740" s="17" t="str">
        <f t="shared" si="238"/>
        <v/>
      </c>
      <c r="V740" s="18" t="str">
        <f t="shared" si="239"/>
        <v/>
      </c>
      <c r="W740" s="19" t="str">
        <f t="shared" si="240"/>
        <v/>
      </c>
      <c r="X740" s="9" t="str">
        <f t="shared" si="241"/>
        <v/>
      </c>
      <c r="Y740" s="20" t="str">
        <f t="shared" si="242"/>
        <v/>
      </c>
      <c r="Z740" s="21" t="str">
        <f t="shared" si="243"/>
        <v/>
      </c>
      <c r="AA740" s="22" t="str">
        <f t="shared" si="244"/>
        <v/>
      </c>
      <c r="AB740" s="23" t="str">
        <f t="shared" si="245"/>
        <v/>
      </c>
    </row>
    <row r="741" spans="11:28" hidden="1">
      <c r="K741" s="12" t="str">
        <f t="shared" si="228"/>
        <v/>
      </c>
      <c r="L741" s="7" t="str">
        <f t="shared" si="229"/>
        <v/>
      </c>
      <c r="M741" s="7" t="str">
        <f t="shared" si="230"/>
        <v/>
      </c>
      <c r="N741" s="13" t="str">
        <f t="shared" si="231"/>
        <v/>
      </c>
      <c r="O741" s="7" t="str">
        <f t="shared" si="232"/>
        <v/>
      </c>
      <c r="P741" s="7" t="str">
        <f t="shared" si="233"/>
        <v/>
      </c>
      <c r="Q741" s="14" t="str">
        <f t="shared" si="234"/>
        <v/>
      </c>
      <c r="R741" s="8" t="str">
        <f t="shared" si="235"/>
        <v/>
      </c>
      <c r="S741" s="15" t="str">
        <f t="shared" si="236"/>
        <v/>
      </c>
      <c r="T741" s="16" t="str">
        <f t="shared" si="237"/>
        <v/>
      </c>
      <c r="U741" s="17" t="str">
        <f t="shared" si="238"/>
        <v/>
      </c>
      <c r="V741" s="18" t="str">
        <f t="shared" si="239"/>
        <v/>
      </c>
      <c r="W741" s="19" t="str">
        <f t="shared" si="240"/>
        <v/>
      </c>
      <c r="X741" s="9" t="str">
        <f t="shared" si="241"/>
        <v/>
      </c>
      <c r="Y741" s="20" t="str">
        <f t="shared" si="242"/>
        <v/>
      </c>
      <c r="Z741" s="21" t="str">
        <f t="shared" si="243"/>
        <v/>
      </c>
      <c r="AA741" s="22" t="str">
        <f t="shared" si="244"/>
        <v/>
      </c>
      <c r="AB741" s="23" t="str">
        <f t="shared" si="245"/>
        <v/>
      </c>
    </row>
    <row r="742" spans="11:28" hidden="1">
      <c r="K742" s="12" t="str">
        <f t="shared" si="228"/>
        <v/>
      </c>
      <c r="L742" s="7" t="str">
        <f t="shared" si="229"/>
        <v/>
      </c>
      <c r="M742" s="7" t="str">
        <f t="shared" si="230"/>
        <v/>
      </c>
      <c r="N742" s="13" t="str">
        <f t="shared" si="231"/>
        <v/>
      </c>
      <c r="O742" s="7" t="str">
        <f t="shared" si="232"/>
        <v/>
      </c>
      <c r="P742" s="7" t="str">
        <f t="shared" si="233"/>
        <v/>
      </c>
      <c r="Q742" s="14" t="str">
        <f t="shared" si="234"/>
        <v/>
      </c>
      <c r="R742" s="8" t="str">
        <f t="shared" si="235"/>
        <v/>
      </c>
      <c r="S742" s="15" t="str">
        <f t="shared" si="236"/>
        <v/>
      </c>
      <c r="T742" s="16" t="str">
        <f t="shared" si="237"/>
        <v/>
      </c>
      <c r="U742" s="17" t="str">
        <f t="shared" si="238"/>
        <v/>
      </c>
      <c r="V742" s="18" t="str">
        <f t="shared" si="239"/>
        <v/>
      </c>
      <c r="W742" s="19" t="str">
        <f t="shared" si="240"/>
        <v/>
      </c>
      <c r="X742" s="9" t="str">
        <f t="shared" si="241"/>
        <v/>
      </c>
      <c r="Y742" s="20" t="str">
        <f t="shared" si="242"/>
        <v/>
      </c>
      <c r="Z742" s="21" t="str">
        <f t="shared" si="243"/>
        <v/>
      </c>
      <c r="AA742" s="22" t="str">
        <f t="shared" si="244"/>
        <v/>
      </c>
      <c r="AB742" s="23" t="str">
        <f t="shared" si="245"/>
        <v/>
      </c>
    </row>
    <row r="743" spans="11:28" hidden="1">
      <c r="K743" s="12" t="str">
        <f t="shared" si="228"/>
        <v/>
      </c>
      <c r="L743" s="7" t="str">
        <f t="shared" si="229"/>
        <v/>
      </c>
      <c r="M743" s="7" t="str">
        <f t="shared" si="230"/>
        <v/>
      </c>
      <c r="N743" s="13" t="str">
        <f t="shared" si="231"/>
        <v/>
      </c>
      <c r="O743" s="7" t="str">
        <f t="shared" si="232"/>
        <v/>
      </c>
      <c r="P743" s="7" t="str">
        <f t="shared" si="233"/>
        <v/>
      </c>
      <c r="Q743" s="14" t="str">
        <f t="shared" si="234"/>
        <v/>
      </c>
      <c r="R743" s="8" t="str">
        <f t="shared" si="235"/>
        <v/>
      </c>
      <c r="S743" s="15" t="str">
        <f t="shared" si="236"/>
        <v/>
      </c>
      <c r="T743" s="16" t="str">
        <f t="shared" si="237"/>
        <v/>
      </c>
      <c r="U743" s="17" t="str">
        <f t="shared" si="238"/>
        <v/>
      </c>
      <c r="V743" s="18" t="str">
        <f t="shared" si="239"/>
        <v/>
      </c>
      <c r="W743" s="19" t="str">
        <f t="shared" si="240"/>
        <v/>
      </c>
      <c r="X743" s="9" t="str">
        <f t="shared" si="241"/>
        <v/>
      </c>
      <c r="Y743" s="20" t="str">
        <f t="shared" si="242"/>
        <v/>
      </c>
      <c r="Z743" s="21" t="str">
        <f t="shared" si="243"/>
        <v/>
      </c>
      <c r="AA743" s="22" t="str">
        <f t="shared" si="244"/>
        <v/>
      </c>
      <c r="AB743" s="23" t="str">
        <f t="shared" si="245"/>
        <v/>
      </c>
    </row>
    <row r="744" spans="11:28" hidden="1">
      <c r="K744" s="12" t="str">
        <f t="shared" si="228"/>
        <v/>
      </c>
      <c r="L744" s="7" t="str">
        <f t="shared" si="229"/>
        <v/>
      </c>
      <c r="M744" s="7" t="str">
        <f t="shared" si="230"/>
        <v/>
      </c>
      <c r="N744" s="13" t="str">
        <f t="shared" si="231"/>
        <v/>
      </c>
      <c r="O744" s="7" t="str">
        <f t="shared" si="232"/>
        <v/>
      </c>
      <c r="P744" s="7" t="str">
        <f t="shared" si="233"/>
        <v/>
      </c>
      <c r="Q744" s="14" t="str">
        <f t="shared" si="234"/>
        <v/>
      </c>
      <c r="R744" s="8" t="str">
        <f t="shared" si="235"/>
        <v/>
      </c>
      <c r="S744" s="15" t="str">
        <f t="shared" si="236"/>
        <v/>
      </c>
      <c r="T744" s="16" t="str">
        <f t="shared" si="237"/>
        <v/>
      </c>
      <c r="U744" s="17" t="str">
        <f t="shared" si="238"/>
        <v/>
      </c>
      <c r="V744" s="18" t="str">
        <f t="shared" si="239"/>
        <v/>
      </c>
      <c r="W744" s="19" t="str">
        <f t="shared" si="240"/>
        <v/>
      </c>
      <c r="X744" s="9" t="str">
        <f t="shared" si="241"/>
        <v/>
      </c>
      <c r="Y744" s="20" t="str">
        <f t="shared" si="242"/>
        <v/>
      </c>
      <c r="Z744" s="21" t="str">
        <f t="shared" si="243"/>
        <v/>
      </c>
      <c r="AA744" s="22" t="str">
        <f t="shared" si="244"/>
        <v/>
      </c>
      <c r="AB744" s="23" t="str">
        <f t="shared" si="245"/>
        <v/>
      </c>
    </row>
    <row r="745" spans="11:28" hidden="1">
      <c r="K745" s="12" t="str">
        <f t="shared" si="228"/>
        <v/>
      </c>
      <c r="L745" s="7" t="str">
        <f t="shared" si="229"/>
        <v/>
      </c>
      <c r="M745" s="7" t="str">
        <f t="shared" si="230"/>
        <v/>
      </c>
      <c r="N745" s="13" t="str">
        <f t="shared" si="231"/>
        <v/>
      </c>
      <c r="O745" s="7" t="str">
        <f t="shared" si="232"/>
        <v/>
      </c>
      <c r="P745" s="7" t="str">
        <f t="shared" si="233"/>
        <v/>
      </c>
      <c r="Q745" s="14" t="str">
        <f t="shared" si="234"/>
        <v/>
      </c>
      <c r="R745" s="8" t="str">
        <f t="shared" si="235"/>
        <v/>
      </c>
      <c r="S745" s="15" t="str">
        <f t="shared" si="236"/>
        <v/>
      </c>
      <c r="T745" s="16" t="str">
        <f t="shared" si="237"/>
        <v/>
      </c>
      <c r="U745" s="17" t="str">
        <f t="shared" si="238"/>
        <v/>
      </c>
      <c r="V745" s="18" t="str">
        <f t="shared" si="239"/>
        <v/>
      </c>
      <c r="W745" s="19" t="str">
        <f t="shared" si="240"/>
        <v/>
      </c>
      <c r="X745" s="9" t="str">
        <f t="shared" si="241"/>
        <v/>
      </c>
      <c r="Y745" s="20" t="str">
        <f t="shared" si="242"/>
        <v/>
      </c>
      <c r="Z745" s="21" t="str">
        <f t="shared" si="243"/>
        <v/>
      </c>
      <c r="AA745" s="22" t="str">
        <f t="shared" si="244"/>
        <v/>
      </c>
      <c r="AB745" s="23" t="str">
        <f t="shared" si="245"/>
        <v/>
      </c>
    </row>
    <row r="746" spans="11:28" hidden="1">
      <c r="K746" s="12" t="str">
        <f t="shared" si="228"/>
        <v/>
      </c>
      <c r="L746" s="7" t="str">
        <f t="shared" si="229"/>
        <v/>
      </c>
      <c r="M746" s="7" t="str">
        <f t="shared" si="230"/>
        <v/>
      </c>
      <c r="N746" s="13" t="str">
        <f t="shared" si="231"/>
        <v/>
      </c>
      <c r="O746" s="7" t="str">
        <f t="shared" si="232"/>
        <v/>
      </c>
      <c r="P746" s="7" t="str">
        <f t="shared" si="233"/>
        <v/>
      </c>
      <c r="Q746" s="14" t="str">
        <f t="shared" si="234"/>
        <v/>
      </c>
      <c r="R746" s="8" t="str">
        <f t="shared" si="235"/>
        <v/>
      </c>
      <c r="S746" s="15" t="str">
        <f t="shared" si="236"/>
        <v/>
      </c>
      <c r="T746" s="16" t="str">
        <f t="shared" si="237"/>
        <v/>
      </c>
      <c r="U746" s="17" t="str">
        <f t="shared" si="238"/>
        <v/>
      </c>
      <c r="V746" s="18" t="str">
        <f t="shared" si="239"/>
        <v/>
      </c>
      <c r="W746" s="19" t="str">
        <f t="shared" si="240"/>
        <v/>
      </c>
      <c r="X746" s="9" t="str">
        <f t="shared" si="241"/>
        <v/>
      </c>
      <c r="Y746" s="20" t="str">
        <f t="shared" si="242"/>
        <v/>
      </c>
      <c r="Z746" s="21" t="str">
        <f t="shared" si="243"/>
        <v/>
      </c>
      <c r="AA746" s="22" t="str">
        <f t="shared" si="244"/>
        <v/>
      </c>
      <c r="AB746" s="23" t="str">
        <f t="shared" si="245"/>
        <v/>
      </c>
    </row>
    <row r="747" spans="11:28" hidden="1">
      <c r="K747" s="12" t="str">
        <f t="shared" si="228"/>
        <v/>
      </c>
      <c r="L747" s="7" t="str">
        <f t="shared" si="229"/>
        <v/>
      </c>
      <c r="M747" s="7" t="str">
        <f t="shared" si="230"/>
        <v/>
      </c>
      <c r="N747" s="13" t="str">
        <f t="shared" si="231"/>
        <v/>
      </c>
      <c r="O747" s="7" t="str">
        <f t="shared" si="232"/>
        <v/>
      </c>
      <c r="P747" s="7" t="str">
        <f t="shared" si="233"/>
        <v/>
      </c>
      <c r="Q747" s="14" t="str">
        <f t="shared" si="234"/>
        <v/>
      </c>
      <c r="R747" s="8" t="str">
        <f t="shared" si="235"/>
        <v/>
      </c>
      <c r="S747" s="15" t="str">
        <f t="shared" si="236"/>
        <v/>
      </c>
      <c r="T747" s="16" t="str">
        <f t="shared" si="237"/>
        <v/>
      </c>
      <c r="U747" s="17" t="str">
        <f t="shared" si="238"/>
        <v/>
      </c>
      <c r="V747" s="18" t="str">
        <f t="shared" si="239"/>
        <v/>
      </c>
      <c r="W747" s="19" t="str">
        <f t="shared" si="240"/>
        <v/>
      </c>
      <c r="X747" s="9" t="str">
        <f t="shared" si="241"/>
        <v/>
      </c>
      <c r="Y747" s="20" t="str">
        <f t="shared" si="242"/>
        <v/>
      </c>
      <c r="Z747" s="21" t="str">
        <f t="shared" si="243"/>
        <v/>
      </c>
      <c r="AA747" s="22" t="str">
        <f t="shared" si="244"/>
        <v/>
      </c>
      <c r="AB747" s="23" t="str">
        <f t="shared" si="245"/>
        <v/>
      </c>
    </row>
    <row r="748" spans="11:28" hidden="1">
      <c r="K748" s="12" t="str">
        <f t="shared" si="228"/>
        <v/>
      </c>
      <c r="L748" s="7" t="str">
        <f t="shared" si="229"/>
        <v/>
      </c>
      <c r="M748" s="7" t="str">
        <f t="shared" si="230"/>
        <v/>
      </c>
      <c r="N748" s="13" t="str">
        <f t="shared" si="231"/>
        <v/>
      </c>
      <c r="O748" s="7" t="str">
        <f t="shared" si="232"/>
        <v/>
      </c>
      <c r="P748" s="7" t="str">
        <f t="shared" si="233"/>
        <v/>
      </c>
      <c r="Q748" s="14" t="str">
        <f t="shared" si="234"/>
        <v/>
      </c>
      <c r="R748" s="8" t="str">
        <f t="shared" si="235"/>
        <v/>
      </c>
      <c r="S748" s="15" t="str">
        <f t="shared" si="236"/>
        <v/>
      </c>
      <c r="T748" s="16" t="str">
        <f t="shared" si="237"/>
        <v/>
      </c>
      <c r="U748" s="17" t="str">
        <f t="shared" si="238"/>
        <v/>
      </c>
      <c r="V748" s="18" t="str">
        <f t="shared" si="239"/>
        <v/>
      </c>
      <c r="W748" s="19" t="str">
        <f t="shared" si="240"/>
        <v/>
      </c>
      <c r="X748" s="9" t="str">
        <f t="shared" si="241"/>
        <v/>
      </c>
      <c r="Y748" s="20" t="str">
        <f t="shared" si="242"/>
        <v/>
      </c>
      <c r="Z748" s="21" t="str">
        <f t="shared" si="243"/>
        <v/>
      </c>
      <c r="AA748" s="22" t="str">
        <f t="shared" si="244"/>
        <v/>
      </c>
      <c r="AB748" s="23" t="str">
        <f t="shared" si="245"/>
        <v/>
      </c>
    </row>
    <row r="749" spans="11:28" hidden="1">
      <c r="K749" s="12" t="str">
        <f t="shared" si="228"/>
        <v/>
      </c>
      <c r="L749" s="7" t="str">
        <f t="shared" si="229"/>
        <v/>
      </c>
      <c r="M749" s="7" t="str">
        <f t="shared" si="230"/>
        <v/>
      </c>
      <c r="N749" s="13" t="str">
        <f t="shared" si="231"/>
        <v/>
      </c>
      <c r="O749" s="7" t="str">
        <f t="shared" si="232"/>
        <v/>
      </c>
      <c r="P749" s="7" t="str">
        <f t="shared" si="233"/>
        <v/>
      </c>
      <c r="Q749" s="14" t="str">
        <f t="shared" si="234"/>
        <v/>
      </c>
      <c r="R749" s="8" t="str">
        <f t="shared" si="235"/>
        <v/>
      </c>
      <c r="S749" s="15" t="str">
        <f t="shared" si="236"/>
        <v/>
      </c>
      <c r="T749" s="16" t="str">
        <f t="shared" si="237"/>
        <v/>
      </c>
      <c r="U749" s="17" t="str">
        <f t="shared" si="238"/>
        <v/>
      </c>
      <c r="V749" s="18" t="str">
        <f t="shared" si="239"/>
        <v/>
      </c>
      <c r="W749" s="19" t="str">
        <f t="shared" si="240"/>
        <v/>
      </c>
      <c r="X749" s="9" t="str">
        <f t="shared" si="241"/>
        <v/>
      </c>
      <c r="Y749" s="20" t="str">
        <f t="shared" si="242"/>
        <v/>
      </c>
      <c r="Z749" s="21" t="str">
        <f t="shared" si="243"/>
        <v/>
      </c>
      <c r="AA749" s="22" t="str">
        <f t="shared" si="244"/>
        <v/>
      </c>
      <c r="AB749" s="23" t="str">
        <f t="shared" si="245"/>
        <v/>
      </c>
    </row>
    <row r="750" spans="11:28" hidden="1">
      <c r="K750" s="12" t="str">
        <f t="shared" si="228"/>
        <v/>
      </c>
      <c r="L750" s="7" t="str">
        <f t="shared" si="229"/>
        <v/>
      </c>
      <c r="M750" s="7" t="str">
        <f t="shared" si="230"/>
        <v/>
      </c>
      <c r="N750" s="13" t="str">
        <f t="shared" si="231"/>
        <v/>
      </c>
      <c r="O750" s="7" t="str">
        <f t="shared" si="232"/>
        <v/>
      </c>
      <c r="P750" s="7" t="str">
        <f t="shared" si="233"/>
        <v/>
      </c>
      <c r="Q750" s="14" t="str">
        <f t="shared" si="234"/>
        <v/>
      </c>
      <c r="R750" s="8" t="str">
        <f t="shared" si="235"/>
        <v/>
      </c>
      <c r="S750" s="15" t="str">
        <f t="shared" si="236"/>
        <v/>
      </c>
      <c r="T750" s="16" t="str">
        <f t="shared" si="237"/>
        <v/>
      </c>
      <c r="U750" s="17" t="str">
        <f t="shared" si="238"/>
        <v/>
      </c>
      <c r="V750" s="18" t="str">
        <f t="shared" si="239"/>
        <v/>
      </c>
      <c r="W750" s="19" t="str">
        <f t="shared" si="240"/>
        <v/>
      </c>
      <c r="X750" s="9" t="str">
        <f t="shared" si="241"/>
        <v/>
      </c>
      <c r="Y750" s="20" t="str">
        <f t="shared" si="242"/>
        <v/>
      </c>
      <c r="Z750" s="21" t="str">
        <f t="shared" si="243"/>
        <v/>
      </c>
      <c r="AA750" s="22" t="str">
        <f t="shared" si="244"/>
        <v/>
      </c>
      <c r="AB750" s="23" t="str">
        <f t="shared" si="245"/>
        <v/>
      </c>
    </row>
    <row r="751" spans="11:28" hidden="1">
      <c r="K751" s="12" t="str">
        <f t="shared" si="228"/>
        <v/>
      </c>
      <c r="L751" s="7" t="str">
        <f t="shared" si="229"/>
        <v/>
      </c>
      <c r="M751" s="7" t="str">
        <f t="shared" si="230"/>
        <v/>
      </c>
      <c r="N751" s="13" t="str">
        <f t="shared" si="231"/>
        <v/>
      </c>
      <c r="O751" s="7" t="str">
        <f t="shared" si="232"/>
        <v/>
      </c>
      <c r="P751" s="7" t="str">
        <f t="shared" si="233"/>
        <v/>
      </c>
      <c r="Q751" s="14" t="str">
        <f t="shared" si="234"/>
        <v/>
      </c>
      <c r="R751" s="8" t="str">
        <f t="shared" si="235"/>
        <v/>
      </c>
      <c r="S751" s="15" t="str">
        <f t="shared" si="236"/>
        <v/>
      </c>
      <c r="T751" s="16" t="str">
        <f t="shared" si="237"/>
        <v/>
      </c>
      <c r="U751" s="17" t="str">
        <f t="shared" si="238"/>
        <v/>
      </c>
      <c r="V751" s="18" t="str">
        <f t="shared" si="239"/>
        <v/>
      </c>
      <c r="W751" s="19" t="str">
        <f t="shared" si="240"/>
        <v/>
      </c>
      <c r="X751" s="9" t="str">
        <f t="shared" si="241"/>
        <v/>
      </c>
      <c r="Y751" s="20" t="str">
        <f t="shared" si="242"/>
        <v/>
      </c>
      <c r="Z751" s="21" t="str">
        <f t="shared" si="243"/>
        <v/>
      </c>
      <c r="AA751" s="22" t="str">
        <f t="shared" si="244"/>
        <v/>
      </c>
      <c r="AB751" s="23" t="str">
        <f t="shared" si="245"/>
        <v/>
      </c>
    </row>
    <row r="752" spans="11:28" hidden="1">
      <c r="K752" s="12" t="str">
        <f t="shared" si="228"/>
        <v/>
      </c>
      <c r="L752" s="7" t="str">
        <f t="shared" si="229"/>
        <v/>
      </c>
      <c r="M752" s="7" t="str">
        <f t="shared" si="230"/>
        <v/>
      </c>
      <c r="N752" s="13" t="str">
        <f t="shared" si="231"/>
        <v/>
      </c>
      <c r="O752" s="7" t="str">
        <f t="shared" si="232"/>
        <v/>
      </c>
      <c r="P752" s="7" t="str">
        <f t="shared" si="233"/>
        <v/>
      </c>
      <c r="Q752" s="14" t="str">
        <f t="shared" si="234"/>
        <v/>
      </c>
      <c r="R752" s="8" t="str">
        <f t="shared" si="235"/>
        <v/>
      </c>
      <c r="S752" s="15" t="str">
        <f t="shared" si="236"/>
        <v/>
      </c>
      <c r="T752" s="16" t="str">
        <f t="shared" si="237"/>
        <v/>
      </c>
      <c r="U752" s="17" t="str">
        <f t="shared" si="238"/>
        <v/>
      </c>
      <c r="V752" s="18" t="str">
        <f t="shared" si="239"/>
        <v/>
      </c>
      <c r="W752" s="19" t="str">
        <f t="shared" si="240"/>
        <v/>
      </c>
      <c r="X752" s="9" t="str">
        <f t="shared" si="241"/>
        <v/>
      </c>
      <c r="Y752" s="20" t="str">
        <f t="shared" si="242"/>
        <v/>
      </c>
      <c r="Z752" s="21" t="str">
        <f t="shared" si="243"/>
        <v/>
      </c>
      <c r="AA752" s="22" t="str">
        <f t="shared" si="244"/>
        <v/>
      </c>
      <c r="AB752" s="23" t="str">
        <f t="shared" si="245"/>
        <v/>
      </c>
    </row>
    <row r="753" spans="11:28" hidden="1">
      <c r="K753" s="12" t="str">
        <f t="shared" si="228"/>
        <v/>
      </c>
      <c r="L753" s="7" t="str">
        <f t="shared" si="229"/>
        <v/>
      </c>
      <c r="M753" s="7" t="str">
        <f t="shared" si="230"/>
        <v/>
      </c>
      <c r="N753" s="13" t="str">
        <f t="shared" si="231"/>
        <v/>
      </c>
      <c r="O753" s="7" t="str">
        <f t="shared" si="232"/>
        <v/>
      </c>
      <c r="P753" s="7" t="str">
        <f t="shared" si="233"/>
        <v/>
      </c>
      <c r="Q753" s="14" t="str">
        <f t="shared" si="234"/>
        <v/>
      </c>
      <c r="R753" s="8" t="str">
        <f t="shared" si="235"/>
        <v/>
      </c>
      <c r="S753" s="15" t="str">
        <f t="shared" si="236"/>
        <v/>
      </c>
      <c r="T753" s="16" t="str">
        <f t="shared" si="237"/>
        <v/>
      </c>
      <c r="U753" s="17" t="str">
        <f t="shared" si="238"/>
        <v/>
      </c>
      <c r="V753" s="18" t="str">
        <f t="shared" si="239"/>
        <v/>
      </c>
      <c r="W753" s="19" t="str">
        <f t="shared" si="240"/>
        <v/>
      </c>
      <c r="X753" s="9" t="str">
        <f t="shared" si="241"/>
        <v/>
      </c>
      <c r="Y753" s="20" t="str">
        <f t="shared" si="242"/>
        <v/>
      </c>
      <c r="Z753" s="21" t="str">
        <f t="shared" si="243"/>
        <v/>
      </c>
      <c r="AA753" s="22" t="str">
        <f t="shared" si="244"/>
        <v/>
      </c>
      <c r="AB753" s="23" t="str">
        <f t="shared" si="245"/>
        <v/>
      </c>
    </row>
    <row r="754" spans="11:28" hidden="1">
      <c r="K754" s="12" t="str">
        <f t="shared" si="228"/>
        <v/>
      </c>
      <c r="L754" s="7" t="str">
        <f t="shared" si="229"/>
        <v/>
      </c>
      <c r="M754" s="7" t="str">
        <f t="shared" si="230"/>
        <v/>
      </c>
      <c r="N754" s="13" t="str">
        <f t="shared" si="231"/>
        <v/>
      </c>
      <c r="O754" s="7" t="str">
        <f t="shared" si="232"/>
        <v/>
      </c>
      <c r="P754" s="7" t="str">
        <f t="shared" si="233"/>
        <v/>
      </c>
      <c r="Q754" s="14" t="str">
        <f t="shared" si="234"/>
        <v/>
      </c>
      <c r="R754" s="8" t="str">
        <f t="shared" si="235"/>
        <v/>
      </c>
      <c r="S754" s="15" t="str">
        <f t="shared" si="236"/>
        <v/>
      </c>
      <c r="T754" s="16" t="str">
        <f t="shared" si="237"/>
        <v/>
      </c>
      <c r="U754" s="17" t="str">
        <f t="shared" si="238"/>
        <v/>
      </c>
      <c r="V754" s="18" t="str">
        <f t="shared" si="239"/>
        <v/>
      </c>
      <c r="W754" s="19" t="str">
        <f t="shared" si="240"/>
        <v/>
      </c>
      <c r="X754" s="9" t="str">
        <f t="shared" si="241"/>
        <v/>
      </c>
      <c r="Y754" s="20" t="str">
        <f t="shared" si="242"/>
        <v/>
      </c>
      <c r="Z754" s="21" t="str">
        <f t="shared" si="243"/>
        <v/>
      </c>
      <c r="AA754" s="22" t="str">
        <f t="shared" si="244"/>
        <v/>
      </c>
      <c r="AB754" s="23" t="str">
        <f t="shared" si="245"/>
        <v/>
      </c>
    </row>
    <row r="755" spans="11:28" hidden="1">
      <c r="K755" s="12" t="str">
        <f t="shared" si="228"/>
        <v/>
      </c>
      <c r="L755" s="7" t="str">
        <f t="shared" si="229"/>
        <v/>
      </c>
      <c r="M755" s="7" t="str">
        <f t="shared" si="230"/>
        <v/>
      </c>
      <c r="N755" s="13" t="str">
        <f t="shared" si="231"/>
        <v/>
      </c>
      <c r="O755" s="7" t="str">
        <f t="shared" si="232"/>
        <v/>
      </c>
      <c r="P755" s="7" t="str">
        <f t="shared" si="233"/>
        <v/>
      </c>
      <c r="Q755" s="14" t="str">
        <f t="shared" si="234"/>
        <v/>
      </c>
      <c r="R755" s="8" t="str">
        <f t="shared" si="235"/>
        <v/>
      </c>
      <c r="S755" s="15" t="str">
        <f t="shared" si="236"/>
        <v/>
      </c>
      <c r="T755" s="16" t="str">
        <f t="shared" si="237"/>
        <v/>
      </c>
      <c r="U755" s="17" t="str">
        <f t="shared" si="238"/>
        <v/>
      </c>
      <c r="V755" s="18" t="str">
        <f t="shared" si="239"/>
        <v/>
      </c>
      <c r="W755" s="19" t="str">
        <f t="shared" si="240"/>
        <v/>
      </c>
      <c r="X755" s="9" t="str">
        <f t="shared" si="241"/>
        <v/>
      </c>
      <c r="Y755" s="20" t="str">
        <f t="shared" si="242"/>
        <v/>
      </c>
      <c r="Z755" s="21" t="str">
        <f t="shared" si="243"/>
        <v/>
      </c>
      <c r="AA755" s="22" t="str">
        <f t="shared" si="244"/>
        <v/>
      </c>
      <c r="AB755" s="23" t="str">
        <f t="shared" si="245"/>
        <v/>
      </c>
    </row>
    <row r="756" spans="11:28" hidden="1">
      <c r="K756" s="12" t="str">
        <f t="shared" si="228"/>
        <v/>
      </c>
      <c r="L756" s="7" t="str">
        <f t="shared" si="229"/>
        <v/>
      </c>
      <c r="M756" s="7" t="str">
        <f t="shared" si="230"/>
        <v/>
      </c>
      <c r="N756" s="13" t="str">
        <f t="shared" si="231"/>
        <v/>
      </c>
      <c r="O756" s="7" t="str">
        <f t="shared" si="232"/>
        <v/>
      </c>
      <c r="P756" s="7" t="str">
        <f t="shared" si="233"/>
        <v/>
      </c>
      <c r="Q756" s="14" t="str">
        <f t="shared" si="234"/>
        <v/>
      </c>
      <c r="R756" s="8" t="str">
        <f t="shared" si="235"/>
        <v/>
      </c>
      <c r="S756" s="15" t="str">
        <f t="shared" si="236"/>
        <v/>
      </c>
      <c r="T756" s="16" t="str">
        <f t="shared" si="237"/>
        <v/>
      </c>
      <c r="U756" s="17" t="str">
        <f t="shared" si="238"/>
        <v/>
      </c>
      <c r="V756" s="18" t="str">
        <f t="shared" si="239"/>
        <v/>
      </c>
      <c r="W756" s="19" t="str">
        <f t="shared" si="240"/>
        <v/>
      </c>
      <c r="X756" s="9" t="str">
        <f t="shared" si="241"/>
        <v/>
      </c>
      <c r="Y756" s="20" t="str">
        <f t="shared" si="242"/>
        <v/>
      </c>
      <c r="Z756" s="21" t="str">
        <f t="shared" si="243"/>
        <v/>
      </c>
      <c r="AA756" s="22" t="str">
        <f t="shared" si="244"/>
        <v/>
      </c>
      <c r="AB756" s="23" t="str">
        <f t="shared" si="245"/>
        <v/>
      </c>
    </row>
    <row r="757" spans="11:28" hidden="1">
      <c r="K757" s="12" t="str">
        <f t="shared" si="228"/>
        <v/>
      </c>
      <c r="L757" s="7" t="str">
        <f t="shared" si="229"/>
        <v/>
      </c>
      <c r="M757" s="7" t="str">
        <f t="shared" si="230"/>
        <v/>
      </c>
      <c r="N757" s="13" t="str">
        <f t="shared" si="231"/>
        <v/>
      </c>
      <c r="O757" s="7" t="str">
        <f t="shared" si="232"/>
        <v/>
      </c>
      <c r="P757" s="7" t="str">
        <f t="shared" si="233"/>
        <v/>
      </c>
      <c r="Q757" s="14" t="str">
        <f t="shared" si="234"/>
        <v/>
      </c>
      <c r="R757" s="8" t="str">
        <f t="shared" si="235"/>
        <v/>
      </c>
      <c r="S757" s="15" t="str">
        <f t="shared" si="236"/>
        <v/>
      </c>
      <c r="T757" s="16" t="str">
        <f t="shared" si="237"/>
        <v/>
      </c>
      <c r="U757" s="17" t="str">
        <f t="shared" si="238"/>
        <v/>
      </c>
      <c r="V757" s="18" t="str">
        <f t="shared" si="239"/>
        <v/>
      </c>
      <c r="W757" s="19" t="str">
        <f t="shared" si="240"/>
        <v/>
      </c>
      <c r="X757" s="9" t="str">
        <f t="shared" si="241"/>
        <v/>
      </c>
      <c r="Y757" s="20" t="str">
        <f t="shared" si="242"/>
        <v/>
      </c>
      <c r="Z757" s="21" t="str">
        <f t="shared" si="243"/>
        <v/>
      </c>
      <c r="AA757" s="22" t="str">
        <f t="shared" si="244"/>
        <v/>
      </c>
      <c r="AB757" s="23" t="str">
        <f t="shared" si="245"/>
        <v/>
      </c>
    </row>
    <row r="758" spans="11:28" hidden="1">
      <c r="K758" s="12" t="str">
        <f t="shared" si="228"/>
        <v/>
      </c>
      <c r="L758" s="7" t="str">
        <f t="shared" si="229"/>
        <v/>
      </c>
      <c r="M758" s="7" t="str">
        <f t="shared" si="230"/>
        <v/>
      </c>
      <c r="N758" s="13" t="str">
        <f t="shared" si="231"/>
        <v/>
      </c>
      <c r="O758" s="7" t="str">
        <f t="shared" si="232"/>
        <v/>
      </c>
      <c r="P758" s="7" t="str">
        <f t="shared" si="233"/>
        <v/>
      </c>
      <c r="Q758" s="14" t="str">
        <f t="shared" si="234"/>
        <v/>
      </c>
      <c r="R758" s="8" t="str">
        <f t="shared" si="235"/>
        <v/>
      </c>
      <c r="S758" s="15" t="str">
        <f t="shared" si="236"/>
        <v/>
      </c>
      <c r="T758" s="16" t="str">
        <f t="shared" si="237"/>
        <v/>
      </c>
      <c r="U758" s="17" t="str">
        <f t="shared" si="238"/>
        <v/>
      </c>
      <c r="V758" s="18" t="str">
        <f t="shared" si="239"/>
        <v/>
      </c>
      <c r="W758" s="19" t="str">
        <f t="shared" si="240"/>
        <v/>
      </c>
      <c r="X758" s="9" t="str">
        <f t="shared" si="241"/>
        <v/>
      </c>
      <c r="Y758" s="20" t="str">
        <f t="shared" si="242"/>
        <v/>
      </c>
      <c r="Z758" s="21" t="str">
        <f t="shared" si="243"/>
        <v/>
      </c>
      <c r="AA758" s="22" t="str">
        <f t="shared" si="244"/>
        <v/>
      </c>
      <c r="AB758" s="23" t="str">
        <f t="shared" si="245"/>
        <v/>
      </c>
    </row>
    <row r="759" spans="11:28" hidden="1">
      <c r="K759" s="12" t="str">
        <f t="shared" si="228"/>
        <v/>
      </c>
      <c r="L759" s="7" t="str">
        <f t="shared" si="229"/>
        <v/>
      </c>
      <c r="M759" s="7" t="str">
        <f t="shared" si="230"/>
        <v/>
      </c>
      <c r="N759" s="13" t="str">
        <f t="shared" si="231"/>
        <v/>
      </c>
      <c r="O759" s="7" t="str">
        <f t="shared" si="232"/>
        <v/>
      </c>
      <c r="P759" s="7" t="str">
        <f t="shared" si="233"/>
        <v/>
      </c>
      <c r="Q759" s="14" t="str">
        <f t="shared" si="234"/>
        <v/>
      </c>
      <c r="R759" s="8" t="str">
        <f t="shared" si="235"/>
        <v/>
      </c>
      <c r="S759" s="15" t="str">
        <f t="shared" si="236"/>
        <v/>
      </c>
      <c r="T759" s="16" t="str">
        <f t="shared" si="237"/>
        <v/>
      </c>
      <c r="U759" s="17" t="str">
        <f t="shared" si="238"/>
        <v/>
      </c>
      <c r="V759" s="18" t="str">
        <f t="shared" si="239"/>
        <v/>
      </c>
      <c r="W759" s="19" t="str">
        <f t="shared" si="240"/>
        <v/>
      </c>
      <c r="X759" s="9" t="str">
        <f t="shared" si="241"/>
        <v/>
      </c>
      <c r="Y759" s="20" t="str">
        <f t="shared" si="242"/>
        <v/>
      </c>
      <c r="Z759" s="21" t="str">
        <f t="shared" si="243"/>
        <v/>
      </c>
      <c r="AA759" s="22" t="str">
        <f t="shared" si="244"/>
        <v/>
      </c>
      <c r="AB759" s="23" t="str">
        <f t="shared" si="245"/>
        <v/>
      </c>
    </row>
    <row r="760" spans="11:28" hidden="1">
      <c r="K760" s="12" t="str">
        <f t="shared" si="228"/>
        <v/>
      </c>
      <c r="L760" s="7" t="str">
        <f t="shared" si="229"/>
        <v/>
      </c>
      <c r="M760" s="7" t="str">
        <f t="shared" si="230"/>
        <v/>
      </c>
      <c r="N760" s="13" t="str">
        <f t="shared" si="231"/>
        <v/>
      </c>
      <c r="O760" s="7" t="str">
        <f t="shared" si="232"/>
        <v/>
      </c>
      <c r="P760" s="7" t="str">
        <f t="shared" si="233"/>
        <v/>
      </c>
      <c r="Q760" s="14" t="str">
        <f t="shared" si="234"/>
        <v/>
      </c>
      <c r="R760" s="8" t="str">
        <f t="shared" si="235"/>
        <v/>
      </c>
      <c r="S760" s="15" t="str">
        <f t="shared" si="236"/>
        <v/>
      </c>
      <c r="T760" s="16" t="str">
        <f t="shared" si="237"/>
        <v/>
      </c>
      <c r="U760" s="17" t="str">
        <f t="shared" si="238"/>
        <v/>
      </c>
      <c r="V760" s="18" t="str">
        <f t="shared" si="239"/>
        <v/>
      </c>
      <c r="W760" s="19" t="str">
        <f t="shared" si="240"/>
        <v/>
      </c>
      <c r="X760" s="9" t="str">
        <f t="shared" si="241"/>
        <v/>
      </c>
      <c r="Y760" s="20" t="str">
        <f t="shared" si="242"/>
        <v/>
      </c>
      <c r="Z760" s="21" t="str">
        <f t="shared" si="243"/>
        <v/>
      </c>
      <c r="AA760" s="22" t="str">
        <f t="shared" si="244"/>
        <v/>
      </c>
      <c r="AB760" s="23" t="str">
        <f t="shared" si="245"/>
        <v/>
      </c>
    </row>
    <row r="761" spans="11:28" hidden="1">
      <c r="K761" s="12" t="str">
        <f t="shared" si="228"/>
        <v/>
      </c>
      <c r="L761" s="7" t="str">
        <f t="shared" si="229"/>
        <v/>
      </c>
      <c r="M761" s="7" t="str">
        <f t="shared" si="230"/>
        <v/>
      </c>
      <c r="N761" s="13" t="str">
        <f t="shared" si="231"/>
        <v/>
      </c>
      <c r="O761" s="7" t="str">
        <f t="shared" si="232"/>
        <v/>
      </c>
      <c r="P761" s="7" t="str">
        <f t="shared" si="233"/>
        <v/>
      </c>
      <c r="Q761" s="14" t="str">
        <f t="shared" si="234"/>
        <v/>
      </c>
      <c r="R761" s="8" t="str">
        <f t="shared" si="235"/>
        <v/>
      </c>
      <c r="S761" s="15" t="str">
        <f t="shared" si="236"/>
        <v/>
      </c>
      <c r="T761" s="16" t="str">
        <f t="shared" si="237"/>
        <v/>
      </c>
      <c r="U761" s="17" t="str">
        <f t="shared" si="238"/>
        <v/>
      </c>
      <c r="V761" s="18" t="str">
        <f t="shared" si="239"/>
        <v/>
      </c>
      <c r="W761" s="19" t="str">
        <f t="shared" si="240"/>
        <v/>
      </c>
      <c r="X761" s="9" t="str">
        <f t="shared" si="241"/>
        <v/>
      </c>
      <c r="Y761" s="20" t="str">
        <f t="shared" si="242"/>
        <v/>
      </c>
      <c r="Z761" s="21" t="str">
        <f t="shared" si="243"/>
        <v/>
      </c>
      <c r="AA761" s="22" t="str">
        <f t="shared" si="244"/>
        <v/>
      </c>
      <c r="AB761" s="23" t="str">
        <f t="shared" si="245"/>
        <v/>
      </c>
    </row>
    <row r="762" spans="11:28" hidden="1">
      <c r="K762" s="12" t="str">
        <f t="shared" si="228"/>
        <v/>
      </c>
      <c r="L762" s="7" t="str">
        <f t="shared" si="229"/>
        <v/>
      </c>
      <c r="M762" s="7" t="str">
        <f t="shared" si="230"/>
        <v/>
      </c>
      <c r="N762" s="13" t="str">
        <f t="shared" si="231"/>
        <v/>
      </c>
      <c r="O762" s="7" t="str">
        <f t="shared" si="232"/>
        <v/>
      </c>
      <c r="P762" s="7" t="str">
        <f t="shared" si="233"/>
        <v/>
      </c>
      <c r="Q762" s="14" t="str">
        <f t="shared" si="234"/>
        <v/>
      </c>
      <c r="R762" s="8" t="str">
        <f t="shared" si="235"/>
        <v/>
      </c>
      <c r="S762" s="15" t="str">
        <f t="shared" si="236"/>
        <v/>
      </c>
      <c r="T762" s="16" t="str">
        <f t="shared" si="237"/>
        <v/>
      </c>
      <c r="U762" s="17" t="str">
        <f t="shared" si="238"/>
        <v/>
      </c>
      <c r="V762" s="18" t="str">
        <f t="shared" si="239"/>
        <v/>
      </c>
      <c r="W762" s="19" t="str">
        <f t="shared" si="240"/>
        <v/>
      </c>
      <c r="X762" s="9" t="str">
        <f t="shared" si="241"/>
        <v/>
      </c>
      <c r="Y762" s="20" t="str">
        <f t="shared" si="242"/>
        <v/>
      </c>
      <c r="Z762" s="21" t="str">
        <f t="shared" si="243"/>
        <v/>
      </c>
      <c r="AA762" s="22" t="str">
        <f t="shared" si="244"/>
        <v/>
      </c>
      <c r="AB762" s="23" t="str">
        <f t="shared" si="245"/>
        <v/>
      </c>
    </row>
    <row r="763" spans="11:28" hidden="1">
      <c r="K763" s="12" t="str">
        <f t="shared" si="228"/>
        <v/>
      </c>
      <c r="L763" s="7" t="str">
        <f t="shared" si="229"/>
        <v/>
      </c>
      <c r="M763" s="7" t="str">
        <f t="shared" si="230"/>
        <v/>
      </c>
      <c r="N763" s="13" t="str">
        <f t="shared" si="231"/>
        <v/>
      </c>
      <c r="O763" s="7" t="str">
        <f t="shared" si="232"/>
        <v/>
      </c>
      <c r="P763" s="7" t="str">
        <f t="shared" si="233"/>
        <v/>
      </c>
      <c r="Q763" s="14" t="str">
        <f t="shared" si="234"/>
        <v/>
      </c>
      <c r="R763" s="8" t="str">
        <f t="shared" si="235"/>
        <v/>
      </c>
      <c r="S763" s="15" t="str">
        <f t="shared" si="236"/>
        <v/>
      </c>
      <c r="T763" s="16" t="str">
        <f t="shared" si="237"/>
        <v/>
      </c>
      <c r="U763" s="17" t="str">
        <f t="shared" si="238"/>
        <v/>
      </c>
      <c r="V763" s="18" t="str">
        <f t="shared" si="239"/>
        <v/>
      </c>
      <c r="W763" s="19" t="str">
        <f t="shared" si="240"/>
        <v/>
      </c>
      <c r="X763" s="9" t="str">
        <f t="shared" si="241"/>
        <v/>
      </c>
      <c r="Y763" s="20" t="str">
        <f t="shared" si="242"/>
        <v/>
      </c>
      <c r="Z763" s="21" t="str">
        <f t="shared" si="243"/>
        <v/>
      </c>
      <c r="AA763" s="22" t="str">
        <f t="shared" si="244"/>
        <v/>
      </c>
      <c r="AB763" s="23" t="str">
        <f t="shared" si="245"/>
        <v/>
      </c>
    </row>
    <row r="764" spans="11:28" hidden="1">
      <c r="K764" s="12" t="str">
        <f t="shared" si="228"/>
        <v/>
      </c>
      <c r="L764" s="7" t="str">
        <f t="shared" si="229"/>
        <v/>
      </c>
      <c r="M764" s="7" t="str">
        <f t="shared" si="230"/>
        <v/>
      </c>
      <c r="N764" s="13" t="str">
        <f t="shared" si="231"/>
        <v/>
      </c>
      <c r="O764" s="7" t="str">
        <f t="shared" si="232"/>
        <v/>
      </c>
      <c r="P764" s="7" t="str">
        <f t="shared" si="233"/>
        <v/>
      </c>
      <c r="Q764" s="14" t="str">
        <f t="shared" si="234"/>
        <v/>
      </c>
      <c r="R764" s="8" t="str">
        <f t="shared" si="235"/>
        <v/>
      </c>
      <c r="S764" s="15" t="str">
        <f t="shared" si="236"/>
        <v/>
      </c>
      <c r="T764" s="16" t="str">
        <f t="shared" si="237"/>
        <v/>
      </c>
      <c r="U764" s="17" t="str">
        <f t="shared" si="238"/>
        <v/>
      </c>
      <c r="V764" s="18" t="str">
        <f t="shared" si="239"/>
        <v/>
      </c>
      <c r="W764" s="19" t="str">
        <f t="shared" si="240"/>
        <v/>
      </c>
      <c r="X764" s="9" t="str">
        <f t="shared" si="241"/>
        <v/>
      </c>
      <c r="Y764" s="20" t="str">
        <f t="shared" si="242"/>
        <v/>
      </c>
      <c r="Z764" s="21" t="str">
        <f t="shared" si="243"/>
        <v/>
      </c>
      <c r="AA764" s="22" t="str">
        <f t="shared" si="244"/>
        <v/>
      </c>
      <c r="AB764" s="23" t="str">
        <f t="shared" si="245"/>
        <v/>
      </c>
    </row>
    <row r="765" spans="11:28" hidden="1">
      <c r="K765" s="12" t="str">
        <f t="shared" si="228"/>
        <v/>
      </c>
      <c r="L765" s="7" t="str">
        <f t="shared" si="229"/>
        <v/>
      </c>
      <c r="M765" s="7" t="str">
        <f t="shared" si="230"/>
        <v/>
      </c>
      <c r="N765" s="13" t="str">
        <f t="shared" si="231"/>
        <v/>
      </c>
      <c r="O765" s="7" t="str">
        <f t="shared" si="232"/>
        <v/>
      </c>
      <c r="P765" s="7" t="str">
        <f t="shared" si="233"/>
        <v/>
      </c>
      <c r="Q765" s="14" t="str">
        <f t="shared" si="234"/>
        <v/>
      </c>
      <c r="R765" s="8" t="str">
        <f t="shared" si="235"/>
        <v/>
      </c>
      <c r="S765" s="15" t="str">
        <f t="shared" si="236"/>
        <v/>
      </c>
      <c r="T765" s="16" t="str">
        <f t="shared" si="237"/>
        <v/>
      </c>
      <c r="U765" s="17" t="str">
        <f t="shared" si="238"/>
        <v/>
      </c>
      <c r="V765" s="18" t="str">
        <f t="shared" si="239"/>
        <v/>
      </c>
      <c r="W765" s="19" t="str">
        <f t="shared" si="240"/>
        <v/>
      </c>
      <c r="X765" s="9" t="str">
        <f t="shared" si="241"/>
        <v/>
      </c>
      <c r="Y765" s="20" t="str">
        <f t="shared" si="242"/>
        <v/>
      </c>
      <c r="Z765" s="21" t="str">
        <f t="shared" si="243"/>
        <v/>
      </c>
      <c r="AA765" s="22" t="str">
        <f t="shared" si="244"/>
        <v/>
      </c>
      <c r="AB765" s="23" t="str">
        <f t="shared" si="245"/>
        <v/>
      </c>
    </row>
    <row r="766" spans="11:28" hidden="1">
      <c r="K766" s="12" t="str">
        <f t="shared" si="228"/>
        <v/>
      </c>
      <c r="L766" s="7" t="str">
        <f t="shared" si="229"/>
        <v/>
      </c>
      <c r="M766" s="7" t="str">
        <f t="shared" si="230"/>
        <v/>
      </c>
      <c r="N766" s="13" t="str">
        <f t="shared" si="231"/>
        <v/>
      </c>
      <c r="O766" s="7" t="str">
        <f t="shared" si="232"/>
        <v/>
      </c>
      <c r="P766" s="7" t="str">
        <f t="shared" si="233"/>
        <v/>
      </c>
      <c r="Q766" s="14" t="str">
        <f t="shared" si="234"/>
        <v/>
      </c>
      <c r="R766" s="8" t="str">
        <f t="shared" si="235"/>
        <v/>
      </c>
      <c r="S766" s="15" t="str">
        <f t="shared" si="236"/>
        <v/>
      </c>
      <c r="T766" s="16" t="str">
        <f t="shared" si="237"/>
        <v/>
      </c>
      <c r="U766" s="17" t="str">
        <f t="shared" si="238"/>
        <v/>
      </c>
      <c r="V766" s="18" t="str">
        <f t="shared" si="239"/>
        <v/>
      </c>
      <c r="W766" s="19" t="str">
        <f t="shared" si="240"/>
        <v/>
      </c>
      <c r="X766" s="9" t="str">
        <f t="shared" si="241"/>
        <v/>
      </c>
      <c r="Y766" s="20" t="str">
        <f t="shared" si="242"/>
        <v/>
      </c>
      <c r="Z766" s="21" t="str">
        <f t="shared" si="243"/>
        <v/>
      </c>
      <c r="AA766" s="22" t="str">
        <f t="shared" si="244"/>
        <v/>
      </c>
      <c r="AB766" s="23" t="str">
        <f t="shared" si="245"/>
        <v/>
      </c>
    </row>
    <row r="767" spans="11:28" hidden="1">
      <c r="K767" s="12" t="str">
        <f t="shared" si="228"/>
        <v/>
      </c>
      <c r="L767" s="7" t="str">
        <f t="shared" si="229"/>
        <v/>
      </c>
      <c r="M767" s="7" t="str">
        <f t="shared" si="230"/>
        <v/>
      </c>
      <c r="N767" s="13" t="str">
        <f t="shared" si="231"/>
        <v/>
      </c>
      <c r="O767" s="7" t="str">
        <f t="shared" si="232"/>
        <v/>
      </c>
      <c r="P767" s="7" t="str">
        <f t="shared" si="233"/>
        <v/>
      </c>
      <c r="Q767" s="14" t="str">
        <f t="shared" si="234"/>
        <v/>
      </c>
      <c r="R767" s="8" t="str">
        <f t="shared" si="235"/>
        <v/>
      </c>
      <c r="S767" s="15" t="str">
        <f t="shared" si="236"/>
        <v/>
      </c>
      <c r="T767" s="16" t="str">
        <f t="shared" si="237"/>
        <v/>
      </c>
      <c r="U767" s="17" t="str">
        <f t="shared" si="238"/>
        <v/>
      </c>
      <c r="V767" s="18" t="str">
        <f t="shared" si="239"/>
        <v/>
      </c>
      <c r="W767" s="19" t="str">
        <f t="shared" si="240"/>
        <v/>
      </c>
      <c r="X767" s="9" t="str">
        <f t="shared" si="241"/>
        <v/>
      </c>
      <c r="Y767" s="20" t="str">
        <f t="shared" si="242"/>
        <v/>
      </c>
      <c r="Z767" s="21" t="str">
        <f t="shared" si="243"/>
        <v/>
      </c>
      <c r="AA767" s="22" t="str">
        <f t="shared" si="244"/>
        <v/>
      </c>
      <c r="AB767" s="23" t="str">
        <f t="shared" si="245"/>
        <v/>
      </c>
    </row>
    <row r="768" spans="11:28" hidden="1">
      <c r="K768" s="12" t="str">
        <f t="shared" si="228"/>
        <v/>
      </c>
      <c r="L768" s="7" t="str">
        <f t="shared" si="229"/>
        <v/>
      </c>
      <c r="M768" s="7" t="str">
        <f t="shared" si="230"/>
        <v/>
      </c>
      <c r="N768" s="13" t="str">
        <f t="shared" si="231"/>
        <v/>
      </c>
      <c r="O768" s="7" t="str">
        <f t="shared" si="232"/>
        <v/>
      </c>
      <c r="P768" s="7" t="str">
        <f t="shared" si="233"/>
        <v/>
      </c>
      <c r="Q768" s="14" t="str">
        <f t="shared" si="234"/>
        <v/>
      </c>
      <c r="R768" s="8" t="str">
        <f t="shared" si="235"/>
        <v/>
      </c>
      <c r="S768" s="15" t="str">
        <f t="shared" si="236"/>
        <v/>
      </c>
      <c r="T768" s="16" t="str">
        <f t="shared" si="237"/>
        <v/>
      </c>
      <c r="U768" s="17" t="str">
        <f t="shared" si="238"/>
        <v/>
      </c>
      <c r="V768" s="18" t="str">
        <f t="shared" si="239"/>
        <v/>
      </c>
      <c r="W768" s="19" t="str">
        <f t="shared" si="240"/>
        <v/>
      </c>
      <c r="X768" s="9" t="str">
        <f t="shared" si="241"/>
        <v/>
      </c>
      <c r="Y768" s="20" t="str">
        <f t="shared" si="242"/>
        <v/>
      </c>
      <c r="Z768" s="21" t="str">
        <f t="shared" si="243"/>
        <v/>
      </c>
      <c r="AA768" s="22" t="str">
        <f t="shared" si="244"/>
        <v/>
      </c>
      <c r="AB768" s="23" t="str">
        <f t="shared" si="245"/>
        <v/>
      </c>
    </row>
    <row r="769" spans="11:28" hidden="1">
      <c r="K769" s="12" t="str">
        <f t="shared" si="228"/>
        <v/>
      </c>
      <c r="L769" s="7" t="str">
        <f t="shared" si="229"/>
        <v/>
      </c>
      <c r="M769" s="7" t="str">
        <f t="shared" si="230"/>
        <v/>
      </c>
      <c r="N769" s="13" t="str">
        <f t="shared" si="231"/>
        <v/>
      </c>
      <c r="O769" s="7" t="str">
        <f t="shared" si="232"/>
        <v/>
      </c>
      <c r="P769" s="7" t="str">
        <f t="shared" si="233"/>
        <v/>
      </c>
      <c r="Q769" s="14" t="str">
        <f t="shared" si="234"/>
        <v/>
      </c>
      <c r="R769" s="8" t="str">
        <f t="shared" si="235"/>
        <v/>
      </c>
      <c r="S769" s="15" t="str">
        <f t="shared" si="236"/>
        <v/>
      </c>
      <c r="T769" s="16" t="str">
        <f t="shared" si="237"/>
        <v/>
      </c>
      <c r="U769" s="17" t="str">
        <f t="shared" si="238"/>
        <v/>
      </c>
      <c r="V769" s="18" t="str">
        <f t="shared" si="239"/>
        <v/>
      </c>
      <c r="W769" s="19" t="str">
        <f t="shared" si="240"/>
        <v/>
      </c>
      <c r="X769" s="9" t="str">
        <f t="shared" si="241"/>
        <v/>
      </c>
      <c r="Y769" s="20" t="str">
        <f t="shared" si="242"/>
        <v/>
      </c>
      <c r="Z769" s="21" t="str">
        <f t="shared" si="243"/>
        <v/>
      </c>
      <c r="AA769" s="22" t="str">
        <f t="shared" si="244"/>
        <v/>
      </c>
      <c r="AB769" s="23" t="str">
        <f t="shared" si="245"/>
        <v/>
      </c>
    </row>
    <row r="770" spans="11:28" hidden="1">
      <c r="K770" s="12" t="str">
        <f t="shared" si="228"/>
        <v/>
      </c>
      <c r="L770" s="7" t="str">
        <f t="shared" si="229"/>
        <v/>
      </c>
      <c r="M770" s="7" t="str">
        <f t="shared" si="230"/>
        <v/>
      </c>
      <c r="N770" s="13" t="str">
        <f t="shared" si="231"/>
        <v/>
      </c>
      <c r="O770" s="7" t="str">
        <f t="shared" si="232"/>
        <v/>
      </c>
      <c r="P770" s="7" t="str">
        <f t="shared" si="233"/>
        <v/>
      </c>
      <c r="Q770" s="14" t="str">
        <f t="shared" si="234"/>
        <v/>
      </c>
      <c r="R770" s="8" t="str">
        <f t="shared" si="235"/>
        <v/>
      </c>
      <c r="S770" s="15" t="str">
        <f t="shared" si="236"/>
        <v/>
      </c>
      <c r="T770" s="16" t="str">
        <f t="shared" si="237"/>
        <v/>
      </c>
      <c r="U770" s="17" t="str">
        <f t="shared" si="238"/>
        <v/>
      </c>
      <c r="V770" s="18" t="str">
        <f t="shared" si="239"/>
        <v/>
      </c>
      <c r="W770" s="19" t="str">
        <f t="shared" si="240"/>
        <v/>
      </c>
      <c r="X770" s="9" t="str">
        <f t="shared" si="241"/>
        <v/>
      </c>
      <c r="Y770" s="20" t="str">
        <f t="shared" si="242"/>
        <v/>
      </c>
      <c r="Z770" s="21" t="str">
        <f t="shared" si="243"/>
        <v/>
      </c>
      <c r="AA770" s="22" t="str">
        <f t="shared" si="244"/>
        <v/>
      </c>
      <c r="AB770" s="23" t="str">
        <f t="shared" si="245"/>
        <v/>
      </c>
    </row>
    <row r="771" spans="11:28" hidden="1">
      <c r="K771" s="12" t="str">
        <f t="shared" si="228"/>
        <v/>
      </c>
      <c r="L771" s="7" t="str">
        <f t="shared" si="229"/>
        <v/>
      </c>
      <c r="M771" s="7" t="str">
        <f t="shared" si="230"/>
        <v/>
      </c>
      <c r="N771" s="13" t="str">
        <f t="shared" si="231"/>
        <v/>
      </c>
      <c r="O771" s="7" t="str">
        <f t="shared" si="232"/>
        <v/>
      </c>
      <c r="P771" s="7" t="str">
        <f t="shared" si="233"/>
        <v/>
      </c>
      <c r="Q771" s="14" t="str">
        <f t="shared" si="234"/>
        <v/>
      </c>
      <c r="R771" s="8" t="str">
        <f t="shared" si="235"/>
        <v/>
      </c>
      <c r="S771" s="15" t="str">
        <f t="shared" si="236"/>
        <v/>
      </c>
      <c r="T771" s="16" t="str">
        <f t="shared" si="237"/>
        <v/>
      </c>
      <c r="U771" s="17" t="str">
        <f t="shared" si="238"/>
        <v/>
      </c>
      <c r="V771" s="18" t="str">
        <f t="shared" si="239"/>
        <v/>
      </c>
      <c r="W771" s="19" t="str">
        <f t="shared" si="240"/>
        <v/>
      </c>
      <c r="X771" s="9" t="str">
        <f t="shared" si="241"/>
        <v/>
      </c>
      <c r="Y771" s="20" t="str">
        <f t="shared" si="242"/>
        <v/>
      </c>
      <c r="Z771" s="21" t="str">
        <f t="shared" si="243"/>
        <v/>
      </c>
      <c r="AA771" s="22" t="str">
        <f t="shared" si="244"/>
        <v/>
      </c>
      <c r="AB771" s="23" t="str">
        <f t="shared" si="245"/>
        <v/>
      </c>
    </row>
    <row r="772" spans="11:28" hidden="1">
      <c r="K772" s="12" t="str">
        <f t="shared" si="228"/>
        <v/>
      </c>
      <c r="L772" s="7" t="str">
        <f t="shared" si="229"/>
        <v/>
      </c>
      <c r="M772" s="7" t="str">
        <f t="shared" si="230"/>
        <v/>
      </c>
      <c r="N772" s="13" t="str">
        <f t="shared" si="231"/>
        <v/>
      </c>
      <c r="O772" s="7" t="str">
        <f t="shared" si="232"/>
        <v/>
      </c>
      <c r="P772" s="7" t="str">
        <f t="shared" si="233"/>
        <v/>
      </c>
      <c r="Q772" s="14" t="str">
        <f t="shared" si="234"/>
        <v/>
      </c>
      <c r="R772" s="8" t="str">
        <f t="shared" si="235"/>
        <v/>
      </c>
      <c r="S772" s="15" t="str">
        <f t="shared" si="236"/>
        <v/>
      </c>
      <c r="T772" s="16" t="str">
        <f t="shared" si="237"/>
        <v/>
      </c>
      <c r="U772" s="17" t="str">
        <f t="shared" si="238"/>
        <v/>
      </c>
      <c r="V772" s="18" t="str">
        <f t="shared" si="239"/>
        <v/>
      </c>
      <c r="W772" s="19" t="str">
        <f t="shared" si="240"/>
        <v/>
      </c>
      <c r="X772" s="9" t="str">
        <f t="shared" si="241"/>
        <v/>
      </c>
      <c r="Y772" s="20" t="str">
        <f t="shared" si="242"/>
        <v/>
      </c>
      <c r="Z772" s="21" t="str">
        <f t="shared" si="243"/>
        <v/>
      </c>
      <c r="AA772" s="22" t="str">
        <f t="shared" si="244"/>
        <v/>
      </c>
      <c r="AB772" s="23" t="str">
        <f t="shared" si="245"/>
        <v/>
      </c>
    </row>
    <row r="773" spans="11:28" hidden="1">
      <c r="K773" s="12" t="str">
        <f t="shared" ref="K773:K836" si="246">IF(J773="","",IF(J773="T",L773+M773,POWER(C773,2)*(E773-1)))</f>
        <v/>
      </c>
      <c r="L773" s="7" t="str">
        <f t="shared" ref="L773:L836" si="247">IF(J773="","",IF(J773="T",POWER(C773,2)*(D773-1),K773-M773))</f>
        <v/>
      </c>
      <c r="M773" s="7" t="str">
        <f t="shared" ref="M773:M836" si="248">IF(J773="","",IF(J773="T",((E773-D773)*POWER(0-Q773,2))+(D773*POWER(B773-Q773,2)),((E773-D773)*POWER(0-Q773,2))+(D773*POWER((B773*(E773/D773))-Q773,2))))</f>
        <v/>
      </c>
      <c r="N773" s="13" t="str">
        <f t="shared" ref="N773:N836" si="249">IF(J773="","",IF(J773="T",O773+P773,POWER(G773,2)*(I773-1)))</f>
        <v/>
      </c>
      <c r="O773" s="7" t="str">
        <f t="shared" ref="O773:O836" si="250">IF(J773="","",IF(J773="T",POWER(G773,2)*(H773-1),N773-P773))</f>
        <v/>
      </c>
      <c r="P773" s="7" t="str">
        <f t="shared" ref="P773:P836" si="251">IF(J773="","",IF(J773="T",((I773-H773)*POWER(0-T773,2))+(H773*POWER(F773-T773,2)),((I773-H773)*POWER(0-T773,2))+(H773*POWER((F773*(I773/H773))-T773,2))))</f>
        <v/>
      </c>
      <c r="Q773" s="14" t="str">
        <f t="shared" ref="Q773:Q836" si="252">IF(J773="","",IF(J773="T",B773*D773/E773,B773))</f>
        <v/>
      </c>
      <c r="R773" s="8" t="str">
        <f t="shared" ref="R773:R836" si="253">IF(J773="","",IF(J773="T",SQRT(K773/(E773-1)),C773))</f>
        <v/>
      </c>
      <c r="S773" s="15" t="str">
        <f t="shared" ref="S773:S836" si="254">IF(J773="","",E773)</f>
        <v/>
      </c>
      <c r="T773" s="16" t="str">
        <f t="shared" ref="T773:T836" si="255">IF(J773="","",IF(J773="T",F773*H773/I773,F773))</f>
        <v/>
      </c>
      <c r="U773" s="17" t="str">
        <f t="shared" ref="U773:U836" si="256">IF(J773="","",IF(J773="T",SQRT(N773/(I773-1)),G773))</f>
        <v/>
      </c>
      <c r="V773" s="18" t="str">
        <f t="shared" ref="V773:V836" si="257">IF(J773="","",I773)</f>
        <v/>
      </c>
      <c r="W773" s="19" t="str">
        <f t="shared" ref="W773:W836" si="258">IF(J773="","",IF(J773="T",B773,B773*E773/D773))</f>
        <v/>
      </c>
      <c r="X773" s="9" t="str">
        <f t="shared" ref="X773:X836" si="259">IF(J773="","",IF(J773="T",C773,SQRT(L773/(D773-1))))</f>
        <v/>
      </c>
      <c r="Y773" s="20" t="str">
        <f t="shared" ref="Y773:Y836" si="260">IF(J773="","",D773)</f>
        <v/>
      </c>
      <c r="Z773" s="21" t="str">
        <f t="shared" ref="Z773:Z836" si="261">IF(J773="","",IF(J773="T",F773,F773*I773/H773))</f>
        <v/>
      </c>
      <c r="AA773" s="22" t="str">
        <f t="shared" ref="AA773:AA836" si="262">IF(J773="","",IF(J773="T",G773,SQRT(O773/(H773-1))))</f>
        <v/>
      </c>
      <c r="AB773" s="23" t="str">
        <f t="shared" ref="AB773:AB836" si="263">IF(J773="","",H773)</f>
        <v/>
      </c>
    </row>
    <row r="774" spans="11:28" hidden="1">
      <c r="K774" s="12" t="str">
        <f t="shared" si="246"/>
        <v/>
      </c>
      <c r="L774" s="7" t="str">
        <f t="shared" si="247"/>
        <v/>
      </c>
      <c r="M774" s="7" t="str">
        <f t="shared" si="248"/>
        <v/>
      </c>
      <c r="N774" s="13" t="str">
        <f t="shared" si="249"/>
        <v/>
      </c>
      <c r="O774" s="7" t="str">
        <f t="shared" si="250"/>
        <v/>
      </c>
      <c r="P774" s="7" t="str">
        <f t="shared" si="251"/>
        <v/>
      </c>
      <c r="Q774" s="14" t="str">
        <f t="shared" si="252"/>
        <v/>
      </c>
      <c r="R774" s="8" t="str">
        <f t="shared" si="253"/>
        <v/>
      </c>
      <c r="S774" s="15" t="str">
        <f t="shared" si="254"/>
        <v/>
      </c>
      <c r="T774" s="16" t="str">
        <f t="shared" si="255"/>
        <v/>
      </c>
      <c r="U774" s="17" t="str">
        <f t="shared" si="256"/>
        <v/>
      </c>
      <c r="V774" s="18" t="str">
        <f t="shared" si="257"/>
        <v/>
      </c>
      <c r="W774" s="19" t="str">
        <f t="shared" si="258"/>
        <v/>
      </c>
      <c r="X774" s="9" t="str">
        <f t="shared" si="259"/>
        <v/>
      </c>
      <c r="Y774" s="20" t="str">
        <f t="shared" si="260"/>
        <v/>
      </c>
      <c r="Z774" s="21" t="str">
        <f t="shared" si="261"/>
        <v/>
      </c>
      <c r="AA774" s="22" t="str">
        <f t="shared" si="262"/>
        <v/>
      </c>
      <c r="AB774" s="23" t="str">
        <f t="shared" si="263"/>
        <v/>
      </c>
    </row>
    <row r="775" spans="11:28" hidden="1">
      <c r="K775" s="12" t="str">
        <f t="shared" si="246"/>
        <v/>
      </c>
      <c r="L775" s="7" t="str">
        <f t="shared" si="247"/>
        <v/>
      </c>
      <c r="M775" s="7" t="str">
        <f t="shared" si="248"/>
        <v/>
      </c>
      <c r="N775" s="13" t="str">
        <f t="shared" si="249"/>
        <v/>
      </c>
      <c r="O775" s="7" t="str">
        <f t="shared" si="250"/>
        <v/>
      </c>
      <c r="P775" s="7" t="str">
        <f t="shared" si="251"/>
        <v/>
      </c>
      <c r="Q775" s="14" t="str">
        <f t="shared" si="252"/>
        <v/>
      </c>
      <c r="R775" s="8" t="str">
        <f t="shared" si="253"/>
        <v/>
      </c>
      <c r="S775" s="15" t="str">
        <f t="shared" si="254"/>
        <v/>
      </c>
      <c r="T775" s="16" t="str">
        <f t="shared" si="255"/>
        <v/>
      </c>
      <c r="U775" s="17" t="str">
        <f t="shared" si="256"/>
        <v/>
      </c>
      <c r="V775" s="18" t="str">
        <f t="shared" si="257"/>
        <v/>
      </c>
      <c r="W775" s="19" t="str">
        <f t="shared" si="258"/>
        <v/>
      </c>
      <c r="X775" s="9" t="str">
        <f t="shared" si="259"/>
        <v/>
      </c>
      <c r="Y775" s="20" t="str">
        <f t="shared" si="260"/>
        <v/>
      </c>
      <c r="Z775" s="21" t="str">
        <f t="shared" si="261"/>
        <v/>
      </c>
      <c r="AA775" s="22" t="str">
        <f t="shared" si="262"/>
        <v/>
      </c>
      <c r="AB775" s="23" t="str">
        <f t="shared" si="263"/>
        <v/>
      </c>
    </row>
    <row r="776" spans="11:28" hidden="1">
      <c r="K776" s="12" t="str">
        <f t="shared" si="246"/>
        <v/>
      </c>
      <c r="L776" s="7" t="str">
        <f t="shared" si="247"/>
        <v/>
      </c>
      <c r="M776" s="7" t="str">
        <f t="shared" si="248"/>
        <v/>
      </c>
      <c r="N776" s="13" t="str">
        <f t="shared" si="249"/>
        <v/>
      </c>
      <c r="O776" s="7" t="str">
        <f t="shared" si="250"/>
        <v/>
      </c>
      <c r="P776" s="7" t="str">
        <f t="shared" si="251"/>
        <v/>
      </c>
      <c r="Q776" s="14" t="str">
        <f t="shared" si="252"/>
        <v/>
      </c>
      <c r="R776" s="8" t="str">
        <f t="shared" si="253"/>
        <v/>
      </c>
      <c r="S776" s="15" t="str">
        <f t="shared" si="254"/>
        <v/>
      </c>
      <c r="T776" s="16" t="str">
        <f t="shared" si="255"/>
        <v/>
      </c>
      <c r="U776" s="17" t="str">
        <f t="shared" si="256"/>
        <v/>
      </c>
      <c r="V776" s="18" t="str">
        <f t="shared" si="257"/>
        <v/>
      </c>
      <c r="W776" s="19" t="str">
        <f t="shared" si="258"/>
        <v/>
      </c>
      <c r="X776" s="9" t="str">
        <f t="shared" si="259"/>
        <v/>
      </c>
      <c r="Y776" s="20" t="str">
        <f t="shared" si="260"/>
        <v/>
      </c>
      <c r="Z776" s="21" t="str">
        <f t="shared" si="261"/>
        <v/>
      </c>
      <c r="AA776" s="22" t="str">
        <f t="shared" si="262"/>
        <v/>
      </c>
      <c r="AB776" s="23" t="str">
        <f t="shared" si="263"/>
        <v/>
      </c>
    </row>
    <row r="777" spans="11:28" hidden="1">
      <c r="K777" s="12" t="str">
        <f t="shared" si="246"/>
        <v/>
      </c>
      <c r="L777" s="7" t="str">
        <f t="shared" si="247"/>
        <v/>
      </c>
      <c r="M777" s="7" t="str">
        <f t="shared" si="248"/>
        <v/>
      </c>
      <c r="N777" s="13" t="str">
        <f t="shared" si="249"/>
        <v/>
      </c>
      <c r="O777" s="7" t="str">
        <f t="shared" si="250"/>
        <v/>
      </c>
      <c r="P777" s="7" t="str">
        <f t="shared" si="251"/>
        <v/>
      </c>
      <c r="Q777" s="14" t="str">
        <f t="shared" si="252"/>
        <v/>
      </c>
      <c r="R777" s="8" t="str">
        <f t="shared" si="253"/>
        <v/>
      </c>
      <c r="S777" s="15" t="str">
        <f t="shared" si="254"/>
        <v/>
      </c>
      <c r="T777" s="16" t="str">
        <f t="shared" si="255"/>
        <v/>
      </c>
      <c r="U777" s="17" t="str">
        <f t="shared" si="256"/>
        <v/>
      </c>
      <c r="V777" s="18" t="str">
        <f t="shared" si="257"/>
        <v/>
      </c>
      <c r="W777" s="19" t="str">
        <f t="shared" si="258"/>
        <v/>
      </c>
      <c r="X777" s="9" t="str">
        <f t="shared" si="259"/>
        <v/>
      </c>
      <c r="Y777" s="20" t="str">
        <f t="shared" si="260"/>
        <v/>
      </c>
      <c r="Z777" s="21" t="str">
        <f t="shared" si="261"/>
        <v/>
      </c>
      <c r="AA777" s="22" t="str">
        <f t="shared" si="262"/>
        <v/>
      </c>
      <c r="AB777" s="23" t="str">
        <f t="shared" si="263"/>
        <v/>
      </c>
    </row>
    <row r="778" spans="11:28" hidden="1">
      <c r="K778" s="12" t="str">
        <f t="shared" si="246"/>
        <v/>
      </c>
      <c r="L778" s="7" t="str">
        <f t="shared" si="247"/>
        <v/>
      </c>
      <c r="M778" s="7" t="str">
        <f t="shared" si="248"/>
        <v/>
      </c>
      <c r="N778" s="13" t="str">
        <f t="shared" si="249"/>
        <v/>
      </c>
      <c r="O778" s="7" t="str">
        <f t="shared" si="250"/>
        <v/>
      </c>
      <c r="P778" s="7" t="str">
        <f t="shared" si="251"/>
        <v/>
      </c>
      <c r="Q778" s="14" t="str">
        <f t="shared" si="252"/>
        <v/>
      </c>
      <c r="R778" s="8" t="str">
        <f t="shared" si="253"/>
        <v/>
      </c>
      <c r="S778" s="15" t="str">
        <f t="shared" si="254"/>
        <v/>
      </c>
      <c r="T778" s="16" t="str">
        <f t="shared" si="255"/>
        <v/>
      </c>
      <c r="U778" s="17" t="str">
        <f t="shared" si="256"/>
        <v/>
      </c>
      <c r="V778" s="18" t="str">
        <f t="shared" si="257"/>
        <v/>
      </c>
      <c r="W778" s="19" t="str">
        <f t="shared" si="258"/>
        <v/>
      </c>
      <c r="X778" s="9" t="str">
        <f t="shared" si="259"/>
        <v/>
      </c>
      <c r="Y778" s="20" t="str">
        <f t="shared" si="260"/>
        <v/>
      </c>
      <c r="Z778" s="21" t="str">
        <f t="shared" si="261"/>
        <v/>
      </c>
      <c r="AA778" s="22" t="str">
        <f t="shared" si="262"/>
        <v/>
      </c>
      <c r="AB778" s="23" t="str">
        <f t="shared" si="263"/>
        <v/>
      </c>
    </row>
    <row r="779" spans="11:28" hidden="1">
      <c r="K779" s="12" t="str">
        <f t="shared" si="246"/>
        <v/>
      </c>
      <c r="L779" s="7" t="str">
        <f t="shared" si="247"/>
        <v/>
      </c>
      <c r="M779" s="7" t="str">
        <f t="shared" si="248"/>
        <v/>
      </c>
      <c r="N779" s="13" t="str">
        <f t="shared" si="249"/>
        <v/>
      </c>
      <c r="O779" s="7" t="str">
        <f t="shared" si="250"/>
        <v/>
      </c>
      <c r="P779" s="7" t="str">
        <f t="shared" si="251"/>
        <v/>
      </c>
      <c r="Q779" s="14" t="str">
        <f t="shared" si="252"/>
        <v/>
      </c>
      <c r="R779" s="8" t="str">
        <f t="shared" si="253"/>
        <v/>
      </c>
      <c r="S779" s="15" t="str">
        <f t="shared" si="254"/>
        <v/>
      </c>
      <c r="T779" s="16" t="str">
        <f t="shared" si="255"/>
        <v/>
      </c>
      <c r="U779" s="17" t="str">
        <f t="shared" si="256"/>
        <v/>
      </c>
      <c r="V779" s="18" t="str">
        <f t="shared" si="257"/>
        <v/>
      </c>
      <c r="W779" s="19" t="str">
        <f t="shared" si="258"/>
        <v/>
      </c>
      <c r="X779" s="9" t="str">
        <f t="shared" si="259"/>
        <v/>
      </c>
      <c r="Y779" s="20" t="str">
        <f t="shared" si="260"/>
        <v/>
      </c>
      <c r="Z779" s="21" t="str">
        <f t="shared" si="261"/>
        <v/>
      </c>
      <c r="AA779" s="22" t="str">
        <f t="shared" si="262"/>
        <v/>
      </c>
      <c r="AB779" s="23" t="str">
        <f t="shared" si="263"/>
        <v/>
      </c>
    </row>
    <row r="780" spans="11:28" hidden="1">
      <c r="K780" s="12" t="str">
        <f t="shared" si="246"/>
        <v/>
      </c>
      <c r="L780" s="7" t="str">
        <f t="shared" si="247"/>
        <v/>
      </c>
      <c r="M780" s="7" t="str">
        <f t="shared" si="248"/>
        <v/>
      </c>
      <c r="N780" s="13" t="str">
        <f t="shared" si="249"/>
        <v/>
      </c>
      <c r="O780" s="7" t="str">
        <f t="shared" si="250"/>
        <v/>
      </c>
      <c r="P780" s="7" t="str">
        <f t="shared" si="251"/>
        <v/>
      </c>
      <c r="Q780" s="14" t="str">
        <f t="shared" si="252"/>
        <v/>
      </c>
      <c r="R780" s="8" t="str">
        <f t="shared" si="253"/>
        <v/>
      </c>
      <c r="S780" s="15" t="str">
        <f t="shared" si="254"/>
        <v/>
      </c>
      <c r="T780" s="16" t="str">
        <f t="shared" si="255"/>
        <v/>
      </c>
      <c r="U780" s="17" t="str">
        <f t="shared" si="256"/>
        <v/>
      </c>
      <c r="V780" s="18" t="str">
        <f t="shared" si="257"/>
        <v/>
      </c>
      <c r="W780" s="19" t="str">
        <f t="shared" si="258"/>
        <v/>
      </c>
      <c r="X780" s="9" t="str">
        <f t="shared" si="259"/>
        <v/>
      </c>
      <c r="Y780" s="20" t="str">
        <f t="shared" si="260"/>
        <v/>
      </c>
      <c r="Z780" s="21" t="str">
        <f t="shared" si="261"/>
        <v/>
      </c>
      <c r="AA780" s="22" t="str">
        <f t="shared" si="262"/>
        <v/>
      </c>
      <c r="AB780" s="23" t="str">
        <f t="shared" si="263"/>
        <v/>
      </c>
    </row>
    <row r="781" spans="11:28" hidden="1">
      <c r="K781" s="12" t="str">
        <f t="shared" si="246"/>
        <v/>
      </c>
      <c r="L781" s="7" t="str">
        <f t="shared" si="247"/>
        <v/>
      </c>
      <c r="M781" s="7" t="str">
        <f t="shared" si="248"/>
        <v/>
      </c>
      <c r="N781" s="13" t="str">
        <f t="shared" si="249"/>
        <v/>
      </c>
      <c r="O781" s="7" t="str">
        <f t="shared" si="250"/>
        <v/>
      </c>
      <c r="P781" s="7" t="str">
        <f t="shared" si="251"/>
        <v/>
      </c>
      <c r="Q781" s="14" t="str">
        <f t="shared" si="252"/>
        <v/>
      </c>
      <c r="R781" s="8" t="str">
        <f t="shared" si="253"/>
        <v/>
      </c>
      <c r="S781" s="15" t="str">
        <f t="shared" si="254"/>
        <v/>
      </c>
      <c r="T781" s="16" t="str">
        <f t="shared" si="255"/>
        <v/>
      </c>
      <c r="U781" s="17" t="str">
        <f t="shared" si="256"/>
        <v/>
      </c>
      <c r="V781" s="18" t="str">
        <f t="shared" si="257"/>
        <v/>
      </c>
      <c r="W781" s="19" t="str">
        <f t="shared" si="258"/>
        <v/>
      </c>
      <c r="X781" s="9" t="str">
        <f t="shared" si="259"/>
        <v/>
      </c>
      <c r="Y781" s="20" t="str">
        <f t="shared" si="260"/>
        <v/>
      </c>
      <c r="Z781" s="21" t="str">
        <f t="shared" si="261"/>
        <v/>
      </c>
      <c r="AA781" s="22" t="str">
        <f t="shared" si="262"/>
        <v/>
      </c>
      <c r="AB781" s="23" t="str">
        <f t="shared" si="263"/>
        <v/>
      </c>
    </row>
    <row r="782" spans="11:28" hidden="1">
      <c r="K782" s="12" t="str">
        <f t="shared" si="246"/>
        <v/>
      </c>
      <c r="L782" s="7" t="str">
        <f t="shared" si="247"/>
        <v/>
      </c>
      <c r="M782" s="7" t="str">
        <f t="shared" si="248"/>
        <v/>
      </c>
      <c r="N782" s="13" t="str">
        <f t="shared" si="249"/>
        <v/>
      </c>
      <c r="O782" s="7" t="str">
        <f t="shared" si="250"/>
        <v/>
      </c>
      <c r="P782" s="7" t="str">
        <f t="shared" si="251"/>
        <v/>
      </c>
      <c r="Q782" s="14" t="str">
        <f t="shared" si="252"/>
        <v/>
      </c>
      <c r="R782" s="8" t="str">
        <f t="shared" si="253"/>
        <v/>
      </c>
      <c r="S782" s="15" t="str">
        <f t="shared" si="254"/>
        <v/>
      </c>
      <c r="T782" s="16" t="str">
        <f t="shared" si="255"/>
        <v/>
      </c>
      <c r="U782" s="17" t="str">
        <f t="shared" si="256"/>
        <v/>
      </c>
      <c r="V782" s="18" t="str">
        <f t="shared" si="257"/>
        <v/>
      </c>
      <c r="W782" s="19" t="str">
        <f t="shared" si="258"/>
        <v/>
      </c>
      <c r="X782" s="9" t="str">
        <f t="shared" si="259"/>
        <v/>
      </c>
      <c r="Y782" s="20" t="str">
        <f t="shared" si="260"/>
        <v/>
      </c>
      <c r="Z782" s="21" t="str">
        <f t="shared" si="261"/>
        <v/>
      </c>
      <c r="AA782" s="22" t="str">
        <f t="shared" si="262"/>
        <v/>
      </c>
      <c r="AB782" s="23" t="str">
        <f t="shared" si="263"/>
        <v/>
      </c>
    </row>
    <row r="783" spans="11:28" hidden="1">
      <c r="K783" s="12" t="str">
        <f t="shared" si="246"/>
        <v/>
      </c>
      <c r="L783" s="7" t="str">
        <f t="shared" si="247"/>
        <v/>
      </c>
      <c r="M783" s="7" t="str">
        <f t="shared" si="248"/>
        <v/>
      </c>
      <c r="N783" s="13" t="str">
        <f t="shared" si="249"/>
        <v/>
      </c>
      <c r="O783" s="7" t="str">
        <f t="shared" si="250"/>
        <v/>
      </c>
      <c r="P783" s="7" t="str">
        <f t="shared" si="251"/>
        <v/>
      </c>
      <c r="Q783" s="14" t="str">
        <f t="shared" si="252"/>
        <v/>
      </c>
      <c r="R783" s="8" t="str">
        <f t="shared" si="253"/>
        <v/>
      </c>
      <c r="S783" s="15" t="str">
        <f t="shared" si="254"/>
        <v/>
      </c>
      <c r="T783" s="16" t="str">
        <f t="shared" si="255"/>
        <v/>
      </c>
      <c r="U783" s="17" t="str">
        <f t="shared" si="256"/>
        <v/>
      </c>
      <c r="V783" s="18" t="str">
        <f t="shared" si="257"/>
        <v/>
      </c>
      <c r="W783" s="19" t="str">
        <f t="shared" si="258"/>
        <v/>
      </c>
      <c r="X783" s="9" t="str">
        <f t="shared" si="259"/>
        <v/>
      </c>
      <c r="Y783" s="20" t="str">
        <f t="shared" si="260"/>
        <v/>
      </c>
      <c r="Z783" s="21" t="str">
        <f t="shared" si="261"/>
        <v/>
      </c>
      <c r="AA783" s="22" t="str">
        <f t="shared" si="262"/>
        <v/>
      </c>
      <c r="AB783" s="23" t="str">
        <f t="shared" si="263"/>
        <v/>
      </c>
    </row>
    <row r="784" spans="11:28" hidden="1">
      <c r="K784" s="12" t="str">
        <f t="shared" si="246"/>
        <v/>
      </c>
      <c r="L784" s="7" t="str">
        <f t="shared" si="247"/>
        <v/>
      </c>
      <c r="M784" s="7" t="str">
        <f t="shared" si="248"/>
        <v/>
      </c>
      <c r="N784" s="13" t="str">
        <f t="shared" si="249"/>
        <v/>
      </c>
      <c r="O784" s="7" t="str">
        <f t="shared" si="250"/>
        <v/>
      </c>
      <c r="P784" s="7" t="str">
        <f t="shared" si="251"/>
        <v/>
      </c>
      <c r="Q784" s="14" t="str">
        <f t="shared" si="252"/>
        <v/>
      </c>
      <c r="R784" s="8" t="str">
        <f t="shared" si="253"/>
        <v/>
      </c>
      <c r="S784" s="15" t="str">
        <f t="shared" si="254"/>
        <v/>
      </c>
      <c r="T784" s="16" t="str">
        <f t="shared" si="255"/>
        <v/>
      </c>
      <c r="U784" s="17" t="str">
        <f t="shared" si="256"/>
        <v/>
      </c>
      <c r="V784" s="18" t="str">
        <f t="shared" si="257"/>
        <v/>
      </c>
      <c r="W784" s="19" t="str">
        <f t="shared" si="258"/>
        <v/>
      </c>
      <c r="X784" s="9" t="str">
        <f t="shared" si="259"/>
        <v/>
      </c>
      <c r="Y784" s="20" t="str">
        <f t="shared" si="260"/>
        <v/>
      </c>
      <c r="Z784" s="21" t="str">
        <f t="shared" si="261"/>
        <v/>
      </c>
      <c r="AA784" s="22" t="str">
        <f t="shared" si="262"/>
        <v/>
      </c>
      <c r="AB784" s="23" t="str">
        <f t="shared" si="263"/>
        <v/>
      </c>
    </row>
    <row r="785" spans="11:28" hidden="1">
      <c r="K785" s="12" t="str">
        <f t="shared" si="246"/>
        <v/>
      </c>
      <c r="L785" s="7" t="str">
        <f t="shared" si="247"/>
        <v/>
      </c>
      <c r="M785" s="7" t="str">
        <f t="shared" si="248"/>
        <v/>
      </c>
      <c r="N785" s="13" t="str">
        <f t="shared" si="249"/>
        <v/>
      </c>
      <c r="O785" s="7" t="str">
        <f t="shared" si="250"/>
        <v/>
      </c>
      <c r="P785" s="7" t="str">
        <f t="shared" si="251"/>
        <v/>
      </c>
      <c r="Q785" s="14" t="str">
        <f t="shared" si="252"/>
        <v/>
      </c>
      <c r="R785" s="8" t="str">
        <f t="shared" si="253"/>
        <v/>
      </c>
      <c r="S785" s="15" t="str">
        <f t="shared" si="254"/>
        <v/>
      </c>
      <c r="T785" s="16" t="str">
        <f t="shared" si="255"/>
        <v/>
      </c>
      <c r="U785" s="17" t="str">
        <f t="shared" si="256"/>
        <v/>
      </c>
      <c r="V785" s="18" t="str">
        <f t="shared" si="257"/>
        <v/>
      </c>
      <c r="W785" s="19" t="str">
        <f t="shared" si="258"/>
        <v/>
      </c>
      <c r="X785" s="9" t="str">
        <f t="shared" si="259"/>
        <v/>
      </c>
      <c r="Y785" s="20" t="str">
        <f t="shared" si="260"/>
        <v/>
      </c>
      <c r="Z785" s="21" t="str">
        <f t="shared" si="261"/>
        <v/>
      </c>
      <c r="AA785" s="22" t="str">
        <f t="shared" si="262"/>
        <v/>
      </c>
      <c r="AB785" s="23" t="str">
        <f t="shared" si="263"/>
        <v/>
      </c>
    </row>
    <row r="786" spans="11:28" hidden="1">
      <c r="K786" s="12" t="str">
        <f t="shared" si="246"/>
        <v/>
      </c>
      <c r="L786" s="7" t="str">
        <f t="shared" si="247"/>
        <v/>
      </c>
      <c r="M786" s="7" t="str">
        <f t="shared" si="248"/>
        <v/>
      </c>
      <c r="N786" s="13" t="str">
        <f t="shared" si="249"/>
        <v/>
      </c>
      <c r="O786" s="7" t="str">
        <f t="shared" si="250"/>
        <v/>
      </c>
      <c r="P786" s="7" t="str">
        <f t="shared" si="251"/>
        <v/>
      </c>
      <c r="Q786" s="14" t="str">
        <f t="shared" si="252"/>
        <v/>
      </c>
      <c r="R786" s="8" t="str">
        <f t="shared" si="253"/>
        <v/>
      </c>
      <c r="S786" s="15" t="str">
        <f t="shared" si="254"/>
        <v/>
      </c>
      <c r="T786" s="16" t="str">
        <f t="shared" si="255"/>
        <v/>
      </c>
      <c r="U786" s="17" t="str">
        <f t="shared" si="256"/>
        <v/>
      </c>
      <c r="V786" s="18" t="str">
        <f t="shared" si="257"/>
        <v/>
      </c>
      <c r="W786" s="19" t="str">
        <f t="shared" si="258"/>
        <v/>
      </c>
      <c r="X786" s="9" t="str">
        <f t="shared" si="259"/>
        <v/>
      </c>
      <c r="Y786" s="20" t="str">
        <f t="shared" si="260"/>
        <v/>
      </c>
      <c r="Z786" s="21" t="str">
        <f t="shared" si="261"/>
        <v/>
      </c>
      <c r="AA786" s="22" t="str">
        <f t="shared" si="262"/>
        <v/>
      </c>
      <c r="AB786" s="23" t="str">
        <f t="shared" si="263"/>
        <v/>
      </c>
    </row>
    <row r="787" spans="11:28" hidden="1">
      <c r="K787" s="12" t="str">
        <f t="shared" si="246"/>
        <v/>
      </c>
      <c r="L787" s="7" t="str">
        <f t="shared" si="247"/>
        <v/>
      </c>
      <c r="M787" s="7" t="str">
        <f t="shared" si="248"/>
        <v/>
      </c>
      <c r="N787" s="13" t="str">
        <f t="shared" si="249"/>
        <v/>
      </c>
      <c r="O787" s="7" t="str">
        <f t="shared" si="250"/>
        <v/>
      </c>
      <c r="P787" s="7" t="str">
        <f t="shared" si="251"/>
        <v/>
      </c>
      <c r="Q787" s="14" t="str">
        <f t="shared" si="252"/>
        <v/>
      </c>
      <c r="R787" s="8" t="str">
        <f t="shared" si="253"/>
        <v/>
      </c>
      <c r="S787" s="15" t="str">
        <f t="shared" si="254"/>
        <v/>
      </c>
      <c r="T787" s="16" t="str">
        <f t="shared" si="255"/>
        <v/>
      </c>
      <c r="U787" s="17" t="str">
        <f t="shared" si="256"/>
        <v/>
      </c>
      <c r="V787" s="18" t="str">
        <f t="shared" si="257"/>
        <v/>
      </c>
      <c r="W787" s="19" t="str">
        <f t="shared" si="258"/>
        <v/>
      </c>
      <c r="X787" s="9" t="str">
        <f t="shared" si="259"/>
        <v/>
      </c>
      <c r="Y787" s="20" t="str">
        <f t="shared" si="260"/>
        <v/>
      </c>
      <c r="Z787" s="21" t="str">
        <f t="shared" si="261"/>
        <v/>
      </c>
      <c r="AA787" s="22" t="str">
        <f t="shared" si="262"/>
        <v/>
      </c>
      <c r="AB787" s="23" t="str">
        <f t="shared" si="263"/>
        <v/>
      </c>
    </row>
    <row r="788" spans="11:28" hidden="1">
      <c r="K788" s="12" t="str">
        <f t="shared" si="246"/>
        <v/>
      </c>
      <c r="L788" s="7" t="str">
        <f t="shared" si="247"/>
        <v/>
      </c>
      <c r="M788" s="7" t="str">
        <f t="shared" si="248"/>
        <v/>
      </c>
      <c r="N788" s="13" t="str">
        <f t="shared" si="249"/>
        <v/>
      </c>
      <c r="O788" s="7" t="str">
        <f t="shared" si="250"/>
        <v/>
      </c>
      <c r="P788" s="7" t="str">
        <f t="shared" si="251"/>
        <v/>
      </c>
      <c r="Q788" s="14" t="str">
        <f t="shared" si="252"/>
        <v/>
      </c>
      <c r="R788" s="8" t="str">
        <f t="shared" si="253"/>
        <v/>
      </c>
      <c r="S788" s="15" t="str">
        <f t="shared" si="254"/>
        <v/>
      </c>
      <c r="T788" s="16" t="str">
        <f t="shared" si="255"/>
        <v/>
      </c>
      <c r="U788" s="17" t="str">
        <f t="shared" si="256"/>
        <v/>
      </c>
      <c r="V788" s="18" t="str">
        <f t="shared" si="257"/>
        <v/>
      </c>
      <c r="W788" s="19" t="str">
        <f t="shared" si="258"/>
        <v/>
      </c>
      <c r="X788" s="9" t="str">
        <f t="shared" si="259"/>
        <v/>
      </c>
      <c r="Y788" s="20" t="str">
        <f t="shared" si="260"/>
        <v/>
      </c>
      <c r="Z788" s="21" t="str">
        <f t="shared" si="261"/>
        <v/>
      </c>
      <c r="AA788" s="22" t="str">
        <f t="shared" si="262"/>
        <v/>
      </c>
      <c r="AB788" s="23" t="str">
        <f t="shared" si="263"/>
        <v/>
      </c>
    </row>
    <row r="789" spans="11:28" hidden="1">
      <c r="K789" s="12" t="str">
        <f t="shared" si="246"/>
        <v/>
      </c>
      <c r="L789" s="7" t="str">
        <f t="shared" si="247"/>
        <v/>
      </c>
      <c r="M789" s="7" t="str">
        <f t="shared" si="248"/>
        <v/>
      </c>
      <c r="N789" s="13" t="str">
        <f t="shared" si="249"/>
        <v/>
      </c>
      <c r="O789" s="7" t="str">
        <f t="shared" si="250"/>
        <v/>
      </c>
      <c r="P789" s="7" t="str">
        <f t="shared" si="251"/>
        <v/>
      </c>
      <c r="Q789" s="14" t="str">
        <f t="shared" si="252"/>
        <v/>
      </c>
      <c r="R789" s="8" t="str">
        <f t="shared" si="253"/>
        <v/>
      </c>
      <c r="S789" s="15" t="str">
        <f t="shared" si="254"/>
        <v/>
      </c>
      <c r="T789" s="16" t="str">
        <f t="shared" si="255"/>
        <v/>
      </c>
      <c r="U789" s="17" t="str">
        <f t="shared" si="256"/>
        <v/>
      </c>
      <c r="V789" s="18" t="str">
        <f t="shared" si="257"/>
        <v/>
      </c>
      <c r="W789" s="19" t="str">
        <f t="shared" si="258"/>
        <v/>
      </c>
      <c r="X789" s="9" t="str">
        <f t="shared" si="259"/>
        <v/>
      </c>
      <c r="Y789" s="20" t="str">
        <f t="shared" si="260"/>
        <v/>
      </c>
      <c r="Z789" s="21" t="str">
        <f t="shared" si="261"/>
        <v/>
      </c>
      <c r="AA789" s="22" t="str">
        <f t="shared" si="262"/>
        <v/>
      </c>
      <c r="AB789" s="23" t="str">
        <f t="shared" si="263"/>
        <v/>
      </c>
    </row>
    <row r="790" spans="11:28" hidden="1">
      <c r="K790" s="12" t="str">
        <f t="shared" si="246"/>
        <v/>
      </c>
      <c r="L790" s="7" t="str">
        <f t="shared" si="247"/>
        <v/>
      </c>
      <c r="M790" s="7" t="str">
        <f t="shared" si="248"/>
        <v/>
      </c>
      <c r="N790" s="13" t="str">
        <f t="shared" si="249"/>
        <v/>
      </c>
      <c r="O790" s="7" t="str">
        <f t="shared" si="250"/>
        <v/>
      </c>
      <c r="P790" s="7" t="str">
        <f t="shared" si="251"/>
        <v/>
      </c>
      <c r="Q790" s="14" t="str">
        <f t="shared" si="252"/>
        <v/>
      </c>
      <c r="R790" s="8" t="str">
        <f t="shared" si="253"/>
        <v/>
      </c>
      <c r="S790" s="15" t="str">
        <f t="shared" si="254"/>
        <v/>
      </c>
      <c r="T790" s="16" t="str">
        <f t="shared" si="255"/>
        <v/>
      </c>
      <c r="U790" s="17" t="str">
        <f t="shared" si="256"/>
        <v/>
      </c>
      <c r="V790" s="18" t="str">
        <f t="shared" si="257"/>
        <v/>
      </c>
      <c r="W790" s="19" t="str">
        <f t="shared" si="258"/>
        <v/>
      </c>
      <c r="X790" s="9" t="str">
        <f t="shared" si="259"/>
        <v/>
      </c>
      <c r="Y790" s="20" t="str">
        <f t="shared" si="260"/>
        <v/>
      </c>
      <c r="Z790" s="21" t="str">
        <f t="shared" si="261"/>
        <v/>
      </c>
      <c r="AA790" s="22" t="str">
        <f t="shared" si="262"/>
        <v/>
      </c>
      <c r="AB790" s="23" t="str">
        <f t="shared" si="263"/>
        <v/>
      </c>
    </row>
    <row r="791" spans="11:28" hidden="1">
      <c r="K791" s="12" t="str">
        <f t="shared" si="246"/>
        <v/>
      </c>
      <c r="L791" s="7" t="str">
        <f t="shared" si="247"/>
        <v/>
      </c>
      <c r="M791" s="7" t="str">
        <f t="shared" si="248"/>
        <v/>
      </c>
      <c r="N791" s="13" t="str">
        <f t="shared" si="249"/>
        <v/>
      </c>
      <c r="O791" s="7" t="str">
        <f t="shared" si="250"/>
        <v/>
      </c>
      <c r="P791" s="7" t="str">
        <f t="shared" si="251"/>
        <v/>
      </c>
      <c r="Q791" s="14" t="str">
        <f t="shared" si="252"/>
        <v/>
      </c>
      <c r="R791" s="8" t="str">
        <f t="shared" si="253"/>
        <v/>
      </c>
      <c r="S791" s="15" t="str">
        <f t="shared" si="254"/>
        <v/>
      </c>
      <c r="T791" s="16" t="str">
        <f t="shared" si="255"/>
        <v/>
      </c>
      <c r="U791" s="17" t="str">
        <f t="shared" si="256"/>
        <v/>
      </c>
      <c r="V791" s="18" t="str">
        <f t="shared" si="257"/>
        <v/>
      </c>
      <c r="W791" s="19" t="str">
        <f t="shared" si="258"/>
        <v/>
      </c>
      <c r="X791" s="9" t="str">
        <f t="shared" si="259"/>
        <v/>
      </c>
      <c r="Y791" s="20" t="str">
        <f t="shared" si="260"/>
        <v/>
      </c>
      <c r="Z791" s="21" t="str">
        <f t="shared" si="261"/>
        <v/>
      </c>
      <c r="AA791" s="22" t="str">
        <f t="shared" si="262"/>
        <v/>
      </c>
      <c r="AB791" s="23" t="str">
        <f t="shared" si="263"/>
        <v/>
      </c>
    </row>
    <row r="792" spans="11:28" hidden="1">
      <c r="K792" s="12" t="str">
        <f t="shared" si="246"/>
        <v/>
      </c>
      <c r="L792" s="7" t="str">
        <f t="shared" si="247"/>
        <v/>
      </c>
      <c r="M792" s="7" t="str">
        <f t="shared" si="248"/>
        <v/>
      </c>
      <c r="N792" s="13" t="str">
        <f t="shared" si="249"/>
        <v/>
      </c>
      <c r="O792" s="7" t="str">
        <f t="shared" si="250"/>
        <v/>
      </c>
      <c r="P792" s="7" t="str">
        <f t="shared" si="251"/>
        <v/>
      </c>
      <c r="Q792" s="14" t="str">
        <f t="shared" si="252"/>
        <v/>
      </c>
      <c r="R792" s="8" t="str">
        <f t="shared" si="253"/>
        <v/>
      </c>
      <c r="S792" s="15" t="str">
        <f t="shared" si="254"/>
        <v/>
      </c>
      <c r="T792" s="16" t="str">
        <f t="shared" si="255"/>
        <v/>
      </c>
      <c r="U792" s="17" t="str">
        <f t="shared" si="256"/>
        <v/>
      </c>
      <c r="V792" s="18" t="str">
        <f t="shared" si="257"/>
        <v/>
      </c>
      <c r="W792" s="19" t="str">
        <f t="shared" si="258"/>
        <v/>
      </c>
      <c r="X792" s="9" t="str">
        <f t="shared" si="259"/>
        <v/>
      </c>
      <c r="Y792" s="20" t="str">
        <f t="shared" si="260"/>
        <v/>
      </c>
      <c r="Z792" s="21" t="str">
        <f t="shared" si="261"/>
        <v/>
      </c>
      <c r="AA792" s="22" t="str">
        <f t="shared" si="262"/>
        <v/>
      </c>
      <c r="AB792" s="23" t="str">
        <f t="shared" si="263"/>
        <v/>
      </c>
    </row>
    <row r="793" spans="11:28" hidden="1">
      <c r="K793" s="12" t="str">
        <f t="shared" si="246"/>
        <v/>
      </c>
      <c r="L793" s="7" t="str">
        <f t="shared" si="247"/>
        <v/>
      </c>
      <c r="M793" s="7" t="str">
        <f t="shared" si="248"/>
        <v/>
      </c>
      <c r="N793" s="13" t="str">
        <f t="shared" si="249"/>
        <v/>
      </c>
      <c r="O793" s="7" t="str">
        <f t="shared" si="250"/>
        <v/>
      </c>
      <c r="P793" s="7" t="str">
        <f t="shared" si="251"/>
        <v/>
      </c>
      <c r="Q793" s="14" t="str">
        <f t="shared" si="252"/>
        <v/>
      </c>
      <c r="R793" s="8" t="str">
        <f t="shared" si="253"/>
        <v/>
      </c>
      <c r="S793" s="15" t="str">
        <f t="shared" si="254"/>
        <v/>
      </c>
      <c r="T793" s="16" t="str">
        <f t="shared" si="255"/>
        <v/>
      </c>
      <c r="U793" s="17" t="str">
        <f t="shared" si="256"/>
        <v/>
      </c>
      <c r="V793" s="18" t="str">
        <f t="shared" si="257"/>
        <v/>
      </c>
      <c r="W793" s="19" t="str">
        <f t="shared" si="258"/>
        <v/>
      </c>
      <c r="X793" s="9" t="str">
        <f t="shared" si="259"/>
        <v/>
      </c>
      <c r="Y793" s="20" t="str">
        <f t="shared" si="260"/>
        <v/>
      </c>
      <c r="Z793" s="21" t="str">
        <f t="shared" si="261"/>
        <v/>
      </c>
      <c r="AA793" s="22" t="str">
        <f t="shared" si="262"/>
        <v/>
      </c>
      <c r="AB793" s="23" t="str">
        <f t="shared" si="263"/>
        <v/>
      </c>
    </row>
    <row r="794" spans="11:28" hidden="1">
      <c r="K794" s="12" t="str">
        <f t="shared" si="246"/>
        <v/>
      </c>
      <c r="L794" s="7" t="str">
        <f t="shared" si="247"/>
        <v/>
      </c>
      <c r="M794" s="7" t="str">
        <f t="shared" si="248"/>
        <v/>
      </c>
      <c r="N794" s="13" t="str">
        <f t="shared" si="249"/>
        <v/>
      </c>
      <c r="O794" s="7" t="str">
        <f t="shared" si="250"/>
        <v/>
      </c>
      <c r="P794" s="7" t="str">
        <f t="shared" si="251"/>
        <v/>
      </c>
      <c r="Q794" s="14" t="str">
        <f t="shared" si="252"/>
        <v/>
      </c>
      <c r="R794" s="8" t="str">
        <f t="shared" si="253"/>
        <v/>
      </c>
      <c r="S794" s="15" t="str">
        <f t="shared" si="254"/>
        <v/>
      </c>
      <c r="T794" s="16" t="str">
        <f t="shared" si="255"/>
        <v/>
      </c>
      <c r="U794" s="17" t="str">
        <f t="shared" si="256"/>
        <v/>
      </c>
      <c r="V794" s="18" t="str">
        <f t="shared" si="257"/>
        <v/>
      </c>
      <c r="W794" s="19" t="str">
        <f t="shared" si="258"/>
        <v/>
      </c>
      <c r="X794" s="9" t="str">
        <f t="shared" si="259"/>
        <v/>
      </c>
      <c r="Y794" s="20" t="str">
        <f t="shared" si="260"/>
        <v/>
      </c>
      <c r="Z794" s="21" t="str">
        <f t="shared" si="261"/>
        <v/>
      </c>
      <c r="AA794" s="22" t="str">
        <f t="shared" si="262"/>
        <v/>
      </c>
      <c r="AB794" s="23" t="str">
        <f t="shared" si="263"/>
        <v/>
      </c>
    </row>
    <row r="795" spans="11:28" hidden="1">
      <c r="K795" s="12" t="str">
        <f t="shared" si="246"/>
        <v/>
      </c>
      <c r="L795" s="7" t="str">
        <f t="shared" si="247"/>
        <v/>
      </c>
      <c r="M795" s="7" t="str">
        <f t="shared" si="248"/>
        <v/>
      </c>
      <c r="N795" s="13" t="str">
        <f t="shared" si="249"/>
        <v/>
      </c>
      <c r="O795" s="7" t="str">
        <f t="shared" si="250"/>
        <v/>
      </c>
      <c r="P795" s="7" t="str">
        <f t="shared" si="251"/>
        <v/>
      </c>
      <c r="Q795" s="14" t="str">
        <f t="shared" si="252"/>
        <v/>
      </c>
      <c r="R795" s="8" t="str">
        <f t="shared" si="253"/>
        <v/>
      </c>
      <c r="S795" s="15" t="str">
        <f t="shared" si="254"/>
        <v/>
      </c>
      <c r="T795" s="16" t="str">
        <f t="shared" si="255"/>
        <v/>
      </c>
      <c r="U795" s="17" t="str">
        <f t="shared" si="256"/>
        <v/>
      </c>
      <c r="V795" s="18" t="str">
        <f t="shared" si="257"/>
        <v/>
      </c>
      <c r="W795" s="19" t="str">
        <f t="shared" si="258"/>
        <v/>
      </c>
      <c r="X795" s="9" t="str">
        <f t="shared" si="259"/>
        <v/>
      </c>
      <c r="Y795" s="20" t="str">
        <f t="shared" si="260"/>
        <v/>
      </c>
      <c r="Z795" s="21" t="str">
        <f t="shared" si="261"/>
        <v/>
      </c>
      <c r="AA795" s="22" t="str">
        <f t="shared" si="262"/>
        <v/>
      </c>
      <c r="AB795" s="23" t="str">
        <f t="shared" si="263"/>
        <v/>
      </c>
    </row>
    <row r="796" spans="11:28" hidden="1">
      <c r="K796" s="12" t="str">
        <f t="shared" si="246"/>
        <v/>
      </c>
      <c r="L796" s="7" t="str">
        <f t="shared" si="247"/>
        <v/>
      </c>
      <c r="M796" s="7" t="str">
        <f t="shared" si="248"/>
        <v/>
      </c>
      <c r="N796" s="13" t="str">
        <f t="shared" si="249"/>
        <v/>
      </c>
      <c r="O796" s="7" t="str">
        <f t="shared" si="250"/>
        <v/>
      </c>
      <c r="P796" s="7" t="str">
        <f t="shared" si="251"/>
        <v/>
      </c>
      <c r="Q796" s="14" t="str">
        <f t="shared" si="252"/>
        <v/>
      </c>
      <c r="R796" s="8" t="str">
        <f t="shared" si="253"/>
        <v/>
      </c>
      <c r="S796" s="15" t="str">
        <f t="shared" si="254"/>
        <v/>
      </c>
      <c r="T796" s="16" t="str">
        <f t="shared" si="255"/>
        <v/>
      </c>
      <c r="U796" s="17" t="str">
        <f t="shared" si="256"/>
        <v/>
      </c>
      <c r="V796" s="18" t="str">
        <f t="shared" si="257"/>
        <v/>
      </c>
      <c r="W796" s="19" t="str">
        <f t="shared" si="258"/>
        <v/>
      </c>
      <c r="X796" s="9" t="str">
        <f t="shared" si="259"/>
        <v/>
      </c>
      <c r="Y796" s="20" t="str">
        <f t="shared" si="260"/>
        <v/>
      </c>
      <c r="Z796" s="21" t="str">
        <f t="shared" si="261"/>
        <v/>
      </c>
      <c r="AA796" s="22" t="str">
        <f t="shared" si="262"/>
        <v/>
      </c>
      <c r="AB796" s="23" t="str">
        <f t="shared" si="263"/>
        <v/>
      </c>
    </row>
    <row r="797" spans="11:28" hidden="1">
      <c r="K797" s="12" t="str">
        <f t="shared" si="246"/>
        <v/>
      </c>
      <c r="L797" s="7" t="str">
        <f t="shared" si="247"/>
        <v/>
      </c>
      <c r="M797" s="7" t="str">
        <f t="shared" si="248"/>
        <v/>
      </c>
      <c r="N797" s="13" t="str">
        <f t="shared" si="249"/>
        <v/>
      </c>
      <c r="O797" s="7" t="str">
        <f t="shared" si="250"/>
        <v/>
      </c>
      <c r="P797" s="7" t="str">
        <f t="shared" si="251"/>
        <v/>
      </c>
      <c r="Q797" s="14" t="str">
        <f t="shared" si="252"/>
        <v/>
      </c>
      <c r="R797" s="8" t="str">
        <f t="shared" si="253"/>
        <v/>
      </c>
      <c r="S797" s="15" t="str">
        <f t="shared" si="254"/>
        <v/>
      </c>
      <c r="T797" s="16" t="str">
        <f t="shared" si="255"/>
        <v/>
      </c>
      <c r="U797" s="17" t="str">
        <f t="shared" si="256"/>
        <v/>
      </c>
      <c r="V797" s="18" t="str">
        <f t="shared" si="257"/>
        <v/>
      </c>
      <c r="W797" s="19" t="str">
        <f t="shared" si="258"/>
        <v/>
      </c>
      <c r="X797" s="9" t="str">
        <f t="shared" si="259"/>
        <v/>
      </c>
      <c r="Y797" s="20" t="str">
        <f t="shared" si="260"/>
        <v/>
      </c>
      <c r="Z797" s="21" t="str">
        <f t="shared" si="261"/>
        <v/>
      </c>
      <c r="AA797" s="22" t="str">
        <f t="shared" si="262"/>
        <v/>
      </c>
      <c r="AB797" s="23" t="str">
        <f t="shared" si="263"/>
        <v/>
      </c>
    </row>
    <row r="798" spans="11:28" hidden="1">
      <c r="K798" s="12" t="str">
        <f t="shared" si="246"/>
        <v/>
      </c>
      <c r="L798" s="7" t="str">
        <f t="shared" si="247"/>
        <v/>
      </c>
      <c r="M798" s="7" t="str">
        <f t="shared" si="248"/>
        <v/>
      </c>
      <c r="N798" s="13" t="str">
        <f t="shared" si="249"/>
        <v/>
      </c>
      <c r="O798" s="7" t="str">
        <f t="shared" si="250"/>
        <v/>
      </c>
      <c r="P798" s="7" t="str">
        <f t="shared" si="251"/>
        <v/>
      </c>
      <c r="Q798" s="14" t="str">
        <f t="shared" si="252"/>
        <v/>
      </c>
      <c r="R798" s="8" t="str">
        <f t="shared" si="253"/>
        <v/>
      </c>
      <c r="S798" s="15" t="str">
        <f t="shared" si="254"/>
        <v/>
      </c>
      <c r="T798" s="16" t="str">
        <f t="shared" si="255"/>
        <v/>
      </c>
      <c r="U798" s="17" t="str">
        <f t="shared" si="256"/>
        <v/>
      </c>
      <c r="V798" s="18" t="str">
        <f t="shared" si="257"/>
        <v/>
      </c>
      <c r="W798" s="19" t="str">
        <f t="shared" si="258"/>
        <v/>
      </c>
      <c r="X798" s="9" t="str">
        <f t="shared" si="259"/>
        <v/>
      </c>
      <c r="Y798" s="20" t="str">
        <f t="shared" si="260"/>
        <v/>
      </c>
      <c r="Z798" s="21" t="str">
        <f t="shared" si="261"/>
        <v/>
      </c>
      <c r="AA798" s="22" t="str">
        <f t="shared" si="262"/>
        <v/>
      </c>
      <c r="AB798" s="23" t="str">
        <f t="shared" si="263"/>
        <v/>
      </c>
    </row>
    <row r="799" spans="11:28" hidden="1">
      <c r="K799" s="12" t="str">
        <f t="shared" si="246"/>
        <v/>
      </c>
      <c r="L799" s="7" t="str">
        <f t="shared" si="247"/>
        <v/>
      </c>
      <c r="M799" s="7" t="str">
        <f t="shared" si="248"/>
        <v/>
      </c>
      <c r="N799" s="13" t="str">
        <f t="shared" si="249"/>
        <v/>
      </c>
      <c r="O799" s="7" t="str">
        <f t="shared" si="250"/>
        <v/>
      </c>
      <c r="P799" s="7" t="str">
        <f t="shared" si="251"/>
        <v/>
      </c>
      <c r="Q799" s="14" t="str">
        <f t="shared" si="252"/>
        <v/>
      </c>
      <c r="R799" s="8" t="str">
        <f t="shared" si="253"/>
        <v/>
      </c>
      <c r="S799" s="15" t="str">
        <f t="shared" si="254"/>
        <v/>
      </c>
      <c r="T799" s="16" t="str">
        <f t="shared" si="255"/>
        <v/>
      </c>
      <c r="U799" s="17" t="str">
        <f t="shared" si="256"/>
        <v/>
      </c>
      <c r="V799" s="18" t="str">
        <f t="shared" si="257"/>
        <v/>
      </c>
      <c r="W799" s="19" t="str">
        <f t="shared" si="258"/>
        <v/>
      </c>
      <c r="X799" s="9" t="str">
        <f t="shared" si="259"/>
        <v/>
      </c>
      <c r="Y799" s="20" t="str">
        <f t="shared" si="260"/>
        <v/>
      </c>
      <c r="Z799" s="21" t="str">
        <f t="shared" si="261"/>
        <v/>
      </c>
      <c r="AA799" s="22" t="str">
        <f t="shared" si="262"/>
        <v/>
      </c>
      <c r="AB799" s="23" t="str">
        <f t="shared" si="263"/>
        <v/>
      </c>
    </row>
    <row r="800" spans="11:28" hidden="1">
      <c r="K800" s="12" t="str">
        <f t="shared" si="246"/>
        <v/>
      </c>
      <c r="L800" s="7" t="str">
        <f t="shared" si="247"/>
        <v/>
      </c>
      <c r="M800" s="7" t="str">
        <f t="shared" si="248"/>
        <v/>
      </c>
      <c r="N800" s="13" t="str">
        <f t="shared" si="249"/>
        <v/>
      </c>
      <c r="O800" s="7" t="str">
        <f t="shared" si="250"/>
        <v/>
      </c>
      <c r="P800" s="7" t="str">
        <f t="shared" si="251"/>
        <v/>
      </c>
      <c r="Q800" s="14" t="str">
        <f t="shared" si="252"/>
        <v/>
      </c>
      <c r="R800" s="8" t="str">
        <f t="shared" si="253"/>
        <v/>
      </c>
      <c r="S800" s="15" t="str">
        <f t="shared" si="254"/>
        <v/>
      </c>
      <c r="T800" s="16" t="str">
        <f t="shared" si="255"/>
        <v/>
      </c>
      <c r="U800" s="17" t="str">
        <f t="shared" si="256"/>
        <v/>
      </c>
      <c r="V800" s="18" t="str">
        <f t="shared" si="257"/>
        <v/>
      </c>
      <c r="W800" s="19" t="str">
        <f t="shared" si="258"/>
        <v/>
      </c>
      <c r="X800" s="9" t="str">
        <f t="shared" si="259"/>
        <v/>
      </c>
      <c r="Y800" s="20" t="str">
        <f t="shared" si="260"/>
        <v/>
      </c>
      <c r="Z800" s="21" t="str">
        <f t="shared" si="261"/>
        <v/>
      </c>
      <c r="AA800" s="22" t="str">
        <f t="shared" si="262"/>
        <v/>
      </c>
      <c r="AB800" s="23" t="str">
        <f t="shared" si="263"/>
        <v/>
      </c>
    </row>
    <row r="801" spans="11:28" hidden="1">
      <c r="K801" s="12" t="str">
        <f t="shared" si="246"/>
        <v/>
      </c>
      <c r="L801" s="7" t="str">
        <f t="shared" si="247"/>
        <v/>
      </c>
      <c r="M801" s="7" t="str">
        <f t="shared" si="248"/>
        <v/>
      </c>
      <c r="N801" s="13" t="str">
        <f t="shared" si="249"/>
        <v/>
      </c>
      <c r="O801" s="7" t="str">
        <f t="shared" si="250"/>
        <v/>
      </c>
      <c r="P801" s="7" t="str">
        <f t="shared" si="251"/>
        <v/>
      </c>
      <c r="Q801" s="14" t="str">
        <f t="shared" si="252"/>
        <v/>
      </c>
      <c r="R801" s="8" t="str">
        <f t="shared" si="253"/>
        <v/>
      </c>
      <c r="S801" s="15" t="str">
        <f t="shared" si="254"/>
        <v/>
      </c>
      <c r="T801" s="16" t="str">
        <f t="shared" si="255"/>
        <v/>
      </c>
      <c r="U801" s="17" t="str">
        <f t="shared" si="256"/>
        <v/>
      </c>
      <c r="V801" s="18" t="str">
        <f t="shared" si="257"/>
        <v/>
      </c>
      <c r="W801" s="19" t="str">
        <f t="shared" si="258"/>
        <v/>
      </c>
      <c r="X801" s="9" t="str">
        <f t="shared" si="259"/>
        <v/>
      </c>
      <c r="Y801" s="20" t="str">
        <f t="shared" si="260"/>
        <v/>
      </c>
      <c r="Z801" s="21" t="str">
        <f t="shared" si="261"/>
        <v/>
      </c>
      <c r="AA801" s="22" t="str">
        <f t="shared" si="262"/>
        <v/>
      </c>
      <c r="AB801" s="23" t="str">
        <f t="shared" si="263"/>
        <v/>
      </c>
    </row>
    <row r="802" spans="11:28" hidden="1">
      <c r="K802" s="12" t="str">
        <f t="shared" si="246"/>
        <v/>
      </c>
      <c r="L802" s="7" t="str">
        <f t="shared" si="247"/>
        <v/>
      </c>
      <c r="M802" s="7" t="str">
        <f t="shared" si="248"/>
        <v/>
      </c>
      <c r="N802" s="13" t="str">
        <f t="shared" si="249"/>
        <v/>
      </c>
      <c r="O802" s="7" t="str">
        <f t="shared" si="250"/>
        <v/>
      </c>
      <c r="P802" s="7" t="str">
        <f t="shared" si="251"/>
        <v/>
      </c>
      <c r="Q802" s="14" t="str">
        <f t="shared" si="252"/>
        <v/>
      </c>
      <c r="R802" s="8" t="str">
        <f t="shared" si="253"/>
        <v/>
      </c>
      <c r="S802" s="15" t="str">
        <f t="shared" si="254"/>
        <v/>
      </c>
      <c r="T802" s="16" t="str">
        <f t="shared" si="255"/>
        <v/>
      </c>
      <c r="U802" s="17" t="str">
        <f t="shared" si="256"/>
        <v/>
      </c>
      <c r="V802" s="18" t="str">
        <f t="shared" si="257"/>
        <v/>
      </c>
      <c r="W802" s="19" t="str">
        <f t="shared" si="258"/>
        <v/>
      </c>
      <c r="X802" s="9" t="str">
        <f t="shared" si="259"/>
        <v/>
      </c>
      <c r="Y802" s="20" t="str">
        <f t="shared" si="260"/>
        <v/>
      </c>
      <c r="Z802" s="21" t="str">
        <f t="shared" si="261"/>
        <v/>
      </c>
      <c r="AA802" s="22" t="str">
        <f t="shared" si="262"/>
        <v/>
      </c>
      <c r="AB802" s="23" t="str">
        <f t="shared" si="263"/>
        <v/>
      </c>
    </row>
    <row r="803" spans="11:28" hidden="1">
      <c r="K803" s="12" t="str">
        <f t="shared" si="246"/>
        <v/>
      </c>
      <c r="L803" s="7" t="str">
        <f t="shared" si="247"/>
        <v/>
      </c>
      <c r="M803" s="7" t="str">
        <f t="shared" si="248"/>
        <v/>
      </c>
      <c r="N803" s="13" t="str">
        <f t="shared" si="249"/>
        <v/>
      </c>
      <c r="O803" s="7" t="str">
        <f t="shared" si="250"/>
        <v/>
      </c>
      <c r="P803" s="7" t="str">
        <f t="shared" si="251"/>
        <v/>
      </c>
      <c r="Q803" s="14" t="str">
        <f t="shared" si="252"/>
        <v/>
      </c>
      <c r="R803" s="8" t="str">
        <f t="shared" si="253"/>
        <v/>
      </c>
      <c r="S803" s="15" t="str">
        <f t="shared" si="254"/>
        <v/>
      </c>
      <c r="T803" s="16" t="str">
        <f t="shared" si="255"/>
        <v/>
      </c>
      <c r="U803" s="17" t="str">
        <f t="shared" si="256"/>
        <v/>
      </c>
      <c r="V803" s="18" t="str">
        <f t="shared" si="257"/>
        <v/>
      </c>
      <c r="W803" s="19" t="str">
        <f t="shared" si="258"/>
        <v/>
      </c>
      <c r="X803" s="9" t="str">
        <f t="shared" si="259"/>
        <v/>
      </c>
      <c r="Y803" s="20" t="str">
        <f t="shared" si="260"/>
        <v/>
      </c>
      <c r="Z803" s="21" t="str">
        <f t="shared" si="261"/>
        <v/>
      </c>
      <c r="AA803" s="22" t="str">
        <f t="shared" si="262"/>
        <v/>
      </c>
      <c r="AB803" s="23" t="str">
        <f t="shared" si="263"/>
        <v/>
      </c>
    </row>
    <row r="804" spans="11:28" hidden="1">
      <c r="K804" s="12" t="str">
        <f t="shared" si="246"/>
        <v/>
      </c>
      <c r="L804" s="7" t="str">
        <f t="shared" si="247"/>
        <v/>
      </c>
      <c r="M804" s="7" t="str">
        <f t="shared" si="248"/>
        <v/>
      </c>
      <c r="N804" s="13" t="str">
        <f t="shared" si="249"/>
        <v/>
      </c>
      <c r="O804" s="7" t="str">
        <f t="shared" si="250"/>
        <v/>
      </c>
      <c r="P804" s="7" t="str">
        <f t="shared" si="251"/>
        <v/>
      </c>
      <c r="Q804" s="14" t="str">
        <f t="shared" si="252"/>
        <v/>
      </c>
      <c r="R804" s="8" t="str">
        <f t="shared" si="253"/>
        <v/>
      </c>
      <c r="S804" s="15" t="str">
        <f t="shared" si="254"/>
        <v/>
      </c>
      <c r="T804" s="16" t="str">
        <f t="shared" si="255"/>
        <v/>
      </c>
      <c r="U804" s="17" t="str">
        <f t="shared" si="256"/>
        <v/>
      </c>
      <c r="V804" s="18" t="str">
        <f t="shared" si="257"/>
        <v/>
      </c>
      <c r="W804" s="19" t="str">
        <f t="shared" si="258"/>
        <v/>
      </c>
      <c r="X804" s="9" t="str">
        <f t="shared" si="259"/>
        <v/>
      </c>
      <c r="Y804" s="20" t="str">
        <f t="shared" si="260"/>
        <v/>
      </c>
      <c r="Z804" s="21" t="str">
        <f t="shared" si="261"/>
        <v/>
      </c>
      <c r="AA804" s="22" t="str">
        <f t="shared" si="262"/>
        <v/>
      </c>
      <c r="AB804" s="23" t="str">
        <f t="shared" si="263"/>
        <v/>
      </c>
    </row>
    <row r="805" spans="11:28" hidden="1">
      <c r="K805" s="12" t="str">
        <f t="shared" si="246"/>
        <v/>
      </c>
      <c r="L805" s="7" t="str">
        <f t="shared" si="247"/>
        <v/>
      </c>
      <c r="M805" s="7" t="str">
        <f t="shared" si="248"/>
        <v/>
      </c>
      <c r="N805" s="13" t="str">
        <f t="shared" si="249"/>
        <v/>
      </c>
      <c r="O805" s="7" t="str">
        <f t="shared" si="250"/>
        <v/>
      </c>
      <c r="P805" s="7" t="str">
        <f t="shared" si="251"/>
        <v/>
      </c>
      <c r="Q805" s="14" t="str">
        <f t="shared" si="252"/>
        <v/>
      </c>
      <c r="R805" s="8" t="str">
        <f t="shared" si="253"/>
        <v/>
      </c>
      <c r="S805" s="15" t="str">
        <f t="shared" si="254"/>
        <v/>
      </c>
      <c r="T805" s="16" t="str">
        <f t="shared" si="255"/>
        <v/>
      </c>
      <c r="U805" s="17" t="str">
        <f t="shared" si="256"/>
        <v/>
      </c>
      <c r="V805" s="18" t="str">
        <f t="shared" si="257"/>
        <v/>
      </c>
      <c r="W805" s="19" t="str">
        <f t="shared" si="258"/>
        <v/>
      </c>
      <c r="X805" s="9" t="str">
        <f t="shared" si="259"/>
        <v/>
      </c>
      <c r="Y805" s="20" t="str">
        <f t="shared" si="260"/>
        <v/>
      </c>
      <c r="Z805" s="21" t="str">
        <f t="shared" si="261"/>
        <v/>
      </c>
      <c r="AA805" s="22" t="str">
        <f t="shared" si="262"/>
        <v/>
      </c>
      <c r="AB805" s="23" t="str">
        <f t="shared" si="263"/>
        <v/>
      </c>
    </row>
    <row r="806" spans="11:28" hidden="1">
      <c r="K806" s="12" t="str">
        <f t="shared" si="246"/>
        <v/>
      </c>
      <c r="L806" s="7" t="str">
        <f t="shared" si="247"/>
        <v/>
      </c>
      <c r="M806" s="7" t="str">
        <f t="shared" si="248"/>
        <v/>
      </c>
      <c r="N806" s="13" t="str">
        <f t="shared" si="249"/>
        <v/>
      </c>
      <c r="O806" s="7" t="str">
        <f t="shared" si="250"/>
        <v/>
      </c>
      <c r="P806" s="7" t="str">
        <f t="shared" si="251"/>
        <v/>
      </c>
      <c r="Q806" s="14" t="str">
        <f t="shared" si="252"/>
        <v/>
      </c>
      <c r="R806" s="8" t="str">
        <f t="shared" si="253"/>
        <v/>
      </c>
      <c r="S806" s="15" t="str">
        <f t="shared" si="254"/>
        <v/>
      </c>
      <c r="T806" s="16" t="str">
        <f t="shared" si="255"/>
        <v/>
      </c>
      <c r="U806" s="17" t="str">
        <f t="shared" si="256"/>
        <v/>
      </c>
      <c r="V806" s="18" t="str">
        <f t="shared" si="257"/>
        <v/>
      </c>
      <c r="W806" s="19" t="str">
        <f t="shared" si="258"/>
        <v/>
      </c>
      <c r="X806" s="9" t="str">
        <f t="shared" si="259"/>
        <v/>
      </c>
      <c r="Y806" s="20" t="str">
        <f t="shared" si="260"/>
        <v/>
      </c>
      <c r="Z806" s="21" t="str">
        <f t="shared" si="261"/>
        <v/>
      </c>
      <c r="AA806" s="22" t="str">
        <f t="shared" si="262"/>
        <v/>
      </c>
      <c r="AB806" s="23" t="str">
        <f t="shared" si="263"/>
        <v/>
      </c>
    </row>
    <row r="807" spans="11:28" hidden="1">
      <c r="K807" s="12" t="str">
        <f t="shared" si="246"/>
        <v/>
      </c>
      <c r="L807" s="7" t="str">
        <f t="shared" si="247"/>
        <v/>
      </c>
      <c r="M807" s="7" t="str">
        <f t="shared" si="248"/>
        <v/>
      </c>
      <c r="N807" s="13" t="str">
        <f t="shared" si="249"/>
        <v/>
      </c>
      <c r="O807" s="7" t="str">
        <f t="shared" si="250"/>
        <v/>
      </c>
      <c r="P807" s="7" t="str">
        <f t="shared" si="251"/>
        <v/>
      </c>
      <c r="Q807" s="14" t="str">
        <f t="shared" si="252"/>
        <v/>
      </c>
      <c r="R807" s="8" t="str">
        <f t="shared" si="253"/>
        <v/>
      </c>
      <c r="S807" s="15" t="str">
        <f t="shared" si="254"/>
        <v/>
      </c>
      <c r="T807" s="16" t="str">
        <f t="shared" si="255"/>
        <v/>
      </c>
      <c r="U807" s="17" t="str">
        <f t="shared" si="256"/>
        <v/>
      </c>
      <c r="V807" s="18" t="str">
        <f t="shared" si="257"/>
        <v/>
      </c>
      <c r="W807" s="19" t="str">
        <f t="shared" si="258"/>
        <v/>
      </c>
      <c r="X807" s="9" t="str">
        <f t="shared" si="259"/>
        <v/>
      </c>
      <c r="Y807" s="20" t="str">
        <f t="shared" si="260"/>
        <v/>
      </c>
      <c r="Z807" s="21" t="str">
        <f t="shared" si="261"/>
        <v/>
      </c>
      <c r="AA807" s="22" t="str">
        <f t="shared" si="262"/>
        <v/>
      </c>
      <c r="AB807" s="23" t="str">
        <f t="shared" si="263"/>
        <v/>
      </c>
    </row>
    <row r="808" spans="11:28" hidden="1">
      <c r="K808" s="12" t="str">
        <f t="shared" si="246"/>
        <v/>
      </c>
      <c r="L808" s="7" t="str">
        <f t="shared" si="247"/>
        <v/>
      </c>
      <c r="M808" s="7" t="str">
        <f t="shared" si="248"/>
        <v/>
      </c>
      <c r="N808" s="13" t="str">
        <f t="shared" si="249"/>
        <v/>
      </c>
      <c r="O808" s="7" t="str">
        <f t="shared" si="250"/>
        <v/>
      </c>
      <c r="P808" s="7" t="str">
        <f t="shared" si="251"/>
        <v/>
      </c>
      <c r="Q808" s="14" t="str">
        <f t="shared" si="252"/>
        <v/>
      </c>
      <c r="R808" s="8" t="str">
        <f t="shared" si="253"/>
        <v/>
      </c>
      <c r="S808" s="15" t="str">
        <f t="shared" si="254"/>
        <v/>
      </c>
      <c r="T808" s="16" t="str">
        <f t="shared" si="255"/>
        <v/>
      </c>
      <c r="U808" s="17" t="str">
        <f t="shared" si="256"/>
        <v/>
      </c>
      <c r="V808" s="18" t="str">
        <f t="shared" si="257"/>
        <v/>
      </c>
      <c r="W808" s="19" t="str">
        <f t="shared" si="258"/>
        <v/>
      </c>
      <c r="X808" s="9" t="str">
        <f t="shared" si="259"/>
        <v/>
      </c>
      <c r="Y808" s="20" t="str">
        <f t="shared" si="260"/>
        <v/>
      </c>
      <c r="Z808" s="21" t="str">
        <f t="shared" si="261"/>
        <v/>
      </c>
      <c r="AA808" s="22" t="str">
        <f t="shared" si="262"/>
        <v/>
      </c>
      <c r="AB808" s="23" t="str">
        <f t="shared" si="263"/>
        <v/>
      </c>
    </row>
    <row r="809" spans="11:28" hidden="1">
      <c r="K809" s="12" t="str">
        <f t="shared" si="246"/>
        <v/>
      </c>
      <c r="L809" s="7" t="str">
        <f t="shared" si="247"/>
        <v/>
      </c>
      <c r="M809" s="7" t="str">
        <f t="shared" si="248"/>
        <v/>
      </c>
      <c r="N809" s="13" t="str">
        <f t="shared" si="249"/>
        <v/>
      </c>
      <c r="O809" s="7" t="str">
        <f t="shared" si="250"/>
        <v/>
      </c>
      <c r="P809" s="7" t="str">
        <f t="shared" si="251"/>
        <v/>
      </c>
      <c r="Q809" s="14" t="str">
        <f t="shared" si="252"/>
        <v/>
      </c>
      <c r="R809" s="8" t="str">
        <f t="shared" si="253"/>
        <v/>
      </c>
      <c r="S809" s="15" t="str">
        <f t="shared" si="254"/>
        <v/>
      </c>
      <c r="T809" s="16" t="str">
        <f t="shared" si="255"/>
        <v/>
      </c>
      <c r="U809" s="17" t="str">
        <f t="shared" si="256"/>
        <v/>
      </c>
      <c r="V809" s="18" t="str">
        <f t="shared" si="257"/>
        <v/>
      </c>
      <c r="W809" s="19" t="str">
        <f t="shared" si="258"/>
        <v/>
      </c>
      <c r="X809" s="9" t="str">
        <f t="shared" si="259"/>
        <v/>
      </c>
      <c r="Y809" s="20" t="str">
        <f t="shared" si="260"/>
        <v/>
      </c>
      <c r="Z809" s="21" t="str">
        <f t="shared" si="261"/>
        <v/>
      </c>
      <c r="AA809" s="22" t="str">
        <f t="shared" si="262"/>
        <v/>
      </c>
      <c r="AB809" s="23" t="str">
        <f t="shared" si="263"/>
        <v/>
      </c>
    </row>
    <row r="810" spans="11:28" hidden="1">
      <c r="K810" s="12" t="str">
        <f t="shared" si="246"/>
        <v/>
      </c>
      <c r="L810" s="7" t="str">
        <f t="shared" si="247"/>
        <v/>
      </c>
      <c r="M810" s="7" t="str">
        <f t="shared" si="248"/>
        <v/>
      </c>
      <c r="N810" s="13" t="str">
        <f t="shared" si="249"/>
        <v/>
      </c>
      <c r="O810" s="7" t="str">
        <f t="shared" si="250"/>
        <v/>
      </c>
      <c r="P810" s="7" t="str">
        <f t="shared" si="251"/>
        <v/>
      </c>
      <c r="Q810" s="14" t="str">
        <f t="shared" si="252"/>
        <v/>
      </c>
      <c r="R810" s="8" t="str">
        <f t="shared" si="253"/>
        <v/>
      </c>
      <c r="S810" s="15" t="str">
        <f t="shared" si="254"/>
        <v/>
      </c>
      <c r="T810" s="16" t="str">
        <f t="shared" si="255"/>
        <v/>
      </c>
      <c r="U810" s="17" t="str">
        <f t="shared" si="256"/>
        <v/>
      </c>
      <c r="V810" s="18" t="str">
        <f t="shared" si="257"/>
        <v/>
      </c>
      <c r="W810" s="19" t="str">
        <f t="shared" si="258"/>
        <v/>
      </c>
      <c r="X810" s="9" t="str">
        <f t="shared" si="259"/>
        <v/>
      </c>
      <c r="Y810" s="20" t="str">
        <f t="shared" si="260"/>
        <v/>
      </c>
      <c r="Z810" s="21" t="str">
        <f t="shared" si="261"/>
        <v/>
      </c>
      <c r="AA810" s="22" t="str">
        <f t="shared" si="262"/>
        <v/>
      </c>
      <c r="AB810" s="23" t="str">
        <f t="shared" si="263"/>
        <v/>
      </c>
    </row>
    <row r="811" spans="11:28" hidden="1">
      <c r="K811" s="12" t="str">
        <f t="shared" si="246"/>
        <v/>
      </c>
      <c r="L811" s="7" t="str">
        <f t="shared" si="247"/>
        <v/>
      </c>
      <c r="M811" s="7" t="str">
        <f t="shared" si="248"/>
        <v/>
      </c>
      <c r="N811" s="13" t="str">
        <f t="shared" si="249"/>
        <v/>
      </c>
      <c r="O811" s="7" t="str">
        <f t="shared" si="250"/>
        <v/>
      </c>
      <c r="P811" s="7" t="str">
        <f t="shared" si="251"/>
        <v/>
      </c>
      <c r="Q811" s="14" t="str">
        <f t="shared" si="252"/>
        <v/>
      </c>
      <c r="R811" s="8" t="str">
        <f t="shared" si="253"/>
        <v/>
      </c>
      <c r="S811" s="15" t="str">
        <f t="shared" si="254"/>
        <v/>
      </c>
      <c r="T811" s="16" t="str">
        <f t="shared" si="255"/>
        <v/>
      </c>
      <c r="U811" s="17" t="str">
        <f t="shared" si="256"/>
        <v/>
      </c>
      <c r="V811" s="18" t="str">
        <f t="shared" si="257"/>
        <v/>
      </c>
      <c r="W811" s="19" t="str">
        <f t="shared" si="258"/>
        <v/>
      </c>
      <c r="X811" s="9" t="str">
        <f t="shared" si="259"/>
        <v/>
      </c>
      <c r="Y811" s="20" t="str">
        <f t="shared" si="260"/>
        <v/>
      </c>
      <c r="Z811" s="21" t="str">
        <f t="shared" si="261"/>
        <v/>
      </c>
      <c r="AA811" s="22" t="str">
        <f t="shared" si="262"/>
        <v/>
      </c>
      <c r="AB811" s="23" t="str">
        <f t="shared" si="263"/>
        <v/>
      </c>
    </row>
    <row r="812" spans="11:28" hidden="1">
      <c r="K812" s="12" t="str">
        <f t="shared" si="246"/>
        <v/>
      </c>
      <c r="L812" s="7" t="str">
        <f t="shared" si="247"/>
        <v/>
      </c>
      <c r="M812" s="7" t="str">
        <f t="shared" si="248"/>
        <v/>
      </c>
      <c r="N812" s="13" t="str">
        <f t="shared" si="249"/>
        <v/>
      </c>
      <c r="O812" s="7" t="str">
        <f t="shared" si="250"/>
        <v/>
      </c>
      <c r="P812" s="7" t="str">
        <f t="shared" si="251"/>
        <v/>
      </c>
      <c r="Q812" s="14" t="str">
        <f t="shared" si="252"/>
        <v/>
      </c>
      <c r="R812" s="8" t="str">
        <f t="shared" si="253"/>
        <v/>
      </c>
      <c r="S812" s="15" t="str">
        <f t="shared" si="254"/>
        <v/>
      </c>
      <c r="T812" s="16" t="str">
        <f t="shared" si="255"/>
        <v/>
      </c>
      <c r="U812" s="17" t="str">
        <f t="shared" si="256"/>
        <v/>
      </c>
      <c r="V812" s="18" t="str">
        <f t="shared" si="257"/>
        <v/>
      </c>
      <c r="W812" s="19" t="str">
        <f t="shared" si="258"/>
        <v/>
      </c>
      <c r="X812" s="9" t="str">
        <f t="shared" si="259"/>
        <v/>
      </c>
      <c r="Y812" s="20" t="str">
        <f t="shared" si="260"/>
        <v/>
      </c>
      <c r="Z812" s="21" t="str">
        <f t="shared" si="261"/>
        <v/>
      </c>
      <c r="AA812" s="22" t="str">
        <f t="shared" si="262"/>
        <v/>
      </c>
      <c r="AB812" s="23" t="str">
        <f t="shared" si="263"/>
        <v/>
      </c>
    </row>
    <row r="813" spans="11:28" hidden="1">
      <c r="K813" s="12" t="str">
        <f t="shared" si="246"/>
        <v/>
      </c>
      <c r="L813" s="7" t="str">
        <f t="shared" si="247"/>
        <v/>
      </c>
      <c r="M813" s="7" t="str">
        <f t="shared" si="248"/>
        <v/>
      </c>
      <c r="N813" s="13" t="str">
        <f t="shared" si="249"/>
        <v/>
      </c>
      <c r="O813" s="7" t="str">
        <f t="shared" si="250"/>
        <v/>
      </c>
      <c r="P813" s="7" t="str">
        <f t="shared" si="251"/>
        <v/>
      </c>
      <c r="Q813" s="14" t="str">
        <f t="shared" si="252"/>
        <v/>
      </c>
      <c r="R813" s="8" t="str">
        <f t="shared" si="253"/>
        <v/>
      </c>
      <c r="S813" s="15" t="str">
        <f t="shared" si="254"/>
        <v/>
      </c>
      <c r="T813" s="16" t="str">
        <f t="shared" si="255"/>
        <v/>
      </c>
      <c r="U813" s="17" t="str">
        <f t="shared" si="256"/>
        <v/>
      </c>
      <c r="V813" s="18" t="str">
        <f t="shared" si="257"/>
        <v/>
      </c>
      <c r="W813" s="19" t="str">
        <f t="shared" si="258"/>
        <v/>
      </c>
      <c r="X813" s="9" t="str">
        <f t="shared" si="259"/>
        <v/>
      </c>
      <c r="Y813" s="20" t="str">
        <f t="shared" si="260"/>
        <v/>
      </c>
      <c r="Z813" s="21" t="str">
        <f t="shared" si="261"/>
        <v/>
      </c>
      <c r="AA813" s="22" t="str">
        <f t="shared" si="262"/>
        <v/>
      </c>
      <c r="AB813" s="23" t="str">
        <f t="shared" si="263"/>
        <v/>
      </c>
    </row>
    <row r="814" spans="11:28" hidden="1">
      <c r="K814" s="12" t="str">
        <f t="shared" si="246"/>
        <v/>
      </c>
      <c r="L814" s="7" t="str">
        <f t="shared" si="247"/>
        <v/>
      </c>
      <c r="M814" s="7" t="str">
        <f t="shared" si="248"/>
        <v/>
      </c>
      <c r="N814" s="13" t="str">
        <f t="shared" si="249"/>
        <v/>
      </c>
      <c r="O814" s="7" t="str">
        <f t="shared" si="250"/>
        <v/>
      </c>
      <c r="P814" s="7" t="str">
        <f t="shared" si="251"/>
        <v/>
      </c>
      <c r="Q814" s="14" t="str">
        <f t="shared" si="252"/>
        <v/>
      </c>
      <c r="R814" s="8" t="str">
        <f t="shared" si="253"/>
        <v/>
      </c>
      <c r="S814" s="15" t="str">
        <f t="shared" si="254"/>
        <v/>
      </c>
      <c r="T814" s="16" t="str">
        <f t="shared" si="255"/>
        <v/>
      </c>
      <c r="U814" s="17" t="str">
        <f t="shared" si="256"/>
        <v/>
      </c>
      <c r="V814" s="18" t="str">
        <f t="shared" si="257"/>
        <v/>
      </c>
      <c r="W814" s="19" t="str">
        <f t="shared" si="258"/>
        <v/>
      </c>
      <c r="X814" s="9" t="str">
        <f t="shared" si="259"/>
        <v/>
      </c>
      <c r="Y814" s="20" t="str">
        <f t="shared" si="260"/>
        <v/>
      </c>
      <c r="Z814" s="21" t="str">
        <f t="shared" si="261"/>
        <v/>
      </c>
      <c r="AA814" s="22" t="str">
        <f t="shared" si="262"/>
        <v/>
      </c>
      <c r="AB814" s="23" t="str">
        <f t="shared" si="263"/>
        <v/>
      </c>
    </row>
    <row r="815" spans="11:28" hidden="1">
      <c r="K815" s="12" t="str">
        <f t="shared" si="246"/>
        <v/>
      </c>
      <c r="L815" s="7" t="str">
        <f t="shared" si="247"/>
        <v/>
      </c>
      <c r="M815" s="7" t="str">
        <f t="shared" si="248"/>
        <v/>
      </c>
      <c r="N815" s="13" t="str">
        <f t="shared" si="249"/>
        <v/>
      </c>
      <c r="O815" s="7" t="str">
        <f t="shared" si="250"/>
        <v/>
      </c>
      <c r="P815" s="7" t="str">
        <f t="shared" si="251"/>
        <v/>
      </c>
      <c r="Q815" s="14" t="str">
        <f t="shared" si="252"/>
        <v/>
      </c>
      <c r="R815" s="8" t="str">
        <f t="shared" si="253"/>
        <v/>
      </c>
      <c r="S815" s="15" t="str">
        <f t="shared" si="254"/>
        <v/>
      </c>
      <c r="T815" s="16" t="str">
        <f t="shared" si="255"/>
        <v/>
      </c>
      <c r="U815" s="17" t="str">
        <f t="shared" si="256"/>
        <v/>
      </c>
      <c r="V815" s="18" t="str">
        <f t="shared" si="257"/>
        <v/>
      </c>
      <c r="W815" s="19" t="str">
        <f t="shared" si="258"/>
        <v/>
      </c>
      <c r="X815" s="9" t="str">
        <f t="shared" si="259"/>
        <v/>
      </c>
      <c r="Y815" s="20" t="str">
        <f t="shared" si="260"/>
        <v/>
      </c>
      <c r="Z815" s="21" t="str">
        <f t="shared" si="261"/>
        <v/>
      </c>
      <c r="AA815" s="22" t="str">
        <f t="shared" si="262"/>
        <v/>
      </c>
      <c r="AB815" s="23" t="str">
        <f t="shared" si="263"/>
        <v/>
      </c>
    </row>
    <row r="816" spans="11:28" hidden="1">
      <c r="K816" s="12" t="str">
        <f t="shared" si="246"/>
        <v/>
      </c>
      <c r="L816" s="7" t="str">
        <f t="shared" si="247"/>
        <v/>
      </c>
      <c r="M816" s="7" t="str">
        <f t="shared" si="248"/>
        <v/>
      </c>
      <c r="N816" s="13" t="str">
        <f t="shared" si="249"/>
        <v/>
      </c>
      <c r="O816" s="7" t="str">
        <f t="shared" si="250"/>
        <v/>
      </c>
      <c r="P816" s="7" t="str">
        <f t="shared" si="251"/>
        <v/>
      </c>
      <c r="Q816" s="14" t="str">
        <f t="shared" si="252"/>
        <v/>
      </c>
      <c r="R816" s="8" t="str">
        <f t="shared" si="253"/>
        <v/>
      </c>
      <c r="S816" s="15" t="str">
        <f t="shared" si="254"/>
        <v/>
      </c>
      <c r="T816" s="16" t="str">
        <f t="shared" si="255"/>
        <v/>
      </c>
      <c r="U816" s="17" t="str">
        <f t="shared" si="256"/>
        <v/>
      </c>
      <c r="V816" s="18" t="str">
        <f t="shared" si="257"/>
        <v/>
      </c>
      <c r="W816" s="19" t="str">
        <f t="shared" si="258"/>
        <v/>
      </c>
      <c r="X816" s="9" t="str">
        <f t="shared" si="259"/>
        <v/>
      </c>
      <c r="Y816" s="20" t="str">
        <f t="shared" si="260"/>
        <v/>
      </c>
      <c r="Z816" s="21" t="str">
        <f t="shared" si="261"/>
        <v/>
      </c>
      <c r="AA816" s="22" t="str">
        <f t="shared" si="262"/>
        <v/>
      </c>
      <c r="AB816" s="23" t="str">
        <f t="shared" si="263"/>
        <v/>
      </c>
    </row>
    <row r="817" spans="11:28" hidden="1">
      <c r="K817" s="12" t="str">
        <f t="shared" si="246"/>
        <v/>
      </c>
      <c r="L817" s="7" t="str">
        <f t="shared" si="247"/>
        <v/>
      </c>
      <c r="M817" s="7" t="str">
        <f t="shared" si="248"/>
        <v/>
      </c>
      <c r="N817" s="13" t="str">
        <f t="shared" si="249"/>
        <v/>
      </c>
      <c r="O817" s="7" t="str">
        <f t="shared" si="250"/>
        <v/>
      </c>
      <c r="P817" s="7" t="str">
        <f t="shared" si="251"/>
        <v/>
      </c>
      <c r="Q817" s="14" t="str">
        <f t="shared" si="252"/>
        <v/>
      </c>
      <c r="R817" s="8" t="str">
        <f t="shared" si="253"/>
        <v/>
      </c>
      <c r="S817" s="15" t="str">
        <f t="shared" si="254"/>
        <v/>
      </c>
      <c r="T817" s="16" t="str">
        <f t="shared" si="255"/>
        <v/>
      </c>
      <c r="U817" s="17" t="str">
        <f t="shared" si="256"/>
        <v/>
      </c>
      <c r="V817" s="18" t="str">
        <f t="shared" si="257"/>
        <v/>
      </c>
      <c r="W817" s="19" t="str">
        <f t="shared" si="258"/>
        <v/>
      </c>
      <c r="X817" s="9" t="str">
        <f t="shared" si="259"/>
        <v/>
      </c>
      <c r="Y817" s="20" t="str">
        <f t="shared" si="260"/>
        <v/>
      </c>
      <c r="Z817" s="21" t="str">
        <f t="shared" si="261"/>
        <v/>
      </c>
      <c r="AA817" s="22" t="str">
        <f t="shared" si="262"/>
        <v/>
      </c>
      <c r="AB817" s="23" t="str">
        <f t="shared" si="263"/>
        <v/>
      </c>
    </row>
    <row r="818" spans="11:28" hidden="1">
      <c r="K818" s="12" t="str">
        <f t="shared" si="246"/>
        <v/>
      </c>
      <c r="L818" s="7" t="str">
        <f t="shared" si="247"/>
        <v/>
      </c>
      <c r="M818" s="7" t="str">
        <f t="shared" si="248"/>
        <v/>
      </c>
      <c r="N818" s="13" t="str">
        <f t="shared" si="249"/>
        <v/>
      </c>
      <c r="O818" s="7" t="str">
        <f t="shared" si="250"/>
        <v/>
      </c>
      <c r="P818" s="7" t="str">
        <f t="shared" si="251"/>
        <v/>
      </c>
      <c r="Q818" s="14" t="str">
        <f t="shared" si="252"/>
        <v/>
      </c>
      <c r="R818" s="8" t="str">
        <f t="shared" si="253"/>
        <v/>
      </c>
      <c r="S818" s="15" t="str">
        <f t="shared" si="254"/>
        <v/>
      </c>
      <c r="T818" s="16" t="str">
        <f t="shared" si="255"/>
        <v/>
      </c>
      <c r="U818" s="17" t="str">
        <f t="shared" si="256"/>
        <v/>
      </c>
      <c r="V818" s="18" t="str">
        <f t="shared" si="257"/>
        <v/>
      </c>
      <c r="W818" s="19" t="str">
        <f t="shared" si="258"/>
        <v/>
      </c>
      <c r="X818" s="9" t="str">
        <f t="shared" si="259"/>
        <v/>
      </c>
      <c r="Y818" s="20" t="str">
        <f t="shared" si="260"/>
        <v/>
      </c>
      <c r="Z818" s="21" t="str">
        <f t="shared" si="261"/>
        <v/>
      </c>
      <c r="AA818" s="22" t="str">
        <f t="shared" si="262"/>
        <v/>
      </c>
      <c r="AB818" s="23" t="str">
        <f t="shared" si="263"/>
        <v/>
      </c>
    </row>
    <row r="819" spans="11:28" hidden="1">
      <c r="K819" s="12" t="str">
        <f t="shared" si="246"/>
        <v/>
      </c>
      <c r="L819" s="7" t="str">
        <f t="shared" si="247"/>
        <v/>
      </c>
      <c r="M819" s="7" t="str">
        <f t="shared" si="248"/>
        <v/>
      </c>
      <c r="N819" s="13" t="str">
        <f t="shared" si="249"/>
        <v/>
      </c>
      <c r="O819" s="7" t="str">
        <f t="shared" si="250"/>
        <v/>
      </c>
      <c r="P819" s="7" t="str">
        <f t="shared" si="251"/>
        <v/>
      </c>
      <c r="Q819" s="14" t="str">
        <f t="shared" si="252"/>
        <v/>
      </c>
      <c r="R819" s="8" t="str">
        <f t="shared" si="253"/>
        <v/>
      </c>
      <c r="S819" s="15" t="str">
        <f t="shared" si="254"/>
        <v/>
      </c>
      <c r="T819" s="16" t="str">
        <f t="shared" si="255"/>
        <v/>
      </c>
      <c r="U819" s="17" t="str">
        <f t="shared" si="256"/>
        <v/>
      </c>
      <c r="V819" s="18" t="str">
        <f t="shared" si="257"/>
        <v/>
      </c>
      <c r="W819" s="19" t="str">
        <f t="shared" si="258"/>
        <v/>
      </c>
      <c r="X819" s="9" t="str">
        <f t="shared" si="259"/>
        <v/>
      </c>
      <c r="Y819" s="20" t="str">
        <f t="shared" si="260"/>
        <v/>
      </c>
      <c r="Z819" s="21" t="str">
        <f t="shared" si="261"/>
        <v/>
      </c>
      <c r="AA819" s="22" t="str">
        <f t="shared" si="262"/>
        <v/>
      </c>
      <c r="AB819" s="23" t="str">
        <f t="shared" si="263"/>
        <v/>
      </c>
    </row>
    <row r="820" spans="11:28" hidden="1">
      <c r="K820" s="12" t="str">
        <f t="shared" si="246"/>
        <v/>
      </c>
      <c r="L820" s="7" t="str">
        <f t="shared" si="247"/>
        <v/>
      </c>
      <c r="M820" s="7" t="str">
        <f t="shared" si="248"/>
        <v/>
      </c>
      <c r="N820" s="13" t="str">
        <f t="shared" si="249"/>
        <v/>
      </c>
      <c r="O820" s="7" t="str">
        <f t="shared" si="250"/>
        <v/>
      </c>
      <c r="P820" s="7" t="str">
        <f t="shared" si="251"/>
        <v/>
      </c>
      <c r="Q820" s="14" t="str">
        <f t="shared" si="252"/>
        <v/>
      </c>
      <c r="R820" s="8" t="str">
        <f t="shared" si="253"/>
        <v/>
      </c>
      <c r="S820" s="15" t="str">
        <f t="shared" si="254"/>
        <v/>
      </c>
      <c r="T820" s="16" t="str">
        <f t="shared" si="255"/>
        <v/>
      </c>
      <c r="U820" s="17" t="str">
        <f t="shared" si="256"/>
        <v/>
      </c>
      <c r="V820" s="18" t="str">
        <f t="shared" si="257"/>
        <v/>
      </c>
      <c r="W820" s="19" t="str">
        <f t="shared" si="258"/>
        <v/>
      </c>
      <c r="X820" s="9" t="str">
        <f t="shared" si="259"/>
        <v/>
      </c>
      <c r="Y820" s="20" t="str">
        <f t="shared" si="260"/>
        <v/>
      </c>
      <c r="Z820" s="21" t="str">
        <f t="shared" si="261"/>
        <v/>
      </c>
      <c r="AA820" s="22" t="str">
        <f t="shared" si="262"/>
        <v/>
      </c>
      <c r="AB820" s="23" t="str">
        <f t="shared" si="263"/>
        <v/>
      </c>
    </row>
    <row r="821" spans="11:28" hidden="1">
      <c r="K821" s="12" t="str">
        <f t="shared" si="246"/>
        <v/>
      </c>
      <c r="L821" s="7" t="str">
        <f t="shared" si="247"/>
        <v/>
      </c>
      <c r="M821" s="7" t="str">
        <f t="shared" si="248"/>
        <v/>
      </c>
      <c r="N821" s="13" t="str">
        <f t="shared" si="249"/>
        <v/>
      </c>
      <c r="O821" s="7" t="str">
        <f t="shared" si="250"/>
        <v/>
      </c>
      <c r="P821" s="7" t="str">
        <f t="shared" si="251"/>
        <v/>
      </c>
      <c r="Q821" s="14" t="str">
        <f t="shared" si="252"/>
        <v/>
      </c>
      <c r="R821" s="8" t="str">
        <f t="shared" si="253"/>
        <v/>
      </c>
      <c r="S821" s="15" t="str">
        <f t="shared" si="254"/>
        <v/>
      </c>
      <c r="T821" s="16" t="str">
        <f t="shared" si="255"/>
        <v/>
      </c>
      <c r="U821" s="17" t="str">
        <f t="shared" si="256"/>
        <v/>
      </c>
      <c r="V821" s="18" t="str">
        <f t="shared" si="257"/>
        <v/>
      </c>
      <c r="W821" s="19" t="str">
        <f t="shared" si="258"/>
        <v/>
      </c>
      <c r="X821" s="9" t="str">
        <f t="shared" si="259"/>
        <v/>
      </c>
      <c r="Y821" s="20" t="str">
        <f t="shared" si="260"/>
        <v/>
      </c>
      <c r="Z821" s="21" t="str">
        <f t="shared" si="261"/>
        <v/>
      </c>
      <c r="AA821" s="22" t="str">
        <f t="shared" si="262"/>
        <v/>
      </c>
      <c r="AB821" s="23" t="str">
        <f t="shared" si="263"/>
        <v/>
      </c>
    </row>
    <row r="822" spans="11:28" hidden="1">
      <c r="K822" s="12" t="str">
        <f t="shared" si="246"/>
        <v/>
      </c>
      <c r="L822" s="7" t="str">
        <f t="shared" si="247"/>
        <v/>
      </c>
      <c r="M822" s="7" t="str">
        <f t="shared" si="248"/>
        <v/>
      </c>
      <c r="N822" s="13" t="str">
        <f t="shared" si="249"/>
        <v/>
      </c>
      <c r="O822" s="7" t="str">
        <f t="shared" si="250"/>
        <v/>
      </c>
      <c r="P822" s="7" t="str">
        <f t="shared" si="251"/>
        <v/>
      </c>
      <c r="Q822" s="14" t="str">
        <f t="shared" si="252"/>
        <v/>
      </c>
      <c r="R822" s="8" t="str">
        <f t="shared" si="253"/>
        <v/>
      </c>
      <c r="S822" s="15" t="str">
        <f t="shared" si="254"/>
        <v/>
      </c>
      <c r="T822" s="16" t="str">
        <f t="shared" si="255"/>
        <v/>
      </c>
      <c r="U822" s="17" t="str">
        <f t="shared" si="256"/>
        <v/>
      </c>
      <c r="V822" s="18" t="str">
        <f t="shared" si="257"/>
        <v/>
      </c>
      <c r="W822" s="19" t="str">
        <f t="shared" si="258"/>
        <v/>
      </c>
      <c r="X822" s="9" t="str">
        <f t="shared" si="259"/>
        <v/>
      </c>
      <c r="Y822" s="20" t="str">
        <f t="shared" si="260"/>
        <v/>
      </c>
      <c r="Z822" s="21" t="str">
        <f t="shared" si="261"/>
        <v/>
      </c>
      <c r="AA822" s="22" t="str">
        <f t="shared" si="262"/>
        <v/>
      </c>
      <c r="AB822" s="23" t="str">
        <f t="shared" si="263"/>
        <v/>
      </c>
    </row>
    <row r="823" spans="11:28" hidden="1">
      <c r="K823" s="12" t="str">
        <f t="shared" si="246"/>
        <v/>
      </c>
      <c r="L823" s="7" t="str">
        <f t="shared" si="247"/>
        <v/>
      </c>
      <c r="M823" s="7" t="str">
        <f t="shared" si="248"/>
        <v/>
      </c>
      <c r="N823" s="13" t="str">
        <f t="shared" si="249"/>
        <v/>
      </c>
      <c r="O823" s="7" t="str">
        <f t="shared" si="250"/>
        <v/>
      </c>
      <c r="P823" s="7" t="str">
        <f t="shared" si="251"/>
        <v/>
      </c>
      <c r="Q823" s="14" t="str">
        <f t="shared" si="252"/>
        <v/>
      </c>
      <c r="R823" s="8" t="str">
        <f t="shared" si="253"/>
        <v/>
      </c>
      <c r="S823" s="15" t="str">
        <f t="shared" si="254"/>
        <v/>
      </c>
      <c r="T823" s="16" t="str">
        <f t="shared" si="255"/>
        <v/>
      </c>
      <c r="U823" s="17" t="str">
        <f t="shared" si="256"/>
        <v/>
      </c>
      <c r="V823" s="18" t="str">
        <f t="shared" si="257"/>
        <v/>
      </c>
      <c r="W823" s="19" t="str">
        <f t="shared" si="258"/>
        <v/>
      </c>
      <c r="X823" s="9" t="str">
        <f t="shared" si="259"/>
        <v/>
      </c>
      <c r="Y823" s="20" t="str">
        <f t="shared" si="260"/>
        <v/>
      </c>
      <c r="Z823" s="21" t="str">
        <f t="shared" si="261"/>
        <v/>
      </c>
      <c r="AA823" s="22" t="str">
        <f t="shared" si="262"/>
        <v/>
      </c>
      <c r="AB823" s="23" t="str">
        <f t="shared" si="263"/>
        <v/>
      </c>
    </row>
    <row r="824" spans="11:28" hidden="1">
      <c r="K824" s="12" t="str">
        <f t="shared" si="246"/>
        <v/>
      </c>
      <c r="L824" s="7" t="str">
        <f t="shared" si="247"/>
        <v/>
      </c>
      <c r="M824" s="7" t="str">
        <f t="shared" si="248"/>
        <v/>
      </c>
      <c r="N824" s="13" t="str">
        <f t="shared" si="249"/>
        <v/>
      </c>
      <c r="O824" s="7" t="str">
        <f t="shared" si="250"/>
        <v/>
      </c>
      <c r="P824" s="7" t="str">
        <f t="shared" si="251"/>
        <v/>
      </c>
      <c r="Q824" s="14" t="str">
        <f t="shared" si="252"/>
        <v/>
      </c>
      <c r="R824" s="8" t="str">
        <f t="shared" si="253"/>
        <v/>
      </c>
      <c r="S824" s="15" t="str">
        <f t="shared" si="254"/>
        <v/>
      </c>
      <c r="T824" s="16" t="str">
        <f t="shared" si="255"/>
        <v/>
      </c>
      <c r="U824" s="17" t="str">
        <f t="shared" si="256"/>
        <v/>
      </c>
      <c r="V824" s="18" t="str">
        <f t="shared" si="257"/>
        <v/>
      </c>
      <c r="W824" s="19" t="str">
        <f t="shared" si="258"/>
        <v/>
      </c>
      <c r="X824" s="9" t="str">
        <f t="shared" si="259"/>
        <v/>
      </c>
      <c r="Y824" s="20" t="str">
        <f t="shared" si="260"/>
        <v/>
      </c>
      <c r="Z824" s="21" t="str">
        <f t="shared" si="261"/>
        <v/>
      </c>
      <c r="AA824" s="22" t="str">
        <f t="shared" si="262"/>
        <v/>
      </c>
      <c r="AB824" s="23" t="str">
        <f t="shared" si="263"/>
        <v/>
      </c>
    </row>
    <row r="825" spans="11:28" hidden="1">
      <c r="K825" s="12" t="str">
        <f t="shared" si="246"/>
        <v/>
      </c>
      <c r="L825" s="7" t="str">
        <f t="shared" si="247"/>
        <v/>
      </c>
      <c r="M825" s="7" t="str">
        <f t="shared" si="248"/>
        <v/>
      </c>
      <c r="N825" s="13" t="str">
        <f t="shared" si="249"/>
        <v/>
      </c>
      <c r="O825" s="7" t="str">
        <f t="shared" si="250"/>
        <v/>
      </c>
      <c r="P825" s="7" t="str">
        <f t="shared" si="251"/>
        <v/>
      </c>
      <c r="Q825" s="14" t="str">
        <f t="shared" si="252"/>
        <v/>
      </c>
      <c r="R825" s="8" t="str">
        <f t="shared" si="253"/>
        <v/>
      </c>
      <c r="S825" s="15" t="str">
        <f t="shared" si="254"/>
        <v/>
      </c>
      <c r="T825" s="16" t="str">
        <f t="shared" si="255"/>
        <v/>
      </c>
      <c r="U825" s="17" t="str">
        <f t="shared" si="256"/>
        <v/>
      </c>
      <c r="V825" s="18" t="str">
        <f t="shared" si="257"/>
        <v/>
      </c>
      <c r="W825" s="19" t="str">
        <f t="shared" si="258"/>
        <v/>
      </c>
      <c r="X825" s="9" t="str">
        <f t="shared" si="259"/>
        <v/>
      </c>
      <c r="Y825" s="20" t="str">
        <f t="shared" si="260"/>
        <v/>
      </c>
      <c r="Z825" s="21" t="str">
        <f t="shared" si="261"/>
        <v/>
      </c>
      <c r="AA825" s="22" t="str">
        <f t="shared" si="262"/>
        <v/>
      </c>
      <c r="AB825" s="23" t="str">
        <f t="shared" si="263"/>
        <v/>
      </c>
    </row>
    <row r="826" spans="11:28" hidden="1">
      <c r="K826" s="12" t="str">
        <f t="shared" si="246"/>
        <v/>
      </c>
      <c r="L826" s="7" t="str">
        <f t="shared" si="247"/>
        <v/>
      </c>
      <c r="M826" s="7" t="str">
        <f t="shared" si="248"/>
        <v/>
      </c>
      <c r="N826" s="13" t="str">
        <f t="shared" si="249"/>
        <v/>
      </c>
      <c r="O826" s="7" t="str">
        <f t="shared" si="250"/>
        <v/>
      </c>
      <c r="P826" s="7" t="str">
        <f t="shared" si="251"/>
        <v/>
      </c>
      <c r="Q826" s="14" t="str">
        <f t="shared" si="252"/>
        <v/>
      </c>
      <c r="R826" s="8" t="str">
        <f t="shared" si="253"/>
        <v/>
      </c>
      <c r="S826" s="15" t="str">
        <f t="shared" si="254"/>
        <v/>
      </c>
      <c r="T826" s="16" t="str">
        <f t="shared" si="255"/>
        <v/>
      </c>
      <c r="U826" s="17" t="str">
        <f t="shared" si="256"/>
        <v/>
      </c>
      <c r="V826" s="18" t="str">
        <f t="shared" si="257"/>
        <v/>
      </c>
      <c r="W826" s="19" t="str">
        <f t="shared" si="258"/>
        <v/>
      </c>
      <c r="X826" s="9" t="str">
        <f t="shared" si="259"/>
        <v/>
      </c>
      <c r="Y826" s="20" t="str">
        <f t="shared" si="260"/>
        <v/>
      </c>
      <c r="Z826" s="21" t="str">
        <f t="shared" si="261"/>
        <v/>
      </c>
      <c r="AA826" s="22" t="str">
        <f t="shared" si="262"/>
        <v/>
      </c>
      <c r="AB826" s="23" t="str">
        <f t="shared" si="263"/>
        <v/>
      </c>
    </row>
    <row r="827" spans="11:28" hidden="1">
      <c r="K827" s="12" t="str">
        <f t="shared" si="246"/>
        <v/>
      </c>
      <c r="L827" s="7" t="str">
        <f t="shared" si="247"/>
        <v/>
      </c>
      <c r="M827" s="7" t="str">
        <f t="shared" si="248"/>
        <v/>
      </c>
      <c r="N827" s="13" t="str">
        <f t="shared" si="249"/>
        <v/>
      </c>
      <c r="O827" s="7" t="str">
        <f t="shared" si="250"/>
        <v/>
      </c>
      <c r="P827" s="7" t="str">
        <f t="shared" si="251"/>
        <v/>
      </c>
      <c r="Q827" s="14" t="str">
        <f t="shared" si="252"/>
        <v/>
      </c>
      <c r="R827" s="8" t="str">
        <f t="shared" si="253"/>
        <v/>
      </c>
      <c r="S827" s="15" t="str">
        <f t="shared" si="254"/>
        <v/>
      </c>
      <c r="T827" s="16" t="str">
        <f t="shared" si="255"/>
        <v/>
      </c>
      <c r="U827" s="17" t="str">
        <f t="shared" si="256"/>
        <v/>
      </c>
      <c r="V827" s="18" t="str">
        <f t="shared" si="257"/>
        <v/>
      </c>
      <c r="W827" s="19" t="str">
        <f t="shared" si="258"/>
        <v/>
      </c>
      <c r="X827" s="9" t="str">
        <f t="shared" si="259"/>
        <v/>
      </c>
      <c r="Y827" s="20" t="str">
        <f t="shared" si="260"/>
        <v/>
      </c>
      <c r="Z827" s="21" t="str">
        <f t="shared" si="261"/>
        <v/>
      </c>
      <c r="AA827" s="22" t="str">
        <f t="shared" si="262"/>
        <v/>
      </c>
      <c r="AB827" s="23" t="str">
        <f t="shared" si="263"/>
        <v/>
      </c>
    </row>
    <row r="828" spans="11:28" hidden="1">
      <c r="K828" s="12" t="str">
        <f t="shared" si="246"/>
        <v/>
      </c>
      <c r="L828" s="7" t="str">
        <f t="shared" si="247"/>
        <v/>
      </c>
      <c r="M828" s="7" t="str">
        <f t="shared" si="248"/>
        <v/>
      </c>
      <c r="N828" s="13" t="str">
        <f t="shared" si="249"/>
        <v/>
      </c>
      <c r="O828" s="7" t="str">
        <f t="shared" si="250"/>
        <v/>
      </c>
      <c r="P828" s="7" t="str">
        <f t="shared" si="251"/>
        <v/>
      </c>
      <c r="Q828" s="14" t="str">
        <f t="shared" si="252"/>
        <v/>
      </c>
      <c r="R828" s="8" t="str">
        <f t="shared" si="253"/>
        <v/>
      </c>
      <c r="S828" s="15" t="str">
        <f t="shared" si="254"/>
        <v/>
      </c>
      <c r="T828" s="16" t="str">
        <f t="shared" si="255"/>
        <v/>
      </c>
      <c r="U828" s="17" t="str">
        <f t="shared" si="256"/>
        <v/>
      </c>
      <c r="V828" s="18" t="str">
        <f t="shared" si="257"/>
        <v/>
      </c>
      <c r="W828" s="19" t="str">
        <f t="shared" si="258"/>
        <v/>
      </c>
      <c r="X828" s="9" t="str">
        <f t="shared" si="259"/>
        <v/>
      </c>
      <c r="Y828" s="20" t="str">
        <f t="shared" si="260"/>
        <v/>
      </c>
      <c r="Z828" s="21" t="str">
        <f t="shared" si="261"/>
        <v/>
      </c>
      <c r="AA828" s="22" t="str">
        <f t="shared" si="262"/>
        <v/>
      </c>
      <c r="AB828" s="23" t="str">
        <f t="shared" si="263"/>
        <v/>
      </c>
    </row>
    <row r="829" spans="11:28" hidden="1">
      <c r="K829" s="12" t="str">
        <f t="shared" si="246"/>
        <v/>
      </c>
      <c r="L829" s="7" t="str">
        <f t="shared" si="247"/>
        <v/>
      </c>
      <c r="M829" s="7" t="str">
        <f t="shared" si="248"/>
        <v/>
      </c>
      <c r="N829" s="13" t="str">
        <f t="shared" si="249"/>
        <v/>
      </c>
      <c r="O829" s="7" t="str">
        <f t="shared" si="250"/>
        <v/>
      </c>
      <c r="P829" s="7" t="str">
        <f t="shared" si="251"/>
        <v/>
      </c>
      <c r="Q829" s="14" t="str">
        <f t="shared" si="252"/>
        <v/>
      </c>
      <c r="R829" s="8" t="str">
        <f t="shared" si="253"/>
        <v/>
      </c>
      <c r="S829" s="15" t="str">
        <f t="shared" si="254"/>
        <v/>
      </c>
      <c r="T829" s="16" t="str">
        <f t="shared" si="255"/>
        <v/>
      </c>
      <c r="U829" s="17" t="str">
        <f t="shared" si="256"/>
        <v/>
      </c>
      <c r="V829" s="18" t="str">
        <f t="shared" si="257"/>
        <v/>
      </c>
      <c r="W829" s="19" t="str">
        <f t="shared" si="258"/>
        <v/>
      </c>
      <c r="X829" s="9" t="str">
        <f t="shared" si="259"/>
        <v/>
      </c>
      <c r="Y829" s="20" t="str">
        <f t="shared" si="260"/>
        <v/>
      </c>
      <c r="Z829" s="21" t="str">
        <f t="shared" si="261"/>
        <v/>
      </c>
      <c r="AA829" s="22" t="str">
        <f t="shared" si="262"/>
        <v/>
      </c>
      <c r="AB829" s="23" t="str">
        <f t="shared" si="263"/>
        <v/>
      </c>
    </row>
    <row r="830" spans="11:28" hidden="1">
      <c r="K830" s="12" t="str">
        <f t="shared" si="246"/>
        <v/>
      </c>
      <c r="L830" s="7" t="str">
        <f t="shared" si="247"/>
        <v/>
      </c>
      <c r="M830" s="7" t="str">
        <f t="shared" si="248"/>
        <v/>
      </c>
      <c r="N830" s="13" t="str">
        <f t="shared" si="249"/>
        <v/>
      </c>
      <c r="O830" s="7" t="str">
        <f t="shared" si="250"/>
        <v/>
      </c>
      <c r="P830" s="7" t="str">
        <f t="shared" si="251"/>
        <v/>
      </c>
      <c r="Q830" s="14" t="str">
        <f t="shared" si="252"/>
        <v/>
      </c>
      <c r="R830" s="8" t="str">
        <f t="shared" si="253"/>
        <v/>
      </c>
      <c r="S830" s="15" t="str">
        <f t="shared" si="254"/>
        <v/>
      </c>
      <c r="T830" s="16" t="str">
        <f t="shared" si="255"/>
        <v/>
      </c>
      <c r="U830" s="17" t="str">
        <f t="shared" si="256"/>
        <v/>
      </c>
      <c r="V830" s="18" t="str">
        <f t="shared" si="257"/>
        <v/>
      </c>
      <c r="W830" s="19" t="str">
        <f t="shared" si="258"/>
        <v/>
      </c>
      <c r="X830" s="9" t="str">
        <f t="shared" si="259"/>
        <v/>
      </c>
      <c r="Y830" s="20" t="str">
        <f t="shared" si="260"/>
        <v/>
      </c>
      <c r="Z830" s="21" t="str">
        <f t="shared" si="261"/>
        <v/>
      </c>
      <c r="AA830" s="22" t="str">
        <f t="shared" si="262"/>
        <v/>
      </c>
      <c r="AB830" s="23" t="str">
        <f t="shared" si="263"/>
        <v/>
      </c>
    </row>
    <row r="831" spans="11:28" hidden="1">
      <c r="K831" s="12" t="str">
        <f t="shared" si="246"/>
        <v/>
      </c>
      <c r="L831" s="7" t="str">
        <f t="shared" si="247"/>
        <v/>
      </c>
      <c r="M831" s="7" t="str">
        <f t="shared" si="248"/>
        <v/>
      </c>
      <c r="N831" s="13" t="str">
        <f t="shared" si="249"/>
        <v/>
      </c>
      <c r="O831" s="7" t="str">
        <f t="shared" si="250"/>
        <v/>
      </c>
      <c r="P831" s="7" t="str">
        <f t="shared" si="251"/>
        <v/>
      </c>
      <c r="Q831" s="14" t="str">
        <f t="shared" si="252"/>
        <v/>
      </c>
      <c r="R831" s="8" t="str">
        <f t="shared" si="253"/>
        <v/>
      </c>
      <c r="S831" s="15" t="str">
        <f t="shared" si="254"/>
        <v/>
      </c>
      <c r="T831" s="16" t="str">
        <f t="shared" si="255"/>
        <v/>
      </c>
      <c r="U831" s="17" t="str">
        <f t="shared" si="256"/>
        <v/>
      </c>
      <c r="V831" s="18" t="str">
        <f t="shared" si="257"/>
        <v/>
      </c>
      <c r="W831" s="19" t="str">
        <f t="shared" si="258"/>
        <v/>
      </c>
      <c r="X831" s="9" t="str">
        <f t="shared" si="259"/>
        <v/>
      </c>
      <c r="Y831" s="20" t="str">
        <f t="shared" si="260"/>
        <v/>
      </c>
      <c r="Z831" s="21" t="str">
        <f t="shared" si="261"/>
        <v/>
      </c>
      <c r="AA831" s="22" t="str">
        <f t="shared" si="262"/>
        <v/>
      </c>
      <c r="AB831" s="23" t="str">
        <f t="shared" si="263"/>
        <v/>
      </c>
    </row>
    <row r="832" spans="11:28" hidden="1">
      <c r="K832" s="12" t="str">
        <f t="shared" si="246"/>
        <v/>
      </c>
      <c r="L832" s="7" t="str">
        <f t="shared" si="247"/>
        <v/>
      </c>
      <c r="M832" s="7" t="str">
        <f t="shared" si="248"/>
        <v/>
      </c>
      <c r="N832" s="13" t="str">
        <f t="shared" si="249"/>
        <v/>
      </c>
      <c r="O832" s="7" t="str">
        <f t="shared" si="250"/>
        <v/>
      </c>
      <c r="P832" s="7" t="str">
        <f t="shared" si="251"/>
        <v/>
      </c>
      <c r="Q832" s="14" t="str">
        <f t="shared" si="252"/>
        <v/>
      </c>
      <c r="R832" s="8" t="str">
        <f t="shared" si="253"/>
        <v/>
      </c>
      <c r="S832" s="15" t="str">
        <f t="shared" si="254"/>
        <v/>
      </c>
      <c r="T832" s="16" t="str">
        <f t="shared" si="255"/>
        <v/>
      </c>
      <c r="U832" s="17" t="str">
        <f t="shared" si="256"/>
        <v/>
      </c>
      <c r="V832" s="18" t="str">
        <f t="shared" si="257"/>
        <v/>
      </c>
      <c r="W832" s="19" t="str">
        <f t="shared" si="258"/>
        <v/>
      </c>
      <c r="X832" s="9" t="str">
        <f t="shared" si="259"/>
        <v/>
      </c>
      <c r="Y832" s="20" t="str">
        <f t="shared" si="260"/>
        <v/>
      </c>
      <c r="Z832" s="21" t="str">
        <f t="shared" si="261"/>
        <v/>
      </c>
      <c r="AA832" s="22" t="str">
        <f t="shared" si="262"/>
        <v/>
      </c>
      <c r="AB832" s="23" t="str">
        <f t="shared" si="263"/>
        <v/>
      </c>
    </row>
    <row r="833" spans="11:28" hidden="1">
      <c r="K833" s="12" t="str">
        <f t="shared" si="246"/>
        <v/>
      </c>
      <c r="L833" s="7" t="str">
        <f t="shared" si="247"/>
        <v/>
      </c>
      <c r="M833" s="7" t="str">
        <f t="shared" si="248"/>
        <v/>
      </c>
      <c r="N833" s="13" t="str">
        <f t="shared" si="249"/>
        <v/>
      </c>
      <c r="O833" s="7" t="str">
        <f t="shared" si="250"/>
        <v/>
      </c>
      <c r="P833" s="7" t="str">
        <f t="shared" si="251"/>
        <v/>
      </c>
      <c r="Q833" s="14" t="str">
        <f t="shared" si="252"/>
        <v/>
      </c>
      <c r="R833" s="8" t="str">
        <f t="shared" si="253"/>
        <v/>
      </c>
      <c r="S833" s="15" t="str">
        <f t="shared" si="254"/>
        <v/>
      </c>
      <c r="T833" s="16" t="str">
        <f t="shared" si="255"/>
        <v/>
      </c>
      <c r="U833" s="17" t="str">
        <f t="shared" si="256"/>
        <v/>
      </c>
      <c r="V833" s="18" t="str">
        <f t="shared" si="257"/>
        <v/>
      </c>
      <c r="W833" s="19" t="str">
        <f t="shared" si="258"/>
        <v/>
      </c>
      <c r="X833" s="9" t="str">
        <f t="shared" si="259"/>
        <v/>
      </c>
      <c r="Y833" s="20" t="str">
        <f t="shared" si="260"/>
        <v/>
      </c>
      <c r="Z833" s="21" t="str">
        <f t="shared" si="261"/>
        <v/>
      </c>
      <c r="AA833" s="22" t="str">
        <f t="shared" si="262"/>
        <v/>
      </c>
      <c r="AB833" s="23" t="str">
        <f t="shared" si="263"/>
        <v/>
      </c>
    </row>
    <row r="834" spans="11:28" hidden="1">
      <c r="K834" s="12" t="str">
        <f t="shared" si="246"/>
        <v/>
      </c>
      <c r="L834" s="7" t="str">
        <f t="shared" si="247"/>
        <v/>
      </c>
      <c r="M834" s="7" t="str">
        <f t="shared" si="248"/>
        <v/>
      </c>
      <c r="N834" s="13" t="str">
        <f t="shared" si="249"/>
        <v/>
      </c>
      <c r="O834" s="7" t="str">
        <f t="shared" si="250"/>
        <v/>
      </c>
      <c r="P834" s="7" t="str">
        <f t="shared" si="251"/>
        <v/>
      </c>
      <c r="Q834" s="14" t="str">
        <f t="shared" si="252"/>
        <v/>
      </c>
      <c r="R834" s="8" t="str">
        <f t="shared" si="253"/>
        <v/>
      </c>
      <c r="S834" s="15" t="str">
        <f t="shared" si="254"/>
        <v/>
      </c>
      <c r="T834" s="16" t="str">
        <f t="shared" si="255"/>
        <v/>
      </c>
      <c r="U834" s="17" t="str">
        <f t="shared" si="256"/>
        <v/>
      </c>
      <c r="V834" s="18" t="str">
        <f t="shared" si="257"/>
        <v/>
      </c>
      <c r="W834" s="19" t="str">
        <f t="shared" si="258"/>
        <v/>
      </c>
      <c r="X834" s="9" t="str">
        <f t="shared" si="259"/>
        <v/>
      </c>
      <c r="Y834" s="20" t="str">
        <f t="shared" si="260"/>
        <v/>
      </c>
      <c r="Z834" s="21" t="str">
        <f t="shared" si="261"/>
        <v/>
      </c>
      <c r="AA834" s="22" t="str">
        <f t="shared" si="262"/>
        <v/>
      </c>
      <c r="AB834" s="23" t="str">
        <f t="shared" si="263"/>
        <v/>
      </c>
    </row>
    <row r="835" spans="11:28" hidden="1">
      <c r="K835" s="12" t="str">
        <f t="shared" si="246"/>
        <v/>
      </c>
      <c r="L835" s="7" t="str">
        <f t="shared" si="247"/>
        <v/>
      </c>
      <c r="M835" s="7" t="str">
        <f t="shared" si="248"/>
        <v/>
      </c>
      <c r="N835" s="13" t="str">
        <f t="shared" si="249"/>
        <v/>
      </c>
      <c r="O835" s="7" t="str">
        <f t="shared" si="250"/>
        <v/>
      </c>
      <c r="P835" s="7" t="str">
        <f t="shared" si="251"/>
        <v/>
      </c>
      <c r="Q835" s="14" t="str">
        <f t="shared" si="252"/>
        <v/>
      </c>
      <c r="R835" s="8" t="str">
        <f t="shared" si="253"/>
        <v/>
      </c>
      <c r="S835" s="15" t="str">
        <f t="shared" si="254"/>
        <v/>
      </c>
      <c r="T835" s="16" t="str">
        <f t="shared" si="255"/>
        <v/>
      </c>
      <c r="U835" s="17" t="str">
        <f t="shared" si="256"/>
        <v/>
      </c>
      <c r="V835" s="18" t="str">
        <f t="shared" si="257"/>
        <v/>
      </c>
      <c r="W835" s="19" t="str">
        <f t="shared" si="258"/>
        <v/>
      </c>
      <c r="X835" s="9" t="str">
        <f t="shared" si="259"/>
        <v/>
      </c>
      <c r="Y835" s="20" t="str">
        <f t="shared" si="260"/>
        <v/>
      </c>
      <c r="Z835" s="21" t="str">
        <f t="shared" si="261"/>
        <v/>
      </c>
      <c r="AA835" s="22" t="str">
        <f t="shared" si="262"/>
        <v/>
      </c>
      <c r="AB835" s="23" t="str">
        <f t="shared" si="263"/>
        <v/>
      </c>
    </row>
    <row r="836" spans="11:28" hidden="1">
      <c r="K836" s="12" t="str">
        <f t="shared" si="246"/>
        <v/>
      </c>
      <c r="L836" s="7" t="str">
        <f t="shared" si="247"/>
        <v/>
      </c>
      <c r="M836" s="7" t="str">
        <f t="shared" si="248"/>
        <v/>
      </c>
      <c r="N836" s="13" t="str">
        <f t="shared" si="249"/>
        <v/>
      </c>
      <c r="O836" s="7" t="str">
        <f t="shared" si="250"/>
        <v/>
      </c>
      <c r="P836" s="7" t="str">
        <f t="shared" si="251"/>
        <v/>
      </c>
      <c r="Q836" s="14" t="str">
        <f t="shared" si="252"/>
        <v/>
      </c>
      <c r="R836" s="8" t="str">
        <f t="shared" si="253"/>
        <v/>
      </c>
      <c r="S836" s="15" t="str">
        <f t="shared" si="254"/>
        <v/>
      </c>
      <c r="T836" s="16" t="str">
        <f t="shared" si="255"/>
        <v/>
      </c>
      <c r="U836" s="17" t="str">
        <f t="shared" si="256"/>
        <v/>
      </c>
      <c r="V836" s="18" t="str">
        <f t="shared" si="257"/>
        <v/>
      </c>
      <c r="W836" s="19" t="str">
        <f t="shared" si="258"/>
        <v/>
      </c>
      <c r="X836" s="9" t="str">
        <f t="shared" si="259"/>
        <v/>
      </c>
      <c r="Y836" s="20" t="str">
        <f t="shared" si="260"/>
        <v/>
      </c>
      <c r="Z836" s="21" t="str">
        <f t="shared" si="261"/>
        <v/>
      </c>
      <c r="AA836" s="22" t="str">
        <f t="shared" si="262"/>
        <v/>
      </c>
      <c r="AB836" s="23" t="str">
        <f t="shared" si="263"/>
        <v/>
      </c>
    </row>
    <row r="837" spans="11:28" hidden="1">
      <c r="K837" s="12" t="str">
        <f t="shared" ref="K837:K900" si="264">IF(J837="","",IF(J837="T",L837+M837,POWER(C837,2)*(E837-1)))</f>
        <v/>
      </c>
      <c r="L837" s="7" t="str">
        <f t="shared" ref="L837:L900" si="265">IF(J837="","",IF(J837="T",POWER(C837,2)*(D837-1),K837-M837))</f>
        <v/>
      </c>
      <c r="M837" s="7" t="str">
        <f t="shared" ref="M837:M900" si="266">IF(J837="","",IF(J837="T",((E837-D837)*POWER(0-Q837,2))+(D837*POWER(B837-Q837,2)),((E837-D837)*POWER(0-Q837,2))+(D837*POWER((B837*(E837/D837))-Q837,2))))</f>
        <v/>
      </c>
      <c r="N837" s="13" t="str">
        <f t="shared" ref="N837:N900" si="267">IF(J837="","",IF(J837="T",O837+P837,POWER(G837,2)*(I837-1)))</f>
        <v/>
      </c>
      <c r="O837" s="7" t="str">
        <f t="shared" ref="O837:O900" si="268">IF(J837="","",IF(J837="T",POWER(G837,2)*(H837-1),N837-P837))</f>
        <v/>
      </c>
      <c r="P837" s="7" t="str">
        <f t="shared" ref="P837:P900" si="269">IF(J837="","",IF(J837="T",((I837-H837)*POWER(0-T837,2))+(H837*POWER(F837-T837,2)),((I837-H837)*POWER(0-T837,2))+(H837*POWER((F837*(I837/H837))-T837,2))))</f>
        <v/>
      </c>
      <c r="Q837" s="14" t="str">
        <f t="shared" ref="Q837:Q900" si="270">IF(J837="","",IF(J837="T",B837*D837/E837,B837))</f>
        <v/>
      </c>
      <c r="R837" s="8" t="str">
        <f t="shared" ref="R837:R900" si="271">IF(J837="","",IF(J837="T",SQRT(K837/(E837-1)),C837))</f>
        <v/>
      </c>
      <c r="S837" s="15" t="str">
        <f t="shared" ref="S837:S900" si="272">IF(J837="","",E837)</f>
        <v/>
      </c>
      <c r="T837" s="16" t="str">
        <f t="shared" ref="T837:T900" si="273">IF(J837="","",IF(J837="T",F837*H837/I837,F837))</f>
        <v/>
      </c>
      <c r="U837" s="17" t="str">
        <f t="shared" ref="U837:U900" si="274">IF(J837="","",IF(J837="T",SQRT(N837/(I837-1)),G837))</f>
        <v/>
      </c>
      <c r="V837" s="18" t="str">
        <f t="shared" ref="V837:V900" si="275">IF(J837="","",I837)</f>
        <v/>
      </c>
      <c r="W837" s="19" t="str">
        <f t="shared" ref="W837:W900" si="276">IF(J837="","",IF(J837="T",B837,B837*E837/D837))</f>
        <v/>
      </c>
      <c r="X837" s="9" t="str">
        <f t="shared" ref="X837:X900" si="277">IF(J837="","",IF(J837="T",C837,SQRT(L837/(D837-1))))</f>
        <v/>
      </c>
      <c r="Y837" s="20" t="str">
        <f t="shared" ref="Y837:Y900" si="278">IF(J837="","",D837)</f>
        <v/>
      </c>
      <c r="Z837" s="21" t="str">
        <f t="shared" ref="Z837:Z900" si="279">IF(J837="","",IF(J837="T",F837,F837*I837/H837))</f>
        <v/>
      </c>
      <c r="AA837" s="22" t="str">
        <f t="shared" ref="AA837:AA900" si="280">IF(J837="","",IF(J837="T",G837,SQRT(O837/(H837-1))))</f>
        <v/>
      </c>
      <c r="AB837" s="23" t="str">
        <f t="shared" ref="AB837:AB900" si="281">IF(J837="","",H837)</f>
        <v/>
      </c>
    </row>
    <row r="838" spans="11:28" hidden="1">
      <c r="K838" s="12" t="str">
        <f t="shared" si="264"/>
        <v/>
      </c>
      <c r="L838" s="7" t="str">
        <f t="shared" si="265"/>
        <v/>
      </c>
      <c r="M838" s="7" t="str">
        <f t="shared" si="266"/>
        <v/>
      </c>
      <c r="N838" s="13" t="str">
        <f t="shared" si="267"/>
        <v/>
      </c>
      <c r="O838" s="7" t="str">
        <f t="shared" si="268"/>
        <v/>
      </c>
      <c r="P838" s="7" t="str">
        <f t="shared" si="269"/>
        <v/>
      </c>
      <c r="Q838" s="14" t="str">
        <f t="shared" si="270"/>
        <v/>
      </c>
      <c r="R838" s="8" t="str">
        <f t="shared" si="271"/>
        <v/>
      </c>
      <c r="S838" s="15" t="str">
        <f t="shared" si="272"/>
        <v/>
      </c>
      <c r="T838" s="16" t="str">
        <f t="shared" si="273"/>
        <v/>
      </c>
      <c r="U838" s="17" t="str">
        <f t="shared" si="274"/>
        <v/>
      </c>
      <c r="V838" s="18" t="str">
        <f t="shared" si="275"/>
        <v/>
      </c>
      <c r="W838" s="19" t="str">
        <f t="shared" si="276"/>
        <v/>
      </c>
      <c r="X838" s="9" t="str">
        <f t="shared" si="277"/>
        <v/>
      </c>
      <c r="Y838" s="20" t="str">
        <f t="shared" si="278"/>
        <v/>
      </c>
      <c r="Z838" s="21" t="str">
        <f t="shared" si="279"/>
        <v/>
      </c>
      <c r="AA838" s="22" t="str">
        <f t="shared" si="280"/>
        <v/>
      </c>
      <c r="AB838" s="23" t="str">
        <f t="shared" si="281"/>
        <v/>
      </c>
    </row>
    <row r="839" spans="11:28" hidden="1">
      <c r="K839" s="12" t="str">
        <f t="shared" si="264"/>
        <v/>
      </c>
      <c r="L839" s="7" t="str">
        <f t="shared" si="265"/>
        <v/>
      </c>
      <c r="M839" s="7" t="str">
        <f t="shared" si="266"/>
        <v/>
      </c>
      <c r="N839" s="13" t="str">
        <f t="shared" si="267"/>
        <v/>
      </c>
      <c r="O839" s="7" t="str">
        <f t="shared" si="268"/>
        <v/>
      </c>
      <c r="P839" s="7" t="str">
        <f t="shared" si="269"/>
        <v/>
      </c>
      <c r="Q839" s="14" t="str">
        <f t="shared" si="270"/>
        <v/>
      </c>
      <c r="R839" s="8" t="str">
        <f t="shared" si="271"/>
        <v/>
      </c>
      <c r="S839" s="15" t="str">
        <f t="shared" si="272"/>
        <v/>
      </c>
      <c r="T839" s="16" t="str">
        <f t="shared" si="273"/>
        <v/>
      </c>
      <c r="U839" s="17" t="str">
        <f t="shared" si="274"/>
        <v/>
      </c>
      <c r="V839" s="18" t="str">
        <f t="shared" si="275"/>
        <v/>
      </c>
      <c r="W839" s="19" t="str">
        <f t="shared" si="276"/>
        <v/>
      </c>
      <c r="X839" s="9" t="str">
        <f t="shared" si="277"/>
        <v/>
      </c>
      <c r="Y839" s="20" t="str">
        <f t="shared" si="278"/>
        <v/>
      </c>
      <c r="Z839" s="21" t="str">
        <f t="shared" si="279"/>
        <v/>
      </c>
      <c r="AA839" s="22" t="str">
        <f t="shared" si="280"/>
        <v/>
      </c>
      <c r="AB839" s="23" t="str">
        <f t="shared" si="281"/>
        <v/>
      </c>
    </row>
    <row r="840" spans="11:28" hidden="1">
      <c r="K840" s="12" t="str">
        <f t="shared" si="264"/>
        <v/>
      </c>
      <c r="L840" s="7" t="str">
        <f t="shared" si="265"/>
        <v/>
      </c>
      <c r="M840" s="7" t="str">
        <f t="shared" si="266"/>
        <v/>
      </c>
      <c r="N840" s="13" t="str">
        <f t="shared" si="267"/>
        <v/>
      </c>
      <c r="O840" s="7" t="str">
        <f t="shared" si="268"/>
        <v/>
      </c>
      <c r="P840" s="7" t="str">
        <f t="shared" si="269"/>
        <v/>
      </c>
      <c r="Q840" s="14" t="str">
        <f t="shared" si="270"/>
        <v/>
      </c>
      <c r="R840" s="8" t="str">
        <f t="shared" si="271"/>
        <v/>
      </c>
      <c r="S840" s="15" t="str">
        <f t="shared" si="272"/>
        <v/>
      </c>
      <c r="T840" s="16" t="str">
        <f t="shared" si="273"/>
        <v/>
      </c>
      <c r="U840" s="17" t="str">
        <f t="shared" si="274"/>
        <v/>
      </c>
      <c r="V840" s="18" t="str">
        <f t="shared" si="275"/>
        <v/>
      </c>
      <c r="W840" s="19" t="str">
        <f t="shared" si="276"/>
        <v/>
      </c>
      <c r="X840" s="9" t="str">
        <f t="shared" si="277"/>
        <v/>
      </c>
      <c r="Y840" s="20" t="str">
        <f t="shared" si="278"/>
        <v/>
      </c>
      <c r="Z840" s="21" t="str">
        <f t="shared" si="279"/>
        <v/>
      </c>
      <c r="AA840" s="22" t="str">
        <f t="shared" si="280"/>
        <v/>
      </c>
      <c r="AB840" s="23" t="str">
        <f t="shared" si="281"/>
        <v/>
      </c>
    </row>
    <row r="841" spans="11:28" hidden="1">
      <c r="K841" s="12" t="str">
        <f t="shared" si="264"/>
        <v/>
      </c>
      <c r="L841" s="7" t="str">
        <f t="shared" si="265"/>
        <v/>
      </c>
      <c r="M841" s="7" t="str">
        <f t="shared" si="266"/>
        <v/>
      </c>
      <c r="N841" s="13" t="str">
        <f t="shared" si="267"/>
        <v/>
      </c>
      <c r="O841" s="7" t="str">
        <f t="shared" si="268"/>
        <v/>
      </c>
      <c r="P841" s="7" t="str">
        <f t="shared" si="269"/>
        <v/>
      </c>
      <c r="Q841" s="14" t="str">
        <f t="shared" si="270"/>
        <v/>
      </c>
      <c r="R841" s="8" t="str">
        <f t="shared" si="271"/>
        <v/>
      </c>
      <c r="S841" s="15" t="str">
        <f t="shared" si="272"/>
        <v/>
      </c>
      <c r="T841" s="16" t="str">
        <f t="shared" si="273"/>
        <v/>
      </c>
      <c r="U841" s="17" t="str">
        <f t="shared" si="274"/>
        <v/>
      </c>
      <c r="V841" s="18" t="str">
        <f t="shared" si="275"/>
        <v/>
      </c>
      <c r="W841" s="19" t="str">
        <f t="shared" si="276"/>
        <v/>
      </c>
      <c r="X841" s="9" t="str">
        <f t="shared" si="277"/>
        <v/>
      </c>
      <c r="Y841" s="20" t="str">
        <f t="shared" si="278"/>
        <v/>
      </c>
      <c r="Z841" s="21" t="str">
        <f t="shared" si="279"/>
        <v/>
      </c>
      <c r="AA841" s="22" t="str">
        <f t="shared" si="280"/>
        <v/>
      </c>
      <c r="AB841" s="23" t="str">
        <f t="shared" si="281"/>
        <v/>
      </c>
    </row>
    <row r="842" spans="11:28" hidden="1">
      <c r="K842" s="12" t="str">
        <f t="shared" si="264"/>
        <v/>
      </c>
      <c r="L842" s="7" t="str">
        <f t="shared" si="265"/>
        <v/>
      </c>
      <c r="M842" s="7" t="str">
        <f t="shared" si="266"/>
        <v/>
      </c>
      <c r="N842" s="13" t="str">
        <f t="shared" si="267"/>
        <v/>
      </c>
      <c r="O842" s="7" t="str">
        <f t="shared" si="268"/>
        <v/>
      </c>
      <c r="P842" s="7" t="str">
        <f t="shared" si="269"/>
        <v/>
      </c>
      <c r="Q842" s="14" t="str">
        <f t="shared" si="270"/>
        <v/>
      </c>
      <c r="R842" s="8" t="str">
        <f t="shared" si="271"/>
        <v/>
      </c>
      <c r="S842" s="15" t="str">
        <f t="shared" si="272"/>
        <v/>
      </c>
      <c r="T842" s="16" t="str">
        <f t="shared" si="273"/>
        <v/>
      </c>
      <c r="U842" s="17" t="str">
        <f t="shared" si="274"/>
        <v/>
      </c>
      <c r="V842" s="18" t="str">
        <f t="shared" si="275"/>
        <v/>
      </c>
      <c r="W842" s="19" t="str">
        <f t="shared" si="276"/>
        <v/>
      </c>
      <c r="X842" s="9" t="str">
        <f t="shared" si="277"/>
        <v/>
      </c>
      <c r="Y842" s="20" t="str">
        <f t="shared" si="278"/>
        <v/>
      </c>
      <c r="Z842" s="21" t="str">
        <f t="shared" si="279"/>
        <v/>
      </c>
      <c r="AA842" s="22" t="str">
        <f t="shared" si="280"/>
        <v/>
      </c>
      <c r="AB842" s="23" t="str">
        <f t="shared" si="281"/>
        <v/>
      </c>
    </row>
    <row r="843" spans="11:28" hidden="1">
      <c r="K843" s="12" t="str">
        <f t="shared" si="264"/>
        <v/>
      </c>
      <c r="L843" s="7" t="str">
        <f t="shared" si="265"/>
        <v/>
      </c>
      <c r="M843" s="7" t="str">
        <f t="shared" si="266"/>
        <v/>
      </c>
      <c r="N843" s="13" t="str">
        <f t="shared" si="267"/>
        <v/>
      </c>
      <c r="O843" s="7" t="str">
        <f t="shared" si="268"/>
        <v/>
      </c>
      <c r="P843" s="7" t="str">
        <f t="shared" si="269"/>
        <v/>
      </c>
      <c r="Q843" s="14" t="str">
        <f t="shared" si="270"/>
        <v/>
      </c>
      <c r="R843" s="8" t="str">
        <f t="shared" si="271"/>
        <v/>
      </c>
      <c r="S843" s="15" t="str">
        <f t="shared" si="272"/>
        <v/>
      </c>
      <c r="T843" s="16" t="str">
        <f t="shared" si="273"/>
        <v/>
      </c>
      <c r="U843" s="17" t="str">
        <f t="shared" si="274"/>
        <v/>
      </c>
      <c r="V843" s="18" t="str">
        <f t="shared" si="275"/>
        <v/>
      </c>
      <c r="W843" s="19" t="str">
        <f t="shared" si="276"/>
        <v/>
      </c>
      <c r="X843" s="9" t="str">
        <f t="shared" si="277"/>
        <v/>
      </c>
      <c r="Y843" s="20" t="str">
        <f t="shared" si="278"/>
        <v/>
      </c>
      <c r="Z843" s="21" t="str">
        <f t="shared" si="279"/>
        <v/>
      </c>
      <c r="AA843" s="22" t="str">
        <f t="shared" si="280"/>
        <v/>
      </c>
      <c r="AB843" s="23" t="str">
        <f t="shared" si="281"/>
        <v/>
      </c>
    </row>
    <row r="844" spans="11:28" hidden="1">
      <c r="K844" s="12" t="str">
        <f t="shared" si="264"/>
        <v/>
      </c>
      <c r="L844" s="7" t="str">
        <f t="shared" si="265"/>
        <v/>
      </c>
      <c r="M844" s="7" t="str">
        <f t="shared" si="266"/>
        <v/>
      </c>
      <c r="N844" s="13" t="str">
        <f t="shared" si="267"/>
        <v/>
      </c>
      <c r="O844" s="7" t="str">
        <f t="shared" si="268"/>
        <v/>
      </c>
      <c r="P844" s="7" t="str">
        <f t="shared" si="269"/>
        <v/>
      </c>
      <c r="Q844" s="14" t="str">
        <f t="shared" si="270"/>
        <v/>
      </c>
      <c r="R844" s="8" t="str">
        <f t="shared" si="271"/>
        <v/>
      </c>
      <c r="S844" s="15" t="str">
        <f t="shared" si="272"/>
        <v/>
      </c>
      <c r="T844" s="16" t="str">
        <f t="shared" si="273"/>
        <v/>
      </c>
      <c r="U844" s="17" t="str">
        <f t="shared" si="274"/>
        <v/>
      </c>
      <c r="V844" s="18" t="str">
        <f t="shared" si="275"/>
        <v/>
      </c>
      <c r="W844" s="19" t="str">
        <f t="shared" si="276"/>
        <v/>
      </c>
      <c r="X844" s="9" t="str">
        <f t="shared" si="277"/>
        <v/>
      </c>
      <c r="Y844" s="20" t="str">
        <f t="shared" si="278"/>
        <v/>
      </c>
      <c r="Z844" s="21" t="str">
        <f t="shared" si="279"/>
        <v/>
      </c>
      <c r="AA844" s="22" t="str">
        <f t="shared" si="280"/>
        <v/>
      </c>
      <c r="AB844" s="23" t="str">
        <f t="shared" si="281"/>
        <v/>
      </c>
    </row>
    <row r="845" spans="11:28" hidden="1">
      <c r="K845" s="12" t="str">
        <f t="shared" si="264"/>
        <v/>
      </c>
      <c r="L845" s="7" t="str">
        <f t="shared" si="265"/>
        <v/>
      </c>
      <c r="M845" s="7" t="str">
        <f t="shared" si="266"/>
        <v/>
      </c>
      <c r="N845" s="13" t="str">
        <f t="shared" si="267"/>
        <v/>
      </c>
      <c r="O845" s="7" t="str">
        <f t="shared" si="268"/>
        <v/>
      </c>
      <c r="P845" s="7" t="str">
        <f t="shared" si="269"/>
        <v/>
      </c>
      <c r="Q845" s="14" t="str">
        <f t="shared" si="270"/>
        <v/>
      </c>
      <c r="R845" s="8" t="str">
        <f t="shared" si="271"/>
        <v/>
      </c>
      <c r="S845" s="15" t="str">
        <f t="shared" si="272"/>
        <v/>
      </c>
      <c r="T845" s="16" t="str">
        <f t="shared" si="273"/>
        <v/>
      </c>
      <c r="U845" s="17" t="str">
        <f t="shared" si="274"/>
        <v/>
      </c>
      <c r="V845" s="18" t="str">
        <f t="shared" si="275"/>
        <v/>
      </c>
      <c r="W845" s="19" t="str">
        <f t="shared" si="276"/>
        <v/>
      </c>
      <c r="X845" s="9" t="str">
        <f t="shared" si="277"/>
        <v/>
      </c>
      <c r="Y845" s="20" t="str">
        <f t="shared" si="278"/>
        <v/>
      </c>
      <c r="Z845" s="21" t="str">
        <f t="shared" si="279"/>
        <v/>
      </c>
      <c r="AA845" s="22" t="str">
        <f t="shared" si="280"/>
        <v/>
      </c>
      <c r="AB845" s="23" t="str">
        <f t="shared" si="281"/>
        <v/>
      </c>
    </row>
    <row r="846" spans="11:28" hidden="1">
      <c r="K846" s="12" t="str">
        <f t="shared" si="264"/>
        <v/>
      </c>
      <c r="L846" s="7" t="str">
        <f t="shared" si="265"/>
        <v/>
      </c>
      <c r="M846" s="7" t="str">
        <f t="shared" si="266"/>
        <v/>
      </c>
      <c r="N846" s="13" t="str">
        <f t="shared" si="267"/>
        <v/>
      </c>
      <c r="O846" s="7" t="str">
        <f t="shared" si="268"/>
        <v/>
      </c>
      <c r="P846" s="7" t="str">
        <f t="shared" si="269"/>
        <v/>
      </c>
      <c r="Q846" s="14" t="str">
        <f t="shared" si="270"/>
        <v/>
      </c>
      <c r="R846" s="8" t="str">
        <f t="shared" si="271"/>
        <v/>
      </c>
      <c r="S846" s="15" t="str">
        <f t="shared" si="272"/>
        <v/>
      </c>
      <c r="T846" s="16" t="str">
        <f t="shared" si="273"/>
        <v/>
      </c>
      <c r="U846" s="17" t="str">
        <f t="shared" si="274"/>
        <v/>
      </c>
      <c r="V846" s="18" t="str">
        <f t="shared" si="275"/>
        <v/>
      </c>
      <c r="W846" s="19" t="str">
        <f t="shared" si="276"/>
        <v/>
      </c>
      <c r="X846" s="9" t="str">
        <f t="shared" si="277"/>
        <v/>
      </c>
      <c r="Y846" s="20" t="str">
        <f t="shared" si="278"/>
        <v/>
      </c>
      <c r="Z846" s="21" t="str">
        <f t="shared" si="279"/>
        <v/>
      </c>
      <c r="AA846" s="22" t="str">
        <f t="shared" si="280"/>
        <v/>
      </c>
      <c r="AB846" s="23" t="str">
        <f t="shared" si="281"/>
        <v/>
      </c>
    </row>
    <row r="847" spans="11:28" hidden="1">
      <c r="K847" s="12" t="str">
        <f t="shared" si="264"/>
        <v/>
      </c>
      <c r="L847" s="7" t="str">
        <f t="shared" si="265"/>
        <v/>
      </c>
      <c r="M847" s="7" t="str">
        <f t="shared" si="266"/>
        <v/>
      </c>
      <c r="N847" s="13" t="str">
        <f t="shared" si="267"/>
        <v/>
      </c>
      <c r="O847" s="7" t="str">
        <f t="shared" si="268"/>
        <v/>
      </c>
      <c r="P847" s="7" t="str">
        <f t="shared" si="269"/>
        <v/>
      </c>
      <c r="Q847" s="14" t="str">
        <f t="shared" si="270"/>
        <v/>
      </c>
      <c r="R847" s="8" t="str">
        <f t="shared" si="271"/>
        <v/>
      </c>
      <c r="S847" s="15" t="str">
        <f t="shared" si="272"/>
        <v/>
      </c>
      <c r="T847" s="16" t="str">
        <f t="shared" si="273"/>
        <v/>
      </c>
      <c r="U847" s="17" t="str">
        <f t="shared" si="274"/>
        <v/>
      </c>
      <c r="V847" s="18" t="str">
        <f t="shared" si="275"/>
        <v/>
      </c>
      <c r="W847" s="19" t="str">
        <f t="shared" si="276"/>
        <v/>
      </c>
      <c r="X847" s="9" t="str">
        <f t="shared" si="277"/>
        <v/>
      </c>
      <c r="Y847" s="20" t="str">
        <f t="shared" si="278"/>
        <v/>
      </c>
      <c r="Z847" s="21" t="str">
        <f t="shared" si="279"/>
        <v/>
      </c>
      <c r="AA847" s="22" t="str">
        <f t="shared" si="280"/>
        <v/>
      </c>
      <c r="AB847" s="23" t="str">
        <f t="shared" si="281"/>
        <v/>
      </c>
    </row>
    <row r="848" spans="11:28" hidden="1">
      <c r="K848" s="12" t="str">
        <f t="shared" si="264"/>
        <v/>
      </c>
      <c r="L848" s="7" t="str">
        <f t="shared" si="265"/>
        <v/>
      </c>
      <c r="M848" s="7" t="str">
        <f t="shared" si="266"/>
        <v/>
      </c>
      <c r="N848" s="13" t="str">
        <f t="shared" si="267"/>
        <v/>
      </c>
      <c r="O848" s="7" t="str">
        <f t="shared" si="268"/>
        <v/>
      </c>
      <c r="P848" s="7" t="str">
        <f t="shared" si="269"/>
        <v/>
      </c>
      <c r="Q848" s="14" t="str">
        <f t="shared" si="270"/>
        <v/>
      </c>
      <c r="R848" s="8" t="str">
        <f t="shared" si="271"/>
        <v/>
      </c>
      <c r="S848" s="15" t="str">
        <f t="shared" si="272"/>
        <v/>
      </c>
      <c r="T848" s="16" t="str">
        <f t="shared" si="273"/>
        <v/>
      </c>
      <c r="U848" s="17" t="str">
        <f t="shared" si="274"/>
        <v/>
      </c>
      <c r="V848" s="18" t="str">
        <f t="shared" si="275"/>
        <v/>
      </c>
      <c r="W848" s="19" t="str">
        <f t="shared" si="276"/>
        <v/>
      </c>
      <c r="X848" s="9" t="str">
        <f t="shared" si="277"/>
        <v/>
      </c>
      <c r="Y848" s="20" t="str">
        <f t="shared" si="278"/>
        <v/>
      </c>
      <c r="Z848" s="21" t="str">
        <f t="shared" si="279"/>
        <v/>
      </c>
      <c r="AA848" s="22" t="str">
        <f t="shared" si="280"/>
        <v/>
      </c>
      <c r="AB848" s="23" t="str">
        <f t="shared" si="281"/>
        <v/>
      </c>
    </row>
    <row r="849" spans="11:28" hidden="1">
      <c r="K849" s="12" t="str">
        <f t="shared" si="264"/>
        <v/>
      </c>
      <c r="L849" s="7" t="str">
        <f t="shared" si="265"/>
        <v/>
      </c>
      <c r="M849" s="7" t="str">
        <f t="shared" si="266"/>
        <v/>
      </c>
      <c r="N849" s="13" t="str">
        <f t="shared" si="267"/>
        <v/>
      </c>
      <c r="O849" s="7" t="str">
        <f t="shared" si="268"/>
        <v/>
      </c>
      <c r="P849" s="7" t="str">
        <f t="shared" si="269"/>
        <v/>
      </c>
      <c r="Q849" s="14" t="str">
        <f t="shared" si="270"/>
        <v/>
      </c>
      <c r="R849" s="8" t="str">
        <f t="shared" si="271"/>
        <v/>
      </c>
      <c r="S849" s="15" t="str">
        <f t="shared" si="272"/>
        <v/>
      </c>
      <c r="T849" s="16" t="str">
        <f t="shared" si="273"/>
        <v/>
      </c>
      <c r="U849" s="17" t="str">
        <f t="shared" si="274"/>
        <v/>
      </c>
      <c r="V849" s="18" t="str">
        <f t="shared" si="275"/>
        <v/>
      </c>
      <c r="W849" s="19" t="str">
        <f t="shared" si="276"/>
        <v/>
      </c>
      <c r="X849" s="9" t="str">
        <f t="shared" si="277"/>
        <v/>
      </c>
      <c r="Y849" s="20" t="str">
        <f t="shared" si="278"/>
        <v/>
      </c>
      <c r="Z849" s="21" t="str">
        <f t="shared" si="279"/>
        <v/>
      </c>
      <c r="AA849" s="22" t="str">
        <f t="shared" si="280"/>
        <v/>
      </c>
      <c r="AB849" s="23" t="str">
        <f t="shared" si="281"/>
        <v/>
      </c>
    </row>
    <row r="850" spans="11:28" hidden="1">
      <c r="K850" s="12" t="str">
        <f t="shared" si="264"/>
        <v/>
      </c>
      <c r="L850" s="7" t="str">
        <f t="shared" si="265"/>
        <v/>
      </c>
      <c r="M850" s="7" t="str">
        <f t="shared" si="266"/>
        <v/>
      </c>
      <c r="N850" s="13" t="str">
        <f t="shared" si="267"/>
        <v/>
      </c>
      <c r="O850" s="7" t="str">
        <f t="shared" si="268"/>
        <v/>
      </c>
      <c r="P850" s="7" t="str">
        <f t="shared" si="269"/>
        <v/>
      </c>
      <c r="Q850" s="14" t="str">
        <f t="shared" si="270"/>
        <v/>
      </c>
      <c r="R850" s="8" t="str">
        <f t="shared" si="271"/>
        <v/>
      </c>
      <c r="S850" s="15" t="str">
        <f t="shared" si="272"/>
        <v/>
      </c>
      <c r="T850" s="16" t="str">
        <f t="shared" si="273"/>
        <v/>
      </c>
      <c r="U850" s="17" t="str">
        <f t="shared" si="274"/>
        <v/>
      </c>
      <c r="V850" s="18" t="str">
        <f t="shared" si="275"/>
        <v/>
      </c>
      <c r="W850" s="19" t="str">
        <f t="shared" si="276"/>
        <v/>
      </c>
      <c r="X850" s="9" t="str">
        <f t="shared" si="277"/>
        <v/>
      </c>
      <c r="Y850" s="20" t="str">
        <f t="shared" si="278"/>
        <v/>
      </c>
      <c r="Z850" s="21" t="str">
        <f t="shared" si="279"/>
        <v/>
      </c>
      <c r="AA850" s="22" t="str">
        <f t="shared" si="280"/>
        <v/>
      </c>
      <c r="AB850" s="23" t="str">
        <f t="shared" si="281"/>
        <v/>
      </c>
    </row>
    <row r="851" spans="11:28" hidden="1">
      <c r="K851" s="12" t="str">
        <f t="shared" si="264"/>
        <v/>
      </c>
      <c r="L851" s="7" t="str">
        <f t="shared" si="265"/>
        <v/>
      </c>
      <c r="M851" s="7" t="str">
        <f t="shared" si="266"/>
        <v/>
      </c>
      <c r="N851" s="13" t="str">
        <f t="shared" si="267"/>
        <v/>
      </c>
      <c r="O851" s="7" t="str">
        <f t="shared" si="268"/>
        <v/>
      </c>
      <c r="P851" s="7" t="str">
        <f t="shared" si="269"/>
        <v/>
      </c>
      <c r="Q851" s="14" t="str">
        <f t="shared" si="270"/>
        <v/>
      </c>
      <c r="R851" s="8" t="str">
        <f t="shared" si="271"/>
        <v/>
      </c>
      <c r="S851" s="15" t="str">
        <f t="shared" si="272"/>
        <v/>
      </c>
      <c r="T851" s="16" t="str">
        <f t="shared" si="273"/>
        <v/>
      </c>
      <c r="U851" s="17" t="str">
        <f t="shared" si="274"/>
        <v/>
      </c>
      <c r="V851" s="18" t="str">
        <f t="shared" si="275"/>
        <v/>
      </c>
      <c r="W851" s="19" t="str">
        <f t="shared" si="276"/>
        <v/>
      </c>
      <c r="X851" s="9" t="str">
        <f t="shared" si="277"/>
        <v/>
      </c>
      <c r="Y851" s="20" t="str">
        <f t="shared" si="278"/>
        <v/>
      </c>
      <c r="Z851" s="21" t="str">
        <f t="shared" si="279"/>
        <v/>
      </c>
      <c r="AA851" s="22" t="str">
        <f t="shared" si="280"/>
        <v/>
      </c>
      <c r="AB851" s="23" t="str">
        <f t="shared" si="281"/>
        <v/>
      </c>
    </row>
    <row r="852" spans="11:28" hidden="1">
      <c r="K852" s="12" t="str">
        <f t="shared" si="264"/>
        <v/>
      </c>
      <c r="L852" s="7" t="str">
        <f t="shared" si="265"/>
        <v/>
      </c>
      <c r="M852" s="7" t="str">
        <f t="shared" si="266"/>
        <v/>
      </c>
      <c r="N852" s="13" t="str">
        <f t="shared" si="267"/>
        <v/>
      </c>
      <c r="O852" s="7" t="str">
        <f t="shared" si="268"/>
        <v/>
      </c>
      <c r="P852" s="7" t="str">
        <f t="shared" si="269"/>
        <v/>
      </c>
      <c r="Q852" s="14" t="str">
        <f t="shared" si="270"/>
        <v/>
      </c>
      <c r="R852" s="8" t="str">
        <f t="shared" si="271"/>
        <v/>
      </c>
      <c r="S852" s="15" t="str">
        <f t="shared" si="272"/>
        <v/>
      </c>
      <c r="T852" s="16" t="str">
        <f t="shared" si="273"/>
        <v/>
      </c>
      <c r="U852" s="17" t="str">
        <f t="shared" si="274"/>
        <v/>
      </c>
      <c r="V852" s="18" t="str">
        <f t="shared" si="275"/>
        <v/>
      </c>
      <c r="W852" s="19" t="str">
        <f t="shared" si="276"/>
        <v/>
      </c>
      <c r="X852" s="9" t="str">
        <f t="shared" si="277"/>
        <v/>
      </c>
      <c r="Y852" s="20" t="str">
        <f t="shared" si="278"/>
        <v/>
      </c>
      <c r="Z852" s="21" t="str">
        <f t="shared" si="279"/>
        <v/>
      </c>
      <c r="AA852" s="22" t="str">
        <f t="shared" si="280"/>
        <v/>
      </c>
      <c r="AB852" s="23" t="str">
        <f t="shared" si="281"/>
        <v/>
      </c>
    </row>
    <row r="853" spans="11:28" hidden="1">
      <c r="K853" s="12" t="str">
        <f t="shared" si="264"/>
        <v/>
      </c>
      <c r="L853" s="7" t="str">
        <f t="shared" si="265"/>
        <v/>
      </c>
      <c r="M853" s="7" t="str">
        <f t="shared" si="266"/>
        <v/>
      </c>
      <c r="N853" s="13" t="str">
        <f t="shared" si="267"/>
        <v/>
      </c>
      <c r="O853" s="7" t="str">
        <f t="shared" si="268"/>
        <v/>
      </c>
      <c r="P853" s="7" t="str">
        <f t="shared" si="269"/>
        <v/>
      </c>
      <c r="Q853" s="14" t="str">
        <f t="shared" si="270"/>
        <v/>
      </c>
      <c r="R853" s="8" t="str">
        <f t="shared" si="271"/>
        <v/>
      </c>
      <c r="S853" s="15" t="str">
        <f t="shared" si="272"/>
        <v/>
      </c>
      <c r="T853" s="16" t="str">
        <f t="shared" si="273"/>
        <v/>
      </c>
      <c r="U853" s="17" t="str">
        <f t="shared" si="274"/>
        <v/>
      </c>
      <c r="V853" s="18" t="str">
        <f t="shared" si="275"/>
        <v/>
      </c>
      <c r="W853" s="19" t="str">
        <f t="shared" si="276"/>
        <v/>
      </c>
      <c r="X853" s="9" t="str">
        <f t="shared" si="277"/>
        <v/>
      </c>
      <c r="Y853" s="20" t="str">
        <f t="shared" si="278"/>
        <v/>
      </c>
      <c r="Z853" s="21" t="str">
        <f t="shared" si="279"/>
        <v/>
      </c>
      <c r="AA853" s="22" t="str">
        <f t="shared" si="280"/>
        <v/>
      </c>
      <c r="AB853" s="23" t="str">
        <f t="shared" si="281"/>
        <v/>
      </c>
    </row>
    <row r="854" spans="11:28" hidden="1">
      <c r="K854" s="12" t="str">
        <f t="shared" si="264"/>
        <v/>
      </c>
      <c r="L854" s="7" t="str">
        <f t="shared" si="265"/>
        <v/>
      </c>
      <c r="M854" s="7" t="str">
        <f t="shared" si="266"/>
        <v/>
      </c>
      <c r="N854" s="13" t="str">
        <f t="shared" si="267"/>
        <v/>
      </c>
      <c r="O854" s="7" t="str">
        <f t="shared" si="268"/>
        <v/>
      </c>
      <c r="P854" s="7" t="str">
        <f t="shared" si="269"/>
        <v/>
      </c>
      <c r="Q854" s="14" t="str">
        <f t="shared" si="270"/>
        <v/>
      </c>
      <c r="R854" s="8" t="str">
        <f t="shared" si="271"/>
        <v/>
      </c>
      <c r="S854" s="15" t="str">
        <f t="shared" si="272"/>
        <v/>
      </c>
      <c r="T854" s="16" t="str">
        <f t="shared" si="273"/>
        <v/>
      </c>
      <c r="U854" s="17" t="str">
        <f t="shared" si="274"/>
        <v/>
      </c>
      <c r="V854" s="18" t="str">
        <f t="shared" si="275"/>
        <v/>
      </c>
      <c r="W854" s="19" t="str">
        <f t="shared" si="276"/>
        <v/>
      </c>
      <c r="X854" s="9" t="str">
        <f t="shared" si="277"/>
        <v/>
      </c>
      <c r="Y854" s="20" t="str">
        <f t="shared" si="278"/>
        <v/>
      </c>
      <c r="Z854" s="21" t="str">
        <f t="shared" si="279"/>
        <v/>
      </c>
      <c r="AA854" s="22" t="str">
        <f t="shared" si="280"/>
        <v/>
      </c>
      <c r="AB854" s="23" t="str">
        <f t="shared" si="281"/>
        <v/>
      </c>
    </row>
    <row r="855" spans="11:28" hidden="1">
      <c r="K855" s="12" t="str">
        <f t="shared" si="264"/>
        <v/>
      </c>
      <c r="L855" s="7" t="str">
        <f t="shared" si="265"/>
        <v/>
      </c>
      <c r="M855" s="7" t="str">
        <f t="shared" si="266"/>
        <v/>
      </c>
      <c r="N855" s="13" t="str">
        <f t="shared" si="267"/>
        <v/>
      </c>
      <c r="O855" s="7" t="str">
        <f t="shared" si="268"/>
        <v/>
      </c>
      <c r="P855" s="7" t="str">
        <f t="shared" si="269"/>
        <v/>
      </c>
      <c r="Q855" s="14" t="str">
        <f t="shared" si="270"/>
        <v/>
      </c>
      <c r="R855" s="8" t="str">
        <f t="shared" si="271"/>
        <v/>
      </c>
      <c r="S855" s="15" t="str">
        <f t="shared" si="272"/>
        <v/>
      </c>
      <c r="T855" s="16" t="str">
        <f t="shared" si="273"/>
        <v/>
      </c>
      <c r="U855" s="17" t="str">
        <f t="shared" si="274"/>
        <v/>
      </c>
      <c r="V855" s="18" t="str">
        <f t="shared" si="275"/>
        <v/>
      </c>
      <c r="W855" s="19" t="str">
        <f t="shared" si="276"/>
        <v/>
      </c>
      <c r="X855" s="9" t="str">
        <f t="shared" si="277"/>
        <v/>
      </c>
      <c r="Y855" s="20" t="str">
        <f t="shared" si="278"/>
        <v/>
      </c>
      <c r="Z855" s="21" t="str">
        <f t="shared" si="279"/>
        <v/>
      </c>
      <c r="AA855" s="22" t="str">
        <f t="shared" si="280"/>
        <v/>
      </c>
      <c r="AB855" s="23" t="str">
        <f t="shared" si="281"/>
        <v/>
      </c>
    </row>
    <row r="856" spans="11:28" hidden="1">
      <c r="K856" s="12" t="str">
        <f t="shared" si="264"/>
        <v/>
      </c>
      <c r="L856" s="7" t="str">
        <f t="shared" si="265"/>
        <v/>
      </c>
      <c r="M856" s="7" t="str">
        <f t="shared" si="266"/>
        <v/>
      </c>
      <c r="N856" s="13" t="str">
        <f t="shared" si="267"/>
        <v/>
      </c>
      <c r="O856" s="7" t="str">
        <f t="shared" si="268"/>
        <v/>
      </c>
      <c r="P856" s="7" t="str">
        <f t="shared" si="269"/>
        <v/>
      </c>
      <c r="Q856" s="14" t="str">
        <f t="shared" si="270"/>
        <v/>
      </c>
      <c r="R856" s="8" t="str">
        <f t="shared" si="271"/>
        <v/>
      </c>
      <c r="S856" s="15" t="str">
        <f t="shared" si="272"/>
        <v/>
      </c>
      <c r="T856" s="16" t="str">
        <f t="shared" si="273"/>
        <v/>
      </c>
      <c r="U856" s="17" t="str">
        <f t="shared" si="274"/>
        <v/>
      </c>
      <c r="V856" s="18" t="str">
        <f t="shared" si="275"/>
        <v/>
      </c>
      <c r="W856" s="19" t="str">
        <f t="shared" si="276"/>
        <v/>
      </c>
      <c r="X856" s="9" t="str">
        <f t="shared" si="277"/>
        <v/>
      </c>
      <c r="Y856" s="20" t="str">
        <f t="shared" si="278"/>
        <v/>
      </c>
      <c r="Z856" s="21" t="str">
        <f t="shared" si="279"/>
        <v/>
      </c>
      <c r="AA856" s="22" t="str">
        <f t="shared" si="280"/>
        <v/>
      </c>
      <c r="AB856" s="23" t="str">
        <f t="shared" si="281"/>
        <v/>
      </c>
    </row>
    <row r="857" spans="11:28" hidden="1">
      <c r="K857" s="12" t="str">
        <f t="shared" si="264"/>
        <v/>
      </c>
      <c r="L857" s="7" t="str">
        <f t="shared" si="265"/>
        <v/>
      </c>
      <c r="M857" s="7" t="str">
        <f t="shared" si="266"/>
        <v/>
      </c>
      <c r="N857" s="13" t="str">
        <f t="shared" si="267"/>
        <v/>
      </c>
      <c r="O857" s="7" t="str">
        <f t="shared" si="268"/>
        <v/>
      </c>
      <c r="P857" s="7" t="str">
        <f t="shared" si="269"/>
        <v/>
      </c>
      <c r="Q857" s="14" t="str">
        <f t="shared" si="270"/>
        <v/>
      </c>
      <c r="R857" s="8" t="str">
        <f t="shared" si="271"/>
        <v/>
      </c>
      <c r="S857" s="15" t="str">
        <f t="shared" si="272"/>
        <v/>
      </c>
      <c r="T857" s="16" t="str">
        <f t="shared" si="273"/>
        <v/>
      </c>
      <c r="U857" s="17" t="str">
        <f t="shared" si="274"/>
        <v/>
      </c>
      <c r="V857" s="18" t="str">
        <f t="shared" si="275"/>
        <v/>
      </c>
      <c r="W857" s="19" t="str">
        <f t="shared" si="276"/>
        <v/>
      </c>
      <c r="X857" s="9" t="str">
        <f t="shared" si="277"/>
        <v/>
      </c>
      <c r="Y857" s="20" t="str">
        <f t="shared" si="278"/>
        <v/>
      </c>
      <c r="Z857" s="21" t="str">
        <f t="shared" si="279"/>
        <v/>
      </c>
      <c r="AA857" s="22" t="str">
        <f t="shared" si="280"/>
        <v/>
      </c>
      <c r="AB857" s="23" t="str">
        <f t="shared" si="281"/>
        <v/>
      </c>
    </row>
    <row r="858" spans="11:28" hidden="1">
      <c r="K858" s="12" t="str">
        <f t="shared" si="264"/>
        <v/>
      </c>
      <c r="L858" s="7" t="str">
        <f t="shared" si="265"/>
        <v/>
      </c>
      <c r="M858" s="7" t="str">
        <f t="shared" si="266"/>
        <v/>
      </c>
      <c r="N858" s="13" t="str">
        <f t="shared" si="267"/>
        <v/>
      </c>
      <c r="O858" s="7" t="str">
        <f t="shared" si="268"/>
        <v/>
      </c>
      <c r="P858" s="7" t="str">
        <f t="shared" si="269"/>
        <v/>
      </c>
      <c r="Q858" s="14" t="str">
        <f t="shared" si="270"/>
        <v/>
      </c>
      <c r="R858" s="8" t="str">
        <f t="shared" si="271"/>
        <v/>
      </c>
      <c r="S858" s="15" t="str">
        <f t="shared" si="272"/>
        <v/>
      </c>
      <c r="T858" s="16" t="str">
        <f t="shared" si="273"/>
        <v/>
      </c>
      <c r="U858" s="17" t="str">
        <f t="shared" si="274"/>
        <v/>
      </c>
      <c r="V858" s="18" t="str">
        <f t="shared" si="275"/>
        <v/>
      </c>
      <c r="W858" s="19" t="str">
        <f t="shared" si="276"/>
        <v/>
      </c>
      <c r="X858" s="9" t="str">
        <f t="shared" si="277"/>
        <v/>
      </c>
      <c r="Y858" s="20" t="str">
        <f t="shared" si="278"/>
        <v/>
      </c>
      <c r="Z858" s="21" t="str">
        <f t="shared" si="279"/>
        <v/>
      </c>
      <c r="AA858" s="22" t="str">
        <f t="shared" si="280"/>
        <v/>
      </c>
      <c r="AB858" s="23" t="str">
        <f t="shared" si="281"/>
        <v/>
      </c>
    </row>
    <row r="859" spans="11:28" hidden="1">
      <c r="K859" s="12" t="str">
        <f t="shared" si="264"/>
        <v/>
      </c>
      <c r="L859" s="7" t="str">
        <f t="shared" si="265"/>
        <v/>
      </c>
      <c r="M859" s="7" t="str">
        <f t="shared" si="266"/>
        <v/>
      </c>
      <c r="N859" s="13" t="str">
        <f t="shared" si="267"/>
        <v/>
      </c>
      <c r="O859" s="7" t="str">
        <f t="shared" si="268"/>
        <v/>
      </c>
      <c r="P859" s="7" t="str">
        <f t="shared" si="269"/>
        <v/>
      </c>
      <c r="Q859" s="14" t="str">
        <f t="shared" si="270"/>
        <v/>
      </c>
      <c r="R859" s="8" t="str">
        <f t="shared" si="271"/>
        <v/>
      </c>
      <c r="S859" s="15" t="str">
        <f t="shared" si="272"/>
        <v/>
      </c>
      <c r="T859" s="16" t="str">
        <f t="shared" si="273"/>
        <v/>
      </c>
      <c r="U859" s="17" t="str">
        <f t="shared" si="274"/>
        <v/>
      </c>
      <c r="V859" s="18" t="str">
        <f t="shared" si="275"/>
        <v/>
      </c>
      <c r="W859" s="19" t="str">
        <f t="shared" si="276"/>
        <v/>
      </c>
      <c r="X859" s="9" t="str">
        <f t="shared" si="277"/>
        <v/>
      </c>
      <c r="Y859" s="20" t="str">
        <f t="shared" si="278"/>
        <v/>
      </c>
      <c r="Z859" s="21" t="str">
        <f t="shared" si="279"/>
        <v/>
      </c>
      <c r="AA859" s="22" t="str">
        <f t="shared" si="280"/>
        <v/>
      </c>
      <c r="AB859" s="23" t="str">
        <f t="shared" si="281"/>
        <v/>
      </c>
    </row>
    <row r="860" spans="11:28" hidden="1">
      <c r="K860" s="12" t="str">
        <f t="shared" si="264"/>
        <v/>
      </c>
      <c r="L860" s="7" t="str">
        <f t="shared" si="265"/>
        <v/>
      </c>
      <c r="M860" s="7" t="str">
        <f t="shared" si="266"/>
        <v/>
      </c>
      <c r="N860" s="13" t="str">
        <f t="shared" si="267"/>
        <v/>
      </c>
      <c r="O860" s="7" t="str">
        <f t="shared" si="268"/>
        <v/>
      </c>
      <c r="P860" s="7" t="str">
        <f t="shared" si="269"/>
        <v/>
      </c>
      <c r="Q860" s="14" t="str">
        <f t="shared" si="270"/>
        <v/>
      </c>
      <c r="R860" s="8" t="str">
        <f t="shared" si="271"/>
        <v/>
      </c>
      <c r="S860" s="15" t="str">
        <f t="shared" si="272"/>
        <v/>
      </c>
      <c r="T860" s="16" t="str">
        <f t="shared" si="273"/>
        <v/>
      </c>
      <c r="U860" s="17" t="str">
        <f t="shared" si="274"/>
        <v/>
      </c>
      <c r="V860" s="18" t="str">
        <f t="shared" si="275"/>
        <v/>
      </c>
      <c r="W860" s="19" t="str">
        <f t="shared" si="276"/>
        <v/>
      </c>
      <c r="X860" s="9" t="str">
        <f t="shared" si="277"/>
        <v/>
      </c>
      <c r="Y860" s="20" t="str">
        <f t="shared" si="278"/>
        <v/>
      </c>
      <c r="Z860" s="21" t="str">
        <f t="shared" si="279"/>
        <v/>
      </c>
      <c r="AA860" s="22" t="str">
        <f t="shared" si="280"/>
        <v/>
      </c>
      <c r="AB860" s="23" t="str">
        <f t="shared" si="281"/>
        <v/>
      </c>
    </row>
    <row r="861" spans="11:28" hidden="1">
      <c r="K861" s="12" t="str">
        <f t="shared" si="264"/>
        <v/>
      </c>
      <c r="L861" s="7" t="str">
        <f t="shared" si="265"/>
        <v/>
      </c>
      <c r="M861" s="7" t="str">
        <f t="shared" si="266"/>
        <v/>
      </c>
      <c r="N861" s="13" t="str">
        <f t="shared" si="267"/>
        <v/>
      </c>
      <c r="O861" s="7" t="str">
        <f t="shared" si="268"/>
        <v/>
      </c>
      <c r="P861" s="7" t="str">
        <f t="shared" si="269"/>
        <v/>
      </c>
      <c r="Q861" s="14" t="str">
        <f t="shared" si="270"/>
        <v/>
      </c>
      <c r="R861" s="8" t="str">
        <f t="shared" si="271"/>
        <v/>
      </c>
      <c r="S861" s="15" t="str">
        <f t="shared" si="272"/>
        <v/>
      </c>
      <c r="T861" s="16" t="str">
        <f t="shared" si="273"/>
        <v/>
      </c>
      <c r="U861" s="17" t="str">
        <f t="shared" si="274"/>
        <v/>
      </c>
      <c r="V861" s="18" t="str">
        <f t="shared" si="275"/>
        <v/>
      </c>
      <c r="W861" s="19" t="str">
        <f t="shared" si="276"/>
        <v/>
      </c>
      <c r="X861" s="9" t="str">
        <f t="shared" si="277"/>
        <v/>
      </c>
      <c r="Y861" s="20" t="str">
        <f t="shared" si="278"/>
        <v/>
      </c>
      <c r="Z861" s="21" t="str">
        <f t="shared" si="279"/>
        <v/>
      </c>
      <c r="AA861" s="22" t="str">
        <f t="shared" si="280"/>
        <v/>
      </c>
      <c r="AB861" s="23" t="str">
        <f t="shared" si="281"/>
        <v/>
      </c>
    </row>
    <row r="862" spans="11:28" hidden="1">
      <c r="K862" s="12" t="str">
        <f t="shared" si="264"/>
        <v/>
      </c>
      <c r="L862" s="7" t="str">
        <f t="shared" si="265"/>
        <v/>
      </c>
      <c r="M862" s="7" t="str">
        <f t="shared" si="266"/>
        <v/>
      </c>
      <c r="N862" s="13" t="str">
        <f t="shared" si="267"/>
        <v/>
      </c>
      <c r="O862" s="7" t="str">
        <f t="shared" si="268"/>
        <v/>
      </c>
      <c r="P862" s="7" t="str">
        <f t="shared" si="269"/>
        <v/>
      </c>
      <c r="Q862" s="14" t="str">
        <f t="shared" si="270"/>
        <v/>
      </c>
      <c r="R862" s="8" t="str">
        <f t="shared" si="271"/>
        <v/>
      </c>
      <c r="S862" s="15" t="str">
        <f t="shared" si="272"/>
        <v/>
      </c>
      <c r="T862" s="16" t="str">
        <f t="shared" si="273"/>
        <v/>
      </c>
      <c r="U862" s="17" t="str">
        <f t="shared" si="274"/>
        <v/>
      </c>
      <c r="V862" s="18" t="str">
        <f t="shared" si="275"/>
        <v/>
      </c>
      <c r="W862" s="19" t="str">
        <f t="shared" si="276"/>
        <v/>
      </c>
      <c r="X862" s="9" t="str">
        <f t="shared" si="277"/>
        <v/>
      </c>
      <c r="Y862" s="20" t="str">
        <f t="shared" si="278"/>
        <v/>
      </c>
      <c r="Z862" s="21" t="str">
        <f t="shared" si="279"/>
        <v/>
      </c>
      <c r="AA862" s="22" t="str">
        <f t="shared" si="280"/>
        <v/>
      </c>
      <c r="AB862" s="23" t="str">
        <f t="shared" si="281"/>
        <v/>
      </c>
    </row>
    <row r="863" spans="11:28" hidden="1">
      <c r="K863" s="12" t="str">
        <f t="shared" si="264"/>
        <v/>
      </c>
      <c r="L863" s="7" t="str">
        <f t="shared" si="265"/>
        <v/>
      </c>
      <c r="M863" s="7" t="str">
        <f t="shared" si="266"/>
        <v/>
      </c>
      <c r="N863" s="13" t="str">
        <f t="shared" si="267"/>
        <v/>
      </c>
      <c r="O863" s="7" t="str">
        <f t="shared" si="268"/>
        <v/>
      </c>
      <c r="P863" s="7" t="str">
        <f t="shared" si="269"/>
        <v/>
      </c>
      <c r="Q863" s="14" t="str">
        <f t="shared" si="270"/>
        <v/>
      </c>
      <c r="R863" s="8" t="str">
        <f t="shared" si="271"/>
        <v/>
      </c>
      <c r="S863" s="15" t="str">
        <f t="shared" si="272"/>
        <v/>
      </c>
      <c r="T863" s="16" t="str">
        <f t="shared" si="273"/>
        <v/>
      </c>
      <c r="U863" s="17" t="str">
        <f t="shared" si="274"/>
        <v/>
      </c>
      <c r="V863" s="18" t="str">
        <f t="shared" si="275"/>
        <v/>
      </c>
      <c r="W863" s="19" t="str">
        <f t="shared" si="276"/>
        <v/>
      </c>
      <c r="X863" s="9" t="str">
        <f t="shared" si="277"/>
        <v/>
      </c>
      <c r="Y863" s="20" t="str">
        <f t="shared" si="278"/>
        <v/>
      </c>
      <c r="Z863" s="21" t="str">
        <f t="shared" si="279"/>
        <v/>
      </c>
      <c r="AA863" s="22" t="str">
        <f t="shared" si="280"/>
        <v/>
      </c>
      <c r="AB863" s="23" t="str">
        <f t="shared" si="281"/>
        <v/>
      </c>
    </row>
    <row r="864" spans="11:28" hidden="1">
      <c r="K864" s="12" t="str">
        <f t="shared" si="264"/>
        <v/>
      </c>
      <c r="L864" s="7" t="str">
        <f t="shared" si="265"/>
        <v/>
      </c>
      <c r="M864" s="7" t="str">
        <f t="shared" si="266"/>
        <v/>
      </c>
      <c r="N864" s="13" t="str">
        <f t="shared" si="267"/>
        <v/>
      </c>
      <c r="O864" s="7" t="str">
        <f t="shared" si="268"/>
        <v/>
      </c>
      <c r="P864" s="7" t="str">
        <f t="shared" si="269"/>
        <v/>
      </c>
      <c r="Q864" s="14" t="str">
        <f t="shared" si="270"/>
        <v/>
      </c>
      <c r="R864" s="8" t="str">
        <f t="shared" si="271"/>
        <v/>
      </c>
      <c r="S864" s="15" t="str">
        <f t="shared" si="272"/>
        <v/>
      </c>
      <c r="T864" s="16" t="str">
        <f t="shared" si="273"/>
        <v/>
      </c>
      <c r="U864" s="17" t="str">
        <f t="shared" si="274"/>
        <v/>
      </c>
      <c r="V864" s="18" t="str">
        <f t="shared" si="275"/>
        <v/>
      </c>
      <c r="W864" s="19" t="str">
        <f t="shared" si="276"/>
        <v/>
      </c>
      <c r="X864" s="9" t="str">
        <f t="shared" si="277"/>
        <v/>
      </c>
      <c r="Y864" s="20" t="str">
        <f t="shared" si="278"/>
        <v/>
      </c>
      <c r="Z864" s="21" t="str">
        <f t="shared" si="279"/>
        <v/>
      </c>
      <c r="AA864" s="22" t="str">
        <f t="shared" si="280"/>
        <v/>
      </c>
      <c r="AB864" s="23" t="str">
        <f t="shared" si="281"/>
        <v/>
      </c>
    </row>
    <row r="865" spans="11:28" hidden="1">
      <c r="K865" s="12" t="str">
        <f t="shared" si="264"/>
        <v/>
      </c>
      <c r="L865" s="7" t="str">
        <f t="shared" si="265"/>
        <v/>
      </c>
      <c r="M865" s="7" t="str">
        <f t="shared" si="266"/>
        <v/>
      </c>
      <c r="N865" s="13" t="str">
        <f t="shared" si="267"/>
        <v/>
      </c>
      <c r="O865" s="7" t="str">
        <f t="shared" si="268"/>
        <v/>
      </c>
      <c r="P865" s="7" t="str">
        <f t="shared" si="269"/>
        <v/>
      </c>
      <c r="Q865" s="14" t="str">
        <f t="shared" si="270"/>
        <v/>
      </c>
      <c r="R865" s="8" t="str">
        <f t="shared" si="271"/>
        <v/>
      </c>
      <c r="S865" s="15" t="str">
        <f t="shared" si="272"/>
        <v/>
      </c>
      <c r="T865" s="16" t="str">
        <f t="shared" si="273"/>
        <v/>
      </c>
      <c r="U865" s="17" t="str">
        <f t="shared" si="274"/>
        <v/>
      </c>
      <c r="V865" s="18" t="str">
        <f t="shared" si="275"/>
        <v/>
      </c>
      <c r="W865" s="19" t="str">
        <f t="shared" si="276"/>
        <v/>
      </c>
      <c r="X865" s="9" t="str">
        <f t="shared" si="277"/>
        <v/>
      </c>
      <c r="Y865" s="20" t="str">
        <f t="shared" si="278"/>
        <v/>
      </c>
      <c r="Z865" s="21" t="str">
        <f t="shared" si="279"/>
        <v/>
      </c>
      <c r="AA865" s="22" t="str">
        <f t="shared" si="280"/>
        <v/>
      </c>
      <c r="AB865" s="23" t="str">
        <f t="shared" si="281"/>
        <v/>
      </c>
    </row>
    <row r="866" spans="11:28" hidden="1">
      <c r="K866" s="12" t="str">
        <f t="shared" si="264"/>
        <v/>
      </c>
      <c r="L866" s="7" t="str">
        <f t="shared" si="265"/>
        <v/>
      </c>
      <c r="M866" s="7" t="str">
        <f t="shared" si="266"/>
        <v/>
      </c>
      <c r="N866" s="13" t="str">
        <f t="shared" si="267"/>
        <v/>
      </c>
      <c r="O866" s="7" t="str">
        <f t="shared" si="268"/>
        <v/>
      </c>
      <c r="P866" s="7" t="str">
        <f t="shared" si="269"/>
        <v/>
      </c>
      <c r="Q866" s="14" t="str">
        <f t="shared" si="270"/>
        <v/>
      </c>
      <c r="R866" s="8" t="str">
        <f t="shared" si="271"/>
        <v/>
      </c>
      <c r="S866" s="15" t="str">
        <f t="shared" si="272"/>
        <v/>
      </c>
      <c r="T866" s="16" t="str">
        <f t="shared" si="273"/>
        <v/>
      </c>
      <c r="U866" s="17" t="str">
        <f t="shared" si="274"/>
        <v/>
      </c>
      <c r="V866" s="18" t="str">
        <f t="shared" si="275"/>
        <v/>
      </c>
      <c r="W866" s="19" t="str">
        <f t="shared" si="276"/>
        <v/>
      </c>
      <c r="X866" s="9" t="str">
        <f t="shared" si="277"/>
        <v/>
      </c>
      <c r="Y866" s="20" t="str">
        <f t="shared" si="278"/>
        <v/>
      </c>
      <c r="Z866" s="21" t="str">
        <f t="shared" si="279"/>
        <v/>
      </c>
      <c r="AA866" s="22" t="str">
        <f t="shared" si="280"/>
        <v/>
      </c>
      <c r="AB866" s="23" t="str">
        <f t="shared" si="281"/>
        <v/>
      </c>
    </row>
    <row r="867" spans="11:28" hidden="1">
      <c r="K867" s="12" t="str">
        <f t="shared" si="264"/>
        <v/>
      </c>
      <c r="L867" s="7" t="str">
        <f t="shared" si="265"/>
        <v/>
      </c>
      <c r="M867" s="7" t="str">
        <f t="shared" si="266"/>
        <v/>
      </c>
      <c r="N867" s="13" t="str">
        <f t="shared" si="267"/>
        <v/>
      </c>
      <c r="O867" s="7" t="str">
        <f t="shared" si="268"/>
        <v/>
      </c>
      <c r="P867" s="7" t="str">
        <f t="shared" si="269"/>
        <v/>
      </c>
      <c r="Q867" s="14" t="str">
        <f t="shared" si="270"/>
        <v/>
      </c>
      <c r="R867" s="8" t="str">
        <f t="shared" si="271"/>
        <v/>
      </c>
      <c r="S867" s="15" t="str">
        <f t="shared" si="272"/>
        <v/>
      </c>
      <c r="T867" s="16" t="str">
        <f t="shared" si="273"/>
        <v/>
      </c>
      <c r="U867" s="17" t="str">
        <f t="shared" si="274"/>
        <v/>
      </c>
      <c r="V867" s="18" t="str">
        <f t="shared" si="275"/>
        <v/>
      </c>
      <c r="W867" s="19" t="str">
        <f t="shared" si="276"/>
        <v/>
      </c>
      <c r="X867" s="9" t="str">
        <f t="shared" si="277"/>
        <v/>
      </c>
      <c r="Y867" s="20" t="str">
        <f t="shared" si="278"/>
        <v/>
      </c>
      <c r="Z867" s="21" t="str">
        <f t="shared" si="279"/>
        <v/>
      </c>
      <c r="AA867" s="22" t="str">
        <f t="shared" si="280"/>
        <v/>
      </c>
      <c r="AB867" s="23" t="str">
        <f t="shared" si="281"/>
        <v/>
      </c>
    </row>
    <row r="868" spans="11:28" hidden="1">
      <c r="K868" s="12" t="str">
        <f t="shared" si="264"/>
        <v/>
      </c>
      <c r="L868" s="7" t="str">
        <f t="shared" si="265"/>
        <v/>
      </c>
      <c r="M868" s="7" t="str">
        <f t="shared" si="266"/>
        <v/>
      </c>
      <c r="N868" s="13" t="str">
        <f t="shared" si="267"/>
        <v/>
      </c>
      <c r="O868" s="7" t="str">
        <f t="shared" si="268"/>
        <v/>
      </c>
      <c r="P868" s="7" t="str">
        <f t="shared" si="269"/>
        <v/>
      </c>
      <c r="Q868" s="14" t="str">
        <f t="shared" si="270"/>
        <v/>
      </c>
      <c r="R868" s="8" t="str">
        <f t="shared" si="271"/>
        <v/>
      </c>
      <c r="S868" s="15" t="str">
        <f t="shared" si="272"/>
        <v/>
      </c>
      <c r="T868" s="16" t="str">
        <f t="shared" si="273"/>
        <v/>
      </c>
      <c r="U868" s="17" t="str">
        <f t="shared" si="274"/>
        <v/>
      </c>
      <c r="V868" s="18" t="str">
        <f t="shared" si="275"/>
        <v/>
      </c>
      <c r="W868" s="19" t="str">
        <f t="shared" si="276"/>
        <v/>
      </c>
      <c r="X868" s="9" t="str">
        <f t="shared" si="277"/>
        <v/>
      </c>
      <c r="Y868" s="20" t="str">
        <f t="shared" si="278"/>
        <v/>
      </c>
      <c r="Z868" s="21" t="str">
        <f t="shared" si="279"/>
        <v/>
      </c>
      <c r="AA868" s="22" t="str">
        <f t="shared" si="280"/>
        <v/>
      </c>
      <c r="AB868" s="23" t="str">
        <f t="shared" si="281"/>
        <v/>
      </c>
    </row>
    <row r="869" spans="11:28" hidden="1">
      <c r="K869" s="12" t="str">
        <f t="shared" si="264"/>
        <v/>
      </c>
      <c r="L869" s="7" t="str">
        <f t="shared" si="265"/>
        <v/>
      </c>
      <c r="M869" s="7" t="str">
        <f t="shared" si="266"/>
        <v/>
      </c>
      <c r="N869" s="13" t="str">
        <f t="shared" si="267"/>
        <v/>
      </c>
      <c r="O869" s="7" t="str">
        <f t="shared" si="268"/>
        <v/>
      </c>
      <c r="P869" s="7" t="str">
        <f t="shared" si="269"/>
        <v/>
      </c>
      <c r="Q869" s="14" t="str">
        <f t="shared" si="270"/>
        <v/>
      </c>
      <c r="R869" s="8" t="str">
        <f t="shared" si="271"/>
        <v/>
      </c>
      <c r="S869" s="15" t="str">
        <f t="shared" si="272"/>
        <v/>
      </c>
      <c r="T869" s="16" t="str">
        <f t="shared" si="273"/>
        <v/>
      </c>
      <c r="U869" s="17" t="str">
        <f t="shared" si="274"/>
        <v/>
      </c>
      <c r="V869" s="18" t="str">
        <f t="shared" si="275"/>
        <v/>
      </c>
      <c r="W869" s="19" t="str">
        <f t="shared" si="276"/>
        <v/>
      </c>
      <c r="X869" s="9" t="str">
        <f t="shared" si="277"/>
        <v/>
      </c>
      <c r="Y869" s="20" t="str">
        <f t="shared" si="278"/>
        <v/>
      </c>
      <c r="Z869" s="21" t="str">
        <f t="shared" si="279"/>
        <v/>
      </c>
      <c r="AA869" s="22" t="str">
        <f t="shared" si="280"/>
        <v/>
      </c>
      <c r="AB869" s="23" t="str">
        <f t="shared" si="281"/>
        <v/>
      </c>
    </row>
    <row r="870" spans="11:28" hidden="1">
      <c r="K870" s="12" t="str">
        <f t="shared" si="264"/>
        <v/>
      </c>
      <c r="L870" s="7" t="str">
        <f t="shared" si="265"/>
        <v/>
      </c>
      <c r="M870" s="7" t="str">
        <f t="shared" si="266"/>
        <v/>
      </c>
      <c r="N870" s="13" t="str">
        <f t="shared" si="267"/>
        <v/>
      </c>
      <c r="O870" s="7" t="str">
        <f t="shared" si="268"/>
        <v/>
      </c>
      <c r="P870" s="7" t="str">
        <f t="shared" si="269"/>
        <v/>
      </c>
      <c r="Q870" s="14" t="str">
        <f t="shared" si="270"/>
        <v/>
      </c>
      <c r="R870" s="8" t="str">
        <f t="shared" si="271"/>
        <v/>
      </c>
      <c r="S870" s="15" t="str">
        <f t="shared" si="272"/>
        <v/>
      </c>
      <c r="T870" s="16" t="str">
        <f t="shared" si="273"/>
        <v/>
      </c>
      <c r="U870" s="17" t="str">
        <f t="shared" si="274"/>
        <v/>
      </c>
      <c r="V870" s="18" t="str">
        <f t="shared" si="275"/>
        <v/>
      </c>
      <c r="W870" s="19" t="str">
        <f t="shared" si="276"/>
        <v/>
      </c>
      <c r="X870" s="9" t="str">
        <f t="shared" si="277"/>
        <v/>
      </c>
      <c r="Y870" s="20" t="str">
        <f t="shared" si="278"/>
        <v/>
      </c>
      <c r="Z870" s="21" t="str">
        <f t="shared" si="279"/>
        <v/>
      </c>
      <c r="AA870" s="22" t="str">
        <f t="shared" si="280"/>
        <v/>
      </c>
      <c r="AB870" s="23" t="str">
        <f t="shared" si="281"/>
        <v/>
      </c>
    </row>
    <row r="871" spans="11:28" hidden="1">
      <c r="K871" s="12" t="str">
        <f t="shared" si="264"/>
        <v/>
      </c>
      <c r="L871" s="7" t="str">
        <f t="shared" si="265"/>
        <v/>
      </c>
      <c r="M871" s="7" t="str">
        <f t="shared" si="266"/>
        <v/>
      </c>
      <c r="N871" s="13" t="str">
        <f t="shared" si="267"/>
        <v/>
      </c>
      <c r="O871" s="7" t="str">
        <f t="shared" si="268"/>
        <v/>
      </c>
      <c r="P871" s="7" t="str">
        <f t="shared" si="269"/>
        <v/>
      </c>
      <c r="Q871" s="14" t="str">
        <f t="shared" si="270"/>
        <v/>
      </c>
      <c r="R871" s="8" t="str">
        <f t="shared" si="271"/>
        <v/>
      </c>
      <c r="S871" s="15" t="str">
        <f t="shared" si="272"/>
        <v/>
      </c>
      <c r="T871" s="16" t="str">
        <f t="shared" si="273"/>
        <v/>
      </c>
      <c r="U871" s="17" t="str">
        <f t="shared" si="274"/>
        <v/>
      </c>
      <c r="V871" s="18" t="str">
        <f t="shared" si="275"/>
        <v/>
      </c>
      <c r="W871" s="19" t="str">
        <f t="shared" si="276"/>
        <v/>
      </c>
      <c r="X871" s="9" t="str">
        <f t="shared" si="277"/>
        <v/>
      </c>
      <c r="Y871" s="20" t="str">
        <f t="shared" si="278"/>
        <v/>
      </c>
      <c r="Z871" s="21" t="str">
        <f t="shared" si="279"/>
        <v/>
      </c>
      <c r="AA871" s="22" t="str">
        <f t="shared" si="280"/>
        <v/>
      </c>
      <c r="AB871" s="23" t="str">
        <f t="shared" si="281"/>
        <v/>
      </c>
    </row>
    <row r="872" spans="11:28" hidden="1">
      <c r="K872" s="12" t="str">
        <f t="shared" si="264"/>
        <v/>
      </c>
      <c r="L872" s="7" t="str">
        <f t="shared" si="265"/>
        <v/>
      </c>
      <c r="M872" s="7" t="str">
        <f t="shared" si="266"/>
        <v/>
      </c>
      <c r="N872" s="13" t="str">
        <f t="shared" si="267"/>
        <v/>
      </c>
      <c r="O872" s="7" t="str">
        <f t="shared" si="268"/>
        <v/>
      </c>
      <c r="P872" s="7" t="str">
        <f t="shared" si="269"/>
        <v/>
      </c>
      <c r="Q872" s="14" t="str">
        <f t="shared" si="270"/>
        <v/>
      </c>
      <c r="R872" s="8" t="str">
        <f t="shared" si="271"/>
        <v/>
      </c>
      <c r="S872" s="15" t="str">
        <f t="shared" si="272"/>
        <v/>
      </c>
      <c r="T872" s="16" t="str">
        <f t="shared" si="273"/>
        <v/>
      </c>
      <c r="U872" s="17" t="str">
        <f t="shared" si="274"/>
        <v/>
      </c>
      <c r="V872" s="18" t="str">
        <f t="shared" si="275"/>
        <v/>
      </c>
      <c r="W872" s="19" t="str">
        <f t="shared" si="276"/>
        <v/>
      </c>
      <c r="X872" s="9" t="str">
        <f t="shared" si="277"/>
        <v/>
      </c>
      <c r="Y872" s="20" t="str">
        <f t="shared" si="278"/>
        <v/>
      </c>
      <c r="Z872" s="21" t="str">
        <f t="shared" si="279"/>
        <v/>
      </c>
      <c r="AA872" s="22" t="str">
        <f t="shared" si="280"/>
        <v/>
      </c>
      <c r="AB872" s="23" t="str">
        <f t="shared" si="281"/>
        <v/>
      </c>
    </row>
    <row r="873" spans="11:28" hidden="1">
      <c r="K873" s="12" t="str">
        <f t="shared" si="264"/>
        <v/>
      </c>
      <c r="L873" s="7" t="str">
        <f t="shared" si="265"/>
        <v/>
      </c>
      <c r="M873" s="7" t="str">
        <f t="shared" si="266"/>
        <v/>
      </c>
      <c r="N873" s="13" t="str">
        <f t="shared" si="267"/>
        <v/>
      </c>
      <c r="O873" s="7" t="str">
        <f t="shared" si="268"/>
        <v/>
      </c>
      <c r="P873" s="7" t="str">
        <f t="shared" si="269"/>
        <v/>
      </c>
      <c r="Q873" s="14" t="str">
        <f t="shared" si="270"/>
        <v/>
      </c>
      <c r="R873" s="8" t="str">
        <f t="shared" si="271"/>
        <v/>
      </c>
      <c r="S873" s="15" t="str">
        <f t="shared" si="272"/>
        <v/>
      </c>
      <c r="T873" s="16" t="str">
        <f t="shared" si="273"/>
        <v/>
      </c>
      <c r="U873" s="17" t="str">
        <f t="shared" si="274"/>
        <v/>
      </c>
      <c r="V873" s="18" t="str">
        <f t="shared" si="275"/>
        <v/>
      </c>
      <c r="W873" s="19" t="str">
        <f t="shared" si="276"/>
        <v/>
      </c>
      <c r="X873" s="9" t="str">
        <f t="shared" si="277"/>
        <v/>
      </c>
      <c r="Y873" s="20" t="str">
        <f t="shared" si="278"/>
        <v/>
      </c>
      <c r="Z873" s="21" t="str">
        <f t="shared" si="279"/>
        <v/>
      </c>
      <c r="AA873" s="22" t="str">
        <f t="shared" si="280"/>
        <v/>
      </c>
      <c r="AB873" s="23" t="str">
        <f t="shared" si="281"/>
        <v/>
      </c>
    </row>
    <row r="874" spans="11:28" hidden="1">
      <c r="K874" s="12" t="str">
        <f t="shared" si="264"/>
        <v/>
      </c>
      <c r="L874" s="7" t="str">
        <f t="shared" si="265"/>
        <v/>
      </c>
      <c r="M874" s="7" t="str">
        <f t="shared" si="266"/>
        <v/>
      </c>
      <c r="N874" s="13" t="str">
        <f t="shared" si="267"/>
        <v/>
      </c>
      <c r="O874" s="7" t="str">
        <f t="shared" si="268"/>
        <v/>
      </c>
      <c r="P874" s="7" t="str">
        <f t="shared" si="269"/>
        <v/>
      </c>
      <c r="Q874" s="14" t="str">
        <f t="shared" si="270"/>
        <v/>
      </c>
      <c r="R874" s="8" t="str">
        <f t="shared" si="271"/>
        <v/>
      </c>
      <c r="S874" s="15" t="str">
        <f t="shared" si="272"/>
        <v/>
      </c>
      <c r="T874" s="16" t="str">
        <f t="shared" si="273"/>
        <v/>
      </c>
      <c r="U874" s="17" t="str">
        <f t="shared" si="274"/>
        <v/>
      </c>
      <c r="V874" s="18" t="str">
        <f t="shared" si="275"/>
        <v/>
      </c>
      <c r="W874" s="19" t="str">
        <f t="shared" si="276"/>
        <v/>
      </c>
      <c r="X874" s="9" t="str">
        <f t="shared" si="277"/>
        <v/>
      </c>
      <c r="Y874" s="20" t="str">
        <f t="shared" si="278"/>
        <v/>
      </c>
      <c r="Z874" s="21" t="str">
        <f t="shared" si="279"/>
        <v/>
      </c>
      <c r="AA874" s="22" t="str">
        <f t="shared" si="280"/>
        <v/>
      </c>
      <c r="AB874" s="23" t="str">
        <f t="shared" si="281"/>
        <v/>
      </c>
    </row>
    <row r="875" spans="11:28" hidden="1">
      <c r="K875" s="12" t="str">
        <f t="shared" si="264"/>
        <v/>
      </c>
      <c r="L875" s="7" t="str">
        <f t="shared" si="265"/>
        <v/>
      </c>
      <c r="M875" s="7" t="str">
        <f t="shared" si="266"/>
        <v/>
      </c>
      <c r="N875" s="13" t="str">
        <f t="shared" si="267"/>
        <v/>
      </c>
      <c r="O875" s="7" t="str">
        <f t="shared" si="268"/>
        <v/>
      </c>
      <c r="P875" s="7" t="str">
        <f t="shared" si="269"/>
        <v/>
      </c>
      <c r="Q875" s="14" t="str">
        <f t="shared" si="270"/>
        <v/>
      </c>
      <c r="R875" s="8" t="str">
        <f t="shared" si="271"/>
        <v/>
      </c>
      <c r="S875" s="15" t="str">
        <f t="shared" si="272"/>
        <v/>
      </c>
      <c r="T875" s="16" t="str">
        <f t="shared" si="273"/>
        <v/>
      </c>
      <c r="U875" s="17" t="str">
        <f t="shared" si="274"/>
        <v/>
      </c>
      <c r="V875" s="18" t="str">
        <f t="shared" si="275"/>
        <v/>
      </c>
      <c r="W875" s="19" t="str">
        <f t="shared" si="276"/>
        <v/>
      </c>
      <c r="X875" s="9" t="str">
        <f t="shared" si="277"/>
        <v/>
      </c>
      <c r="Y875" s="20" t="str">
        <f t="shared" si="278"/>
        <v/>
      </c>
      <c r="Z875" s="21" t="str">
        <f t="shared" si="279"/>
        <v/>
      </c>
      <c r="AA875" s="22" t="str">
        <f t="shared" si="280"/>
        <v/>
      </c>
      <c r="AB875" s="23" t="str">
        <f t="shared" si="281"/>
        <v/>
      </c>
    </row>
    <row r="876" spans="11:28" hidden="1">
      <c r="K876" s="12" t="str">
        <f t="shared" si="264"/>
        <v/>
      </c>
      <c r="L876" s="7" t="str">
        <f t="shared" si="265"/>
        <v/>
      </c>
      <c r="M876" s="7" t="str">
        <f t="shared" si="266"/>
        <v/>
      </c>
      <c r="N876" s="13" t="str">
        <f t="shared" si="267"/>
        <v/>
      </c>
      <c r="O876" s="7" t="str">
        <f t="shared" si="268"/>
        <v/>
      </c>
      <c r="P876" s="7" t="str">
        <f t="shared" si="269"/>
        <v/>
      </c>
      <c r="Q876" s="14" t="str">
        <f t="shared" si="270"/>
        <v/>
      </c>
      <c r="R876" s="8" t="str">
        <f t="shared" si="271"/>
        <v/>
      </c>
      <c r="S876" s="15" t="str">
        <f t="shared" si="272"/>
        <v/>
      </c>
      <c r="T876" s="16" t="str">
        <f t="shared" si="273"/>
        <v/>
      </c>
      <c r="U876" s="17" t="str">
        <f t="shared" si="274"/>
        <v/>
      </c>
      <c r="V876" s="18" t="str">
        <f t="shared" si="275"/>
        <v/>
      </c>
      <c r="W876" s="19" t="str">
        <f t="shared" si="276"/>
        <v/>
      </c>
      <c r="X876" s="9" t="str">
        <f t="shared" si="277"/>
        <v/>
      </c>
      <c r="Y876" s="20" t="str">
        <f t="shared" si="278"/>
        <v/>
      </c>
      <c r="Z876" s="21" t="str">
        <f t="shared" si="279"/>
        <v/>
      </c>
      <c r="AA876" s="22" t="str">
        <f t="shared" si="280"/>
        <v/>
      </c>
      <c r="AB876" s="23" t="str">
        <f t="shared" si="281"/>
        <v/>
      </c>
    </row>
    <row r="877" spans="11:28" hidden="1">
      <c r="K877" s="12" t="str">
        <f t="shared" si="264"/>
        <v/>
      </c>
      <c r="L877" s="7" t="str">
        <f t="shared" si="265"/>
        <v/>
      </c>
      <c r="M877" s="7" t="str">
        <f t="shared" si="266"/>
        <v/>
      </c>
      <c r="N877" s="13" t="str">
        <f t="shared" si="267"/>
        <v/>
      </c>
      <c r="O877" s="7" t="str">
        <f t="shared" si="268"/>
        <v/>
      </c>
      <c r="P877" s="7" t="str">
        <f t="shared" si="269"/>
        <v/>
      </c>
      <c r="Q877" s="14" t="str">
        <f t="shared" si="270"/>
        <v/>
      </c>
      <c r="R877" s="8" t="str">
        <f t="shared" si="271"/>
        <v/>
      </c>
      <c r="S877" s="15" t="str">
        <f t="shared" si="272"/>
        <v/>
      </c>
      <c r="T877" s="16" t="str">
        <f t="shared" si="273"/>
        <v/>
      </c>
      <c r="U877" s="17" t="str">
        <f t="shared" si="274"/>
        <v/>
      </c>
      <c r="V877" s="18" t="str">
        <f t="shared" si="275"/>
        <v/>
      </c>
      <c r="W877" s="19" t="str">
        <f t="shared" si="276"/>
        <v/>
      </c>
      <c r="X877" s="9" t="str">
        <f t="shared" si="277"/>
        <v/>
      </c>
      <c r="Y877" s="20" t="str">
        <f t="shared" si="278"/>
        <v/>
      </c>
      <c r="Z877" s="21" t="str">
        <f t="shared" si="279"/>
        <v/>
      </c>
      <c r="AA877" s="22" t="str">
        <f t="shared" si="280"/>
        <v/>
      </c>
      <c r="AB877" s="23" t="str">
        <f t="shared" si="281"/>
        <v/>
      </c>
    </row>
    <row r="878" spans="11:28" hidden="1">
      <c r="K878" s="12" t="str">
        <f t="shared" si="264"/>
        <v/>
      </c>
      <c r="L878" s="7" t="str">
        <f t="shared" si="265"/>
        <v/>
      </c>
      <c r="M878" s="7" t="str">
        <f t="shared" si="266"/>
        <v/>
      </c>
      <c r="N878" s="13" t="str">
        <f t="shared" si="267"/>
        <v/>
      </c>
      <c r="O878" s="7" t="str">
        <f t="shared" si="268"/>
        <v/>
      </c>
      <c r="P878" s="7" t="str">
        <f t="shared" si="269"/>
        <v/>
      </c>
      <c r="Q878" s="14" t="str">
        <f t="shared" si="270"/>
        <v/>
      </c>
      <c r="R878" s="8" t="str">
        <f t="shared" si="271"/>
        <v/>
      </c>
      <c r="S878" s="15" t="str">
        <f t="shared" si="272"/>
        <v/>
      </c>
      <c r="T878" s="16" t="str">
        <f t="shared" si="273"/>
        <v/>
      </c>
      <c r="U878" s="17" t="str">
        <f t="shared" si="274"/>
        <v/>
      </c>
      <c r="V878" s="18" t="str">
        <f t="shared" si="275"/>
        <v/>
      </c>
      <c r="W878" s="19" t="str">
        <f t="shared" si="276"/>
        <v/>
      </c>
      <c r="X878" s="9" t="str">
        <f t="shared" si="277"/>
        <v/>
      </c>
      <c r="Y878" s="20" t="str">
        <f t="shared" si="278"/>
        <v/>
      </c>
      <c r="Z878" s="21" t="str">
        <f t="shared" si="279"/>
        <v/>
      </c>
      <c r="AA878" s="22" t="str">
        <f t="shared" si="280"/>
        <v/>
      </c>
      <c r="AB878" s="23" t="str">
        <f t="shared" si="281"/>
        <v/>
      </c>
    </row>
    <row r="879" spans="11:28" hidden="1">
      <c r="K879" s="12" t="str">
        <f t="shared" si="264"/>
        <v/>
      </c>
      <c r="L879" s="7" t="str">
        <f t="shared" si="265"/>
        <v/>
      </c>
      <c r="M879" s="7" t="str">
        <f t="shared" si="266"/>
        <v/>
      </c>
      <c r="N879" s="13" t="str">
        <f t="shared" si="267"/>
        <v/>
      </c>
      <c r="O879" s="7" t="str">
        <f t="shared" si="268"/>
        <v/>
      </c>
      <c r="P879" s="7" t="str">
        <f t="shared" si="269"/>
        <v/>
      </c>
      <c r="Q879" s="14" t="str">
        <f t="shared" si="270"/>
        <v/>
      </c>
      <c r="R879" s="8" t="str">
        <f t="shared" si="271"/>
        <v/>
      </c>
      <c r="S879" s="15" t="str">
        <f t="shared" si="272"/>
        <v/>
      </c>
      <c r="T879" s="16" t="str">
        <f t="shared" si="273"/>
        <v/>
      </c>
      <c r="U879" s="17" t="str">
        <f t="shared" si="274"/>
        <v/>
      </c>
      <c r="V879" s="18" t="str">
        <f t="shared" si="275"/>
        <v/>
      </c>
      <c r="W879" s="19" t="str">
        <f t="shared" si="276"/>
        <v/>
      </c>
      <c r="X879" s="9" t="str">
        <f t="shared" si="277"/>
        <v/>
      </c>
      <c r="Y879" s="20" t="str">
        <f t="shared" si="278"/>
        <v/>
      </c>
      <c r="Z879" s="21" t="str">
        <f t="shared" si="279"/>
        <v/>
      </c>
      <c r="AA879" s="22" t="str">
        <f t="shared" si="280"/>
        <v/>
      </c>
      <c r="AB879" s="23" t="str">
        <f t="shared" si="281"/>
        <v/>
      </c>
    </row>
    <row r="880" spans="11:28" hidden="1">
      <c r="K880" s="12" t="str">
        <f t="shared" si="264"/>
        <v/>
      </c>
      <c r="L880" s="7" t="str">
        <f t="shared" si="265"/>
        <v/>
      </c>
      <c r="M880" s="7" t="str">
        <f t="shared" si="266"/>
        <v/>
      </c>
      <c r="N880" s="13" t="str">
        <f t="shared" si="267"/>
        <v/>
      </c>
      <c r="O880" s="7" t="str">
        <f t="shared" si="268"/>
        <v/>
      </c>
      <c r="P880" s="7" t="str">
        <f t="shared" si="269"/>
        <v/>
      </c>
      <c r="Q880" s="14" t="str">
        <f t="shared" si="270"/>
        <v/>
      </c>
      <c r="R880" s="8" t="str">
        <f t="shared" si="271"/>
        <v/>
      </c>
      <c r="S880" s="15" t="str">
        <f t="shared" si="272"/>
        <v/>
      </c>
      <c r="T880" s="16" t="str">
        <f t="shared" si="273"/>
        <v/>
      </c>
      <c r="U880" s="17" t="str">
        <f t="shared" si="274"/>
        <v/>
      </c>
      <c r="V880" s="18" t="str">
        <f t="shared" si="275"/>
        <v/>
      </c>
      <c r="W880" s="19" t="str">
        <f t="shared" si="276"/>
        <v/>
      </c>
      <c r="X880" s="9" t="str">
        <f t="shared" si="277"/>
        <v/>
      </c>
      <c r="Y880" s="20" t="str">
        <f t="shared" si="278"/>
        <v/>
      </c>
      <c r="Z880" s="21" t="str">
        <f t="shared" si="279"/>
        <v/>
      </c>
      <c r="AA880" s="22" t="str">
        <f t="shared" si="280"/>
        <v/>
      </c>
      <c r="AB880" s="23" t="str">
        <f t="shared" si="281"/>
        <v/>
      </c>
    </row>
    <row r="881" spans="11:28" hidden="1">
      <c r="K881" s="12" t="str">
        <f t="shared" si="264"/>
        <v/>
      </c>
      <c r="L881" s="7" t="str">
        <f t="shared" si="265"/>
        <v/>
      </c>
      <c r="M881" s="7" t="str">
        <f t="shared" si="266"/>
        <v/>
      </c>
      <c r="N881" s="13" t="str">
        <f t="shared" si="267"/>
        <v/>
      </c>
      <c r="O881" s="7" t="str">
        <f t="shared" si="268"/>
        <v/>
      </c>
      <c r="P881" s="7" t="str">
        <f t="shared" si="269"/>
        <v/>
      </c>
      <c r="Q881" s="14" t="str">
        <f t="shared" si="270"/>
        <v/>
      </c>
      <c r="R881" s="8" t="str">
        <f t="shared" si="271"/>
        <v/>
      </c>
      <c r="S881" s="15" t="str">
        <f t="shared" si="272"/>
        <v/>
      </c>
      <c r="T881" s="16" t="str">
        <f t="shared" si="273"/>
        <v/>
      </c>
      <c r="U881" s="17" t="str">
        <f t="shared" si="274"/>
        <v/>
      </c>
      <c r="V881" s="18" t="str">
        <f t="shared" si="275"/>
        <v/>
      </c>
      <c r="W881" s="19" t="str">
        <f t="shared" si="276"/>
        <v/>
      </c>
      <c r="X881" s="9" t="str">
        <f t="shared" si="277"/>
        <v/>
      </c>
      <c r="Y881" s="20" t="str">
        <f t="shared" si="278"/>
        <v/>
      </c>
      <c r="Z881" s="21" t="str">
        <f t="shared" si="279"/>
        <v/>
      </c>
      <c r="AA881" s="22" t="str">
        <f t="shared" si="280"/>
        <v/>
      </c>
      <c r="AB881" s="23" t="str">
        <f t="shared" si="281"/>
        <v/>
      </c>
    </row>
    <row r="882" spans="11:28" hidden="1">
      <c r="K882" s="12" t="str">
        <f t="shared" si="264"/>
        <v/>
      </c>
      <c r="L882" s="7" t="str">
        <f t="shared" si="265"/>
        <v/>
      </c>
      <c r="M882" s="7" t="str">
        <f t="shared" si="266"/>
        <v/>
      </c>
      <c r="N882" s="13" t="str">
        <f t="shared" si="267"/>
        <v/>
      </c>
      <c r="O882" s="7" t="str">
        <f t="shared" si="268"/>
        <v/>
      </c>
      <c r="P882" s="7" t="str">
        <f t="shared" si="269"/>
        <v/>
      </c>
      <c r="Q882" s="14" t="str">
        <f t="shared" si="270"/>
        <v/>
      </c>
      <c r="R882" s="8" t="str">
        <f t="shared" si="271"/>
        <v/>
      </c>
      <c r="S882" s="15" t="str">
        <f t="shared" si="272"/>
        <v/>
      </c>
      <c r="T882" s="16" t="str">
        <f t="shared" si="273"/>
        <v/>
      </c>
      <c r="U882" s="17" t="str">
        <f t="shared" si="274"/>
        <v/>
      </c>
      <c r="V882" s="18" t="str">
        <f t="shared" si="275"/>
        <v/>
      </c>
      <c r="W882" s="19" t="str">
        <f t="shared" si="276"/>
        <v/>
      </c>
      <c r="X882" s="9" t="str">
        <f t="shared" si="277"/>
        <v/>
      </c>
      <c r="Y882" s="20" t="str">
        <f t="shared" si="278"/>
        <v/>
      </c>
      <c r="Z882" s="21" t="str">
        <f t="shared" si="279"/>
        <v/>
      </c>
      <c r="AA882" s="22" t="str">
        <f t="shared" si="280"/>
        <v/>
      </c>
      <c r="AB882" s="23" t="str">
        <f t="shared" si="281"/>
        <v/>
      </c>
    </row>
    <row r="883" spans="11:28" hidden="1">
      <c r="K883" s="12" t="str">
        <f t="shared" si="264"/>
        <v/>
      </c>
      <c r="L883" s="7" t="str">
        <f t="shared" si="265"/>
        <v/>
      </c>
      <c r="M883" s="7" t="str">
        <f t="shared" si="266"/>
        <v/>
      </c>
      <c r="N883" s="13" t="str">
        <f t="shared" si="267"/>
        <v/>
      </c>
      <c r="O883" s="7" t="str">
        <f t="shared" si="268"/>
        <v/>
      </c>
      <c r="P883" s="7" t="str">
        <f t="shared" si="269"/>
        <v/>
      </c>
      <c r="Q883" s="14" t="str">
        <f t="shared" si="270"/>
        <v/>
      </c>
      <c r="R883" s="8" t="str">
        <f t="shared" si="271"/>
        <v/>
      </c>
      <c r="S883" s="15" t="str">
        <f t="shared" si="272"/>
        <v/>
      </c>
      <c r="T883" s="16" t="str">
        <f t="shared" si="273"/>
        <v/>
      </c>
      <c r="U883" s="17" t="str">
        <f t="shared" si="274"/>
        <v/>
      </c>
      <c r="V883" s="18" t="str">
        <f t="shared" si="275"/>
        <v/>
      </c>
      <c r="W883" s="19" t="str">
        <f t="shared" si="276"/>
        <v/>
      </c>
      <c r="X883" s="9" t="str">
        <f t="shared" si="277"/>
        <v/>
      </c>
      <c r="Y883" s="20" t="str">
        <f t="shared" si="278"/>
        <v/>
      </c>
      <c r="Z883" s="21" t="str">
        <f t="shared" si="279"/>
        <v/>
      </c>
      <c r="AA883" s="22" t="str">
        <f t="shared" si="280"/>
        <v/>
      </c>
      <c r="AB883" s="23" t="str">
        <f t="shared" si="281"/>
        <v/>
      </c>
    </row>
    <row r="884" spans="11:28" hidden="1">
      <c r="K884" s="12" t="str">
        <f t="shared" si="264"/>
        <v/>
      </c>
      <c r="L884" s="7" t="str">
        <f t="shared" si="265"/>
        <v/>
      </c>
      <c r="M884" s="7" t="str">
        <f t="shared" si="266"/>
        <v/>
      </c>
      <c r="N884" s="13" t="str">
        <f t="shared" si="267"/>
        <v/>
      </c>
      <c r="O884" s="7" t="str">
        <f t="shared" si="268"/>
        <v/>
      </c>
      <c r="P884" s="7" t="str">
        <f t="shared" si="269"/>
        <v/>
      </c>
      <c r="Q884" s="14" t="str">
        <f t="shared" si="270"/>
        <v/>
      </c>
      <c r="R884" s="8" t="str">
        <f t="shared" si="271"/>
        <v/>
      </c>
      <c r="S884" s="15" t="str">
        <f t="shared" si="272"/>
        <v/>
      </c>
      <c r="T884" s="16" t="str">
        <f t="shared" si="273"/>
        <v/>
      </c>
      <c r="U884" s="17" t="str">
        <f t="shared" si="274"/>
        <v/>
      </c>
      <c r="V884" s="18" t="str">
        <f t="shared" si="275"/>
        <v/>
      </c>
      <c r="W884" s="19" t="str">
        <f t="shared" si="276"/>
        <v/>
      </c>
      <c r="X884" s="9" t="str">
        <f t="shared" si="277"/>
        <v/>
      </c>
      <c r="Y884" s="20" t="str">
        <f t="shared" si="278"/>
        <v/>
      </c>
      <c r="Z884" s="21" t="str">
        <f t="shared" si="279"/>
        <v/>
      </c>
      <c r="AA884" s="22" t="str">
        <f t="shared" si="280"/>
        <v/>
      </c>
      <c r="AB884" s="23" t="str">
        <f t="shared" si="281"/>
        <v/>
      </c>
    </row>
    <row r="885" spans="11:28" hidden="1">
      <c r="K885" s="12" t="str">
        <f t="shared" si="264"/>
        <v/>
      </c>
      <c r="L885" s="7" t="str">
        <f t="shared" si="265"/>
        <v/>
      </c>
      <c r="M885" s="7" t="str">
        <f t="shared" si="266"/>
        <v/>
      </c>
      <c r="N885" s="13" t="str">
        <f t="shared" si="267"/>
        <v/>
      </c>
      <c r="O885" s="7" t="str">
        <f t="shared" si="268"/>
        <v/>
      </c>
      <c r="P885" s="7" t="str">
        <f t="shared" si="269"/>
        <v/>
      </c>
      <c r="Q885" s="14" t="str">
        <f t="shared" si="270"/>
        <v/>
      </c>
      <c r="R885" s="8" t="str">
        <f t="shared" si="271"/>
        <v/>
      </c>
      <c r="S885" s="15" t="str">
        <f t="shared" si="272"/>
        <v/>
      </c>
      <c r="T885" s="16" t="str">
        <f t="shared" si="273"/>
        <v/>
      </c>
      <c r="U885" s="17" t="str">
        <f t="shared" si="274"/>
        <v/>
      </c>
      <c r="V885" s="18" t="str">
        <f t="shared" si="275"/>
        <v/>
      </c>
      <c r="W885" s="19" t="str">
        <f t="shared" si="276"/>
        <v/>
      </c>
      <c r="X885" s="9" t="str">
        <f t="shared" si="277"/>
        <v/>
      </c>
      <c r="Y885" s="20" t="str">
        <f t="shared" si="278"/>
        <v/>
      </c>
      <c r="Z885" s="21" t="str">
        <f t="shared" si="279"/>
        <v/>
      </c>
      <c r="AA885" s="22" t="str">
        <f t="shared" si="280"/>
        <v/>
      </c>
      <c r="AB885" s="23" t="str">
        <f t="shared" si="281"/>
        <v/>
      </c>
    </row>
    <row r="886" spans="11:28" hidden="1">
      <c r="K886" s="12" t="str">
        <f t="shared" si="264"/>
        <v/>
      </c>
      <c r="L886" s="7" t="str">
        <f t="shared" si="265"/>
        <v/>
      </c>
      <c r="M886" s="7" t="str">
        <f t="shared" si="266"/>
        <v/>
      </c>
      <c r="N886" s="13" t="str">
        <f t="shared" si="267"/>
        <v/>
      </c>
      <c r="O886" s="7" t="str">
        <f t="shared" si="268"/>
        <v/>
      </c>
      <c r="P886" s="7" t="str">
        <f t="shared" si="269"/>
        <v/>
      </c>
      <c r="Q886" s="14" t="str">
        <f t="shared" si="270"/>
        <v/>
      </c>
      <c r="R886" s="8" t="str">
        <f t="shared" si="271"/>
        <v/>
      </c>
      <c r="S886" s="15" t="str">
        <f t="shared" si="272"/>
        <v/>
      </c>
      <c r="T886" s="16" t="str">
        <f t="shared" si="273"/>
        <v/>
      </c>
      <c r="U886" s="17" t="str">
        <f t="shared" si="274"/>
        <v/>
      </c>
      <c r="V886" s="18" t="str">
        <f t="shared" si="275"/>
        <v/>
      </c>
      <c r="W886" s="19" t="str">
        <f t="shared" si="276"/>
        <v/>
      </c>
      <c r="X886" s="9" t="str">
        <f t="shared" si="277"/>
        <v/>
      </c>
      <c r="Y886" s="20" t="str">
        <f t="shared" si="278"/>
        <v/>
      </c>
      <c r="Z886" s="21" t="str">
        <f t="shared" si="279"/>
        <v/>
      </c>
      <c r="AA886" s="22" t="str">
        <f t="shared" si="280"/>
        <v/>
      </c>
      <c r="AB886" s="23" t="str">
        <f t="shared" si="281"/>
        <v/>
      </c>
    </row>
    <row r="887" spans="11:28" hidden="1">
      <c r="K887" s="12" t="str">
        <f t="shared" si="264"/>
        <v/>
      </c>
      <c r="L887" s="7" t="str">
        <f t="shared" si="265"/>
        <v/>
      </c>
      <c r="M887" s="7" t="str">
        <f t="shared" si="266"/>
        <v/>
      </c>
      <c r="N887" s="13" t="str">
        <f t="shared" si="267"/>
        <v/>
      </c>
      <c r="O887" s="7" t="str">
        <f t="shared" si="268"/>
        <v/>
      </c>
      <c r="P887" s="7" t="str">
        <f t="shared" si="269"/>
        <v/>
      </c>
      <c r="Q887" s="14" t="str">
        <f t="shared" si="270"/>
        <v/>
      </c>
      <c r="R887" s="8" t="str">
        <f t="shared" si="271"/>
        <v/>
      </c>
      <c r="S887" s="15" t="str">
        <f t="shared" si="272"/>
        <v/>
      </c>
      <c r="T887" s="16" t="str">
        <f t="shared" si="273"/>
        <v/>
      </c>
      <c r="U887" s="17" t="str">
        <f t="shared" si="274"/>
        <v/>
      </c>
      <c r="V887" s="18" t="str">
        <f t="shared" si="275"/>
        <v/>
      </c>
      <c r="W887" s="19" t="str">
        <f t="shared" si="276"/>
        <v/>
      </c>
      <c r="X887" s="9" t="str">
        <f t="shared" si="277"/>
        <v/>
      </c>
      <c r="Y887" s="20" t="str">
        <f t="shared" si="278"/>
        <v/>
      </c>
      <c r="Z887" s="21" t="str">
        <f t="shared" si="279"/>
        <v/>
      </c>
      <c r="AA887" s="22" t="str">
        <f t="shared" si="280"/>
        <v/>
      </c>
      <c r="AB887" s="23" t="str">
        <f t="shared" si="281"/>
        <v/>
      </c>
    </row>
    <row r="888" spans="11:28" hidden="1">
      <c r="K888" s="12" t="str">
        <f t="shared" si="264"/>
        <v/>
      </c>
      <c r="L888" s="7" t="str">
        <f t="shared" si="265"/>
        <v/>
      </c>
      <c r="M888" s="7" t="str">
        <f t="shared" si="266"/>
        <v/>
      </c>
      <c r="N888" s="13" t="str">
        <f t="shared" si="267"/>
        <v/>
      </c>
      <c r="O888" s="7" t="str">
        <f t="shared" si="268"/>
        <v/>
      </c>
      <c r="P888" s="7" t="str">
        <f t="shared" si="269"/>
        <v/>
      </c>
      <c r="Q888" s="14" t="str">
        <f t="shared" si="270"/>
        <v/>
      </c>
      <c r="R888" s="8" t="str">
        <f t="shared" si="271"/>
        <v/>
      </c>
      <c r="S888" s="15" t="str">
        <f t="shared" si="272"/>
        <v/>
      </c>
      <c r="T888" s="16" t="str">
        <f t="shared" si="273"/>
        <v/>
      </c>
      <c r="U888" s="17" t="str">
        <f t="shared" si="274"/>
        <v/>
      </c>
      <c r="V888" s="18" t="str">
        <f t="shared" si="275"/>
        <v/>
      </c>
      <c r="W888" s="19" t="str">
        <f t="shared" si="276"/>
        <v/>
      </c>
      <c r="X888" s="9" t="str">
        <f t="shared" si="277"/>
        <v/>
      </c>
      <c r="Y888" s="20" t="str">
        <f t="shared" si="278"/>
        <v/>
      </c>
      <c r="Z888" s="21" t="str">
        <f t="shared" si="279"/>
        <v/>
      </c>
      <c r="AA888" s="22" t="str">
        <f t="shared" si="280"/>
        <v/>
      </c>
      <c r="AB888" s="23" t="str">
        <f t="shared" si="281"/>
        <v/>
      </c>
    </row>
    <row r="889" spans="11:28" hidden="1">
      <c r="K889" s="12" t="str">
        <f t="shared" si="264"/>
        <v/>
      </c>
      <c r="L889" s="7" t="str">
        <f t="shared" si="265"/>
        <v/>
      </c>
      <c r="M889" s="7" t="str">
        <f t="shared" si="266"/>
        <v/>
      </c>
      <c r="N889" s="13" t="str">
        <f t="shared" si="267"/>
        <v/>
      </c>
      <c r="O889" s="7" t="str">
        <f t="shared" si="268"/>
        <v/>
      </c>
      <c r="P889" s="7" t="str">
        <f t="shared" si="269"/>
        <v/>
      </c>
      <c r="Q889" s="14" t="str">
        <f t="shared" si="270"/>
        <v/>
      </c>
      <c r="R889" s="8" t="str">
        <f t="shared" si="271"/>
        <v/>
      </c>
      <c r="S889" s="15" t="str">
        <f t="shared" si="272"/>
        <v/>
      </c>
      <c r="T889" s="16" t="str">
        <f t="shared" si="273"/>
        <v/>
      </c>
      <c r="U889" s="17" t="str">
        <f t="shared" si="274"/>
        <v/>
      </c>
      <c r="V889" s="18" t="str">
        <f t="shared" si="275"/>
        <v/>
      </c>
      <c r="W889" s="19" t="str">
        <f t="shared" si="276"/>
        <v/>
      </c>
      <c r="X889" s="9" t="str">
        <f t="shared" si="277"/>
        <v/>
      </c>
      <c r="Y889" s="20" t="str">
        <f t="shared" si="278"/>
        <v/>
      </c>
      <c r="Z889" s="21" t="str">
        <f t="shared" si="279"/>
        <v/>
      </c>
      <c r="AA889" s="22" t="str">
        <f t="shared" si="280"/>
        <v/>
      </c>
      <c r="AB889" s="23" t="str">
        <f t="shared" si="281"/>
        <v/>
      </c>
    </row>
    <row r="890" spans="11:28" hidden="1">
      <c r="K890" s="12" t="str">
        <f t="shared" si="264"/>
        <v/>
      </c>
      <c r="L890" s="7" t="str">
        <f t="shared" si="265"/>
        <v/>
      </c>
      <c r="M890" s="7" t="str">
        <f t="shared" si="266"/>
        <v/>
      </c>
      <c r="N890" s="13" t="str">
        <f t="shared" si="267"/>
        <v/>
      </c>
      <c r="O890" s="7" t="str">
        <f t="shared" si="268"/>
        <v/>
      </c>
      <c r="P890" s="7" t="str">
        <f t="shared" si="269"/>
        <v/>
      </c>
      <c r="Q890" s="14" t="str">
        <f t="shared" si="270"/>
        <v/>
      </c>
      <c r="R890" s="8" t="str">
        <f t="shared" si="271"/>
        <v/>
      </c>
      <c r="S890" s="15" t="str">
        <f t="shared" si="272"/>
        <v/>
      </c>
      <c r="T890" s="16" t="str">
        <f t="shared" si="273"/>
        <v/>
      </c>
      <c r="U890" s="17" t="str">
        <f t="shared" si="274"/>
        <v/>
      </c>
      <c r="V890" s="18" t="str">
        <f t="shared" si="275"/>
        <v/>
      </c>
      <c r="W890" s="19" t="str">
        <f t="shared" si="276"/>
        <v/>
      </c>
      <c r="X890" s="9" t="str">
        <f t="shared" si="277"/>
        <v/>
      </c>
      <c r="Y890" s="20" t="str">
        <f t="shared" si="278"/>
        <v/>
      </c>
      <c r="Z890" s="21" t="str">
        <f t="shared" si="279"/>
        <v/>
      </c>
      <c r="AA890" s="22" t="str">
        <f t="shared" si="280"/>
        <v/>
      </c>
      <c r="AB890" s="23" t="str">
        <f t="shared" si="281"/>
        <v/>
      </c>
    </row>
    <row r="891" spans="11:28" hidden="1">
      <c r="K891" s="12" t="str">
        <f t="shared" si="264"/>
        <v/>
      </c>
      <c r="L891" s="7" t="str">
        <f t="shared" si="265"/>
        <v/>
      </c>
      <c r="M891" s="7" t="str">
        <f t="shared" si="266"/>
        <v/>
      </c>
      <c r="N891" s="13" t="str">
        <f t="shared" si="267"/>
        <v/>
      </c>
      <c r="O891" s="7" t="str">
        <f t="shared" si="268"/>
        <v/>
      </c>
      <c r="P891" s="7" t="str">
        <f t="shared" si="269"/>
        <v/>
      </c>
      <c r="Q891" s="14" t="str">
        <f t="shared" si="270"/>
        <v/>
      </c>
      <c r="R891" s="8" t="str">
        <f t="shared" si="271"/>
        <v/>
      </c>
      <c r="S891" s="15" t="str">
        <f t="shared" si="272"/>
        <v/>
      </c>
      <c r="T891" s="16" t="str">
        <f t="shared" si="273"/>
        <v/>
      </c>
      <c r="U891" s="17" t="str">
        <f t="shared" si="274"/>
        <v/>
      </c>
      <c r="V891" s="18" t="str">
        <f t="shared" si="275"/>
        <v/>
      </c>
      <c r="W891" s="19" t="str">
        <f t="shared" si="276"/>
        <v/>
      </c>
      <c r="X891" s="9" t="str">
        <f t="shared" si="277"/>
        <v/>
      </c>
      <c r="Y891" s="20" t="str">
        <f t="shared" si="278"/>
        <v/>
      </c>
      <c r="Z891" s="21" t="str">
        <f t="shared" si="279"/>
        <v/>
      </c>
      <c r="AA891" s="22" t="str">
        <f t="shared" si="280"/>
        <v/>
      </c>
      <c r="AB891" s="23" t="str">
        <f t="shared" si="281"/>
        <v/>
      </c>
    </row>
    <row r="892" spans="11:28" hidden="1">
      <c r="K892" s="12" t="str">
        <f t="shared" si="264"/>
        <v/>
      </c>
      <c r="L892" s="7" t="str">
        <f t="shared" si="265"/>
        <v/>
      </c>
      <c r="M892" s="7" t="str">
        <f t="shared" si="266"/>
        <v/>
      </c>
      <c r="N892" s="13" t="str">
        <f t="shared" si="267"/>
        <v/>
      </c>
      <c r="O892" s="7" t="str">
        <f t="shared" si="268"/>
        <v/>
      </c>
      <c r="P892" s="7" t="str">
        <f t="shared" si="269"/>
        <v/>
      </c>
      <c r="Q892" s="14" t="str">
        <f t="shared" si="270"/>
        <v/>
      </c>
      <c r="R892" s="8" t="str">
        <f t="shared" si="271"/>
        <v/>
      </c>
      <c r="S892" s="15" t="str">
        <f t="shared" si="272"/>
        <v/>
      </c>
      <c r="T892" s="16" t="str">
        <f t="shared" si="273"/>
        <v/>
      </c>
      <c r="U892" s="17" t="str">
        <f t="shared" si="274"/>
        <v/>
      </c>
      <c r="V892" s="18" t="str">
        <f t="shared" si="275"/>
        <v/>
      </c>
      <c r="W892" s="19" t="str">
        <f t="shared" si="276"/>
        <v/>
      </c>
      <c r="X892" s="9" t="str">
        <f t="shared" si="277"/>
        <v/>
      </c>
      <c r="Y892" s="20" t="str">
        <f t="shared" si="278"/>
        <v/>
      </c>
      <c r="Z892" s="21" t="str">
        <f t="shared" si="279"/>
        <v/>
      </c>
      <c r="AA892" s="22" t="str">
        <f t="shared" si="280"/>
        <v/>
      </c>
      <c r="AB892" s="23" t="str">
        <f t="shared" si="281"/>
        <v/>
      </c>
    </row>
    <row r="893" spans="11:28" hidden="1">
      <c r="K893" s="12" t="str">
        <f t="shared" si="264"/>
        <v/>
      </c>
      <c r="L893" s="7" t="str">
        <f t="shared" si="265"/>
        <v/>
      </c>
      <c r="M893" s="7" t="str">
        <f t="shared" si="266"/>
        <v/>
      </c>
      <c r="N893" s="13" t="str">
        <f t="shared" si="267"/>
        <v/>
      </c>
      <c r="O893" s="7" t="str">
        <f t="shared" si="268"/>
        <v/>
      </c>
      <c r="P893" s="7" t="str">
        <f t="shared" si="269"/>
        <v/>
      </c>
      <c r="Q893" s="14" t="str">
        <f t="shared" si="270"/>
        <v/>
      </c>
      <c r="R893" s="8" t="str">
        <f t="shared" si="271"/>
        <v/>
      </c>
      <c r="S893" s="15" t="str">
        <f t="shared" si="272"/>
        <v/>
      </c>
      <c r="T893" s="16" t="str">
        <f t="shared" si="273"/>
        <v/>
      </c>
      <c r="U893" s="17" t="str">
        <f t="shared" si="274"/>
        <v/>
      </c>
      <c r="V893" s="18" t="str">
        <f t="shared" si="275"/>
        <v/>
      </c>
      <c r="W893" s="19" t="str">
        <f t="shared" si="276"/>
        <v/>
      </c>
      <c r="X893" s="9" t="str">
        <f t="shared" si="277"/>
        <v/>
      </c>
      <c r="Y893" s="20" t="str">
        <f t="shared" si="278"/>
        <v/>
      </c>
      <c r="Z893" s="21" t="str">
        <f t="shared" si="279"/>
        <v/>
      </c>
      <c r="AA893" s="22" t="str">
        <f t="shared" si="280"/>
        <v/>
      </c>
      <c r="AB893" s="23" t="str">
        <f t="shared" si="281"/>
        <v/>
      </c>
    </row>
    <row r="894" spans="11:28" hidden="1">
      <c r="K894" s="12" t="str">
        <f t="shared" si="264"/>
        <v/>
      </c>
      <c r="L894" s="7" t="str">
        <f t="shared" si="265"/>
        <v/>
      </c>
      <c r="M894" s="7" t="str">
        <f t="shared" si="266"/>
        <v/>
      </c>
      <c r="N894" s="13" t="str">
        <f t="shared" si="267"/>
        <v/>
      </c>
      <c r="O894" s="7" t="str">
        <f t="shared" si="268"/>
        <v/>
      </c>
      <c r="P894" s="7" t="str">
        <f t="shared" si="269"/>
        <v/>
      </c>
      <c r="Q894" s="14" t="str">
        <f t="shared" si="270"/>
        <v/>
      </c>
      <c r="R894" s="8" t="str">
        <f t="shared" si="271"/>
        <v/>
      </c>
      <c r="S894" s="15" t="str">
        <f t="shared" si="272"/>
        <v/>
      </c>
      <c r="T894" s="16" t="str">
        <f t="shared" si="273"/>
        <v/>
      </c>
      <c r="U894" s="17" t="str">
        <f t="shared" si="274"/>
        <v/>
      </c>
      <c r="V894" s="18" t="str">
        <f t="shared" si="275"/>
        <v/>
      </c>
      <c r="W894" s="19" t="str">
        <f t="shared" si="276"/>
        <v/>
      </c>
      <c r="X894" s="9" t="str">
        <f t="shared" si="277"/>
        <v/>
      </c>
      <c r="Y894" s="20" t="str">
        <f t="shared" si="278"/>
        <v/>
      </c>
      <c r="Z894" s="21" t="str">
        <f t="shared" si="279"/>
        <v/>
      </c>
      <c r="AA894" s="22" t="str">
        <f t="shared" si="280"/>
        <v/>
      </c>
      <c r="AB894" s="23" t="str">
        <f t="shared" si="281"/>
        <v/>
      </c>
    </row>
    <row r="895" spans="11:28" hidden="1">
      <c r="K895" s="12" t="str">
        <f t="shared" si="264"/>
        <v/>
      </c>
      <c r="L895" s="7" t="str">
        <f t="shared" si="265"/>
        <v/>
      </c>
      <c r="M895" s="7" t="str">
        <f t="shared" si="266"/>
        <v/>
      </c>
      <c r="N895" s="13" t="str">
        <f t="shared" si="267"/>
        <v/>
      </c>
      <c r="O895" s="7" t="str">
        <f t="shared" si="268"/>
        <v/>
      </c>
      <c r="P895" s="7" t="str">
        <f t="shared" si="269"/>
        <v/>
      </c>
      <c r="Q895" s="14" t="str">
        <f t="shared" si="270"/>
        <v/>
      </c>
      <c r="R895" s="8" t="str">
        <f t="shared" si="271"/>
        <v/>
      </c>
      <c r="S895" s="15" t="str">
        <f t="shared" si="272"/>
        <v/>
      </c>
      <c r="T895" s="16" t="str">
        <f t="shared" si="273"/>
        <v/>
      </c>
      <c r="U895" s="17" t="str">
        <f t="shared" si="274"/>
        <v/>
      </c>
      <c r="V895" s="18" t="str">
        <f t="shared" si="275"/>
        <v/>
      </c>
      <c r="W895" s="19" t="str">
        <f t="shared" si="276"/>
        <v/>
      </c>
      <c r="X895" s="9" t="str">
        <f t="shared" si="277"/>
        <v/>
      </c>
      <c r="Y895" s="20" t="str">
        <f t="shared" si="278"/>
        <v/>
      </c>
      <c r="Z895" s="21" t="str">
        <f t="shared" si="279"/>
        <v/>
      </c>
      <c r="AA895" s="22" t="str">
        <f t="shared" si="280"/>
        <v/>
      </c>
      <c r="AB895" s="23" t="str">
        <f t="shared" si="281"/>
        <v/>
      </c>
    </row>
    <row r="896" spans="11:28" hidden="1">
      <c r="K896" s="12" t="str">
        <f t="shared" si="264"/>
        <v/>
      </c>
      <c r="L896" s="7" t="str">
        <f t="shared" si="265"/>
        <v/>
      </c>
      <c r="M896" s="7" t="str">
        <f t="shared" si="266"/>
        <v/>
      </c>
      <c r="N896" s="13" t="str">
        <f t="shared" si="267"/>
        <v/>
      </c>
      <c r="O896" s="7" t="str">
        <f t="shared" si="268"/>
        <v/>
      </c>
      <c r="P896" s="7" t="str">
        <f t="shared" si="269"/>
        <v/>
      </c>
      <c r="Q896" s="14" t="str">
        <f t="shared" si="270"/>
        <v/>
      </c>
      <c r="R896" s="8" t="str">
        <f t="shared" si="271"/>
        <v/>
      </c>
      <c r="S896" s="15" t="str">
        <f t="shared" si="272"/>
        <v/>
      </c>
      <c r="T896" s="16" t="str">
        <f t="shared" si="273"/>
        <v/>
      </c>
      <c r="U896" s="17" t="str">
        <f t="shared" si="274"/>
        <v/>
      </c>
      <c r="V896" s="18" t="str">
        <f t="shared" si="275"/>
        <v/>
      </c>
      <c r="W896" s="19" t="str">
        <f t="shared" si="276"/>
        <v/>
      </c>
      <c r="X896" s="9" t="str">
        <f t="shared" si="277"/>
        <v/>
      </c>
      <c r="Y896" s="20" t="str">
        <f t="shared" si="278"/>
        <v/>
      </c>
      <c r="Z896" s="21" t="str">
        <f t="shared" si="279"/>
        <v/>
      </c>
      <c r="AA896" s="22" t="str">
        <f t="shared" si="280"/>
        <v/>
      </c>
      <c r="AB896" s="23" t="str">
        <f t="shared" si="281"/>
        <v/>
      </c>
    </row>
    <row r="897" spans="11:28" hidden="1">
      <c r="K897" s="12" t="str">
        <f t="shared" si="264"/>
        <v/>
      </c>
      <c r="L897" s="7" t="str">
        <f t="shared" si="265"/>
        <v/>
      </c>
      <c r="M897" s="7" t="str">
        <f t="shared" si="266"/>
        <v/>
      </c>
      <c r="N897" s="13" t="str">
        <f t="shared" si="267"/>
        <v/>
      </c>
      <c r="O897" s="7" t="str">
        <f t="shared" si="268"/>
        <v/>
      </c>
      <c r="P897" s="7" t="str">
        <f t="shared" si="269"/>
        <v/>
      </c>
      <c r="Q897" s="14" t="str">
        <f t="shared" si="270"/>
        <v/>
      </c>
      <c r="R897" s="8" t="str">
        <f t="shared" si="271"/>
        <v/>
      </c>
      <c r="S897" s="15" t="str">
        <f t="shared" si="272"/>
        <v/>
      </c>
      <c r="T897" s="16" t="str">
        <f t="shared" si="273"/>
        <v/>
      </c>
      <c r="U897" s="17" t="str">
        <f t="shared" si="274"/>
        <v/>
      </c>
      <c r="V897" s="18" t="str">
        <f t="shared" si="275"/>
        <v/>
      </c>
      <c r="W897" s="19" t="str">
        <f t="shared" si="276"/>
        <v/>
      </c>
      <c r="X897" s="9" t="str">
        <f t="shared" si="277"/>
        <v/>
      </c>
      <c r="Y897" s="20" t="str">
        <f t="shared" si="278"/>
        <v/>
      </c>
      <c r="Z897" s="21" t="str">
        <f t="shared" si="279"/>
        <v/>
      </c>
      <c r="AA897" s="22" t="str">
        <f t="shared" si="280"/>
        <v/>
      </c>
      <c r="AB897" s="23" t="str">
        <f t="shared" si="281"/>
        <v/>
      </c>
    </row>
    <row r="898" spans="11:28" hidden="1">
      <c r="K898" s="12" t="str">
        <f t="shared" si="264"/>
        <v/>
      </c>
      <c r="L898" s="7" t="str">
        <f t="shared" si="265"/>
        <v/>
      </c>
      <c r="M898" s="7" t="str">
        <f t="shared" si="266"/>
        <v/>
      </c>
      <c r="N898" s="13" t="str">
        <f t="shared" si="267"/>
        <v/>
      </c>
      <c r="O898" s="7" t="str">
        <f t="shared" si="268"/>
        <v/>
      </c>
      <c r="P898" s="7" t="str">
        <f t="shared" si="269"/>
        <v/>
      </c>
      <c r="Q898" s="14" t="str">
        <f t="shared" si="270"/>
        <v/>
      </c>
      <c r="R898" s="8" t="str">
        <f t="shared" si="271"/>
        <v/>
      </c>
      <c r="S898" s="15" t="str">
        <f t="shared" si="272"/>
        <v/>
      </c>
      <c r="T898" s="16" t="str">
        <f t="shared" si="273"/>
        <v/>
      </c>
      <c r="U898" s="17" t="str">
        <f t="shared" si="274"/>
        <v/>
      </c>
      <c r="V898" s="18" t="str">
        <f t="shared" si="275"/>
        <v/>
      </c>
      <c r="W898" s="19" t="str">
        <f t="shared" si="276"/>
        <v/>
      </c>
      <c r="X898" s="9" t="str">
        <f t="shared" si="277"/>
        <v/>
      </c>
      <c r="Y898" s="20" t="str">
        <f t="shared" si="278"/>
        <v/>
      </c>
      <c r="Z898" s="21" t="str">
        <f t="shared" si="279"/>
        <v/>
      </c>
      <c r="AA898" s="22" t="str">
        <f t="shared" si="280"/>
        <v/>
      </c>
      <c r="AB898" s="23" t="str">
        <f t="shared" si="281"/>
        <v/>
      </c>
    </row>
    <row r="899" spans="11:28" hidden="1">
      <c r="K899" s="12" t="str">
        <f t="shared" si="264"/>
        <v/>
      </c>
      <c r="L899" s="7" t="str">
        <f t="shared" si="265"/>
        <v/>
      </c>
      <c r="M899" s="7" t="str">
        <f t="shared" si="266"/>
        <v/>
      </c>
      <c r="N899" s="13" t="str">
        <f t="shared" si="267"/>
        <v/>
      </c>
      <c r="O899" s="7" t="str">
        <f t="shared" si="268"/>
        <v/>
      </c>
      <c r="P899" s="7" t="str">
        <f t="shared" si="269"/>
        <v/>
      </c>
      <c r="Q899" s="14" t="str">
        <f t="shared" si="270"/>
        <v/>
      </c>
      <c r="R899" s="8" t="str">
        <f t="shared" si="271"/>
        <v/>
      </c>
      <c r="S899" s="15" t="str">
        <f t="shared" si="272"/>
        <v/>
      </c>
      <c r="T899" s="16" t="str">
        <f t="shared" si="273"/>
        <v/>
      </c>
      <c r="U899" s="17" t="str">
        <f t="shared" si="274"/>
        <v/>
      </c>
      <c r="V899" s="18" t="str">
        <f t="shared" si="275"/>
        <v/>
      </c>
      <c r="W899" s="19" t="str">
        <f t="shared" si="276"/>
        <v/>
      </c>
      <c r="X899" s="9" t="str">
        <f t="shared" si="277"/>
        <v/>
      </c>
      <c r="Y899" s="20" t="str">
        <f t="shared" si="278"/>
        <v/>
      </c>
      <c r="Z899" s="21" t="str">
        <f t="shared" si="279"/>
        <v/>
      </c>
      <c r="AA899" s="22" t="str">
        <f t="shared" si="280"/>
        <v/>
      </c>
      <c r="AB899" s="23" t="str">
        <f t="shared" si="281"/>
        <v/>
      </c>
    </row>
    <row r="900" spans="11:28" hidden="1">
      <c r="K900" s="12" t="str">
        <f t="shared" si="264"/>
        <v/>
      </c>
      <c r="L900" s="7" t="str">
        <f t="shared" si="265"/>
        <v/>
      </c>
      <c r="M900" s="7" t="str">
        <f t="shared" si="266"/>
        <v/>
      </c>
      <c r="N900" s="13" t="str">
        <f t="shared" si="267"/>
        <v/>
      </c>
      <c r="O900" s="7" t="str">
        <f t="shared" si="268"/>
        <v/>
      </c>
      <c r="P900" s="7" t="str">
        <f t="shared" si="269"/>
        <v/>
      </c>
      <c r="Q900" s="14" t="str">
        <f t="shared" si="270"/>
        <v/>
      </c>
      <c r="R900" s="8" t="str">
        <f t="shared" si="271"/>
        <v/>
      </c>
      <c r="S900" s="15" t="str">
        <f t="shared" si="272"/>
        <v/>
      </c>
      <c r="T900" s="16" t="str">
        <f t="shared" si="273"/>
        <v/>
      </c>
      <c r="U900" s="17" t="str">
        <f t="shared" si="274"/>
        <v/>
      </c>
      <c r="V900" s="18" t="str">
        <f t="shared" si="275"/>
        <v/>
      </c>
      <c r="W900" s="19" t="str">
        <f t="shared" si="276"/>
        <v/>
      </c>
      <c r="X900" s="9" t="str">
        <f t="shared" si="277"/>
        <v/>
      </c>
      <c r="Y900" s="20" t="str">
        <f t="shared" si="278"/>
        <v/>
      </c>
      <c r="Z900" s="21" t="str">
        <f t="shared" si="279"/>
        <v/>
      </c>
      <c r="AA900" s="22" t="str">
        <f t="shared" si="280"/>
        <v/>
      </c>
      <c r="AB900" s="23" t="str">
        <f t="shared" si="281"/>
        <v/>
      </c>
    </row>
    <row r="901" spans="11:28" hidden="1">
      <c r="K901" s="12" t="str">
        <f t="shared" ref="K901:K964" si="282">IF(J901="","",IF(J901="T",L901+M901,POWER(C901,2)*(E901-1)))</f>
        <v/>
      </c>
      <c r="L901" s="7" t="str">
        <f t="shared" ref="L901:L964" si="283">IF(J901="","",IF(J901="T",POWER(C901,2)*(D901-1),K901-M901))</f>
        <v/>
      </c>
      <c r="M901" s="7" t="str">
        <f t="shared" ref="M901:M964" si="284">IF(J901="","",IF(J901="T",((E901-D901)*POWER(0-Q901,2))+(D901*POWER(B901-Q901,2)),((E901-D901)*POWER(0-Q901,2))+(D901*POWER((B901*(E901/D901))-Q901,2))))</f>
        <v/>
      </c>
      <c r="N901" s="13" t="str">
        <f t="shared" ref="N901:N964" si="285">IF(J901="","",IF(J901="T",O901+P901,POWER(G901,2)*(I901-1)))</f>
        <v/>
      </c>
      <c r="O901" s="7" t="str">
        <f t="shared" ref="O901:O964" si="286">IF(J901="","",IF(J901="T",POWER(G901,2)*(H901-1),N901-P901))</f>
        <v/>
      </c>
      <c r="P901" s="7" t="str">
        <f t="shared" ref="P901:P964" si="287">IF(J901="","",IF(J901="T",((I901-H901)*POWER(0-T901,2))+(H901*POWER(F901-T901,2)),((I901-H901)*POWER(0-T901,2))+(H901*POWER((F901*(I901/H901))-T901,2))))</f>
        <v/>
      </c>
      <c r="Q901" s="14" t="str">
        <f t="shared" ref="Q901:Q964" si="288">IF(J901="","",IF(J901="T",B901*D901/E901,B901))</f>
        <v/>
      </c>
      <c r="R901" s="8" t="str">
        <f t="shared" ref="R901:R964" si="289">IF(J901="","",IF(J901="T",SQRT(K901/(E901-1)),C901))</f>
        <v/>
      </c>
      <c r="S901" s="15" t="str">
        <f t="shared" ref="S901:S964" si="290">IF(J901="","",E901)</f>
        <v/>
      </c>
      <c r="T901" s="16" t="str">
        <f t="shared" ref="T901:T964" si="291">IF(J901="","",IF(J901="T",F901*H901/I901,F901))</f>
        <v/>
      </c>
      <c r="U901" s="17" t="str">
        <f t="shared" ref="U901:U964" si="292">IF(J901="","",IF(J901="T",SQRT(N901/(I901-1)),G901))</f>
        <v/>
      </c>
      <c r="V901" s="18" t="str">
        <f t="shared" ref="V901:V964" si="293">IF(J901="","",I901)</f>
        <v/>
      </c>
      <c r="W901" s="19" t="str">
        <f t="shared" ref="W901:W964" si="294">IF(J901="","",IF(J901="T",B901,B901*E901/D901))</f>
        <v/>
      </c>
      <c r="X901" s="9" t="str">
        <f t="shared" ref="X901:X964" si="295">IF(J901="","",IF(J901="T",C901,SQRT(L901/(D901-1))))</f>
        <v/>
      </c>
      <c r="Y901" s="20" t="str">
        <f t="shared" ref="Y901:Y964" si="296">IF(J901="","",D901)</f>
        <v/>
      </c>
      <c r="Z901" s="21" t="str">
        <f t="shared" ref="Z901:Z964" si="297">IF(J901="","",IF(J901="T",F901,F901*I901/H901))</f>
        <v/>
      </c>
      <c r="AA901" s="22" t="str">
        <f t="shared" ref="AA901:AA964" si="298">IF(J901="","",IF(J901="T",G901,SQRT(O901/(H901-1))))</f>
        <v/>
      </c>
      <c r="AB901" s="23" t="str">
        <f t="shared" ref="AB901:AB964" si="299">IF(J901="","",H901)</f>
        <v/>
      </c>
    </row>
    <row r="902" spans="11:28" hidden="1">
      <c r="K902" s="12" t="str">
        <f t="shared" si="282"/>
        <v/>
      </c>
      <c r="L902" s="7" t="str">
        <f t="shared" si="283"/>
        <v/>
      </c>
      <c r="M902" s="7" t="str">
        <f t="shared" si="284"/>
        <v/>
      </c>
      <c r="N902" s="13" t="str">
        <f t="shared" si="285"/>
        <v/>
      </c>
      <c r="O902" s="7" t="str">
        <f t="shared" si="286"/>
        <v/>
      </c>
      <c r="P902" s="7" t="str">
        <f t="shared" si="287"/>
        <v/>
      </c>
      <c r="Q902" s="14" t="str">
        <f t="shared" si="288"/>
        <v/>
      </c>
      <c r="R902" s="8" t="str">
        <f t="shared" si="289"/>
        <v/>
      </c>
      <c r="S902" s="15" t="str">
        <f t="shared" si="290"/>
        <v/>
      </c>
      <c r="T902" s="16" t="str">
        <f t="shared" si="291"/>
        <v/>
      </c>
      <c r="U902" s="17" t="str">
        <f t="shared" si="292"/>
        <v/>
      </c>
      <c r="V902" s="18" t="str">
        <f t="shared" si="293"/>
        <v/>
      </c>
      <c r="W902" s="19" t="str">
        <f t="shared" si="294"/>
        <v/>
      </c>
      <c r="X902" s="9" t="str">
        <f t="shared" si="295"/>
        <v/>
      </c>
      <c r="Y902" s="20" t="str">
        <f t="shared" si="296"/>
        <v/>
      </c>
      <c r="Z902" s="21" t="str">
        <f t="shared" si="297"/>
        <v/>
      </c>
      <c r="AA902" s="22" t="str">
        <f t="shared" si="298"/>
        <v/>
      </c>
      <c r="AB902" s="23" t="str">
        <f t="shared" si="299"/>
        <v/>
      </c>
    </row>
    <row r="903" spans="11:28" hidden="1">
      <c r="K903" s="12" t="str">
        <f t="shared" si="282"/>
        <v/>
      </c>
      <c r="L903" s="7" t="str">
        <f t="shared" si="283"/>
        <v/>
      </c>
      <c r="M903" s="7" t="str">
        <f t="shared" si="284"/>
        <v/>
      </c>
      <c r="N903" s="13" t="str">
        <f t="shared" si="285"/>
        <v/>
      </c>
      <c r="O903" s="7" t="str">
        <f t="shared" si="286"/>
        <v/>
      </c>
      <c r="P903" s="7" t="str">
        <f t="shared" si="287"/>
        <v/>
      </c>
      <c r="Q903" s="14" t="str">
        <f t="shared" si="288"/>
        <v/>
      </c>
      <c r="R903" s="8" t="str">
        <f t="shared" si="289"/>
        <v/>
      </c>
      <c r="S903" s="15" t="str">
        <f t="shared" si="290"/>
        <v/>
      </c>
      <c r="T903" s="16" t="str">
        <f t="shared" si="291"/>
        <v/>
      </c>
      <c r="U903" s="17" t="str">
        <f t="shared" si="292"/>
        <v/>
      </c>
      <c r="V903" s="18" t="str">
        <f t="shared" si="293"/>
        <v/>
      </c>
      <c r="W903" s="19" t="str">
        <f t="shared" si="294"/>
        <v/>
      </c>
      <c r="X903" s="9" t="str">
        <f t="shared" si="295"/>
        <v/>
      </c>
      <c r="Y903" s="20" t="str">
        <f t="shared" si="296"/>
        <v/>
      </c>
      <c r="Z903" s="21" t="str">
        <f t="shared" si="297"/>
        <v/>
      </c>
      <c r="AA903" s="22" t="str">
        <f t="shared" si="298"/>
        <v/>
      </c>
      <c r="AB903" s="23" t="str">
        <f t="shared" si="299"/>
        <v/>
      </c>
    </row>
    <row r="904" spans="11:28" hidden="1">
      <c r="K904" s="12" t="str">
        <f t="shared" si="282"/>
        <v/>
      </c>
      <c r="L904" s="7" t="str">
        <f t="shared" si="283"/>
        <v/>
      </c>
      <c r="M904" s="7" t="str">
        <f t="shared" si="284"/>
        <v/>
      </c>
      <c r="N904" s="13" t="str">
        <f t="shared" si="285"/>
        <v/>
      </c>
      <c r="O904" s="7" t="str">
        <f t="shared" si="286"/>
        <v/>
      </c>
      <c r="P904" s="7" t="str">
        <f t="shared" si="287"/>
        <v/>
      </c>
      <c r="Q904" s="14" t="str">
        <f t="shared" si="288"/>
        <v/>
      </c>
      <c r="R904" s="8" t="str">
        <f t="shared" si="289"/>
        <v/>
      </c>
      <c r="S904" s="15" t="str">
        <f t="shared" si="290"/>
        <v/>
      </c>
      <c r="T904" s="16" t="str">
        <f t="shared" si="291"/>
        <v/>
      </c>
      <c r="U904" s="17" t="str">
        <f t="shared" si="292"/>
        <v/>
      </c>
      <c r="V904" s="18" t="str">
        <f t="shared" si="293"/>
        <v/>
      </c>
      <c r="W904" s="19" t="str">
        <f t="shared" si="294"/>
        <v/>
      </c>
      <c r="X904" s="9" t="str">
        <f t="shared" si="295"/>
        <v/>
      </c>
      <c r="Y904" s="20" t="str">
        <f t="shared" si="296"/>
        <v/>
      </c>
      <c r="Z904" s="21" t="str">
        <f t="shared" si="297"/>
        <v/>
      </c>
      <c r="AA904" s="22" t="str">
        <f t="shared" si="298"/>
        <v/>
      </c>
      <c r="AB904" s="23" t="str">
        <f t="shared" si="299"/>
        <v/>
      </c>
    </row>
    <row r="905" spans="11:28" hidden="1">
      <c r="K905" s="12" t="str">
        <f t="shared" si="282"/>
        <v/>
      </c>
      <c r="L905" s="7" t="str">
        <f t="shared" si="283"/>
        <v/>
      </c>
      <c r="M905" s="7" t="str">
        <f t="shared" si="284"/>
        <v/>
      </c>
      <c r="N905" s="13" t="str">
        <f t="shared" si="285"/>
        <v/>
      </c>
      <c r="O905" s="7" t="str">
        <f t="shared" si="286"/>
        <v/>
      </c>
      <c r="P905" s="7" t="str">
        <f t="shared" si="287"/>
        <v/>
      </c>
      <c r="Q905" s="14" t="str">
        <f t="shared" si="288"/>
        <v/>
      </c>
      <c r="R905" s="8" t="str">
        <f t="shared" si="289"/>
        <v/>
      </c>
      <c r="S905" s="15" t="str">
        <f t="shared" si="290"/>
        <v/>
      </c>
      <c r="T905" s="16" t="str">
        <f t="shared" si="291"/>
        <v/>
      </c>
      <c r="U905" s="17" t="str">
        <f t="shared" si="292"/>
        <v/>
      </c>
      <c r="V905" s="18" t="str">
        <f t="shared" si="293"/>
        <v/>
      </c>
      <c r="W905" s="19" t="str">
        <f t="shared" si="294"/>
        <v/>
      </c>
      <c r="X905" s="9" t="str">
        <f t="shared" si="295"/>
        <v/>
      </c>
      <c r="Y905" s="20" t="str">
        <f t="shared" si="296"/>
        <v/>
      </c>
      <c r="Z905" s="21" t="str">
        <f t="shared" si="297"/>
        <v/>
      </c>
      <c r="AA905" s="22" t="str">
        <f t="shared" si="298"/>
        <v/>
      </c>
      <c r="AB905" s="23" t="str">
        <f t="shared" si="299"/>
        <v/>
      </c>
    </row>
    <row r="906" spans="11:28" hidden="1">
      <c r="K906" s="12" t="str">
        <f t="shared" si="282"/>
        <v/>
      </c>
      <c r="L906" s="7" t="str">
        <f t="shared" si="283"/>
        <v/>
      </c>
      <c r="M906" s="7" t="str">
        <f t="shared" si="284"/>
        <v/>
      </c>
      <c r="N906" s="13" t="str">
        <f t="shared" si="285"/>
        <v/>
      </c>
      <c r="O906" s="7" t="str">
        <f t="shared" si="286"/>
        <v/>
      </c>
      <c r="P906" s="7" t="str">
        <f t="shared" si="287"/>
        <v/>
      </c>
      <c r="Q906" s="14" t="str">
        <f t="shared" si="288"/>
        <v/>
      </c>
      <c r="R906" s="8" t="str">
        <f t="shared" si="289"/>
        <v/>
      </c>
      <c r="S906" s="15" t="str">
        <f t="shared" si="290"/>
        <v/>
      </c>
      <c r="T906" s="16" t="str">
        <f t="shared" si="291"/>
        <v/>
      </c>
      <c r="U906" s="17" t="str">
        <f t="shared" si="292"/>
        <v/>
      </c>
      <c r="V906" s="18" t="str">
        <f t="shared" si="293"/>
        <v/>
      </c>
      <c r="W906" s="19" t="str">
        <f t="shared" si="294"/>
        <v/>
      </c>
      <c r="X906" s="9" t="str">
        <f t="shared" si="295"/>
        <v/>
      </c>
      <c r="Y906" s="20" t="str">
        <f t="shared" si="296"/>
        <v/>
      </c>
      <c r="Z906" s="21" t="str">
        <f t="shared" si="297"/>
        <v/>
      </c>
      <c r="AA906" s="22" t="str">
        <f t="shared" si="298"/>
        <v/>
      </c>
      <c r="AB906" s="23" t="str">
        <f t="shared" si="299"/>
        <v/>
      </c>
    </row>
    <row r="907" spans="11:28" hidden="1">
      <c r="K907" s="12" t="str">
        <f t="shared" si="282"/>
        <v/>
      </c>
      <c r="L907" s="7" t="str">
        <f t="shared" si="283"/>
        <v/>
      </c>
      <c r="M907" s="7" t="str">
        <f t="shared" si="284"/>
        <v/>
      </c>
      <c r="N907" s="13" t="str">
        <f t="shared" si="285"/>
        <v/>
      </c>
      <c r="O907" s="7" t="str">
        <f t="shared" si="286"/>
        <v/>
      </c>
      <c r="P907" s="7" t="str">
        <f t="shared" si="287"/>
        <v/>
      </c>
      <c r="Q907" s="14" t="str">
        <f t="shared" si="288"/>
        <v/>
      </c>
      <c r="R907" s="8" t="str">
        <f t="shared" si="289"/>
        <v/>
      </c>
      <c r="S907" s="15" t="str">
        <f t="shared" si="290"/>
        <v/>
      </c>
      <c r="T907" s="16" t="str">
        <f t="shared" si="291"/>
        <v/>
      </c>
      <c r="U907" s="17" t="str">
        <f t="shared" si="292"/>
        <v/>
      </c>
      <c r="V907" s="18" t="str">
        <f t="shared" si="293"/>
        <v/>
      </c>
      <c r="W907" s="19" t="str">
        <f t="shared" si="294"/>
        <v/>
      </c>
      <c r="X907" s="9" t="str">
        <f t="shared" si="295"/>
        <v/>
      </c>
      <c r="Y907" s="20" t="str">
        <f t="shared" si="296"/>
        <v/>
      </c>
      <c r="Z907" s="21" t="str">
        <f t="shared" si="297"/>
        <v/>
      </c>
      <c r="AA907" s="22" t="str">
        <f t="shared" si="298"/>
        <v/>
      </c>
      <c r="AB907" s="23" t="str">
        <f t="shared" si="299"/>
        <v/>
      </c>
    </row>
    <row r="908" spans="11:28" hidden="1">
      <c r="K908" s="12" t="str">
        <f t="shared" si="282"/>
        <v/>
      </c>
      <c r="L908" s="7" t="str">
        <f t="shared" si="283"/>
        <v/>
      </c>
      <c r="M908" s="7" t="str">
        <f t="shared" si="284"/>
        <v/>
      </c>
      <c r="N908" s="13" t="str">
        <f t="shared" si="285"/>
        <v/>
      </c>
      <c r="O908" s="7" t="str">
        <f t="shared" si="286"/>
        <v/>
      </c>
      <c r="P908" s="7" t="str">
        <f t="shared" si="287"/>
        <v/>
      </c>
      <c r="Q908" s="14" t="str">
        <f t="shared" si="288"/>
        <v/>
      </c>
      <c r="R908" s="8" t="str">
        <f t="shared" si="289"/>
        <v/>
      </c>
      <c r="S908" s="15" t="str">
        <f t="shared" si="290"/>
        <v/>
      </c>
      <c r="T908" s="16" t="str">
        <f t="shared" si="291"/>
        <v/>
      </c>
      <c r="U908" s="17" t="str">
        <f t="shared" si="292"/>
        <v/>
      </c>
      <c r="V908" s="18" t="str">
        <f t="shared" si="293"/>
        <v/>
      </c>
      <c r="W908" s="19" t="str">
        <f t="shared" si="294"/>
        <v/>
      </c>
      <c r="X908" s="9" t="str">
        <f t="shared" si="295"/>
        <v/>
      </c>
      <c r="Y908" s="20" t="str">
        <f t="shared" si="296"/>
        <v/>
      </c>
      <c r="Z908" s="21" t="str">
        <f t="shared" si="297"/>
        <v/>
      </c>
      <c r="AA908" s="22" t="str">
        <f t="shared" si="298"/>
        <v/>
      </c>
      <c r="AB908" s="23" t="str">
        <f t="shared" si="299"/>
        <v/>
      </c>
    </row>
    <row r="909" spans="11:28" hidden="1">
      <c r="K909" s="12" t="str">
        <f t="shared" si="282"/>
        <v/>
      </c>
      <c r="L909" s="7" t="str">
        <f t="shared" si="283"/>
        <v/>
      </c>
      <c r="M909" s="7" t="str">
        <f t="shared" si="284"/>
        <v/>
      </c>
      <c r="N909" s="13" t="str">
        <f t="shared" si="285"/>
        <v/>
      </c>
      <c r="O909" s="7" t="str">
        <f t="shared" si="286"/>
        <v/>
      </c>
      <c r="P909" s="7" t="str">
        <f t="shared" si="287"/>
        <v/>
      </c>
      <c r="Q909" s="14" t="str">
        <f t="shared" si="288"/>
        <v/>
      </c>
      <c r="R909" s="8" t="str">
        <f t="shared" si="289"/>
        <v/>
      </c>
      <c r="S909" s="15" t="str">
        <f t="shared" si="290"/>
        <v/>
      </c>
      <c r="T909" s="16" t="str">
        <f t="shared" si="291"/>
        <v/>
      </c>
      <c r="U909" s="17" t="str">
        <f t="shared" si="292"/>
        <v/>
      </c>
      <c r="V909" s="18" t="str">
        <f t="shared" si="293"/>
        <v/>
      </c>
      <c r="W909" s="19" t="str">
        <f t="shared" si="294"/>
        <v/>
      </c>
      <c r="X909" s="9" t="str">
        <f t="shared" si="295"/>
        <v/>
      </c>
      <c r="Y909" s="20" t="str">
        <f t="shared" si="296"/>
        <v/>
      </c>
      <c r="Z909" s="21" t="str">
        <f t="shared" si="297"/>
        <v/>
      </c>
      <c r="AA909" s="22" t="str">
        <f t="shared" si="298"/>
        <v/>
      </c>
      <c r="AB909" s="23" t="str">
        <f t="shared" si="299"/>
        <v/>
      </c>
    </row>
    <row r="910" spans="11:28" hidden="1">
      <c r="K910" s="12" t="str">
        <f t="shared" si="282"/>
        <v/>
      </c>
      <c r="L910" s="7" t="str">
        <f t="shared" si="283"/>
        <v/>
      </c>
      <c r="M910" s="7" t="str">
        <f t="shared" si="284"/>
        <v/>
      </c>
      <c r="N910" s="13" t="str">
        <f t="shared" si="285"/>
        <v/>
      </c>
      <c r="O910" s="7" t="str">
        <f t="shared" si="286"/>
        <v/>
      </c>
      <c r="P910" s="7" t="str">
        <f t="shared" si="287"/>
        <v/>
      </c>
      <c r="Q910" s="14" t="str">
        <f t="shared" si="288"/>
        <v/>
      </c>
      <c r="R910" s="8" t="str">
        <f t="shared" si="289"/>
        <v/>
      </c>
      <c r="S910" s="15" t="str">
        <f t="shared" si="290"/>
        <v/>
      </c>
      <c r="T910" s="16" t="str">
        <f t="shared" si="291"/>
        <v/>
      </c>
      <c r="U910" s="17" t="str">
        <f t="shared" si="292"/>
        <v/>
      </c>
      <c r="V910" s="18" t="str">
        <f t="shared" si="293"/>
        <v/>
      </c>
      <c r="W910" s="19" t="str">
        <f t="shared" si="294"/>
        <v/>
      </c>
      <c r="X910" s="9" t="str">
        <f t="shared" si="295"/>
        <v/>
      </c>
      <c r="Y910" s="20" t="str">
        <f t="shared" si="296"/>
        <v/>
      </c>
      <c r="Z910" s="21" t="str">
        <f t="shared" si="297"/>
        <v/>
      </c>
      <c r="AA910" s="22" t="str">
        <f t="shared" si="298"/>
        <v/>
      </c>
      <c r="AB910" s="23" t="str">
        <f t="shared" si="299"/>
        <v/>
      </c>
    </row>
    <row r="911" spans="11:28" hidden="1">
      <c r="K911" s="12" t="str">
        <f t="shared" si="282"/>
        <v/>
      </c>
      <c r="L911" s="7" t="str">
        <f t="shared" si="283"/>
        <v/>
      </c>
      <c r="M911" s="7" t="str">
        <f t="shared" si="284"/>
        <v/>
      </c>
      <c r="N911" s="13" t="str">
        <f t="shared" si="285"/>
        <v/>
      </c>
      <c r="O911" s="7" t="str">
        <f t="shared" si="286"/>
        <v/>
      </c>
      <c r="P911" s="7" t="str">
        <f t="shared" si="287"/>
        <v/>
      </c>
      <c r="Q911" s="14" t="str">
        <f t="shared" si="288"/>
        <v/>
      </c>
      <c r="R911" s="8" t="str">
        <f t="shared" si="289"/>
        <v/>
      </c>
      <c r="S911" s="15" t="str">
        <f t="shared" si="290"/>
        <v/>
      </c>
      <c r="T911" s="16" t="str">
        <f t="shared" si="291"/>
        <v/>
      </c>
      <c r="U911" s="17" t="str">
        <f t="shared" si="292"/>
        <v/>
      </c>
      <c r="V911" s="18" t="str">
        <f t="shared" si="293"/>
        <v/>
      </c>
      <c r="W911" s="19" t="str">
        <f t="shared" si="294"/>
        <v/>
      </c>
      <c r="X911" s="9" t="str">
        <f t="shared" si="295"/>
        <v/>
      </c>
      <c r="Y911" s="20" t="str">
        <f t="shared" si="296"/>
        <v/>
      </c>
      <c r="Z911" s="21" t="str">
        <f t="shared" si="297"/>
        <v/>
      </c>
      <c r="AA911" s="22" t="str">
        <f t="shared" si="298"/>
        <v/>
      </c>
      <c r="AB911" s="23" t="str">
        <f t="shared" si="299"/>
        <v/>
      </c>
    </row>
    <row r="912" spans="11:28" hidden="1">
      <c r="K912" s="12" t="str">
        <f t="shared" si="282"/>
        <v/>
      </c>
      <c r="L912" s="7" t="str">
        <f t="shared" si="283"/>
        <v/>
      </c>
      <c r="M912" s="7" t="str">
        <f t="shared" si="284"/>
        <v/>
      </c>
      <c r="N912" s="13" t="str">
        <f t="shared" si="285"/>
        <v/>
      </c>
      <c r="O912" s="7" t="str">
        <f t="shared" si="286"/>
        <v/>
      </c>
      <c r="P912" s="7" t="str">
        <f t="shared" si="287"/>
        <v/>
      </c>
      <c r="Q912" s="14" t="str">
        <f t="shared" si="288"/>
        <v/>
      </c>
      <c r="R912" s="8" t="str">
        <f t="shared" si="289"/>
        <v/>
      </c>
      <c r="S912" s="15" t="str">
        <f t="shared" si="290"/>
        <v/>
      </c>
      <c r="T912" s="16" t="str">
        <f t="shared" si="291"/>
        <v/>
      </c>
      <c r="U912" s="17" t="str">
        <f t="shared" si="292"/>
        <v/>
      </c>
      <c r="V912" s="18" t="str">
        <f t="shared" si="293"/>
        <v/>
      </c>
      <c r="W912" s="19" t="str">
        <f t="shared" si="294"/>
        <v/>
      </c>
      <c r="X912" s="9" t="str">
        <f t="shared" si="295"/>
        <v/>
      </c>
      <c r="Y912" s="20" t="str">
        <f t="shared" si="296"/>
        <v/>
      </c>
      <c r="Z912" s="21" t="str">
        <f t="shared" si="297"/>
        <v/>
      </c>
      <c r="AA912" s="22" t="str">
        <f t="shared" si="298"/>
        <v/>
      </c>
      <c r="AB912" s="23" t="str">
        <f t="shared" si="299"/>
        <v/>
      </c>
    </row>
    <row r="913" spans="11:28" hidden="1">
      <c r="K913" s="12" t="str">
        <f t="shared" si="282"/>
        <v/>
      </c>
      <c r="L913" s="7" t="str">
        <f t="shared" si="283"/>
        <v/>
      </c>
      <c r="M913" s="7" t="str">
        <f t="shared" si="284"/>
        <v/>
      </c>
      <c r="N913" s="13" t="str">
        <f t="shared" si="285"/>
        <v/>
      </c>
      <c r="O913" s="7" t="str">
        <f t="shared" si="286"/>
        <v/>
      </c>
      <c r="P913" s="7" t="str">
        <f t="shared" si="287"/>
        <v/>
      </c>
      <c r="Q913" s="14" t="str">
        <f t="shared" si="288"/>
        <v/>
      </c>
      <c r="R913" s="8" t="str">
        <f t="shared" si="289"/>
        <v/>
      </c>
      <c r="S913" s="15" t="str">
        <f t="shared" si="290"/>
        <v/>
      </c>
      <c r="T913" s="16" t="str">
        <f t="shared" si="291"/>
        <v/>
      </c>
      <c r="U913" s="17" t="str">
        <f t="shared" si="292"/>
        <v/>
      </c>
      <c r="V913" s="18" t="str">
        <f t="shared" si="293"/>
        <v/>
      </c>
      <c r="W913" s="19" t="str">
        <f t="shared" si="294"/>
        <v/>
      </c>
      <c r="X913" s="9" t="str">
        <f t="shared" si="295"/>
        <v/>
      </c>
      <c r="Y913" s="20" t="str">
        <f t="shared" si="296"/>
        <v/>
      </c>
      <c r="Z913" s="21" t="str">
        <f t="shared" si="297"/>
        <v/>
      </c>
      <c r="AA913" s="22" t="str">
        <f t="shared" si="298"/>
        <v/>
      </c>
      <c r="AB913" s="23" t="str">
        <f t="shared" si="299"/>
        <v/>
      </c>
    </row>
    <row r="914" spans="11:28" hidden="1">
      <c r="K914" s="12" t="str">
        <f t="shared" si="282"/>
        <v/>
      </c>
      <c r="L914" s="7" t="str">
        <f t="shared" si="283"/>
        <v/>
      </c>
      <c r="M914" s="7" t="str">
        <f t="shared" si="284"/>
        <v/>
      </c>
      <c r="N914" s="13" t="str">
        <f t="shared" si="285"/>
        <v/>
      </c>
      <c r="O914" s="7" t="str">
        <f t="shared" si="286"/>
        <v/>
      </c>
      <c r="P914" s="7" t="str">
        <f t="shared" si="287"/>
        <v/>
      </c>
      <c r="Q914" s="14" t="str">
        <f t="shared" si="288"/>
        <v/>
      </c>
      <c r="R914" s="8" t="str">
        <f t="shared" si="289"/>
        <v/>
      </c>
      <c r="S914" s="15" t="str">
        <f t="shared" si="290"/>
        <v/>
      </c>
      <c r="T914" s="16" t="str">
        <f t="shared" si="291"/>
        <v/>
      </c>
      <c r="U914" s="17" t="str">
        <f t="shared" si="292"/>
        <v/>
      </c>
      <c r="V914" s="18" t="str">
        <f t="shared" si="293"/>
        <v/>
      </c>
      <c r="W914" s="19" t="str">
        <f t="shared" si="294"/>
        <v/>
      </c>
      <c r="X914" s="9" t="str">
        <f t="shared" si="295"/>
        <v/>
      </c>
      <c r="Y914" s="20" t="str">
        <f t="shared" si="296"/>
        <v/>
      </c>
      <c r="Z914" s="21" t="str">
        <f t="shared" si="297"/>
        <v/>
      </c>
      <c r="AA914" s="22" t="str">
        <f t="shared" si="298"/>
        <v/>
      </c>
      <c r="AB914" s="23" t="str">
        <f t="shared" si="299"/>
        <v/>
      </c>
    </row>
    <row r="915" spans="11:28" hidden="1">
      <c r="K915" s="12" t="str">
        <f t="shared" si="282"/>
        <v/>
      </c>
      <c r="L915" s="7" t="str">
        <f t="shared" si="283"/>
        <v/>
      </c>
      <c r="M915" s="7" t="str">
        <f t="shared" si="284"/>
        <v/>
      </c>
      <c r="N915" s="13" t="str">
        <f t="shared" si="285"/>
        <v/>
      </c>
      <c r="O915" s="7" t="str">
        <f t="shared" si="286"/>
        <v/>
      </c>
      <c r="P915" s="7" t="str">
        <f t="shared" si="287"/>
        <v/>
      </c>
      <c r="Q915" s="14" t="str">
        <f t="shared" si="288"/>
        <v/>
      </c>
      <c r="R915" s="8" t="str">
        <f t="shared" si="289"/>
        <v/>
      </c>
      <c r="S915" s="15" t="str">
        <f t="shared" si="290"/>
        <v/>
      </c>
      <c r="T915" s="16" t="str">
        <f t="shared" si="291"/>
        <v/>
      </c>
      <c r="U915" s="17" t="str">
        <f t="shared" si="292"/>
        <v/>
      </c>
      <c r="V915" s="18" t="str">
        <f t="shared" si="293"/>
        <v/>
      </c>
      <c r="W915" s="19" t="str">
        <f t="shared" si="294"/>
        <v/>
      </c>
      <c r="X915" s="9" t="str">
        <f t="shared" si="295"/>
        <v/>
      </c>
      <c r="Y915" s="20" t="str">
        <f t="shared" si="296"/>
        <v/>
      </c>
      <c r="Z915" s="21" t="str">
        <f t="shared" si="297"/>
        <v/>
      </c>
      <c r="AA915" s="22" t="str">
        <f t="shared" si="298"/>
        <v/>
      </c>
      <c r="AB915" s="23" t="str">
        <f t="shared" si="299"/>
        <v/>
      </c>
    </row>
    <row r="916" spans="11:28" hidden="1">
      <c r="K916" s="12" t="str">
        <f t="shared" si="282"/>
        <v/>
      </c>
      <c r="L916" s="7" t="str">
        <f t="shared" si="283"/>
        <v/>
      </c>
      <c r="M916" s="7" t="str">
        <f t="shared" si="284"/>
        <v/>
      </c>
      <c r="N916" s="13" t="str">
        <f t="shared" si="285"/>
        <v/>
      </c>
      <c r="O916" s="7" t="str">
        <f t="shared" si="286"/>
        <v/>
      </c>
      <c r="P916" s="7" t="str">
        <f t="shared" si="287"/>
        <v/>
      </c>
      <c r="Q916" s="14" t="str">
        <f t="shared" si="288"/>
        <v/>
      </c>
      <c r="R916" s="8" t="str">
        <f t="shared" si="289"/>
        <v/>
      </c>
      <c r="S916" s="15" t="str">
        <f t="shared" si="290"/>
        <v/>
      </c>
      <c r="T916" s="16" t="str">
        <f t="shared" si="291"/>
        <v/>
      </c>
      <c r="U916" s="17" t="str">
        <f t="shared" si="292"/>
        <v/>
      </c>
      <c r="V916" s="18" t="str">
        <f t="shared" si="293"/>
        <v/>
      </c>
      <c r="W916" s="19" t="str">
        <f t="shared" si="294"/>
        <v/>
      </c>
      <c r="X916" s="9" t="str">
        <f t="shared" si="295"/>
        <v/>
      </c>
      <c r="Y916" s="20" t="str">
        <f t="shared" si="296"/>
        <v/>
      </c>
      <c r="Z916" s="21" t="str">
        <f t="shared" si="297"/>
        <v/>
      </c>
      <c r="AA916" s="22" t="str">
        <f t="shared" si="298"/>
        <v/>
      </c>
      <c r="AB916" s="23" t="str">
        <f t="shared" si="299"/>
        <v/>
      </c>
    </row>
    <row r="917" spans="11:28" hidden="1">
      <c r="K917" s="12" t="str">
        <f t="shared" si="282"/>
        <v/>
      </c>
      <c r="L917" s="7" t="str">
        <f t="shared" si="283"/>
        <v/>
      </c>
      <c r="M917" s="7" t="str">
        <f t="shared" si="284"/>
        <v/>
      </c>
      <c r="N917" s="13" t="str">
        <f t="shared" si="285"/>
        <v/>
      </c>
      <c r="O917" s="7" t="str">
        <f t="shared" si="286"/>
        <v/>
      </c>
      <c r="P917" s="7" t="str">
        <f t="shared" si="287"/>
        <v/>
      </c>
      <c r="Q917" s="14" t="str">
        <f t="shared" si="288"/>
        <v/>
      </c>
      <c r="R917" s="8" t="str">
        <f t="shared" si="289"/>
        <v/>
      </c>
      <c r="S917" s="15" t="str">
        <f t="shared" si="290"/>
        <v/>
      </c>
      <c r="T917" s="16" t="str">
        <f t="shared" si="291"/>
        <v/>
      </c>
      <c r="U917" s="17" t="str">
        <f t="shared" si="292"/>
        <v/>
      </c>
      <c r="V917" s="18" t="str">
        <f t="shared" si="293"/>
        <v/>
      </c>
      <c r="W917" s="19" t="str">
        <f t="shared" si="294"/>
        <v/>
      </c>
      <c r="X917" s="9" t="str">
        <f t="shared" si="295"/>
        <v/>
      </c>
      <c r="Y917" s="20" t="str">
        <f t="shared" si="296"/>
        <v/>
      </c>
      <c r="Z917" s="21" t="str">
        <f t="shared" si="297"/>
        <v/>
      </c>
      <c r="AA917" s="22" t="str">
        <f t="shared" si="298"/>
        <v/>
      </c>
      <c r="AB917" s="23" t="str">
        <f t="shared" si="299"/>
        <v/>
      </c>
    </row>
    <row r="918" spans="11:28" hidden="1">
      <c r="K918" s="12" t="str">
        <f t="shared" si="282"/>
        <v/>
      </c>
      <c r="L918" s="7" t="str">
        <f t="shared" si="283"/>
        <v/>
      </c>
      <c r="M918" s="7" t="str">
        <f t="shared" si="284"/>
        <v/>
      </c>
      <c r="N918" s="13" t="str">
        <f t="shared" si="285"/>
        <v/>
      </c>
      <c r="O918" s="7" t="str">
        <f t="shared" si="286"/>
        <v/>
      </c>
      <c r="P918" s="7" t="str">
        <f t="shared" si="287"/>
        <v/>
      </c>
      <c r="Q918" s="14" t="str">
        <f t="shared" si="288"/>
        <v/>
      </c>
      <c r="R918" s="8" t="str">
        <f t="shared" si="289"/>
        <v/>
      </c>
      <c r="S918" s="15" t="str">
        <f t="shared" si="290"/>
        <v/>
      </c>
      <c r="T918" s="16" t="str">
        <f t="shared" si="291"/>
        <v/>
      </c>
      <c r="U918" s="17" t="str">
        <f t="shared" si="292"/>
        <v/>
      </c>
      <c r="V918" s="18" t="str">
        <f t="shared" si="293"/>
        <v/>
      </c>
      <c r="W918" s="19" t="str">
        <f t="shared" si="294"/>
        <v/>
      </c>
      <c r="X918" s="9" t="str">
        <f t="shared" si="295"/>
        <v/>
      </c>
      <c r="Y918" s="20" t="str">
        <f t="shared" si="296"/>
        <v/>
      </c>
      <c r="Z918" s="21" t="str">
        <f t="shared" si="297"/>
        <v/>
      </c>
      <c r="AA918" s="22" t="str">
        <f t="shared" si="298"/>
        <v/>
      </c>
      <c r="AB918" s="23" t="str">
        <f t="shared" si="299"/>
        <v/>
      </c>
    </row>
    <row r="919" spans="11:28" hidden="1">
      <c r="K919" s="12" t="str">
        <f t="shared" si="282"/>
        <v/>
      </c>
      <c r="L919" s="7" t="str">
        <f t="shared" si="283"/>
        <v/>
      </c>
      <c r="M919" s="7" t="str">
        <f t="shared" si="284"/>
        <v/>
      </c>
      <c r="N919" s="13" t="str">
        <f t="shared" si="285"/>
        <v/>
      </c>
      <c r="O919" s="7" t="str">
        <f t="shared" si="286"/>
        <v/>
      </c>
      <c r="P919" s="7" t="str">
        <f t="shared" si="287"/>
        <v/>
      </c>
      <c r="Q919" s="14" t="str">
        <f t="shared" si="288"/>
        <v/>
      </c>
      <c r="R919" s="8" t="str">
        <f t="shared" si="289"/>
        <v/>
      </c>
      <c r="S919" s="15" t="str">
        <f t="shared" si="290"/>
        <v/>
      </c>
      <c r="T919" s="16" t="str">
        <f t="shared" si="291"/>
        <v/>
      </c>
      <c r="U919" s="17" t="str">
        <f t="shared" si="292"/>
        <v/>
      </c>
      <c r="V919" s="18" t="str">
        <f t="shared" si="293"/>
        <v/>
      </c>
      <c r="W919" s="19" t="str">
        <f t="shared" si="294"/>
        <v/>
      </c>
      <c r="X919" s="9" t="str">
        <f t="shared" si="295"/>
        <v/>
      </c>
      <c r="Y919" s="20" t="str">
        <f t="shared" si="296"/>
        <v/>
      </c>
      <c r="Z919" s="21" t="str">
        <f t="shared" si="297"/>
        <v/>
      </c>
      <c r="AA919" s="22" t="str">
        <f t="shared" si="298"/>
        <v/>
      </c>
      <c r="AB919" s="23" t="str">
        <f t="shared" si="299"/>
        <v/>
      </c>
    </row>
    <row r="920" spans="11:28" hidden="1">
      <c r="K920" s="12" t="str">
        <f t="shared" si="282"/>
        <v/>
      </c>
      <c r="L920" s="7" t="str">
        <f t="shared" si="283"/>
        <v/>
      </c>
      <c r="M920" s="7" t="str">
        <f t="shared" si="284"/>
        <v/>
      </c>
      <c r="N920" s="13" t="str">
        <f t="shared" si="285"/>
        <v/>
      </c>
      <c r="O920" s="7" t="str">
        <f t="shared" si="286"/>
        <v/>
      </c>
      <c r="P920" s="7" t="str">
        <f t="shared" si="287"/>
        <v/>
      </c>
      <c r="Q920" s="14" t="str">
        <f t="shared" si="288"/>
        <v/>
      </c>
      <c r="R920" s="8" t="str">
        <f t="shared" si="289"/>
        <v/>
      </c>
      <c r="S920" s="15" t="str">
        <f t="shared" si="290"/>
        <v/>
      </c>
      <c r="T920" s="16" t="str">
        <f t="shared" si="291"/>
        <v/>
      </c>
      <c r="U920" s="17" t="str">
        <f t="shared" si="292"/>
        <v/>
      </c>
      <c r="V920" s="18" t="str">
        <f t="shared" si="293"/>
        <v/>
      </c>
      <c r="W920" s="19" t="str">
        <f t="shared" si="294"/>
        <v/>
      </c>
      <c r="X920" s="9" t="str">
        <f t="shared" si="295"/>
        <v/>
      </c>
      <c r="Y920" s="20" t="str">
        <f t="shared" si="296"/>
        <v/>
      </c>
      <c r="Z920" s="21" t="str">
        <f t="shared" si="297"/>
        <v/>
      </c>
      <c r="AA920" s="22" t="str">
        <f t="shared" si="298"/>
        <v/>
      </c>
      <c r="AB920" s="23" t="str">
        <f t="shared" si="299"/>
        <v/>
      </c>
    </row>
    <row r="921" spans="11:28" hidden="1">
      <c r="K921" s="12" t="str">
        <f t="shared" si="282"/>
        <v/>
      </c>
      <c r="L921" s="7" t="str">
        <f t="shared" si="283"/>
        <v/>
      </c>
      <c r="M921" s="7" t="str">
        <f t="shared" si="284"/>
        <v/>
      </c>
      <c r="N921" s="13" t="str">
        <f t="shared" si="285"/>
        <v/>
      </c>
      <c r="O921" s="7" t="str">
        <f t="shared" si="286"/>
        <v/>
      </c>
      <c r="P921" s="7" t="str">
        <f t="shared" si="287"/>
        <v/>
      </c>
      <c r="Q921" s="14" t="str">
        <f t="shared" si="288"/>
        <v/>
      </c>
      <c r="R921" s="8" t="str">
        <f t="shared" si="289"/>
        <v/>
      </c>
      <c r="S921" s="15" t="str">
        <f t="shared" si="290"/>
        <v/>
      </c>
      <c r="T921" s="16" t="str">
        <f t="shared" si="291"/>
        <v/>
      </c>
      <c r="U921" s="17" t="str">
        <f t="shared" si="292"/>
        <v/>
      </c>
      <c r="V921" s="18" t="str">
        <f t="shared" si="293"/>
        <v/>
      </c>
      <c r="W921" s="19" t="str">
        <f t="shared" si="294"/>
        <v/>
      </c>
      <c r="X921" s="9" t="str">
        <f t="shared" si="295"/>
        <v/>
      </c>
      <c r="Y921" s="20" t="str">
        <f t="shared" si="296"/>
        <v/>
      </c>
      <c r="Z921" s="21" t="str">
        <f t="shared" si="297"/>
        <v/>
      </c>
      <c r="AA921" s="22" t="str">
        <f t="shared" si="298"/>
        <v/>
      </c>
      <c r="AB921" s="23" t="str">
        <f t="shared" si="299"/>
        <v/>
      </c>
    </row>
    <row r="922" spans="11:28" hidden="1">
      <c r="K922" s="12" t="str">
        <f t="shared" si="282"/>
        <v/>
      </c>
      <c r="L922" s="7" t="str">
        <f t="shared" si="283"/>
        <v/>
      </c>
      <c r="M922" s="7" t="str">
        <f t="shared" si="284"/>
        <v/>
      </c>
      <c r="N922" s="13" t="str">
        <f t="shared" si="285"/>
        <v/>
      </c>
      <c r="O922" s="7" t="str">
        <f t="shared" si="286"/>
        <v/>
      </c>
      <c r="P922" s="7" t="str">
        <f t="shared" si="287"/>
        <v/>
      </c>
      <c r="Q922" s="14" t="str">
        <f t="shared" si="288"/>
        <v/>
      </c>
      <c r="R922" s="8" t="str">
        <f t="shared" si="289"/>
        <v/>
      </c>
      <c r="S922" s="15" t="str">
        <f t="shared" si="290"/>
        <v/>
      </c>
      <c r="T922" s="16" t="str">
        <f t="shared" si="291"/>
        <v/>
      </c>
      <c r="U922" s="17" t="str">
        <f t="shared" si="292"/>
        <v/>
      </c>
      <c r="V922" s="18" t="str">
        <f t="shared" si="293"/>
        <v/>
      </c>
      <c r="W922" s="19" t="str">
        <f t="shared" si="294"/>
        <v/>
      </c>
      <c r="X922" s="9" t="str">
        <f t="shared" si="295"/>
        <v/>
      </c>
      <c r="Y922" s="20" t="str">
        <f t="shared" si="296"/>
        <v/>
      </c>
      <c r="Z922" s="21" t="str">
        <f t="shared" si="297"/>
        <v/>
      </c>
      <c r="AA922" s="22" t="str">
        <f t="shared" si="298"/>
        <v/>
      </c>
      <c r="AB922" s="23" t="str">
        <f t="shared" si="299"/>
        <v/>
      </c>
    </row>
    <row r="923" spans="11:28" hidden="1">
      <c r="K923" s="12" t="str">
        <f t="shared" si="282"/>
        <v/>
      </c>
      <c r="L923" s="7" t="str">
        <f t="shared" si="283"/>
        <v/>
      </c>
      <c r="M923" s="7" t="str">
        <f t="shared" si="284"/>
        <v/>
      </c>
      <c r="N923" s="13" t="str">
        <f t="shared" si="285"/>
        <v/>
      </c>
      <c r="O923" s="7" t="str">
        <f t="shared" si="286"/>
        <v/>
      </c>
      <c r="P923" s="7" t="str">
        <f t="shared" si="287"/>
        <v/>
      </c>
      <c r="Q923" s="14" t="str">
        <f t="shared" si="288"/>
        <v/>
      </c>
      <c r="R923" s="8" t="str">
        <f t="shared" si="289"/>
        <v/>
      </c>
      <c r="S923" s="15" t="str">
        <f t="shared" si="290"/>
        <v/>
      </c>
      <c r="T923" s="16" t="str">
        <f t="shared" si="291"/>
        <v/>
      </c>
      <c r="U923" s="17" t="str">
        <f t="shared" si="292"/>
        <v/>
      </c>
      <c r="V923" s="18" t="str">
        <f t="shared" si="293"/>
        <v/>
      </c>
      <c r="W923" s="19" t="str">
        <f t="shared" si="294"/>
        <v/>
      </c>
      <c r="X923" s="9" t="str">
        <f t="shared" si="295"/>
        <v/>
      </c>
      <c r="Y923" s="20" t="str">
        <f t="shared" si="296"/>
        <v/>
      </c>
      <c r="Z923" s="21" t="str">
        <f t="shared" si="297"/>
        <v/>
      </c>
      <c r="AA923" s="22" t="str">
        <f t="shared" si="298"/>
        <v/>
      </c>
      <c r="AB923" s="23" t="str">
        <f t="shared" si="299"/>
        <v/>
      </c>
    </row>
    <row r="924" spans="11:28" hidden="1">
      <c r="K924" s="12" t="str">
        <f t="shared" si="282"/>
        <v/>
      </c>
      <c r="L924" s="7" t="str">
        <f t="shared" si="283"/>
        <v/>
      </c>
      <c r="M924" s="7" t="str">
        <f t="shared" si="284"/>
        <v/>
      </c>
      <c r="N924" s="13" t="str">
        <f t="shared" si="285"/>
        <v/>
      </c>
      <c r="O924" s="7" t="str">
        <f t="shared" si="286"/>
        <v/>
      </c>
      <c r="P924" s="7" t="str">
        <f t="shared" si="287"/>
        <v/>
      </c>
      <c r="Q924" s="14" t="str">
        <f t="shared" si="288"/>
        <v/>
      </c>
      <c r="R924" s="8" t="str">
        <f t="shared" si="289"/>
        <v/>
      </c>
      <c r="S924" s="15" t="str">
        <f t="shared" si="290"/>
        <v/>
      </c>
      <c r="T924" s="16" t="str">
        <f t="shared" si="291"/>
        <v/>
      </c>
      <c r="U924" s="17" t="str">
        <f t="shared" si="292"/>
        <v/>
      </c>
      <c r="V924" s="18" t="str">
        <f t="shared" si="293"/>
        <v/>
      </c>
      <c r="W924" s="19" t="str">
        <f t="shared" si="294"/>
        <v/>
      </c>
      <c r="X924" s="9" t="str">
        <f t="shared" si="295"/>
        <v/>
      </c>
      <c r="Y924" s="20" t="str">
        <f t="shared" si="296"/>
        <v/>
      </c>
      <c r="Z924" s="21" t="str">
        <f t="shared" si="297"/>
        <v/>
      </c>
      <c r="AA924" s="22" t="str">
        <f t="shared" si="298"/>
        <v/>
      </c>
      <c r="AB924" s="23" t="str">
        <f t="shared" si="299"/>
        <v/>
      </c>
    </row>
    <row r="925" spans="11:28" hidden="1">
      <c r="K925" s="12" t="str">
        <f t="shared" si="282"/>
        <v/>
      </c>
      <c r="L925" s="7" t="str">
        <f t="shared" si="283"/>
        <v/>
      </c>
      <c r="M925" s="7" t="str">
        <f t="shared" si="284"/>
        <v/>
      </c>
      <c r="N925" s="13" t="str">
        <f t="shared" si="285"/>
        <v/>
      </c>
      <c r="O925" s="7" t="str">
        <f t="shared" si="286"/>
        <v/>
      </c>
      <c r="P925" s="7" t="str">
        <f t="shared" si="287"/>
        <v/>
      </c>
      <c r="Q925" s="14" t="str">
        <f t="shared" si="288"/>
        <v/>
      </c>
      <c r="R925" s="8" t="str">
        <f t="shared" si="289"/>
        <v/>
      </c>
      <c r="S925" s="15" t="str">
        <f t="shared" si="290"/>
        <v/>
      </c>
      <c r="T925" s="16" t="str">
        <f t="shared" si="291"/>
        <v/>
      </c>
      <c r="U925" s="17" t="str">
        <f t="shared" si="292"/>
        <v/>
      </c>
      <c r="V925" s="18" t="str">
        <f t="shared" si="293"/>
        <v/>
      </c>
      <c r="W925" s="19" t="str">
        <f t="shared" si="294"/>
        <v/>
      </c>
      <c r="X925" s="9" t="str">
        <f t="shared" si="295"/>
        <v/>
      </c>
      <c r="Y925" s="20" t="str">
        <f t="shared" si="296"/>
        <v/>
      </c>
      <c r="Z925" s="21" t="str">
        <f t="shared" si="297"/>
        <v/>
      </c>
      <c r="AA925" s="22" t="str">
        <f t="shared" si="298"/>
        <v/>
      </c>
      <c r="AB925" s="23" t="str">
        <f t="shared" si="299"/>
        <v/>
      </c>
    </row>
    <row r="926" spans="11:28" hidden="1">
      <c r="K926" s="12" t="str">
        <f t="shared" si="282"/>
        <v/>
      </c>
      <c r="L926" s="7" t="str">
        <f t="shared" si="283"/>
        <v/>
      </c>
      <c r="M926" s="7" t="str">
        <f t="shared" si="284"/>
        <v/>
      </c>
      <c r="N926" s="13" t="str">
        <f t="shared" si="285"/>
        <v/>
      </c>
      <c r="O926" s="7" t="str">
        <f t="shared" si="286"/>
        <v/>
      </c>
      <c r="P926" s="7" t="str">
        <f t="shared" si="287"/>
        <v/>
      </c>
      <c r="Q926" s="14" t="str">
        <f t="shared" si="288"/>
        <v/>
      </c>
      <c r="R926" s="8" t="str">
        <f t="shared" si="289"/>
        <v/>
      </c>
      <c r="S926" s="15" t="str">
        <f t="shared" si="290"/>
        <v/>
      </c>
      <c r="T926" s="16" t="str">
        <f t="shared" si="291"/>
        <v/>
      </c>
      <c r="U926" s="17" t="str">
        <f t="shared" si="292"/>
        <v/>
      </c>
      <c r="V926" s="18" t="str">
        <f t="shared" si="293"/>
        <v/>
      </c>
      <c r="W926" s="19" t="str">
        <f t="shared" si="294"/>
        <v/>
      </c>
      <c r="X926" s="9" t="str">
        <f t="shared" si="295"/>
        <v/>
      </c>
      <c r="Y926" s="20" t="str">
        <f t="shared" si="296"/>
        <v/>
      </c>
      <c r="Z926" s="21" t="str">
        <f t="shared" si="297"/>
        <v/>
      </c>
      <c r="AA926" s="22" t="str">
        <f t="shared" si="298"/>
        <v/>
      </c>
      <c r="AB926" s="23" t="str">
        <f t="shared" si="299"/>
        <v/>
      </c>
    </row>
    <row r="927" spans="11:28" hidden="1">
      <c r="K927" s="12" t="str">
        <f t="shared" si="282"/>
        <v/>
      </c>
      <c r="L927" s="7" t="str">
        <f t="shared" si="283"/>
        <v/>
      </c>
      <c r="M927" s="7" t="str">
        <f t="shared" si="284"/>
        <v/>
      </c>
      <c r="N927" s="13" t="str">
        <f t="shared" si="285"/>
        <v/>
      </c>
      <c r="O927" s="7" t="str">
        <f t="shared" si="286"/>
        <v/>
      </c>
      <c r="P927" s="7" t="str">
        <f t="shared" si="287"/>
        <v/>
      </c>
      <c r="Q927" s="14" t="str">
        <f t="shared" si="288"/>
        <v/>
      </c>
      <c r="R927" s="8" t="str">
        <f t="shared" si="289"/>
        <v/>
      </c>
      <c r="S927" s="15" t="str">
        <f t="shared" si="290"/>
        <v/>
      </c>
      <c r="T927" s="16" t="str">
        <f t="shared" si="291"/>
        <v/>
      </c>
      <c r="U927" s="17" t="str">
        <f t="shared" si="292"/>
        <v/>
      </c>
      <c r="V927" s="18" t="str">
        <f t="shared" si="293"/>
        <v/>
      </c>
      <c r="W927" s="19" t="str">
        <f t="shared" si="294"/>
        <v/>
      </c>
      <c r="X927" s="9" t="str">
        <f t="shared" si="295"/>
        <v/>
      </c>
      <c r="Y927" s="20" t="str">
        <f t="shared" si="296"/>
        <v/>
      </c>
      <c r="Z927" s="21" t="str">
        <f t="shared" si="297"/>
        <v/>
      </c>
      <c r="AA927" s="22" t="str">
        <f t="shared" si="298"/>
        <v/>
      </c>
      <c r="AB927" s="23" t="str">
        <f t="shared" si="299"/>
        <v/>
      </c>
    </row>
    <row r="928" spans="11:28" hidden="1">
      <c r="K928" s="12" t="str">
        <f t="shared" si="282"/>
        <v/>
      </c>
      <c r="L928" s="7" t="str">
        <f t="shared" si="283"/>
        <v/>
      </c>
      <c r="M928" s="7" t="str">
        <f t="shared" si="284"/>
        <v/>
      </c>
      <c r="N928" s="13" t="str">
        <f t="shared" si="285"/>
        <v/>
      </c>
      <c r="O928" s="7" t="str">
        <f t="shared" si="286"/>
        <v/>
      </c>
      <c r="P928" s="7" t="str">
        <f t="shared" si="287"/>
        <v/>
      </c>
      <c r="Q928" s="14" t="str">
        <f t="shared" si="288"/>
        <v/>
      </c>
      <c r="R928" s="8" t="str">
        <f t="shared" si="289"/>
        <v/>
      </c>
      <c r="S928" s="15" t="str">
        <f t="shared" si="290"/>
        <v/>
      </c>
      <c r="T928" s="16" t="str">
        <f t="shared" si="291"/>
        <v/>
      </c>
      <c r="U928" s="17" t="str">
        <f t="shared" si="292"/>
        <v/>
      </c>
      <c r="V928" s="18" t="str">
        <f t="shared" si="293"/>
        <v/>
      </c>
      <c r="W928" s="19" t="str">
        <f t="shared" si="294"/>
        <v/>
      </c>
      <c r="X928" s="9" t="str">
        <f t="shared" si="295"/>
        <v/>
      </c>
      <c r="Y928" s="20" t="str">
        <f t="shared" si="296"/>
        <v/>
      </c>
      <c r="Z928" s="21" t="str">
        <f t="shared" si="297"/>
        <v/>
      </c>
      <c r="AA928" s="22" t="str">
        <f t="shared" si="298"/>
        <v/>
      </c>
      <c r="AB928" s="23" t="str">
        <f t="shared" si="299"/>
        <v/>
      </c>
    </row>
    <row r="929" spans="11:28" hidden="1">
      <c r="K929" s="12" t="str">
        <f t="shared" si="282"/>
        <v/>
      </c>
      <c r="L929" s="7" t="str">
        <f t="shared" si="283"/>
        <v/>
      </c>
      <c r="M929" s="7" t="str">
        <f t="shared" si="284"/>
        <v/>
      </c>
      <c r="N929" s="13" t="str">
        <f t="shared" si="285"/>
        <v/>
      </c>
      <c r="O929" s="7" t="str">
        <f t="shared" si="286"/>
        <v/>
      </c>
      <c r="P929" s="7" t="str">
        <f t="shared" si="287"/>
        <v/>
      </c>
      <c r="Q929" s="14" t="str">
        <f t="shared" si="288"/>
        <v/>
      </c>
      <c r="R929" s="8" t="str">
        <f t="shared" si="289"/>
        <v/>
      </c>
      <c r="S929" s="15" t="str">
        <f t="shared" si="290"/>
        <v/>
      </c>
      <c r="T929" s="16" t="str">
        <f t="shared" si="291"/>
        <v/>
      </c>
      <c r="U929" s="17" t="str">
        <f t="shared" si="292"/>
        <v/>
      </c>
      <c r="V929" s="18" t="str">
        <f t="shared" si="293"/>
        <v/>
      </c>
      <c r="W929" s="19" t="str">
        <f t="shared" si="294"/>
        <v/>
      </c>
      <c r="X929" s="9" t="str">
        <f t="shared" si="295"/>
        <v/>
      </c>
      <c r="Y929" s="20" t="str">
        <f t="shared" si="296"/>
        <v/>
      </c>
      <c r="Z929" s="21" t="str">
        <f t="shared" si="297"/>
        <v/>
      </c>
      <c r="AA929" s="22" t="str">
        <f t="shared" si="298"/>
        <v/>
      </c>
      <c r="AB929" s="23" t="str">
        <f t="shared" si="299"/>
        <v/>
      </c>
    </row>
    <row r="930" spans="11:28" hidden="1">
      <c r="K930" s="12" t="str">
        <f t="shared" si="282"/>
        <v/>
      </c>
      <c r="L930" s="7" t="str">
        <f t="shared" si="283"/>
        <v/>
      </c>
      <c r="M930" s="7" t="str">
        <f t="shared" si="284"/>
        <v/>
      </c>
      <c r="N930" s="13" t="str">
        <f t="shared" si="285"/>
        <v/>
      </c>
      <c r="O930" s="7" t="str">
        <f t="shared" si="286"/>
        <v/>
      </c>
      <c r="P930" s="7" t="str">
        <f t="shared" si="287"/>
        <v/>
      </c>
      <c r="Q930" s="14" t="str">
        <f t="shared" si="288"/>
        <v/>
      </c>
      <c r="R930" s="8" t="str">
        <f t="shared" si="289"/>
        <v/>
      </c>
      <c r="S930" s="15" t="str">
        <f t="shared" si="290"/>
        <v/>
      </c>
      <c r="T930" s="16" t="str">
        <f t="shared" si="291"/>
        <v/>
      </c>
      <c r="U930" s="17" t="str">
        <f t="shared" si="292"/>
        <v/>
      </c>
      <c r="V930" s="18" t="str">
        <f t="shared" si="293"/>
        <v/>
      </c>
      <c r="W930" s="19" t="str">
        <f t="shared" si="294"/>
        <v/>
      </c>
      <c r="X930" s="9" t="str">
        <f t="shared" si="295"/>
        <v/>
      </c>
      <c r="Y930" s="20" t="str">
        <f t="shared" si="296"/>
        <v/>
      </c>
      <c r="Z930" s="21" t="str">
        <f t="shared" si="297"/>
        <v/>
      </c>
      <c r="AA930" s="22" t="str">
        <f t="shared" si="298"/>
        <v/>
      </c>
      <c r="AB930" s="23" t="str">
        <f t="shared" si="299"/>
        <v/>
      </c>
    </row>
    <row r="931" spans="11:28" hidden="1">
      <c r="K931" s="12" t="str">
        <f t="shared" si="282"/>
        <v/>
      </c>
      <c r="L931" s="7" t="str">
        <f t="shared" si="283"/>
        <v/>
      </c>
      <c r="M931" s="7" t="str">
        <f t="shared" si="284"/>
        <v/>
      </c>
      <c r="N931" s="13" t="str">
        <f t="shared" si="285"/>
        <v/>
      </c>
      <c r="O931" s="7" t="str">
        <f t="shared" si="286"/>
        <v/>
      </c>
      <c r="P931" s="7" t="str">
        <f t="shared" si="287"/>
        <v/>
      </c>
      <c r="Q931" s="14" t="str">
        <f t="shared" si="288"/>
        <v/>
      </c>
      <c r="R931" s="8" t="str">
        <f t="shared" si="289"/>
        <v/>
      </c>
      <c r="S931" s="15" t="str">
        <f t="shared" si="290"/>
        <v/>
      </c>
      <c r="T931" s="16" t="str">
        <f t="shared" si="291"/>
        <v/>
      </c>
      <c r="U931" s="17" t="str">
        <f t="shared" si="292"/>
        <v/>
      </c>
      <c r="V931" s="18" t="str">
        <f t="shared" si="293"/>
        <v/>
      </c>
      <c r="W931" s="19" t="str">
        <f t="shared" si="294"/>
        <v/>
      </c>
      <c r="X931" s="9" t="str">
        <f t="shared" si="295"/>
        <v/>
      </c>
      <c r="Y931" s="20" t="str">
        <f t="shared" si="296"/>
        <v/>
      </c>
      <c r="Z931" s="21" t="str">
        <f t="shared" si="297"/>
        <v/>
      </c>
      <c r="AA931" s="22" t="str">
        <f t="shared" si="298"/>
        <v/>
      </c>
      <c r="AB931" s="23" t="str">
        <f t="shared" si="299"/>
        <v/>
      </c>
    </row>
    <row r="932" spans="11:28" hidden="1">
      <c r="K932" s="12" t="str">
        <f t="shared" si="282"/>
        <v/>
      </c>
      <c r="L932" s="7" t="str">
        <f t="shared" si="283"/>
        <v/>
      </c>
      <c r="M932" s="7" t="str">
        <f t="shared" si="284"/>
        <v/>
      </c>
      <c r="N932" s="13" t="str">
        <f t="shared" si="285"/>
        <v/>
      </c>
      <c r="O932" s="7" t="str">
        <f t="shared" si="286"/>
        <v/>
      </c>
      <c r="P932" s="7" t="str">
        <f t="shared" si="287"/>
        <v/>
      </c>
      <c r="Q932" s="14" t="str">
        <f t="shared" si="288"/>
        <v/>
      </c>
      <c r="R932" s="8" t="str">
        <f t="shared" si="289"/>
        <v/>
      </c>
      <c r="S932" s="15" t="str">
        <f t="shared" si="290"/>
        <v/>
      </c>
      <c r="T932" s="16" t="str">
        <f t="shared" si="291"/>
        <v/>
      </c>
      <c r="U932" s="17" t="str">
        <f t="shared" si="292"/>
        <v/>
      </c>
      <c r="V932" s="18" t="str">
        <f t="shared" si="293"/>
        <v/>
      </c>
      <c r="W932" s="19" t="str">
        <f t="shared" si="294"/>
        <v/>
      </c>
      <c r="X932" s="9" t="str">
        <f t="shared" si="295"/>
        <v/>
      </c>
      <c r="Y932" s="20" t="str">
        <f t="shared" si="296"/>
        <v/>
      </c>
      <c r="Z932" s="21" t="str">
        <f t="shared" si="297"/>
        <v/>
      </c>
      <c r="AA932" s="22" t="str">
        <f t="shared" si="298"/>
        <v/>
      </c>
      <c r="AB932" s="23" t="str">
        <f t="shared" si="299"/>
        <v/>
      </c>
    </row>
    <row r="933" spans="11:28" hidden="1">
      <c r="K933" s="12" t="str">
        <f t="shared" si="282"/>
        <v/>
      </c>
      <c r="L933" s="7" t="str">
        <f t="shared" si="283"/>
        <v/>
      </c>
      <c r="M933" s="7" t="str">
        <f t="shared" si="284"/>
        <v/>
      </c>
      <c r="N933" s="13" t="str">
        <f t="shared" si="285"/>
        <v/>
      </c>
      <c r="O933" s="7" t="str">
        <f t="shared" si="286"/>
        <v/>
      </c>
      <c r="P933" s="7" t="str">
        <f t="shared" si="287"/>
        <v/>
      </c>
      <c r="Q933" s="14" t="str">
        <f t="shared" si="288"/>
        <v/>
      </c>
      <c r="R933" s="8" t="str">
        <f t="shared" si="289"/>
        <v/>
      </c>
      <c r="S933" s="15" t="str">
        <f t="shared" si="290"/>
        <v/>
      </c>
      <c r="T933" s="16" t="str">
        <f t="shared" si="291"/>
        <v/>
      </c>
      <c r="U933" s="17" t="str">
        <f t="shared" si="292"/>
        <v/>
      </c>
      <c r="V933" s="18" t="str">
        <f t="shared" si="293"/>
        <v/>
      </c>
      <c r="W933" s="19" t="str">
        <f t="shared" si="294"/>
        <v/>
      </c>
      <c r="X933" s="9" t="str">
        <f t="shared" si="295"/>
        <v/>
      </c>
      <c r="Y933" s="20" t="str">
        <f t="shared" si="296"/>
        <v/>
      </c>
      <c r="Z933" s="21" t="str">
        <f t="shared" si="297"/>
        <v/>
      </c>
      <c r="AA933" s="22" t="str">
        <f t="shared" si="298"/>
        <v/>
      </c>
      <c r="AB933" s="23" t="str">
        <f t="shared" si="299"/>
        <v/>
      </c>
    </row>
    <row r="934" spans="11:28" hidden="1">
      <c r="K934" s="12" t="str">
        <f t="shared" si="282"/>
        <v/>
      </c>
      <c r="L934" s="7" t="str">
        <f t="shared" si="283"/>
        <v/>
      </c>
      <c r="M934" s="7" t="str">
        <f t="shared" si="284"/>
        <v/>
      </c>
      <c r="N934" s="13" t="str">
        <f t="shared" si="285"/>
        <v/>
      </c>
      <c r="O934" s="7" t="str">
        <f t="shared" si="286"/>
        <v/>
      </c>
      <c r="P934" s="7" t="str">
        <f t="shared" si="287"/>
        <v/>
      </c>
      <c r="Q934" s="14" t="str">
        <f t="shared" si="288"/>
        <v/>
      </c>
      <c r="R934" s="8" t="str">
        <f t="shared" si="289"/>
        <v/>
      </c>
      <c r="S934" s="15" t="str">
        <f t="shared" si="290"/>
        <v/>
      </c>
      <c r="T934" s="16" t="str">
        <f t="shared" si="291"/>
        <v/>
      </c>
      <c r="U934" s="17" t="str">
        <f t="shared" si="292"/>
        <v/>
      </c>
      <c r="V934" s="18" t="str">
        <f t="shared" si="293"/>
        <v/>
      </c>
      <c r="W934" s="19" t="str">
        <f t="shared" si="294"/>
        <v/>
      </c>
      <c r="X934" s="9" t="str">
        <f t="shared" si="295"/>
        <v/>
      </c>
      <c r="Y934" s="20" t="str">
        <f t="shared" si="296"/>
        <v/>
      </c>
      <c r="Z934" s="21" t="str">
        <f t="shared" si="297"/>
        <v/>
      </c>
      <c r="AA934" s="22" t="str">
        <f t="shared" si="298"/>
        <v/>
      </c>
      <c r="AB934" s="23" t="str">
        <f t="shared" si="299"/>
        <v/>
      </c>
    </row>
    <row r="935" spans="11:28" hidden="1">
      <c r="K935" s="12" t="str">
        <f t="shared" si="282"/>
        <v/>
      </c>
      <c r="L935" s="7" t="str">
        <f t="shared" si="283"/>
        <v/>
      </c>
      <c r="M935" s="7" t="str">
        <f t="shared" si="284"/>
        <v/>
      </c>
      <c r="N935" s="13" t="str">
        <f t="shared" si="285"/>
        <v/>
      </c>
      <c r="O935" s="7" t="str">
        <f t="shared" si="286"/>
        <v/>
      </c>
      <c r="P935" s="7" t="str">
        <f t="shared" si="287"/>
        <v/>
      </c>
      <c r="Q935" s="14" t="str">
        <f t="shared" si="288"/>
        <v/>
      </c>
      <c r="R935" s="8" t="str">
        <f t="shared" si="289"/>
        <v/>
      </c>
      <c r="S935" s="15" t="str">
        <f t="shared" si="290"/>
        <v/>
      </c>
      <c r="T935" s="16" t="str">
        <f t="shared" si="291"/>
        <v/>
      </c>
      <c r="U935" s="17" t="str">
        <f t="shared" si="292"/>
        <v/>
      </c>
      <c r="V935" s="18" t="str">
        <f t="shared" si="293"/>
        <v/>
      </c>
      <c r="W935" s="19" t="str">
        <f t="shared" si="294"/>
        <v/>
      </c>
      <c r="X935" s="9" t="str">
        <f t="shared" si="295"/>
        <v/>
      </c>
      <c r="Y935" s="20" t="str">
        <f t="shared" si="296"/>
        <v/>
      </c>
      <c r="Z935" s="21" t="str">
        <f t="shared" si="297"/>
        <v/>
      </c>
      <c r="AA935" s="22" t="str">
        <f t="shared" si="298"/>
        <v/>
      </c>
      <c r="AB935" s="23" t="str">
        <f t="shared" si="299"/>
        <v/>
      </c>
    </row>
    <row r="936" spans="11:28" hidden="1">
      <c r="K936" s="12" t="str">
        <f t="shared" si="282"/>
        <v/>
      </c>
      <c r="L936" s="7" t="str">
        <f t="shared" si="283"/>
        <v/>
      </c>
      <c r="M936" s="7" t="str">
        <f t="shared" si="284"/>
        <v/>
      </c>
      <c r="N936" s="13" t="str">
        <f t="shared" si="285"/>
        <v/>
      </c>
      <c r="O936" s="7" t="str">
        <f t="shared" si="286"/>
        <v/>
      </c>
      <c r="P936" s="7" t="str">
        <f t="shared" si="287"/>
        <v/>
      </c>
      <c r="Q936" s="14" t="str">
        <f t="shared" si="288"/>
        <v/>
      </c>
      <c r="R936" s="8" t="str">
        <f t="shared" si="289"/>
        <v/>
      </c>
      <c r="S936" s="15" t="str">
        <f t="shared" si="290"/>
        <v/>
      </c>
      <c r="T936" s="16" t="str">
        <f t="shared" si="291"/>
        <v/>
      </c>
      <c r="U936" s="17" t="str">
        <f t="shared" si="292"/>
        <v/>
      </c>
      <c r="V936" s="18" t="str">
        <f t="shared" si="293"/>
        <v/>
      </c>
      <c r="W936" s="19" t="str">
        <f t="shared" si="294"/>
        <v/>
      </c>
      <c r="X936" s="9" t="str">
        <f t="shared" si="295"/>
        <v/>
      </c>
      <c r="Y936" s="20" t="str">
        <f t="shared" si="296"/>
        <v/>
      </c>
      <c r="Z936" s="21" t="str">
        <f t="shared" si="297"/>
        <v/>
      </c>
      <c r="AA936" s="22" t="str">
        <f t="shared" si="298"/>
        <v/>
      </c>
      <c r="AB936" s="23" t="str">
        <f t="shared" si="299"/>
        <v/>
      </c>
    </row>
    <row r="937" spans="11:28" hidden="1">
      <c r="K937" s="12" t="str">
        <f t="shared" si="282"/>
        <v/>
      </c>
      <c r="L937" s="7" t="str">
        <f t="shared" si="283"/>
        <v/>
      </c>
      <c r="M937" s="7" t="str">
        <f t="shared" si="284"/>
        <v/>
      </c>
      <c r="N937" s="13" t="str">
        <f t="shared" si="285"/>
        <v/>
      </c>
      <c r="O937" s="7" t="str">
        <f t="shared" si="286"/>
        <v/>
      </c>
      <c r="P937" s="7" t="str">
        <f t="shared" si="287"/>
        <v/>
      </c>
      <c r="Q937" s="14" t="str">
        <f t="shared" si="288"/>
        <v/>
      </c>
      <c r="R937" s="8" t="str">
        <f t="shared" si="289"/>
        <v/>
      </c>
      <c r="S937" s="15" t="str">
        <f t="shared" si="290"/>
        <v/>
      </c>
      <c r="T937" s="16" t="str">
        <f t="shared" si="291"/>
        <v/>
      </c>
      <c r="U937" s="17" t="str">
        <f t="shared" si="292"/>
        <v/>
      </c>
      <c r="V937" s="18" t="str">
        <f t="shared" si="293"/>
        <v/>
      </c>
      <c r="W937" s="19" t="str">
        <f t="shared" si="294"/>
        <v/>
      </c>
      <c r="X937" s="9" t="str">
        <f t="shared" si="295"/>
        <v/>
      </c>
      <c r="Y937" s="20" t="str">
        <f t="shared" si="296"/>
        <v/>
      </c>
      <c r="Z937" s="21" t="str">
        <f t="shared" si="297"/>
        <v/>
      </c>
      <c r="AA937" s="22" t="str">
        <f t="shared" si="298"/>
        <v/>
      </c>
      <c r="AB937" s="23" t="str">
        <f t="shared" si="299"/>
        <v/>
      </c>
    </row>
    <row r="938" spans="11:28" hidden="1">
      <c r="K938" s="12" t="str">
        <f t="shared" si="282"/>
        <v/>
      </c>
      <c r="L938" s="7" t="str">
        <f t="shared" si="283"/>
        <v/>
      </c>
      <c r="M938" s="7" t="str">
        <f t="shared" si="284"/>
        <v/>
      </c>
      <c r="N938" s="13" t="str">
        <f t="shared" si="285"/>
        <v/>
      </c>
      <c r="O938" s="7" t="str">
        <f t="shared" si="286"/>
        <v/>
      </c>
      <c r="P938" s="7" t="str">
        <f t="shared" si="287"/>
        <v/>
      </c>
      <c r="Q938" s="14" t="str">
        <f t="shared" si="288"/>
        <v/>
      </c>
      <c r="R938" s="8" t="str">
        <f t="shared" si="289"/>
        <v/>
      </c>
      <c r="S938" s="15" t="str">
        <f t="shared" si="290"/>
        <v/>
      </c>
      <c r="T938" s="16" t="str">
        <f t="shared" si="291"/>
        <v/>
      </c>
      <c r="U938" s="17" t="str">
        <f t="shared" si="292"/>
        <v/>
      </c>
      <c r="V938" s="18" t="str">
        <f t="shared" si="293"/>
        <v/>
      </c>
      <c r="W938" s="19" t="str">
        <f t="shared" si="294"/>
        <v/>
      </c>
      <c r="X938" s="9" t="str">
        <f t="shared" si="295"/>
        <v/>
      </c>
      <c r="Y938" s="20" t="str">
        <f t="shared" si="296"/>
        <v/>
      </c>
      <c r="Z938" s="21" t="str">
        <f t="shared" si="297"/>
        <v/>
      </c>
      <c r="AA938" s="22" t="str">
        <f t="shared" si="298"/>
        <v/>
      </c>
      <c r="AB938" s="23" t="str">
        <f t="shared" si="299"/>
        <v/>
      </c>
    </row>
    <row r="939" spans="11:28" hidden="1">
      <c r="K939" s="12" t="str">
        <f t="shared" si="282"/>
        <v/>
      </c>
      <c r="L939" s="7" t="str">
        <f t="shared" si="283"/>
        <v/>
      </c>
      <c r="M939" s="7" t="str">
        <f t="shared" si="284"/>
        <v/>
      </c>
      <c r="N939" s="13" t="str">
        <f t="shared" si="285"/>
        <v/>
      </c>
      <c r="O939" s="7" t="str">
        <f t="shared" si="286"/>
        <v/>
      </c>
      <c r="P939" s="7" t="str">
        <f t="shared" si="287"/>
        <v/>
      </c>
      <c r="Q939" s="14" t="str">
        <f t="shared" si="288"/>
        <v/>
      </c>
      <c r="R939" s="8" t="str">
        <f t="shared" si="289"/>
        <v/>
      </c>
      <c r="S939" s="15" t="str">
        <f t="shared" si="290"/>
        <v/>
      </c>
      <c r="T939" s="16" t="str">
        <f t="shared" si="291"/>
        <v/>
      </c>
      <c r="U939" s="17" t="str">
        <f t="shared" si="292"/>
        <v/>
      </c>
      <c r="V939" s="18" t="str">
        <f t="shared" si="293"/>
        <v/>
      </c>
      <c r="W939" s="19" t="str">
        <f t="shared" si="294"/>
        <v/>
      </c>
      <c r="X939" s="9" t="str">
        <f t="shared" si="295"/>
        <v/>
      </c>
      <c r="Y939" s="20" t="str">
        <f t="shared" si="296"/>
        <v/>
      </c>
      <c r="Z939" s="21" t="str">
        <f t="shared" si="297"/>
        <v/>
      </c>
      <c r="AA939" s="22" t="str">
        <f t="shared" si="298"/>
        <v/>
      </c>
      <c r="AB939" s="23" t="str">
        <f t="shared" si="299"/>
        <v/>
      </c>
    </row>
    <row r="940" spans="11:28" hidden="1">
      <c r="K940" s="12" t="str">
        <f t="shared" si="282"/>
        <v/>
      </c>
      <c r="L940" s="7" t="str">
        <f t="shared" si="283"/>
        <v/>
      </c>
      <c r="M940" s="7" t="str">
        <f t="shared" si="284"/>
        <v/>
      </c>
      <c r="N940" s="13" t="str">
        <f t="shared" si="285"/>
        <v/>
      </c>
      <c r="O940" s="7" t="str">
        <f t="shared" si="286"/>
        <v/>
      </c>
      <c r="P940" s="7" t="str">
        <f t="shared" si="287"/>
        <v/>
      </c>
      <c r="Q940" s="14" t="str">
        <f t="shared" si="288"/>
        <v/>
      </c>
      <c r="R940" s="8" t="str">
        <f t="shared" si="289"/>
        <v/>
      </c>
      <c r="S940" s="15" t="str">
        <f t="shared" si="290"/>
        <v/>
      </c>
      <c r="T940" s="16" t="str">
        <f t="shared" si="291"/>
        <v/>
      </c>
      <c r="U940" s="17" t="str">
        <f t="shared" si="292"/>
        <v/>
      </c>
      <c r="V940" s="18" t="str">
        <f t="shared" si="293"/>
        <v/>
      </c>
      <c r="W940" s="19" t="str">
        <f t="shared" si="294"/>
        <v/>
      </c>
      <c r="X940" s="9" t="str">
        <f t="shared" si="295"/>
        <v/>
      </c>
      <c r="Y940" s="20" t="str">
        <f t="shared" si="296"/>
        <v/>
      </c>
      <c r="Z940" s="21" t="str">
        <f t="shared" si="297"/>
        <v/>
      </c>
      <c r="AA940" s="22" t="str">
        <f t="shared" si="298"/>
        <v/>
      </c>
      <c r="AB940" s="23" t="str">
        <f t="shared" si="299"/>
        <v/>
      </c>
    </row>
    <row r="941" spans="11:28" hidden="1">
      <c r="K941" s="12" t="str">
        <f t="shared" si="282"/>
        <v/>
      </c>
      <c r="L941" s="7" t="str">
        <f t="shared" si="283"/>
        <v/>
      </c>
      <c r="M941" s="7" t="str">
        <f t="shared" si="284"/>
        <v/>
      </c>
      <c r="N941" s="13" t="str">
        <f t="shared" si="285"/>
        <v/>
      </c>
      <c r="O941" s="7" t="str">
        <f t="shared" si="286"/>
        <v/>
      </c>
      <c r="P941" s="7" t="str">
        <f t="shared" si="287"/>
        <v/>
      </c>
      <c r="Q941" s="14" t="str">
        <f t="shared" si="288"/>
        <v/>
      </c>
      <c r="R941" s="8" t="str">
        <f t="shared" si="289"/>
        <v/>
      </c>
      <c r="S941" s="15" t="str">
        <f t="shared" si="290"/>
        <v/>
      </c>
      <c r="T941" s="16" t="str">
        <f t="shared" si="291"/>
        <v/>
      </c>
      <c r="U941" s="17" t="str">
        <f t="shared" si="292"/>
        <v/>
      </c>
      <c r="V941" s="18" t="str">
        <f t="shared" si="293"/>
        <v/>
      </c>
      <c r="W941" s="19" t="str">
        <f t="shared" si="294"/>
        <v/>
      </c>
      <c r="X941" s="9" t="str">
        <f t="shared" si="295"/>
        <v/>
      </c>
      <c r="Y941" s="20" t="str">
        <f t="shared" si="296"/>
        <v/>
      </c>
      <c r="Z941" s="21" t="str">
        <f t="shared" si="297"/>
        <v/>
      </c>
      <c r="AA941" s="22" t="str">
        <f t="shared" si="298"/>
        <v/>
      </c>
      <c r="AB941" s="23" t="str">
        <f t="shared" si="299"/>
        <v/>
      </c>
    </row>
    <row r="942" spans="11:28" hidden="1">
      <c r="K942" s="12" t="str">
        <f t="shared" si="282"/>
        <v/>
      </c>
      <c r="L942" s="7" t="str">
        <f t="shared" si="283"/>
        <v/>
      </c>
      <c r="M942" s="7" t="str">
        <f t="shared" si="284"/>
        <v/>
      </c>
      <c r="N942" s="13" t="str">
        <f t="shared" si="285"/>
        <v/>
      </c>
      <c r="O942" s="7" t="str">
        <f t="shared" si="286"/>
        <v/>
      </c>
      <c r="P942" s="7" t="str">
        <f t="shared" si="287"/>
        <v/>
      </c>
      <c r="Q942" s="14" t="str">
        <f t="shared" si="288"/>
        <v/>
      </c>
      <c r="R942" s="8" t="str">
        <f t="shared" si="289"/>
        <v/>
      </c>
      <c r="S942" s="15" t="str">
        <f t="shared" si="290"/>
        <v/>
      </c>
      <c r="T942" s="16" t="str">
        <f t="shared" si="291"/>
        <v/>
      </c>
      <c r="U942" s="17" t="str">
        <f t="shared" si="292"/>
        <v/>
      </c>
      <c r="V942" s="18" t="str">
        <f t="shared" si="293"/>
        <v/>
      </c>
      <c r="W942" s="19" t="str">
        <f t="shared" si="294"/>
        <v/>
      </c>
      <c r="X942" s="9" t="str">
        <f t="shared" si="295"/>
        <v/>
      </c>
      <c r="Y942" s="20" t="str">
        <f t="shared" si="296"/>
        <v/>
      </c>
      <c r="Z942" s="21" t="str">
        <f t="shared" si="297"/>
        <v/>
      </c>
      <c r="AA942" s="22" t="str">
        <f t="shared" si="298"/>
        <v/>
      </c>
      <c r="AB942" s="23" t="str">
        <f t="shared" si="299"/>
        <v/>
      </c>
    </row>
    <row r="943" spans="11:28" hidden="1">
      <c r="K943" s="12" t="str">
        <f t="shared" si="282"/>
        <v/>
      </c>
      <c r="L943" s="7" t="str">
        <f t="shared" si="283"/>
        <v/>
      </c>
      <c r="M943" s="7" t="str">
        <f t="shared" si="284"/>
        <v/>
      </c>
      <c r="N943" s="13" t="str">
        <f t="shared" si="285"/>
        <v/>
      </c>
      <c r="O943" s="7" t="str">
        <f t="shared" si="286"/>
        <v/>
      </c>
      <c r="P943" s="7" t="str">
        <f t="shared" si="287"/>
        <v/>
      </c>
      <c r="Q943" s="14" t="str">
        <f t="shared" si="288"/>
        <v/>
      </c>
      <c r="R943" s="8" t="str">
        <f t="shared" si="289"/>
        <v/>
      </c>
      <c r="S943" s="15" t="str">
        <f t="shared" si="290"/>
        <v/>
      </c>
      <c r="T943" s="16" t="str">
        <f t="shared" si="291"/>
        <v/>
      </c>
      <c r="U943" s="17" t="str">
        <f t="shared" si="292"/>
        <v/>
      </c>
      <c r="V943" s="18" t="str">
        <f t="shared" si="293"/>
        <v/>
      </c>
      <c r="W943" s="19" t="str">
        <f t="shared" si="294"/>
        <v/>
      </c>
      <c r="X943" s="9" t="str">
        <f t="shared" si="295"/>
        <v/>
      </c>
      <c r="Y943" s="20" t="str">
        <f t="shared" si="296"/>
        <v/>
      </c>
      <c r="Z943" s="21" t="str">
        <f t="shared" si="297"/>
        <v/>
      </c>
      <c r="AA943" s="22" t="str">
        <f t="shared" si="298"/>
        <v/>
      </c>
      <c r="AB943" s="23" t="str">
        <f t="shared" si="299"/>
        <v/>
      </c>
    </row>
    <row r="944" spans="11:28" hidden="1">
      <c r="K944" s="12" t="str">
        <f t="shared" si="282"/>
        <v/>
      </c>
      <c r="L944" s="7" t="str">
        <f t="shared" si="283"/>
        <v/>
      </c>
      <c r="M944" s="7" t="str">
        <f t="shared" si="284"/>
        <v/>
      </c>
      <c r="N944" s="13" t="str">
        <f t="shared" si="285"/>
        <v/>
      </c>
      <c r="O944" s="7" t="str">
        <f t="shared" si="286"/>
        <v/>
      </c>
      <c r="P944" s="7" t="str">
        <f t="shared" si="287"/>
        <v/>
      </c>
      <c r="Q944" s="14" t="str">
        <f t="shared" si="288"/>
        <v/>
      </c>
      <c r="R944" s="8" t="str">
        <f t="shared" si="289"/>
        <v/>
      </c>
      <c r="S944" s="15" t="str">
        <f t="shared" si="290"/>
        <v/>
      </c>
      <c r="T944" s="16" t="str">
        <f t="shared" si="291"/>
        <v/>
      </c>
      <c r="U944" s="17" t="str">
        <f t="shared" si="292"/>
        <v/>
      </c>
      <c r="V944" s="18" t="str">
        <f t="shared" si="293"/>
        <v/>
      </c>
      <c r="W944" s="19" t="str">
        <f t="shared" si="294"/>
        <v/>
      </c>
      <c r="X944" s="9" t="str">
        <f t="shared" si="295"/>
        <v/>
      </c>
      <c r="Y944" s="20" t="str">
        <f t="shared" si="296"/>
        <v/>
      </c>
      <c r="Z944" s="21" t="str">
        <f t="shared" si="297"/>
        <v/>
      </c>
      <c r="AA944" s="22" t="str">
        <f t="shared" si="298"/>
        <v/>
      </c>
      <c r="AB944" s="23" t="str">
        <f t="shared" si="299"/>
        <v/>
      </c>
    </row>
    <row r="945" spans="11:28" hidden="1">
      <c r="K945" s="12" t="str">
        <f t="shared" si="282"/>
        <v/>
      </c>
      <c r="L945" s="7" t="str">
        <f t="shared" si="283"/>
        <v/>
      </c>
      <c r="M945" s="7" t="str">
        <f t="shared" si="284"/>
        <v/>
      </c>
      <c r="N945" s="13" t="str">
        <f t="shared" si="285"/>
        <v/>
      </c>
      <c r="O945" s="7" t="str">
        <f t="shared" si="286"/>
        <v/>
      </c>
      <c r="P945" s="7" t="str">
        <f t="shared" si="287"/>
        <v/>
      </c>
      <c r="Q945" s="14" t="str">
        <f t="shared" si="288"/>
        <v/>
      </c>
      <c r="R945" s="8" t="str">
        <f t="shared" si="289"/>
        <v/>
      </c>
      <c r="S945" s="15" t="str">
        <f t="shared" si="290"/>
        <v/>
      </c>
      <c r="T945" s="16" t="str">
        <f t="shared" si="291"/>
        <v/>
      </c>
      <c r="U945" s="17" t="str">
        <f t="shared" si="292"/>
        <v/>
      </c>
      <c r="V945" s="18" t="str">
        <f t="shared" si="293"/>
        <v/>
      </c>
      <c r="W945" s="19" t="str">
        <f t="shared" si="294"/>
        <v/>
      </c>
      <c r="X945" s="9" t="str">
        <f t="shared" si="295"/>
        <v/>
      </c>
      <c r="Y945" s="20" t="str">
        <f t="shared" si="296"/>
        <v/>
      </c>
      <c r="Z945" s="21" t="str">
        <f t="shared" si="297"/>
        <v/>
      </c>
      <c r="AA945" s="22" t="str">
        <f t="shared" si="298"/>
        <v/>
      </c>
      <c r="AB945" s="23" t="str">
        <f t="shared" si="299"/>
        <v/>
      </c>
    </row>
    <row r="946" spans="11:28" hidden="1">
      <c r="K946" s="12" t="str">
        <f t="shared" si="282"/>
        <v/>
      </c>
      <c r="L946" s="7" t="str">
        <f t="shared" si="283"/>
        <v/>
      </c>
      <c r="M946" s="7" t="str">
        <f t="shared" si="284"/>
        <v/>
      </c>
      <c r="N946" s="13" t="str">
        <f t="shared" si="285"/>
        <v/>
      </c>
      <c r="O946" s="7" t="str">
        <f t="shared" si="286"/>
        <v/>
      </c>
      <c r="P946" s="7" t="str">
        <f t="shared" si="287"/>
        <v/>
      </c>
      <c r="Q946" s="14" t="str">
        <f t="shared" si="288"/>
        <v/>
      </c>
      <c r="R946" s="8" t="str">
        <f t="shared" si="289"/>
        <v/>
      </c>
      <c r="S946" s="15" t="str">
        <f t="shared" si="290"/>
        <v/>
      </c>
      <c r="T946" s="16" t="str">
        <f t="shared" si="291"/>
        <v/>
      </c>
      <c r="U946" s="17" t="str">
        <f t="shared" si="292"/>
        <v/>
      </c>
      <c r="V946" s="18" t="str">
        <f t="shared" si="293"/>
        <v/>
      </c>
      <c r="W946" s="19" t="str">
        <f t="shared" si="294"/>
        <v/>
      </c>
      <c r="X946" s="9" t="str">
        <f t="shared" si="295"/>
        <v/>
      </c>
      <c r="Y946" s="20" t="str">
        <f t="shared" si="296"/>
        <v/>
      </c>
      <c r="Z946" s="21" t="str">
        <f t="shared" si="297"/>
        <v/>
      </c>
      <c r="AA946" s="22" t="str">
        <f t="shared" si="298"/>
        <v/>
      </c>
      <c r="AB946" s="23" t="str">
        <f t="shared" si="299"/>
        <v/>
      </c>
    </row>
    <row r="947" spans="11:28" hidden="1">
      <c r="K947" s="12" t="str">
        <f t="shared" si="282"/>
        <v/>
      </c>
      <c r="L947" s="7" t="str">
        <f t="shared" si="283"/>
        <v/>
      </c>
      <c r="M947" s="7" t="str">
        <f t="shared" si="284"/>
        <v/>
      </c>
      <c r="N947" s="13" t="str">
        <f t="shared" si="285"/>
        <v/>
      </c>
      <c r="O947" s="7" t="str">
        <f t="shared" si="286"/>
        <v/>
      </c>
      <c r="P947" s="7" t="str">
        <f t="shared" si="287"/>
        <v/>
      </c>
      <c r="Q947" s="14" t="str">
        <f t="shared" si="288"/>
        <v/>
      </c>
      <c r="R947" s="8" t="str">
        <f t="shared" si="289"/>
        <v/>
      </c>
      <c r="S947" s="15" t="str">
        <f t="shared" si="290"/>
        <v/>
      </c>
      <c r="T947" s="16" t="str">
        <f t="shared" si="291"/>
        <v/>
      </c>
      <c r="U947" s="17" t="str">
        <f t="shared" si="292"/>
        <v/>
      </c>
      <c r="V947" s="18" t="str">
        <f t="shared" si="293"/>
        <v/>
      </c>
      <c r="W947" s="19" t="str">
        <f t="shared" si="294"/>
        <v/>
      </c>
      <c r="X947" s="9" t="str">
        <f t="shared" si="295"/>
        <v/>
      </c>
      <c r="Y947" s="20" t="str">
        <f t="shared" si="296"/>
        <v/>
      </c>
      <c r="Z947" s="21" t="str">
        <f t="shared" si="297"/>
        <v/>
      </c>
      <c r="AA947" s="22" t="str">
        <f t="shared" si="298"/>
        <v/>
      </c>
      <c r="AB947" s="23" t="str">
        <f t="shared" si="299"/>
        <v/>
      </c>
    </row>
    <row r="948" spans="11:28" hidden="1">
      <c r="K948" s="12" t="str">
        <f t="shared" si="282"/>
        <v/>
      </c>
      <c r="L948" s="7" t="str">
        <f t="shared" si="283"/>
        <v/>
      </c>
      <c r="M948" s="7" t="str">
        <f t="shared" si="284"/>
        <v/>
      </c>
      <c r="N948" s="13" t="str">
        <f t="shared" si="285"/>
        <v/>
      </c>
      <c r="O948" s="7" t="str">
        <f t="shared" si="286"/>
        <v/>
      </c>
      <c r="P948" s="7" t="str">
        <f t="shared" si="287"/>
        <v/>
      </c>
      <c r="Q948" s="14" t="str">
        <f t="shared" si="288"/>
        <v/>
      </c>
      <c r="R948" s="8" t="str">
        <f t="shared" si="289"/>
        <v/>
      </c>
      <c r="S948" s="15" t="str">
        <f t="shared" si="290"/>
        <v/>
      </c>
      <c r="T948" s="16" t="str">
        <f t="shared" si="291"/>
        <v/>
      </c>
      <c r="U948" s="17" t="str">
        <f t="shared" si="292"/>
        <v/>
      </c>
      <c r="V948" s="18" t="str">
        <f t="shared" si="293"/>
        <v/>
      </c>
      <c r="W948" s="19" t="str">
        <f t="shared" si="294"/>
        <v/>
      </c>
      <c r="X948" s="9" t="str">
        <f t="shared" si="295"/>
        <v/>
      </c>
      <c r="Y948" s="20" t="str">
        <f t="shared" si="296"/>
        <v/>
      </c>
      <c r="Z948" s="21" t="str">
        <f t="shared" si="297"/>
        <v/>
      </c>
      <c r="AA948" s="22" t="str">
        <f t="shared" si="298"/>
        <v/>
      </c>
      <c r="AB948" s="23" t="str">
        <f t="shared" si="299"/>
        <v/>
      </c>
    </row>
    <row r="949" spans="11:28" hidden="1">
      <c r="K949" s="12" t="str">
        <f t="shared" si="282"/>
        <v/>
      </c>
      <c r="L949" s="7" t="str">
        <f t="shared" si="283"/>
        <v/>
      </c>
      <c r="M949" s="7" t="str">
        <f t="shared" si="284"/>
        <v/>
      </c>
      <c r="N949" s="13" t="str">
        <f t="shared" si="285"/>
        <v/>
      </c>
      <c r="O949" s="7" t="str">
        <f t="shared" si="286"/>
        <v/>
      </c>
      <c r="P949" s="7" t="str">
        <f t="shared" si="287"/>
        <v/>
      </c>
      <c r="Q949" s="14" t="str">
        <f t="shared" si="288"/>
        <v/>
      </c>
      <c r="R949" s="8" t="str">
        <f t="shared" si="289"/>
        <v/>
      </c>
      <c r="S949" s="15" t="str">
        <f t="shared" si="290"/>
        <v/>
      </c>
      <c r="T949" s="16" t="str">
        <f t="shared" si="291"/>
        <v/>
      </c>
      <c r="U949" s="17" t="str">
        <f t="shared" si="292"/>
        <v/>
      </c>
      <c r="V949" s="18" t="str">
        <f t="shared" si="293"/>
        <v/>
      </c>
      <c r="W949" s="19" t="str">
        <f t="shared" si="294"/>
        <v/>
      </c>
      <c r="X949" s="9" t="str">
        <f t="shared" si="295"/>
        <v/>
      </c>
      <c r="Y949" s="20" t="str">
        <f t="shared" si="296"/>
        <v/>
      </c>
      <c r="Z949" s="21" t="str">
        <f t="shared" si="297"/>
        <v/>
      </c>
      <c r="AA949" s="22" t="str">
        <f t="shared" si="298"/>
        <v/>
      </c>
      <c r="AB949" s="23" t="str">
        <f t="shared" si="299"/>
        <v/>
      </c>
    </row>
    <row r="950" spans="11:28" hidden="1">
      <c r="K950" s="12" t="str">
        <f t="shared" si="282"/>
        <v/>
      </c>
      <c r="L950" s="7" t="str">
        <f t="shared" si="283"/>
        <v/>
      </c>
      <c r="M950" s="7" t="str">
        <f t="shared" si="284"/>
        <v/>
      </c>
      <c r="N950" s="13" t="str">
        <f t="shared" si="285"/>
        <v/>
      </c>
      <c r="O950" s="7" t="str">
        <f t="shared" si="286"/>
        <v/>
      </c>
      <c r="P950" s="7" t="str">
        <f t="shared" si="287"/>
        <v/>
      </c>
      <c r="Q950" s="14" t="str">
        <f t="shared" si="288"/>
        <v/>
      </c>
      <c r="R950" s="8" t="str">
        <f t="shared" si="289"/>
        <v/>
      </c>
      <c r="S950" s="15" t="str">
        <f t="shared" si="290"/>
        <v/>
      </c>
      <c r="T950" s="16" t="str">
        <f t="shared" si="291"/>
        <v/>
      </c>
      <c r="U950" s="17" t="str">
        <f t="shared" si="292"/>
        <v/>
      </c>
      <c r="V950" s="18" t="str">
        <f t="shared" si="293"/>
        <v/>
      </c>
      <c r="W950" s="19" t="str">
        <f t="shared" si="294"/>
        <v/>
      </c>
      <c r="X950" s="9" t="str">
        <f t="shared" si="295"/>
        <v/>
      </c>
      <c r="Y950" s="20" t="str">
        <f t="shared" si="296"/>
        <v/>
      </c>
      <c r="Z950" s="21" t="str">
        <f t="shared" si="297"/>
        <v/>
      </c>
      <c r="AA950" s="22" t="str">
        <f t="shared" si="298"/>
        <v/>
      </c>
      <c r="AB950" s="23" t="str">
        <f t="shared" si="299"/>
        <v/>
      </c>
    </row>
    <row r="951" spans="11:28" hidden="1">
      <c r="K951" s="12" t="str">
        <f t="shared" si="282"/>
        <v/>
      </c>
      <c r="L951" s="7" t="str">
        <f t="shared" si="283"/>
        <v/>
      </c>
      <c r="M951" s="7" t="str">
        <f t="shared" si="284"/>
        <v/>
      </c>
      <c r="N951" s="13" t="str">
        <f t="shared" si="285"/>
        <v/>
      </c>
      <c r="O951" s="7" t="str">
        <f t="shared" si="286"/>
        <v/>
      </c>
      <c r="P951" s="7" t="str">
        <f t="shared" si="287"/>
        <v/>
      </c>
      <c r="Q951" s="14" t="str">
        <f t="shared" si="288"/>
        <v/>
      </c>
      <c r="R951" s="8" t="str">
        <f t="shared" si="289"/>
        <v/>
      </c>
      <c r="S951" s="15" t="str">
        <f t="shared" si="290"/>
        <v/>
      </c>
      <c r="T951" s="16" t="str">
        <f t="shared" si="291"/>
        <v/>
      </c>
      <c r="U951" s="17" t="str">
        <f t="shared" si="292"/>
        <v/>
      </c>
      <c r="V951" s="18" t="str">
        <f t="shared" si="293"/>
        <v/>
      </c>
      <c r="W951" s="19" t="str">
        <f t="shared" si="294"/>
        <v/>
      </c>
      <c r="X951" s="9" t="str">
        <f t="shared" si="295"/>
        <v/>
      </c>
      <c r="Y951" s="20" t="str">
        <f t="shared" si="296"/>
        <v/>
      </c>
      <c r="Z951" s="21" t="str">
        <f t="shared" si="297"/>
        <v/>
      </c>
      <c r="AA951" s="22" t="str">
        <f t="shared" si="298"/>
        <v/>
      </c>
      <c r="AB951" s="23" t="str">
        <f t="shared" si="299"/>
        <v/>
      </c>
    </row>
    <row r="952" spans="11:28" hidden="1">
      <c r="K952" s="12" t="str">
        <f t="shared" si="282"/>
        <v/>
      </c>
      <c r="L952" s="7" t="str">
        <f t="shared" si="283"/>
        <v/>
      </c>
      <c r="M952" s="7" t="str">
        <f t="shared" si="284"/>
        <v/>
      </c>
      <c r="N952" s="13" t="str">
        <f t="shared" si="285"/>
        <v/>
      </c>
      <c r="O952" s="7" t="str">
        <f t="shared" si="286"/>
        <v/>
      </c>
      <c r="P952" s="7" t="str">
        <f t="shared" si="287"/>
        <v/>
      </c>
      <c r="Q952" s="14" t="str">
        <f t="shared" si="288"/>
        <v/>
      </c>
      <c r="R952" s="8" t="str">
        <f t="shared" si="289"/>
        <v/>
      </c>
      <c r="S952" s="15" t="str">
        <f t="shared" si="290"/>
        <v/>
      </c>
      <c r="T952" s="16" t="str">
        <f t="shared" si="291"/>
        <v/>
      </c>
      <c r="U952" s="17" t="str">
        <f t="shared" si="292"/>
        <v/>
      </c>
      <c r="V952" s="18" t="str">
        <f t="shared" si="293"/>
        <v/>
      </c>
      <c r="W952" s="19" t="str">
        <f t="shared" si="294"/>
        <v/>
      </c>
      <c r="X952" s="9" t="str">
        <f t="shared" si="295"/>
        <v/>
      </c>
      <c r="Y952" s="20" t="str">
        <f t="shared" si="296"/>
        <v/>
      </c>
      <c r="Z952" s="21" t="str">
        <f t="shared" si="297"/>
        <v/>
      </c>
      <c r="AA952" s="22" t="str">
        <f t="shared" si="298"/>
        <v/>
      </c>
      <c r="AB952" s="23" t="str">
        <f t="shared" si="299"/>
        <v/>
      </c>
    </row>
    <row r="953" spans="11:28" hidden="1">
      <c r="K953" s="12" t="str">
        <f t="shared" si="282"/>
        <v/>
      </c>
      <c r="L953" s="7" t="str">
        <f t="shared" si="283"/>
        <v/>
      </c>
      <c r="M953" s="7" t="str">
        <f t="shared" si="284"/>
        <v/>
      </c>
      <c r="N953" s="13" t="str">
        <f t="shared" si="285"/>
        <v/>
      </c>
      <c r="O953" s="7" t="str">
        <f t="shared" si="286"/>
        <v/>
      </c>
      <c r="P953" s="7" t="str">
        <f t="shared" si="287"/>
        <v/>
      </c>
      <c r="Q953" s="14" t="str">
        <f t="shared" si="288"/>
        <v/>
      </c>
      <c r="R953" s="8" t="str">
        <f t="shared" si="289"/>
        <v/>
      </c>
      <c r="S953" s="15" t="str">
        <f t="shared" si="290"/>
        <v/>
      </c>
      <c r="T953" s="16" t="str">
        <f t="shared" si="291"/>
        <v/>
      </c>
      <c r="U953" s="17" t="str">
        <f t="shared" si="292"/>
        <v/>
      </c>
      <c r="V953" s="18" t="str">
        <f t="shared" si="293"/>
        <v/>
      </c>
      <c r="W953" s="19" t="str">
        <f t="shared" si="294"/>
        <v/>
      </c>
      <c r="X953" s="9" t="str">
        <f t="shared" si="295"/>
        <v/>
      </c>
      <c r="Y953" s="20" t="str">
        <f t="shared" si="296"/>
        <v/>
      </c>
      <c r="Z953" s="21" t="str">
        <f t="shared" si="297"/>
        <v/>
      </c>
      <c r="AA953" s="22" t="str">
        <f t="shared" si="298"/>
        <v/>
      </c>
      <c r="AB953" s="23" t="str">
        <f t="shared" si="299"/>
        <v/>
      </c>
    </row>
    <row r="954" spans="11:28" hidden="1">
      <c r="K954" s="12" t="str">
        <f t="shared" si="282"/>
        <v/>
      </c>
      <c r="L954" s="7" t="str">
        <f t="shared" si="283"/>
        <v/>
      </c>
      <c r="M954" s="7" t="str">
        <f t="shared" si="284"/>
        <v/>
      </c>
      <c r="N954" s="13" t="str">
        <f t="shared" si="285"/>
        <v/>
      </c>
      <c r="O954" s="7" t="str">
        <f t="shared" si="286"/>
        <v/>
      </c>
      <c r="P954" s="7" t="str">
        <f t="shared" si="287"/>
        <v/>
      </c>
      <c r="Q954" s="14" t="str">
        <f t="shared" si="288"/>
        <v/>
      </c>
      <c r="R954" s="8" t="str">
        <f t="shared" si="289"/>
        <v/>
      </c>
      <c r="S954" s="15" t="str">
        <f t="shared" si="290"/>
        <v/>
      </c>
      <c r="T954" s="16" t="str">
        <f t="shared" si="291"/>
        <v/>
      </c>
      <c r="U954" s="17" t="str">
        <f t="shared" si="292"/>
        <v/>
      </c>
      <c r="V954" s="18" t="str">
        <f t="shared" si="293"/>
        <v/>
      </c>
      <c r="W954" s="19" t="str">
        <f t="shared" si="294"/>
        <v/>
      </c>
      <c r="X954" s="9" t="str">
        <f t="shared" si="295"/>
        <v/>
      </c>
      <c r="Y954" s="20" t="str">
        <f t="shared" si="296"/>
        <v/>
      </c>
      <c r="Z954" s="21" t="str">
        <f t="shared" si="297"/>
        <v/>
      </c>
      <c r="AA954" s="22" t="str">
        <f t="shared" si="298"/>
        <v/>
      </c>
      <c r="AB954" s="23" t="str">
        <f t="shared" si="299"/>
        <v/>
      </c>
    </row>
    <row r="955" spans="11:28" hidden="1">
      <c r="K955" s="12" t="str">
        <f t="shared" si="282"/>
        <v/>
      </c>
      <c r="L955" s="7" t="str">
        <f t="shared" si="283"/>
        <v/>
      </c>
      <c r="M955" s="7" t="str">
        <f t="shared" si="284"/>
        <v/>
      </c>
      <c r="N955" s="13" t="str">
        <f t="shared" si="285"/>
        <v/>
      </c>
      <c r="O955" s="7" t="str">
        <f t="shared" si="286"/>
        <v/>
      </c>
      <c r="P955" s="7" t="str">
        <f t="shared" si="287"/>
        <v/>
      </c>
      <c r="Q955" s="14" t="str">
        <f t="shared" si="288"/>
        <v/>
      </c>
      <c r="R955" s="8" t="str">
        <f t="shared" si="289"/>
        <v/>
      </c>
      <c r="S955" s="15" t="str">
        <f t="shared" si="290"/>
        <v/>
      </c>
      <c r="T955" s="16" t="str">
        <f t="shared" si="291"/>
        <v/>
      </c>
      <c r="U955" s="17" t="str">
        <f t="shared" si="292"/>
        <v/>
      </c>
      <c r="V955" s="18" t="str">
        <f t="shared" si="293"/>
        <v/>
      </c>
      <c r="W955" s="19" t="str">
        <f t="shared" si="294"/>
        <v/>
      </c>
      <c r="X955" s="9" t="str">
        <f t="shared" si="295"/>
        <v/>
      </c>
      <c r="Y955" s="20" t="str">
        <f t="shared" si="296"/>
        <v/>
      </c>
      <c r="Z955" s="21" t="str">
        <f t="shared" si="297"/>
        <v/>
      </c>
      <c r="AA955" s="22" t="str">
        <f t="shared" si="298"/>
        <v/>
      </c>
      <c r="AB955" s="23" t="str">
        <f t="shared" si="299"/>
        <v/>
      </c>
    </row>
    <row r="956" spans="11:28" hidden="1">
      <c r="K956" s="12" t="str">
        <f t="shared" si="282"/>
        <v/>
      </c>
      <c r="L956" s="7" t="str">
        <f t="shared" si="283"/>
        <v/>
      </c>
      <c r="M956" s="7" t="str">
        <f t="shared" si="284"/>
        <v/>
      </c>
      <c r="N956" s="13" t="str">
        <f t="shared" si="285"/>
        <v/>
      </c>
      <c r="O956" s="7" t="str">
        <f t="shared" si="286"/>
        <v/>
      </c>
      <c r="P956" s="7" t="str">
        <f t="shared" si="287"/>
        <v/>
      </c>
      <c r="Q956" s="14" t="str">
        <f t="shared" si="288"/>
        <v/>
      </c>
      <c r="R956" s="8" t="str">
        <f t="shared" si="289"/>
        <v/>
      </c>
      <c r="S956" s="15" t="str">
        <f t="shared" si="290"/>
        <v/>
      </c>
      <c r="T956" s="16" t="str">
        <f t="shared" si="291"/>
        <v/>
      </c>
      <c r="U956" s="17" t="str">
        <f t="shared" si="292"/>
        <v/>
      </c>
      <c r="V956" s="18" t="str">
        <f t="shared" si="293"/>
        <v/>
      </c>
      <c r="W956" s="19" t="str">
        <f t="shared" si="294"/>
        <v/>
      </c>
      <c r="X956" s="9" t="str">
        <f t="shared" si="295"/>
        <v/>
      </c>
      <c r="Y956" s="20" t="str">
        <f t="shared" si="296"/>
        <v/>
      </c>
      <c r="Z956" s="21" t="str">
        <f t="shared" si="297"/>
        <v/>
      </c>
      <c r="AA956" s="22" t="str">
        <f t="shared" si="298"/>
        <v/>
      </c>
      <c r="AB956" s="23" t="str">
        <f t="shared" si="299"/>
        <v/>
      </c>
    </row>
    <row r="957" spans="11:28" hidden="1">
      <c r="K957" s="12" t="str">
        <f t="shared" si="282"/>
        <v/>
      </c>
      <c r="L957" s="7" t="str">
        <f t="shared" si="283"/>
        <v/>
      </c>
      <c r="M957" s="7" t="str">
        <f t="shared" si="284"/>
        <v/>
      </c>
      <c r="N957" s="13" t="str">
        <f t="shared" si="285"/>
        <v/>
      </c>
      <c r="O957" s="7" t="str">
        <f t="shared" si="286"/>
        <v/>
      </c>
      <c r="P957" s="7" t="str">
        <f t="shared" si="287"/>
        <v/>
      </c>
      <c r="Q957" s="14" t="str">
        <f t="shared" si="288"/>
        <v/>
      </c>
      <c r="R957" s="8" t="str">
        <f t="shared" si="289"/>
        <v/>
      </c>
      <c r="S957" s="15" t="str">
        <f t="shared" si="290"/>
        <v/>
      </c>
      <c r="T957" s="16" t="str">
        <f t="shared" si="291"/>
        <v/>
      </c>
      <c r="U957" s="17" t="str">
        <f t="shared" si="292"/>
        <v/>
      </c>
      <c r="V957" s="18" t="str">
        <f t="shared" si="293"/>
        <v/>
      </c>
      <c r="W957" s="19" t="str">
        <f t="shared" si="294"/>
        <v/>
      </c>
      <c r="X957" s="9" t="str">
        <f t="shared" si="295"/>
        <v/>
      </c>
      <c r="Y957" s="20" t="str">
        <f t="shared" si="296"/>
        <v/>
      </c>
      <c r="Z957" s="21" t="str">
        <f t="shared" si="297"/>
        <v/>
      </c>
      <c r="AA957" s="22" t="str">
        <f t="shared" si="298"/>
        <v/>
      </c>
      <c r="AB957" s="23" t="str">
        <f t="shared" si="299"/>
        <v/>
      </c>
    </row>
    <row r="958" spans="11:28" hidden="1">
      <c r="K958" s="12" t="str">
        <f t="shared" si="282"/>
        <v/>
      </c>
      <c r="L958" s="7" t="str">
        <f t="shared" si="283"/>
        <v/>
      </c>
      <c r="M958" s="7" t="str">
        <f t="shared" si="284"/>
        <v/>
      </c>
      <c r="N958" s="13" t="str">
        <f t="shared" si="285"/>
        <v/>
      </c>
      <c r="O958" s="7" t="str">
        <f t="shared" si="286"/>
        <v/>
      </c>
      <c r="P958" s="7" t="str">
        <f t="shared" si="287"/>
        <v/>
      </c>
      <c r="Q958" s="14" t="str">
        <f t="shared" si="288"/>
        <v/>
      </c>
      <c r="R958" s="8" t="str">
        <f t="shared" si="289"/>
        <v/>
      </c>
      <c r="S958" s="15" t="str">
        <f t="shared" si="290"/>
        <v/>
      </c>
      <c r="T958" s="16" t="str">
        <f t="shared" si="291"/>
        <v/>
      </c>
      <c r="U958" s="17" t="str">
        <f t="shared" si="292"/>
        <v/>
      </c>
      <c r="V958" s="18" t="str">
        <f t="shared" si="293"/>
        <v/>
      </c>
      <c r="W958" s="19" t="str">
        <f t="shared" si="294"/>
        <v/>
      </c>
      <c r="X958" s="9" t="str">
        <f t="shared" si="295"/>
        <v/>
      </c>
      <c r="Y958" s="20" t="str">
        <f t="shared" si="296"/>
        <v/>
      </c>
      <c r="Z958" s="21" t="str">
        <f t="shared" si="297"/>
        <v/>
      </c>
      <c r="AA958" s="22" t="str">
        <f t="shared" si="298"/>
        <v/>
      </c>
      <c r="AB958" s="23" t="str">
        <f t="shared" si="299"/>
        <v/>
      </c>
    </row>
    <row r="959" spans="11:28" hidden="1">
      <c r="K959" s="12" t="str">
        <f t="shared" si="282"/>
        <v/>
      </c>
      <c r="L959" s="7" t="str">
        <f t="shared" si="283"/>
        <v/>
      </c>
      <c r="M959" s="7" t="str">
        <f t="shared" si="284"/>
        <v/>
      </c>
      <c r="N959" s="13" t="str">
        <f t="shared" si="285"/>
        <v/>
      </c>
      <c r="O959" s="7" t="str">
        <f t="shared" si="286"/>
        <v/>
      </c>
      <c r="P959" s="7" t="str">
        <f t="shared" si="287"/>
        <v/>
      </c>
      <c r="Q959" s="14" t="str">
        <f t="shared" si="288"/>
        <v/>
      </c>
      <c r="R959" s="8" t="str">
        <f t="shared" si="289"/>
        <v/>
      </c>
      <c r="S959" s="15" t="str">
        <f t="shared" si="290"/>
        <v/>
      </c>
      <c r="T959" s="16" t="str">
        <f t="shared" si="291"/>
        <v/>
      </c>
      <c r="U959" s="17" t="str">
        <f t="shared" si="292"/>
        <v/>
      </c>
      <c r="V959" s="18" t="str">
        <f t="shared" si="293"/>
        <v/>
      </c>
      <c r="W959" s="19" t="str">
        <f t="shared" si="294"/>
        <v/>
      </c>
      <c r="X959" s="9" t="str">
        <f t="shared" si="295"/>
        <v/>
      </c>
      <c r="Y959" s="20" t="str">
        <f t="shared" si="296"/>
        <v/>
      </c>
      <c r="Z959" s="21" t="str">
        <f t="shared" si="297"/>
        <v/>
      </c>
      <c r="AA959" s="22" t="str">
        <f t="shared" si="298"/>
        <v/>
      </c>
      <c r="AB959" s="23" t="str">
        <f t="shared" si="299"/>
        <v/>
      </c>
    </row>
    <row r="960" spans="11:28" hidden="1">
      <c r="K960" s="12" t="str">
        <f t="shared" si="282"/>
        <v/>
      </c>
      <c r="L960" s="7" t="str">
        <f t="shared" si="283"/>
        <v/>
      </c>
      <c r="M960" s="7" t="str">
        <f t="shared" si="284"/>
        <v/>
      </c>
      <c r="N960" s="13" t="str">
        <f t="shared" si="285"/>
        <v/>
      </c>
      <c r="O960" s="7" t="str">
        <f t="shared" si="286"/>
        <v/>
      </c>
      <c r="P960" s="7" t="str">
        <f t="shared" si="287"/>
        <v/>
      </c>
      <c r="Q960" s="14" t="str">
        <f t="shared" si="288"/>
        <v/>
      </c>
      <c r="R960" s="8" t="str">
        <f t="shared" si="289"/>
        <v/>
      </c>
      <c r="S960" s="15" t="str">
        <f t="shared" si="290"/>
        <v/>
      </c>
      <c r="T960" s="16" t="str">
        <f t="shared" si="291"/>
        <v/>
      </c>
      <c r="U960" s="17" t="str">
        <f t="shared" si="292"/>
        <v/>
      </c>
      <c r="V960" s="18" t="str">
        <f t="shared" si="293"/>
        <v/>
      </c>
      <c r="W960" s="19" t="str">
        <f t="shared" si="294"/>
        <v/>
      </c>
      <c r="X960" s="9" t="str">
        <f t="shared" si="295"/>
        <v/>
      </c>
      <c r="Y960" s="20" t="str">
        <f t="shared" si="296"/>
        <v/>
      </c>
      <c r="Z960" s="21" t="str">
        <f t="shared" si="297"/>
        <v/>
      </c>
      <c r="AA960" s="22" t="str">
        <f t="shared" si="298"/>
        <v/>
      </c>
      <c r="AB960" s="23" t="str">
        <f t="shared" si="299"/>
        <v/>
      </c>
    </row>
    <row r="961" spans="11:28" hidden="1">
      <c r="K961" s="12" t="str">
        <f t="shared" si="282"/>
        <v/>
      </c>
      <c r="L961" s="7" t="str">
        <f t="shared" si="283"/>
        <v/>
      </c>
      <c r="M961" s="7" t="str">
        <f t="shared" si="284"/>
        <v/>
      </c>
      <c r="N961" s="13" t="str">
        <f t="shared" si="285"/>
        <v/>
      </c>
      <c r="O961" s="7" t="str">
        <f t="shared" si="286"/>
        <v/>
      </c>
      <c r="P961" s="7" t="str">
        <f t="shared" si="287"/>
        <v/>
      </c>
      <c r="Q961" s="14" t="str">
        <f t="shared" si="288"/>
        <v/>
      </c>
      <c r="R961" s="8" t="str">
        <f t="shared" si="289"/>
        <v/>
      </c>
      <c r="S961" s="15" t="str">
        <f t="shared" si="290"/>
        <v/>
      </c>
      <c r="T961" s="16" t="str">
        <f t="shared" si="291"/>
        <v/>
      </c>
      <c r="U961" s="17" t="str">
        <f t="shared" si="292"/>
        <v/>
      </c>
      <c r="V961" s="18" t="str">
        <f t="shared" si="293"/>
        <v/>
      </c>
      <c r="W961" s="19" t="str">
        <f t="shared" si="294"/>
        <v/>
      </c>
      <c r="X961" s="9" t="str">
        <f t="shared" si="295"/>
        <v/>
      </c>
      <c r="Y961" s="20" t="str">
        <f t="shared" si="296"/>
        <v/>
      </c>
      <c r="Z961" s="21" t="str">
        <f t="shared" si="297"/>
        <v/>
      </c>
      <c r="AA961" s="22" t="str">
        <f t="shared" si="298"/>
        <v/>
      </c>
      <c r="AB961" s="23" t="str">
        <f t="shared" si="299"/>
        <v/>
      </c>
    </row>
    <row r="962" spans="11:28" hidden="1">
      <c r="K962" s="12" t="str">
        <f t="shared" si="282"/>
        <v/>
      </c>
      <c r="L962" s="7" t="str">
        <f t="shared" si="283"/>
        <v/>
      </c>
      <c r="M962" s="7" t="str">
        <f t="shared" si="284"/>
        <v/>
      </c>
      <c r="N962" s="13" t="str">
        <f t="shared" si="285"/>
        <v/>
      </c>
      <c r="O962" s="7" t="str">
        <f t="shared" si="286"/>
        <v/>
      </c>
      <c r="P962" s="7" t="str">
        <f t="shared" si="287"/>
        <v/>
      </c>
      <c r="Q962" s="14" t="str">
        <f t="shared" si="288"/>
        <v/>
      </c>
      <c r="R962" s="8" t="str">
        <f t="shared" si="289"/>
        <v/>
      </c>
      <c r="S962" s="15" t="str">
        <f t="shared" si="290"/>
        <v/>
      </c>
      <c r="T962" s="16" t="str">
        <f t="shared" si="291"/>
        <v/>
      </c>
      <c r="U962" s="17" t="str">
        <f t="shared" si="292"/>
        <v/>
      </c>
      <c r="V962" s="18" t="str">
        <f t="shared" si="293"/>
        <v/>
      </c>
      <c r="W962" s="19" t="str">
        <f t="shared" si="294"/>
        <v/>
      </c>
      <c r="X962" s="9" t="str">
        <f t="shared" si="295"/>
        <v/>
      </c>
      <c r="Y962" s="20" t="str">
        <f t="shared" si="296"/>
        <v/>
      </c>
      <c r="Z962" s="21" t="str">
        <f t="shared" si="297"/>
        <v/>
      </c>
      <c r="AA962" s="22" t="str">
        <f t="shared" si="298"/>
        <v/>
      </c>
      <c r="AB962" s="23" t="str">
        <f t="shared" si="299"/>
        <v/>
      </c>
    </row>
    <row r="963" spans="11:28" hidden="1">
      <c r="K963" s="12" t="str">
        <f t="shared" si="282"/>
        <v/>
      </c>
      <c r="L963" s="7" t="str">
        <f t="shared" si="283"/>
        <v/>
      </c>
      <c r="M963" s="7" t="str">
        <f t="shared" si="284"/>
        <v/>
      </c>
      <c r="N963" s="13" t="str">
        <f t="shared" si="285"/>
        <v/>
      </c>
      <c r="O963" s="7" t="str">
        <f t="shared" si="286"/>
        <v/>
      </c>
      <c r="P963" s="7" t="str">
        <f t="shared" si="287"/>
        <v/>
      </c>
      <c r="Q963" s="14" t="str">
        <f t="shared" si="288"/>
        <v/>
      </c>
      <c r="R963" s="8" t="str">
        <f t="shared" si="289"/>
        <v/>
      </c>
      <c r="S963" s="15" t="str">
        <f t="shared" si="290"/>
        <v/>
      </c>
      <c r="T963" s="16" t="str">
        <f t="shared" si="291"/>
        <v/>
      </c>
      <c r="U963" s="17" t="str">
        <f t="shared" si="292"/>
        <v/>
      </c>
      <c r="V963" s="18" t="str">
        <f t="shared" si="293"/>
        <v/>
      </c>
      <c r="W963" s="19" t="str">
        <f t="shared" si="294"/>
        <v/>
      </c>
      <c r="X963" s="9" t="str">
        <f t="shared" si="295"/>
        <v/>
      </c>
      <c r="Y963" s="20" t="str">
        <f t="shared" si="296"/>
        <v/>
      </c>
      <c r="Z963" s="21" t="str">
        <f t="shared" si="297"/>
        <v/>
      </c>
      <c r="AA963" s="22" t="str">
        <f t="shared" si="298"/>
        <v/>
      </c>
      <c r="AB963" s="23" t="str">
        <f t="shared" si="299"/>
        <v/>
      </c>
    </row>
    <row r="964" spans="11:28" hidden="1">
      <c r="K964" s="12" t="str">
        <f t="shared" si="282"/>
        <v/>
      </c>
      <c r="L964" s="7" t="str">
        <f t="shared" si="283"/>
        <v/>
      </c>
      <c r="M964" s="7" t="str">
        <f t="shared" si="284"/>
        <v/>
      </c>
      <c r="N964" s="13" t="str">
        <f t="shared" si="285"/>
        <v/>
      </c>
      <c r="O964" s="7" t="str">
        <f t="shared" si="286"/>
        <v/>
      </c>
      <c r="P964" s="7" t="str">
        <f t="shared" si="287"/>
        <v/>
      </c>
      <c r="Q964" s="14" t="str">
        <f t="shared" si="288"/>
        <v/>
      </c>
      <c r="R964" s="8" t="str">
        <f t="shared" si="289"/>
        <v/>
      </c>
      <c r="S964" s="15" t="str">
        <f t="shared" si="290"/>
        <v/>
      </c>
      <c r="T964" s="16" t="str">
        <f t="shared" si="291"/>
        <v/>
      </c>
      <c r="U964" s="17" t="str">
        <f t="shared" si="292"/>
        <v/>
      </c>
      <c r="V964" s="18" t="str">
        <f t="shared" si="293"/>
        <v/>
      </c>
      <c r="W964" s="19" t="str">
        <f t="shared" si="294"/>
        <v/>
      </c>
      <c r="X964" s="9" t="str">
        <f t="shared" si="295"/>
        <v/>
      </c>
      <c r="Y964" s="20" t="str">
        <f t="shared" si="296"/>
        <v/>
      </c>
      <c r="Z964" s="21" t="str">
        <f t="shared" si="297"/>
        <v/>
      </c>
      <c r="AA964" s="22" t="str">
        <f t="shared" si="298"/>
        <v/>
      </c>
      <c r="AB964" s="23" t="str">
        <f t="shared" si="299"/>
        <v/>
      </c>
    </row>
    <row r="965" spans="11:28" hidden="1">
      <c r="K965" s="12" t="str">
        <f t="shared" ref="K965:K1002" si="300">IF(J965="","",IF(J965="T",L965+M965,POWER(C965,2)*(E965-1)))</f>
        <v/>
      </c>
      <c r="L965" s="7" t="str">
        <f t="shared" ref="L965:L1002" si="301">IF(J965="","",IF(J965="T",POWER(C965,2)*(D965-1),K965-M965))</f>
        <v/>
      </c>
      <c r="M965" s="7" t="str">
        <f t="shared" ref="M965:M1002" si="302">IF(J965="","",IF(J965="T",((E965-D965)*POWER(0-Q965,2))+(D965*POWER(B965-Q965,2)),((E965-D965)*POWER(0-Q965,2))+(D965*POWER((B965*(E965/D965))-Q965,2))))</f>
        <v/>
      </c>
      <c r="N965" s="13" t="str">
        <f t="shared" ref="N965:N1002" si="303">IF(J965="","",IF(J965="T",O965+P965,POWER(G965,2)*(I965-1)))</f>
        <v/>
      </c>
      <c r="O965" s="7" t="str">
        <f t="shared" ref="O965:O1002" si="304">IF(J965="","",IF(J965="T",POWER(G965,2)*(H965-1),N965-P965))</f>
        <v/>
      </c>
      <c r="P965" s="7" t="str">
        <f t="shared" ref="P965:P1002" si="305">IF(J965="","",IF(J965="T",((I965-H965)*POWER(0-T965,2))+(H965*POWER(F965-T965,2)),((I965-H965)*POWER(0-T965,2))+(H965*POWER((F965*(I965/H965))-T965,2))))</f>
        <v/>
      </c>
      <c r="Q965" s="14" t="str">
        <f t="shared" ref="Q965:Q1002" si="306">IF(J965="","",IF(J965="T",B965*D965/E965,B965))</f>
        <v/>
      </c>
      <c r="R965" s="8" t="str">
        <f t="shared" ref="R965:R1002" si="307">IF(J965="","",IF(J965="T",SQRT(K965/(E965-1)),C965))</f>
        <v/>
      </c>
      <c r="S965" s="15" t="str">
        <f t="shared" ref="S965:S1002" si="308">IF(J965="","",E965)</f>
        <v/>
      </c>
      <c r="T965" s="16" t="str">
        <f t="shared" ref="T965:T1002" si="309">IF(J965="","",IF(J965="T",F965*H965/I965,F965))</f>
        <v/>
      </c>
      <c r="U965" s="17" t="str">
        <f t="shared" ref="U965:U1002" si="310">IF(J965="","",IF(J965="T",SQRT(N965/(I965-1)),G965))</f>
        <v/>
      </c>
      <c r="V965" s="18" t="str">
        <f t="shared" ref="V965:V1002" si="311">IF(J965="","",I965)</f>
        <v/>
      </c>
      <c r="W965" s="19" t="str">
        <f t="shared" ref="W965:W1002" si="312">IF(J965="","",IF(J965="T",B965,B965*E965/D965))</f>
        <v/>
      </c>
      <c r="X965" s="9" t="str">
        <f t="shared" ref="X965:X1002" si="313">IF(J965="","",IF(J965="T",C965,SQRT(L965/(D965-1))))</f>
        <v/>
      </c>
      <c r="Y965" s="20" t="str">
        <f t="shared" ref="Y965:Y1002" si="314">IF(J965="","",D965)</f>
        <v/>
      </c>
      <c r="Z965" s="21" t="str">
        <f t="shared" ref="Z965:Z1002" si="315">IF(J965="","",IF(J965="T",F965,F965*I965/H965))</f>
        <v/>
      </c>
      <c r="AA965" s="22" t="str">
        <f t="shared" ref="AA965:AA1002" si="316">IF(J965="","",IF(J965="T",G965,SQRT(O965/(H965-1))))</f>
        <v/>
      </c>
      <c r="AB965" s="23" t="str">
        <f t="shared" ref="AB965:AB1002" si="317">IF(J965="","",H965)</f>
        <v/>
      </c>
    </row>
    <row r="966" spans="11:28" hidden="1">
      <c r="K966" s="12" t="str">
        <f t="shared" si="300"/>
        <v/>
      </c>
      <c r="L966" s="7" t="str">
        <f t="shared" si="301"/>
        <v/>
      </c>
      <c r="M966" s="7" t="str">
        <f t="shared" si="302"/>
        <v/>
      </c>
      <c r="N966" s="13" t="str">
        <f t="shared" si="303"/>
        <v/>
      </c>
      <c r="O966" s="7" t="str">
        <f t="shared" si="304"/>
        <v/>
      </c>
      <c r="P966" s="7" t="str">
        <f t="shared" si="305"/>
        <v/>
      </c>
      <c r="Q966" s="14" t="str">
        <f t="shared" si="306"/>
        <v/>
      </c>
      <c r="R966" s="8" t="str">
        <f t="shared" si="307"/>
        <v/>
      </c>
      <c r="S966" s="15" t="str">
        <f t="shared" si="308"/>
        <v/>
      </c>
      <c r="T966" s="16" t="str">
        <f t="shared" si="309"/>
        <v/>
      </c>
      <c r="U966" s="17" t="str">
        <f t="shared" si="310"/>
        <v/>
      </c>
      <c r="V966" s="18" t="str">
        <f t="shared" si="311"/>
        <v/>
      </c>
      <c r="W966" s="19" t="str">
        <f t="shared" si="312"/>
        <v/>
      </c>
      <c r="X966" s="9" t="str">
        <f t="shared" si="313"/>
        <v/>
      </c>
      <c r="Y966" s="20" t="str">
        <f t="shared" si="314"/>
        <v/>
      </c>
      <c r="Z966" s="21" t="str">
        <f t="shared" si="315"/>
        <v/>
      </c>
      <c r="AA966" s="22" t="str">
        <f t="shared" si="316"/>
        <v/>
      </c>
      <c r="AB966" s="23" t="str">
        <f t="shared" si="317"/>
        <v/>
      </c>
    </row>
    <row r="967" spans="11:28" hidden="1">
      <c r="K967" s="12" t="str">
        <f t="shared" si="300"/>
        <v/>
      </c>
      <c r="L967" s="7" t="str">
        <f t="shared" si="301"/>
        <v/>
      </c>
      <c r="M967" s="7" t="str">
        <f t="shared" si="302"/>
        <v/>
      </c>
      <c r="N967" s="13" t="str">
        <f t="shared" si="303"/>
        <v/>
      </c>
      <c r="O967" s="7" t="str">
        <f t="shared" si="304"/>
        <v/>
      </c>
      <c r="P967" s="7" t="str">
        <f t="shared" si="305"/>
        <v/>
      </c>
      <c r="Q967" s="14" t="str">
        <f t="shared" si="306"/>
        <v/>
      </c>
      <c r="R967" s="8" t="str">
        <f t="shared" si="307"/>
        <v/>
      </c>
      <c r="S967" s="15" t="str">
        <f t="shared" si="308"/>
        <v/>
      </c>
      <c r="T967" s="16" t="str">
        <f t="shared" si="309"/>
        <v/>
      </c>
      <c r="U967" s="17" t="str">
        <f t="shared" si="310"/>
        <v/>
      </c>
      <c r="V967" s="18" t="str">
        <f t="shared" si="311"/>
        <v/>
      </c>
      <c r="W967" s="19" t="str">
        <f t="shared" si="312"/>
        <v/>
      </c>
      <c r="X967" s="9" t="str">
        <f t="shared" si="313"/>
        <v/>
      </c>
      <c r="Y967" s="20" t="str">
        <f t="shared" si="314"/>
        <v/>
      </c>
      <c r="Z967" s="21" t="str">
        <f t="shared" si="315"/>
        <v/>
      </c>
      <c r="AA967" s="22" t="str">
        <f t="shared" si="316"/>
        <v/>
      </c>
      <c r="AB967" s="23" t="str">
        <f t="shared" si="317"/>
        <v/>
      </c>
    </row>
    <row r="968" spans="11:28" hidden="1">
      <c r="K968" s="12" t="str">
        <f t="shared" si="300"/>
        <v/>
      </c>
      <c r="L968" s="7" t="str">
        <f t="shared" si="301"/>
        <v/>
      </c>
      <c r="M968" s="7" t="str">
        <f t="shared" si="302"/>
        <v/>
      </c>
      <c r="N968" s="13" t="str">
        <f t="shared" si="303"/>
        <v/>
      </c>
      <c r="O968" s="7" t="str">
        <f t="shared" si="304"/>
        <v/>
      </c>
      <c r="P968" s="7" t="str">
        <f t="shared" si="305"/>
        <v/>
      </c>
      <c r="Q968" s="14" t="str">
        <f t="shared" si="306"/>
        <v/>
      </c>
      <c r="R968" s="8" t="str">
        <f t="shared" si="307"/>
        <v/>
      </c>
      <c r="S968" s="15" t="str">
        <f t="shared" si="308"/>
        <v/>
      </c>
      <c r="T968" s="16" t="str">
        <f t="shared" si="309"/>
        <v/>
      </c>
      <c r="U968" s="17" t="str">
        <f t="shared" si="310"/>
        <v/>
      </c>
      <c r="V968" s="18" t="str">
        <f t="shared" si="311"/>
        <v/>
      </c>
      <c r="W968" s="19" t="str">
        <f t="shared" si="312"/>
        <v/>
      </c>
      <c r="X968" s="9" t="str">
        <f t="shared" si="313"/>
        <v/>
      </c>
      <c r="Y968" s="20" t="str">
        <f t="shared" si="314"/>
        <v/>
      </c>
      <c r="Z968" s="21" t="str">
        <f t="shared" si="315"/>
        <v/>
      </c>
      <c r="AA968" s="22" t="str">
        <f t="shared" si="316"/>
        <v/>
      </c>
      <c r="AB968" s="23" t="str">
        <f t="shared" si="317"/>
        <v/>
      </c>
    </row>
    <row r="969" spans="11:28" hidden="1">
      <c r="K969" s="12" t="str">
        <f t="shared" si="300"/>
        <v/>
      </c>
      <c r="L969" s="7" t="str">
        <f t="shared" si="301"/>
        <v/>
      </c>
      <c r="M969" s="7" t="str">
        <f t="shared" si="302"/>
        <v/>
      </c>
      <c r="N969" s="13" t="str">
        <f t="shared" si="303"/>
        <v/>
      </c>
      <c r="O969" s="7" t="str">
        <f t="shared" si="304"/>
        <v/>
      </c>
      <c r="P969" s="7" t="str">
        <f t="shared" si="305"/>
        <v/>
      </c>
      <c r="Q969" s="14" t="str">
        <f t="shared" si="306"/>
        <v/>
      </c>
      <c r="R969" s="8" t="str">
        <f t="shared" si="307"/>
        <v/>
      </c>
      <c r="S969" s="15" t="str">
        <f t="shared" si="308"/>
        <v/>
      </c>
      <c r="T969" s="16" t="str">
        <f t="shared" si="309"/>
        <v/>
      </c>
      <c r="U969" s="17" t="str">
        <f t="shared" si="310"/>
        <v/>
      </c>
      <c r="V969" s="18" t="str">
        <f t="shared" si="311"/>
        <v/>
      </c>
      <c r="W969" s="19" t="str">
        <f t="shared" si="312"/>
        <v/>
      </c>
      <c r="X969" s="9" t="str">
        <f t="shared" si="313"/>
        <v/>
      </c>
      <c r="Y969" s="20" t="str">
        <f t="shared" si="314"/>
        <v/>
      </c>
      <c r="Z969" s="21" t="str">
        <f t="shared" si="315"/>
        <v/>
      </c>
      <c r="AA969" s="22" t="str">
        <f t="shared" si="316"/>
        <v/>
      </c>
      <c r="AB969" s="23" t="str">
        <f t="shared" si="317"/>
        <v/>
      </c>
    </row>
    <row r="970" spans="11:28" hidden="1">
      <c r="K970" s="12" t="str">
        <f t="shared" si="300"/>
        <v/>
      </c>
      <c r="L970" s="7" t="str">
        <f t="shared" si="301"/>
        <v/>
      </c>
      <c r="M970" s="7" t="str">
        <f t="shared" si="302"/>
        <v/>
      </c>
      <c r="N970" s="13" t="str">
        <f t="shared" si="303"/>
        <v/>
      </c>
      <c r="O970" s="7" t="str">
        <f t="shared" si="304"/>
        <v/>
      </c>
      <c r="P970" s="7" t="str">
        <f t="shared" si="305"/>
        <v/>
      </c>
      <c r="Q970" s="14" t="str">
        <f t="shared" si="306"/>
        <v/>
      </c>
      <c r="R970" s="8" t="str">
        <f t="shared" si="307"/>
        <v/>
      </c>
      <c r="S970" s="15" t="str">
        <f t="shared" si="308"/>
        <v/>
      </c>
      <c r="T970" s="16" t="str">
        <f t="shared" si="309"/>
        <v/>
      </c>
      <c r="U970" s="17" t="str">
        <f t="shared" si="310"/>
        <v/>
      </c>
      <c r="V970" s="18" t="str">
        <f t="shared" si="311"/>
        <v/>
      </c>
      <c r="W970" s="19" t="str">
        <f t="shared" si="312"/>
        <v/>
      </c>
      <c r="X970" s="9" t="str">
        <f t="shared" si="313"/>
        <v/>
      </c>
      <c r="Y970" s="20" t="str">
        <f t="shared" si="314"/>
        <v/>
      </c>
      <c r="Z970" s="21" t="str">
        <f t="shared" si="315"/>
        <v/>
      </c>
      <c r="AA970" s="22" t="str">
        <f t="shared" si="316"/>
        <v/>
      </c>
      <c r="AB970" s="23" t="str">
        <f t="shared" si="317"/>
        <v/>
      </c>
    </row>
    <row r="971" spans="11:28" hidden="1">
      <c r="K971" s="12" t="str">
        <f t="shared" si="300"/>
        <v/>
      </c>
      <c r="L971" s="7" t="str">
        <f t="shared" si="301"/>
        <v/>
      </c>
      <c r="M971" s="7" t="str">
        <f t="shared" si="302"/>
        <v/>
      </c>
      <c r="N971" s="13" t="str">
        <f t="shared" si="303"/>
        <v/>
      </c>
      <c r="O971" s="7" t="str">
        <f t="shared" si="304"/>
        <v/>
      </c>
      <c r="P971" s="7" t="str">
        <f t="shared" si="305"/>
        <v/>
      </c>
      <c r="Q971" s="14" t="str">
        <f t="shared" si="306"/>
        <v/>
      </c>
      <c r="R971" s="8" t="str">
        <f t="shared" si="307"/>
        <v/>
      </c>
      <c r="S971" s="15" t="str">
        <f t="shared" si="308"/>
        <v/>
      </c>
      <c r="T971" s="16" t="str">
        <f t="shared" si="309"/>
        <v/>
      </c>
      <c r="U971" s="17" t="str">
        <f t="shared" si="310"/>
        <v/>
      </c>
      <c r="V971" s="18" t="str">
        <f t="shared" si="311"/>
        <v/>
      </c>
      <c r="W971" s="19" t="str">
        <f t="shared" si="312"/>
        <v/>
      </c>
      <c r="X971" s="9" t="str">
        <f t="shared" si="313"/>
        <v/>
      </c>
      <c r="Y971" s="20" t="str">
        <f t="shared" si="314"/>
        <v/>
      </c>
      <c r="Z971" s="21" t="str">
        <f t="shared" si="315"/>
        <v/>
      </c>
      <c r="AA971" s="22" t="str">
        <f t="shared" si="316"/>
        <v/>
      </c>
      <c r="AB971" s="23" t="str">
        <f t="shared" si="317"/>
        <v/>
      </c>
    </row>
    <row r="972" spans="11:28" hidden="1">
      <c r="K972" s="12" t="str">
        <f t="shared" si="300"/>
        <v/>
      </c>
      <c r="L972" s="7" t="str">
        <f t="shared" si="301"/>
        <v/>
      </c>
      <c r="M972" s="7" t="str">
        <f t="shared" si="302"/>
        <v/>
      </c>
      <c r="N972" s="13" t="str">
        <f t="shared" si="303"/>
        <v/>
      </c>
      <c r="O972" s="7" t="str">
        <f t="shared" si="304"/>
        <v/>
      </c>
      <c r="P972" s="7" t="str">
        <f t="shared" si="305"/>
        <v/>
      </c>
      <c r="Q972" s="14" t="str">
        <f t="shared" si="306"/>
        <v/>
      </c>
      <c r="R972" s="8" t="str">
        <f t="shared" si="307"/>
        <v/>
      </c>
      <c r="S972" s="15" t="str">
        <f t="shared" si="308"/>
        <v/>
      </c>
      <c r="T972" s="16" t="str">
        <f t="shared" si="309"/>
        <v/>
      </c>
      <c r="U972" s="17" t="str">
        <f t="shared" si="310"/>
        <v/>
      </c>
      <c r="V972" s="18" t="str">
        <f t="shared" si="311"/>
        <v/>
      </c>
      <c r="W972" s="19" t="str">
        <f t="shared" si="312"/>
        <v/>
      </c>
      <c r="X972" s="9" t="str">
        <f t="shared" si="313"/>
        <v/>
      </c>
      <c r="Y972" s="20" t="str">
        <f t="shared" si="314"/>
        <v/>
      </c>
      <c r="Z972" s="21" t="str">
        <f t="shared" si="315"/>
        <v/>
      </c>
      <c r="AA972" s="22" t="str">
        <f t="shared" si="316"/>
        <v/>
      </c>
      <c r="AB972" s="23" t="str">
        <f t="shared" si="317"/>
        <v/>
      </c>
    </row>
    <row r="973" spans="11:28" hidden="1">
      <c r="K973" s="12" t="str">
        <f t="shared" si="300"/>
        <v/>
      </c>
      <c r="L973" s="7" t="str">
        <f t="shared" si="301"/>
        <v/>
      </c>
      <c r="M973" s="7" t="str">
        <f t="shared" si="302"/>
        <v/>
      </c>
      <c r="N973" s="13" t="str">
        <f t="shared" si="303"/>
        <v/>
      </c>
      <c r="O973" s="7" t="str">
        <f t="shared" si="304"/>
        <v/>
      </c>
      <c r="P973" s="7" t="str">
        <f t="shared" si="305"/>
        <v/>
      </c>
      <c r="Q973" s="14" t="str">
        <f t="shared" si="306"/>
        <v/>
      </c>
      <c r="R973" s="8" t="str">
        <f t="shared" si="307"/>
        <v/>
      </c>
      <c r="S973" s="15" t="str">
        <f t="shared" si="308"/>
        <v/>
      </c>
      <c r="T973" s="16" t="str">
        <f t="shared" si="309"/>
        <v/>
      </c>
      <c r="U973" s="17" t="str">
        <f t="shared" si="310"/>
        <v/>
      </c>
      <c r="V973" s="18" t="str">
        <f t="shared" si="311"/>
        <v/>
      </c>
      <c r="W973" s="19" t="str">
        <f t="shared" si="312"/>
        <v/>
      </c>
      <c r="X973" s="9" t="str">
        <f t="shared" si="313"/>
        <v/>
      </c>
      <c r="Y973" s="20" t="str">
        <f t="shared" si="314"/>
        <v/>
      </c>
      <c r="Z973" s="21" t="str">
        <f t="shared" si="315"/>
        <v/>
      </c>
      <c r="AA973" s="22" t="str">
        <f t="shared" si="316"/>
        <v/>
      </c>
      <c r="AB973" s="23" t="str">
        <f t="shared" si="317"/>
        <v/>
      </c>
    </row>
    <row r="974" spans="11:28" hidden="1">
      <c r="K974" s="12" t="str">
        <f t="shared" si="300"/>
        <v/>
      </c>
      <c r="L974" s="7" t="str">
        <f t="shared" si="301"/>
        <v/>
      </c>
      <c r="M974" s="7" t="str">
        <f t="shared" si="302"/>
        <v/>
      </c>
      <c r="N974" s="13" t="str">
        <f t="shared" si="303"/>
        <v/>
      </c>
      <c r="O974" s="7" t="str">
        <f t="shared" si="304"/>
        <v/>
      </c>
      <c r="P974" s="7" t="str">
        <f t="shared" si="305"/>
        <v/>
      </c>
      <c r="Q974" s="14" t="str">
        <f t="shared" si="306"/>
        <v/>
      </c>
      <c r="R974" s="8" t="str">
        <f t="shared" si="307"/>
        <v/>
      </c>
      <c r="S974" s="15" t="str">
        <f t="shared" si="308"/>
        <v/>
      </c>
      <c r="T974" s="16" t="str">
        <f t="shared" si="309"/>
        <v/>
      </c>
      <c r="U974" s="17" t="str">
        <f t="shared" si="310"/>
        <v/>
      </c>
      <c r="V974" s="18" t="str">
        <f t="shared" si="311"/>
        <v/>
      </c>
      <c r="W974" s="19" t="str">
        <f t="shared" si="312"/>
        <v/>
      </c>
      <c r="X974" s="9" t="str">
        <f t="shared" si="313"/>
        <v/>
      </c>
      <c r="Y974" s="20" t="str">
        <f t="shared" si="314"/>
        <v/>
      </c>
      <c r="Z974" s="21" t="str">
        <f t="shared" si="315"/>
        <v/>
      </c>
      <c r="AA974" s="22" t="str">
        <f t="shared" si="316"/>
        <v/>
      </c>
      <c r="AB974" s="23" t="str">
        <f t="shared" si="317"/>
        <v/>
      </c>
    </row>
    <row r="975" spans="11:28" hidden="1">
      <c r="K975" s="12" t="str">
        <f t="shared" si="300"/>
        <v/>
      </c>
      <c r="L975" s="7" t="str">
        <f t="shared" si="301"/>
        <v/>
      </c>
      <c r="M975" s="7" t="str">
        <f t="shared" si="302"/>
        <v/>
      </c>
      <c r="N975" s="13" t="str">
        <f t="shared" si="303"/>
        <v/>
      </c>
      <c r="O975" s="7" t="str">
        <f t="shared" si="304"/>
        <v/>
      </c>
      <c r="P975" s="7" t="str">
        <f t="shared" si="305"/>
        <v/>
      </c>
      <c r="Q975" s="14" t="str">
        <f t="shared" si="306"/>
        <v/>
      </c>
      <c r="R975" s="8" t="str">
        <f t="shared" si="307"/>
        <v/>
      </c>
      <c r="S975" s="15" t="str">
        <f t="shared" si="308"/>
        <v/>
      </c>
      <c r="T975" s="16" t="str">
        <f t="shared" si="309"/>
        <v/>
      </c>
      <c r="U975" s="17" t="str">
        <f t="shared" si="310"/>
        <v/>
      </c>
      <c r="V975" s="18" t="str">
        <f t="shared" si="311"/>
        <v/>
      </c>
      <c r="W975" s="19" t="str">
        <f t="shared" si="312"/>
        <v/>
      </c>
      <c r="X975" s="9" t="str">
        <f t="shared" si="313"/>
        <v/>
      </c>
      <c r="Y975" s="20" t="str">
        <f t="shared" si="314"/>
        <v/>
      </c>
      <c r="Z975" s="21" t="str">
        <f t="shared" si="315"/>
        <v/>
      </c>
      <c r="AA975" s="22" t="str">
        <f t="shared" si="316"/>
        <v/>
      </c>
      <c r="AB975" s="23" t="str">
        <f t="shared" si="317"/>
        <v/>
      </c>
    </row>
    <row r="976" spans="11:28" hidden="1">
      <c r="K976" s="12" t="str">
        <f t="shared" si="300"/>
        <v/>
      </c>
      <c r="L976" s="7" t="str">
        <f t="shared" si="301"/>
        <v/>
      </c>
      <c r="M976" s="7" t="str">
        <f t="shared" si="302"/>
        <v/>
      </c>
      <c r="N976" s="13" t="str">
        <f t="shared" si="303"/>
        <v/>
      </c>
      <c r="O976" s="7" t="str">
        <f t="shared" si="304"/>
        <v/>
      </c>
      <c r="P976" s="7" t="str">
        <f t="shared" si="305"/>
        <v/>
      </c>
      <c r="Q976" s="14" t="str">
        <f t="shared" si="306"/>
        <v/>
      </c>
      <c r="R976" s="8" t="str">
        <f t="shared" si="307"/>
        <v/>
      </c>
      <c r="S976" s="15" t="str">
        <f t="shared" si="308"/>
        <v/>
      </c>
      <c r="T976" s="16" t="str">
        <f t="shared" si="309"/>
        <v/>
      </c>
      <c r="U976" s="17" t="str">
        <f t="shared" si="310"/>
        <v/>
      </c>
      <c r="V976" s="18" t="str">
        <f t="shared" si="311"/>
        <v/>
      </c>
      <c r="W976" s="19" t="str">
        <f t="shared" si="312"/>
        <v/>
      </c>
      <c r="X976" s="9" t="str">
        <f t="shared" si="313"/>
        <v/>
      </c>
      <c r="Y976" s="20" t="str">
        <f t="shared" si="314"/>
        <v/>
      </c>
      <c r="Z976" s="21" t="str">
        <f t="shared" si="315"/>
        <v/>
      </c>
      <c r="AA976" s="22" t="str">
        <f t="shared" si="316"/>
        <v/>
      </c>
      <c r="AB976" s="23" t="str">
        <f t="shared" si="317"/>
        <v/>
      </c>
    </row>
    <row r="977" spans="11:28" hidden="1">
      <c r="K977" s="12" t="str">
        <f t="shared" si="300"/>
        <v/>
      </c>
      <c r="L977" s="7" t="str">
        <f t="shared" si="301"/>
        <v/>
      </c>
      <c r="M977" s="7" t="str">
        <f t="shared" si="302"/>
        <v/>
      </c>
      <c r="N977" s="13" t="str">
        <f t="shared" si="303"/>
        <v/>
      </c>
      <c r="O977" s="7" t="str">
        <f t="shared" si="304"/>
        <v/>
      </c>
      <c r="P977" s="7" t="str">
        <f t="shared" si="305"/>
        <v/>
      </c>
      <c r="Q977" s="14" t="str">
        <f t="shared" si="306"/>
        <v/>
      </c>
      <c r="R977" s="8" t="str">
        <f t="shared" si="307"/>
        <v/>
      </c>
      <c r="S977" s="15" t="str">
        <f t="shared" si="308"/>
        <v/>
      </c>
      <c r="T977" s="16" t="str">
        <f t="shared" si="309"/>
        <v/>
      </c>
      <c r="U977" s="17" t="str">
        <f t="shared" si="310"/>
        <v/>
      </c>
      <c r="V977" s="18" t="str">
        <f t="shared" si="311"/>
        <v/>
      </c>
      <c r="W977" s="19" t="str">
        <f t="shared" si="312"/>
        <v/>
      </c>
      <c r="X977" s="9" t="str">
        <f t="shared" si="313"/>
        <v/>
      </c>
      <c r="Y977" s="20" t="str">
        <f t="shared" si="314"/>
        <v/>
      </c>
      <c r="Z977" s="21" t="str">
        <f t="shared" si="315"/>
        <v/>
      </c>
      <c r="AA977" s="22" t="str">
        <f t="shared" si="316"/>
        <v/>
      </c>
      <c r="AB977" s="23" t="str">
        <f t="shared" si="317"/>
        <v/>
      </c>
    </row>
    <row r="978" spans="11:28" hidden="1">
      <c r="K978" s="12" t="str">
        <f t="shared" si="300"/>
        <v/>
      </c>
      <c r="L978" s="7" t="str">
        <f t="shared" si="301"/>
        <v/>
      </c>
      <c r="M978" s="7" t="str">
        <f t="shared" si="302"/>
        <v/>
      </c>
      <c r="N978" s="13" t="str">
        <f t="shared" si="303"/>
        <v/>
      </c>
      <c r="O978" s="7" t="str">
        <f t="shared" si="304"/>
        <v/>
      </c>
      <c r="P978" s="7" t="str">
        <f t="shared" si="305"/>
        <v/>
      </c>
      <c r="Q978" s="14" t="str">
        <f t="shared" si="306"/>
        <v/>
      </c>
      <c r="R978" s="8" t="str">
        <f t="shared" si="307"/>
        <v/>
      </c>
      <c r="S978" s="15" t="str">
        <f t="shared" si="308"/>
        <v/>
      </c>
      <c r="T978" s="16" t="str">
        <f t="shared" si="309"/>
        <v/>
      </c>
      <c r="U978" s="17" t="str">
        <f t="shared" si="310"/>
        <v/>
      </c>
      <c r="V978" s="18" t="str">
        <f t="shared" si="311"/>
        <v/>
      </c>
      <c r="W978" s="19" t="str">
        <f t="shared" si="312"/>
        <v/>
      </c>
      <c r="X978" s="9" t="str">
        <f t="shared" si="313"/>
        <v/>
      </c>
      <c r="Y978" s="20" t="str">
        <f t="shared" si="314"/>
        <v/>
      </c>
      <c r="Z978" s="21" t="str">
        <f t="shared" si="315"/>
        <v/>
      </c>
      <c r="AA978" s="22" t="str">
        <f t="shared" si="316"/>
        <v/>
      </c>
      <c r="AB978" s="23" t="str">
        <f t="shared" si="317"/>
        <v/>
      </c>
    </row>
    <row r="979" spans="11:28" hidden="1">
      <c r="K979" s="12" t="str">
        <f t="shared" si="300"/>
        <v/>
      </c>
      <c r="L979" s="7" t="str">
        <f t="shared" si="301"/>
        <v/>
      </c>
      <c r="M979" s="7" t="str">
        <f t="shared" si="302"/>
        <v/>
      </c>
      <c r="N979" s="13" t="str">
        <f t="shared" si="303"/>
        <v/>
      </c>
      <c r="O979" s="7" t="str">
        <f t="shared" si="304"/>
        <v/>
      </c>
      <c r="P979" s="7" t="str">
        <f t="shared" si="305"/>
        <v/>
      </c>
      <c r="Q979" s="14" t="str">
        <f t="shared" si="306"/>
        <v/>
      </c>
      <c r="R979" s="8" t="str">
        <f t="shared" si="307"/>
        <v/>
      </c>
      <c r="S979" s="15" t="str">
        <f t="shared" si="308"/>
        <v/>
      </c>
      <c r="T979" s="16" t="str">
        <f t="shared" si="309"/>
        <v/>
      </c>
      <c r="U979" s="17" t="str">
        <f t="shared" si="310"/>
        <v/>
      </c>
      <c r="V979" s="18" t="str">
        <f t="shared" si="311"/>
        <v/>
      </c>
      <c r="W979" s="19" t="str">
        <f t="shared" si="312"/>
        <v/>
      </c>
      <c r="X979" s="9" t="str">
        <f t="shared" si="313"/>
        <v/>
      </c>
      <c r="Y979" s="20" t="str">
        <f t="shared" si="314"/>
        <v/>
      </c>
      <c r="Z979" s="21" t="str">
        <f t="shared" si="315"/>
        <v/>
      </c>
      <c r="AA979" s="22" t="str">
        <f t="shared" si="316"/>
        <v/>
      </c>
      <c r="AB979" s="23" t="str">
        <f t="shared" si="317"/>
        <v/>
      </c>
    </row>
    <row r="980" spans="11:28" hidden="1">
      <c r="K980" s="12" t="str">
        <f t="shared" si="300"/>
        <v/>
      </c>
      <c r="L980" s="7" t="str">
        <f t="shared" si="301"/>
        <v/>
      </c>
      <c r="M980" s="7" t="str">
        <f t="shared" si="302"/>
        <v/>
      </c>
      <c r="N980" s="13" t="str">
        <f t="shared" si="303"/>
        <v/>
      </c>
      <c r="O980" s="7" t="str">
        <f t="shared" si="304"/>
        <v/>
      </c>
      <c r="P980" s="7" t="str">
        <f t="shared" si="305"/>
        <v/>
      </c>
      <c r="Q980" s="14" t="str">
        <f t="shared" si="306"/>
        <v/>
      </c>
      <c r="R980" s="8" t="str">
        <f t="shared" si="307"/>
        <v/>
      </c>
      <c r="S980" s="15" t="str">
        <f t="shared" si="308"/>
        <v/>
      </c>
      <c r="T980" s="16" t="str">
        <f t="shared" si="309"/>
        <v/>
      </c>
      <c r="U980" s="17" t="str">
        <f t="shared" si="310"/>
        <v/>
      </c>
      <c r="V980" s="18" t="str">
        <f t="shared" si="311"/>
        <v/>
      </c>
      <c r="W980" s="19" t="str">
        <f t="shared" si="312"/>
        <v/>
      </c>
      <c r="X980" s="9" t="str">
        <f t="shared" si="313"/>
        <v/>
      </c>
      <c r="Y980" s="20" t="str">
        <f t="shared" si="314"/>
        <v/>
      </c>
      <c r="Z980" s="21" t="str">
        <f t="shared" si="315"/>
        <v/>
      </c>
      <c r="AA980" s="22" t="str">
        <f t="shared" si="316"/>
        <v/>
      </c>
      <c r="AB980" s="23" t="str">
        <f t="shared" si="317"/>
        <v/>
      </c>
    </row>
    <row r="981" spans="11:28" hidden="1">
      <c r="K981" s="12" t="str">
        <f t="shared" si="300"/>
        <v/>
      </c>
      <c r="L981" s="7" t="str">
        <f t="shared" si="301"/>
        <v/>
      </c>
      <c r="M981" s="7" t="str">
        <f t="shared" si="302"/>
        <v/>
      </c>
      <c r="N981" s="13" t="str">
        <f t="shared" si="303"/>
        <v/>
      </c>
      <c r="O981" s="7" t="str">
        <f t="shared" si="304"/>
        <v/>
      </c>
      <c r="P981" s="7" t="str">
        <f t="shared" si="305"/>
        <v/>
      </c>
      <c r="Q981" s="14" t="str">
        <f t="shared" si="306"/>
        <v/>
      </c>
      <c r="R981" s="8" t="str">
        <f t="shared" si="307"/>
        <v/>
      </c>
      <c r="S981" s="15" t="str">
        <f t="shared" si="308"/>
        <v/>
      </c>
      <c r="T981" s="16" t="str">
        <f t="shared" si="309"/>
        <v/>
      </c>
      <c r="U981" s="17" t="str">
        <f t="shared" si="310"/>
        <v/>
      </c>
      <c r="V981" s="18" t="str">
        <f t="shared" si="311"/>
        <v/>
      </c>
      <c r="W981" s="19" t="str">
        <f t="shared" si="312"/>
        <v/>
      </c>
      <c r="X981" s="9" t="str">
        <f t="shared" si="313"/>
        <v/>
      </c>
      <c r="Y981" s="20" t="str">
        <f t="shared" si="314"/>
        <v/>
      </c>
      <c r="Z981" s="21" t="str">
        <f t="shared" si="315"/>
        <v/>
      </c>
      <c r="AA981" s="22" t="str">
        <f t="shared" si="316"/>
        <v/>
      </c>
      <c r="AB981" s="23" t="str">
        <f t="shared" si="317"/>
        <v/>
      </c>
    </row>
    <row r="982" spans="11:28" hidden="1">
      <c r="K982" s="12" t="str">
        <f t="shared" si="300"/>
        <v/>
      </c>
      <c r="L982" s="7" t="str">
        <f t="shared" si="301"/>
        <v/>
      </c>
      <c r="M982" s="7" t="str">
        <f t="shared" si="302"/>
        <v/>
      </c>
      <c r="N982" s="13" t="str">
        <f t="shared" si="303"/>
        <v/>
      </c>
      <c r="O982" s="7" t="str">
        <f t="shared" si="304"/>
        <v/>
      </c>
      <c r="P982" s="7" t="str">
        <f t="shared" si="305"/>
        <v/>
      </c>
      <c r="Q982" s="14" t="str">
        <f t="shared" si="306"/>
        <v/>
      </c>
      <c r="R982" s="8" t="str">
        <f t="shared" si="307"/>
        <v/>
      </c>
      <c r="S982" s="15" t="str">
        <f t="shared" si="308"/>
        <v/>
      </c>
      <c r="T982" s="16" t="str">
        <f t="shared" si="309"/>
        <v/>
      </c>
      <c r="U982" s="17" t="str">
        <f t="shared" si="310"/>
        <v/>
      </c>
      <c r="V982" s="18" t="str">
        <f t="shared" si="311"/>
        <v/>
      </c>
      <c r="W982" s="19" t="str">
        <f t="shared" si="312"/>
        <v/>
      </c>
      <c r="X982" s="9" t="str">
        <f t="shared" si="313"/>
        <v/>
      </c>
      <c r="Y982" s="20" t="str">
        <f t="shared" si="314"/>
        <v/>
      </c>
      <c r="Z982" s="21" t="str">
        <f t="shared" si="315"/>
        <v/>
      </c>
      <c r="AA982" s="22" t="str">
        <f t="shared" si="316"/>
        <v/>
      </c>
      <c r="AB982" s="23" t="str">
        <f t="shared" si="317"/>
        <v/>
      </c>
    </row>
    <row r="983" spans="11:28" hidden="1">
      <c r="K983" s="12" t="str">
        <f t="shared" si="300"/>
        <v/>
      </c>
      <c r="L983" s="7" t="str">
        <f t="shared" si="301"/>
        <v/>
      </c>
      <c r="M983" s="7" t="str">
        <f t="shared" si="302"/>
        <v/>
      </c>
      <c r="N983" s="13" t="str">
        <f t="shared" si="303"/>
        <v/>
      </c>
      <c r="O983" s="7" t="str">
        <f t="shared" si="304"/>
        <v/>
      </c>
      <c r="P983" s="7" t="str">
        <f t="shared" si="305"/>
        <v/>
      </c>
      <c r="Q983" s="14" t="str">
        <f t="shared" si="306"/>
        <v/>
      </c>
      <c r="R983" s="8" t="str">
        <f t="shared" si="307"/>
        <v/>
      </c>
      <c r="S983" s="15" t="str">
        <f t="shared" si="308"/>
        <v/>
      </c>
      <c r="T983" s="16" t="str">
        <f t="shared" si="309"/>
        <v/>
      </c>
      <c r="U983" s="17" t="str">
        <f t="shared" si="310"/>
        <v/>
      </c>
      <c r="V983" s="18" t="str">
        <f t="shared" si="311"/>
        <v/>
      </c>
      <c r="W983" s="19" t="str">
        <f t="shared" si="312"/>
        <v/>
      </c>
      <c r="X983" s="9" t="str">
        <f t="shared" si="313"/>
        <v/>
      </c>
      <c r="Y983" s="20" t="str">
        <f t="shared" si="314"/>
        <v/>
      </c>
      <c r="Z983" s="21" t="str">
        <f t="shared" si="315"/>
        <v/>
      </c>
      <c r="AA983" s="22" t="str">
        <f t="shared" si="316"/>
        <v/>
      </c>
      <c r="AB983" s="23" t="str">
        <f t="shared" si="317"/>
        <v/>
      </c>
    </row>
    <row r="984" spans="11:28" hidden="1">
      <c r="K984" s="12" t="str">
        <f t="shared" si="300"/>
        <v/>
      </c>
      <c r="L984" s="7" t="str">
        <f t="shared" si="301"/>
        <v/>
      </c>
      <c r="M984" s="7" t="str">
        <f t="shared" si="302"/>
        <v/>
      </c>
      <c r="N984" s="13" t="str">
        <f t="shared" si="303"/>
        <v/>
      </c>
      <c r="O984" s="7" t="str">
        <f t="shared" si="304"/>
        <v/>
      </c>
      <c r="P984" s="7" t="str">
        <f t="shared" si="305"/>
        <v/>
      </c>
      <c r="Q984" s="14" t="str">
        <f t="shared" si="306"/>
        <v/>
      </c>
      <c r="R984" s="8" t="str">
        <f t="shared" si="307"/>
        <v/>
      </c>
      <c r="S984" s="15" t="str">
        <f t="shared" si="308"/>
        <v/>
      </c>
      <c r="T984" s="16" t="str">
        <f t="shared" si="309"/>
        <v/>
      </c>
      <c r="U984" s="17" t="str">
        <f t="shared" si="310"/>
        <v/>
      </c>
      <c r="V984" s="18" t="str">
        <f t="shared" si="311"/>
        <v/>
      </c>
      <c r="W984" s="19" t="str">
        <f t="shared" si="312"/>
        <v/>
      </c>
      <c r="X984" s="9" t="str">
        <f t="shared" si="313"/>
        <v/>
      </c>
      <c r="Y984" s="20" t="str">
        <f t="shared" si="314"/>
        <v/>
      </c>
      <c r="Z984" s="21" t="str">
        <f t="shared" si="315"/>
        <v/>
      </c>
      <c r="AA984" s="22" t="str">
        <f t="shared" si="316"/>
        <v/>
      </c>
      <c r="AB984" s="23" t="str">
        <f t="shared" si="317"/>
        <v/>
      </c>
    </row>
    <row r="985" spans="11:28" hidden="1">
      <c r="K985" s="12" t="str">
        <f t="shared" si="300"/>
        <v/>
      </c>
      <c r="L985" s="7" t="str">
        <f t="shared" si="301"/>
        <v/>
      </c>
      <c r="M985" s="7" t="str">
        <f t="shared" si="302"/>
        <v/>
      </c>
      <c r="N985" s="13" t="str">
        <f t="shared" si="303"/>
        <v/>
      </c>
      <c r="O985" s="7" t="str">
        <f t="shared" si="304"/>
        <v/>
      </c>
      <c r="P985" s="7" t="str">
        <f t="shared" si="305"/>
        <v/>
      </c>
      <c r="Q985" s="14" t="str">
        <f t="shared" si="306"/>
        <v/>
      </c>
      <c r="R985" s="8" t="str">
        <f t="shared" si="307"/>
        <v/>
      </c>
      <c r="S985" s="15" t="str">
        <f t="shared" si="308"/>
        <v/>
      </c>
      <c r="T985" s="16" t="str">
        <f t="shared" si="309"/>
        <v/>
      </c>
      <c r="U985" s="17" t="str">
        <f t="shared" si="310"/>
        <v/>
      </c>
      <c r="V985" s="18" t="str">
        <f t="shared" si="311"/>
        <v/>
      </c>
      <c r="W985" s="19" t="str">
        <f t="shared" si="312"/>
        <v/>
      </c>
      <c r="X985" s="9" t="str">
        <f t="shared" si="313"/>
        <v/>
      </c>
      <c r="Y985" s="20" t="str">
        <f t="shared" si="314"/>
        <v/>
      </c>
      <c r="Z985" s="21" t="str">
        <f t="shared" si="315"/>
        <v/>
      </c>
      <c r="AA985" s="22" t="str">
        <f t="shared" si="316"/>
        <v/>
      </c>
      <c r="AB985" s="23" t="str">
        <f t="shared" si="317"/>
        <v/>
      </c>
    </row>
    <row r="986" spans="11:28" hidden="1">
      <c r="K986" s="12" t="str">
        <f t="shared" si="300"/>
        <v/>
      </c>
      <c r="L986" s="7" t="str">
        <f t="shared" si="301"/>
        <v/>
      </c>
      <c r="M986" s="7" t="str">
        <f t="shared" si="302"/>
        <v/>
      </c>
      <c r="N986" s="13" t="str">
        <f t="shared" si="303"/>
        <v/>
      </c>
      <c r="O986" s="7" t="str">
        <f t="shared" si="304"/>
        <v/>
      </c>
      <c r="P986" s="7" t="str">
        <f t="shared" si="305"/>
        <v/>
      </c>
      <c r="Q986" s="14" t="str">
        <f t="shared" si="306"/>
        <v/>
      </c>
      <c r="R986" s="8" t="str">
        <f t="shared" si="307"/>
        <v/>
      </c>
      <c r="S986" s="15" t="str">
        <f t="shared" si="308"/>
        <v/>
      </c>
      <c r="T986" s="16" t="str">
        <f t="shared" si="309"/>
        <v/>
      </c>
      <c r="U986" s="17" t="str">
        <f t="shared" si="310"/>
        <v/>
      </c>
      <c r="V986" s="18" t="str">
        <f t="shared" si="311"/>
        <v/>
      </c>
      <c r="W986" s="19" t="str">
        <f t="shared" si="312"/>
        <v/>
      </c>
      <c r="X986" s="9" t="str">
        <f t="shared" si="313"/>
        <v/>
      </c>
      <c r="Y986" s="20" t="str">
        <f t="shared" si="314"/>
        <v/>
      </c>
      <c r="Z986" s="21" t="str">
        <f t="shared" si="315"/>
        <v/>
      </c>
      <c r="AA986" s="22" t="str">
        <f t="shared" si="316"/>
        <v/>
      </c>
      <c r="AB986" s="23" t="str">
        <f t="shared" si="317"/>
        <v/>
      </c>
    </row>
    <row r="987" spans="11:28" hidden="1">
      <c r="K987" s="12" t="str">
        <f t="shared" si="300"/>
        <v/>
      </c>
      <c r="L987" s="7" t="str">
        <f t="shared" si="301"/>
        <v/>
      </c>
      <c r="M987" s="7" t="str">
        <f t="shared" si="302"/>
        <v/>
      </c>
      <c r="N987" s="13" t="str">
        <f t="shared" si="303"/>
        <v/>
      </c>
      <c r="O987" s="7" t="str">
        <f t="shared" si="304"/>
        <v/>
      </c>
      <c r="P987" s="7" t="str">
        <f t="shared" si="305"/>
        <v/>
      </c>
      <c r="Q987" s="14" t="str">
        <f t="shared" si="306"/>
        <v/>
      </c>
      <c r="R987" s="8" t="str">
        <f t="shared" si="307"/>
        <v/>
      </c>
      <c r="S987" s="15" t="str">
        <f t="shared" si="308"/>
        <v/>
      </c>
      <c r="T987" s="16" t="str">
        <f t="shared" si="309"/>
        <v/>
      </c>
      <c r="U987" s="17" t="str">
        <f t="shared" si="310"/>
        <v/>
      </c>
      <c r="V987" s="18" t="str">
        <f t="shared" si="311"/>
        <v/>
      </c>
      <c r="W987" s="19" t="str">
        <f t="shared" si="312"/>
        <v/>
      </c>
      <c r="X987" s="9" t="str">
        <f t="shared" si="313"/>
        <v/>
      </c>
      <c r="Y987" s="20" t="str">
        <f t="shared" si="314"/>
        <v/>
      </c>
      <c r="Z987" s="21" t="str">
        <f t="shared" si="315"/>
        <v/>
      </c>
      <c r="AA987" s="22" t="str">
        <f t="shared" si="316"/>
        <v/>
      </c>
      <c r="AB987" s="23" t="str">
        <f t="shared" si="317"/>
        <v/>
      </c>
    </row>
    <row r="988" spans="11:28" hidden="1">
      <c r="K988" s="12" t="str">
        <f t="shared" si="300"/>
        <v/>
      </c>
      <c r="L988" s="7" t="str">
        <f t="shared" si="301"/>
        <v/>
      </c>
      <c r="M988" s="7" t="str">
        <f t="shared" si="302"/>
        <v/>
      </c>
      <c r="N988" s="13" t="str">
        <f t="shared" si="303"/>
        <v/>
      </c>
      <c r="O988" s="7" t="str">
        <f t="shared" si="304"/>
        <v/>
      </c>
      <c r="P988" s="7" t="str">
        <f t="shared" si="305"/>
        <v/>
      </c>
      <c r="Q988" s="14" t="str">
        <f t="shared" si="306"/>
        <v/>
      </c>
      <c r="R988" s="8" t="str">
        <f t="shared" si="307"/>
        <v/>
      </c>
      <c r="S988" s="15" t="str">
        <f t="shared" si="308"/>
        <v/>
      </c>
      <c r="T988" s="16" t="str">
        <f t="shared" si="309"/>
        <v/>
      </c>
      <c r="U988" s="17" t="str">
        <f t="shared" si="310"/>
        <v/>
      </c>
      <c r="V988" s="18" t="str">
        <f t="shared" si="311"/>
        <v/>
      </c>
      <c r="W988" s="19" t="str">
        <f t="shared" si="312"/>
        <v/>
      </c>
      <c r="X988" s="9" t="str">
        <f t="shared" si="313"/>
        <v/>
      </c>
      <c r="Y988" s="20" t="str">
        <f t="shared" si="314"/>
        <v/>
      </c>
      <c r="Z988" s="21" t="str">
        <f t="shared" si="315"/>
        <v/>
      </c>
      <c r="AA988" s="22" t="str">
        <f t="shared" si="316"/>
        <v/>
      </c>
      <c r="AB988" s="23" t="str">
        <f t="shared" si="317"/>
        <v/>
      </c>
    </row>
    <row r="989" spans="11:28" hidden="1">
      <c r="K989" s="12" t="str">
        <f t="shared" si="300"/>
        <v/>
      </c>
      <c r="L989" s="7" t="str">
        <f t="shared" si="301"/>
        <v/>
      </c>
      <c r="M989" s="7" t="str">
        <f t="shared" si="302"/>
        <v/>
      </c>
      <c r="N989" s="13" t="str">
        <f t="shared" si="303"/>
        <v/>
      </c>
      <c r="O989" s="7" t="str">
        <f t="shared" si="304"/>
        <v/>
      </c>
      <c r="P989" s="7" t="str">
        <f t="shared" si="305"/>
        <v/>
      </c>
      <c r="Q989" s="14" t="str">
        <f t="shared" si="306"/>
        <v/>
      </c>
      <c r="R989" s="8" t="str">
        <f t="shared" si="307"/>
        <v/>
      </c>
      <c r="S989" s="15" t="str">
        <f t="shared" si="308"/>
        <v/>
      </c>
      <c r="T989" s="16" t="str">
        <f t="shared" si="309"/>
        <v/>
      </c>
      <c r="U989" s="17" t="str">
        <f t="shared" si="310"/>
        <v/>
      </c>
      <c r="V989" s="18" t="str">
        <f t="shared" si="311"/>
        <v/>
      </c>
      <c r="W989" s="19" t="str">
        <f t="shared" si="312"/>
        <v/>
      </c>
      <c r="X989" s="9" t="str">
        <f t="shared" si="313"/>
        <v/>
      </c>
      <c r="Y989" s="20" t="str">
        <f t="shared" si="314"/>
        <v/>
      </c>
      <c r="Z989" s="21" t="str">
        <f t="shared" si="315"/>
        <v/>
      </c>
      <c r="AA989" s="22" t="str">
        <f t="shared" si="316"/>
        <v/>
      </c>
      <c r="AB989" s="23" t="str">
        <f t="shared" si="317"/>
        <v/>
      </c>
    </row>
    <row r="990" spans="11:28" hidden="1">
      <c r="K990" s="12" t="str">
        <f t="shared" si="300"/>
        <v/>
      </c>
      <c r="L990" s="7" t="str">
        <f t="shared" si="301"/>
        <v/>
      </c>
      <c r="M990" s="7" t="str">
        <f t="shared" si="302"/>
        <v/>
      </c>
      <c r="N990" s="13" t="str">
        <f t="shared" si="303"/>
        <v/>
      </c>
      <c r="O990" s="7" t="str">
        <f t="shared" si="304"/>
        <v/>
      </c>
      <c r="P990" s="7" t="str">
        <f t="shared" si="305"/>
        <v/>
      </c>
      <c r="Q990" s="14" t="str">
        <f t="shared" si="306"/>
        <v/>
      </c>
      <c r="R990" s="8" t="str">
        <f t="shared" si="307"/>
        <v/>
      </c>
      <c r="S990" s="15" t="str">
        <f t="shared" si="308"/>
        <v/>
      </c>
      <c r="T990" s="16" t="str">
        <f t="shared" si="309"/>
        <v/>
      </c>
      <c r="U990" s="17" t="str">
        <f t="shared" si="310"/>
        <v/>
      </c>
      <c r="V990" s="18" t="str">
        <f t="shared" si="311"/>
        <v/>
      </c>
      <c r="W990" s="19" t="str">
        <f t="shared" si="312"/>
        <v/>
      </c>
      <c r="X990" s="9" t="str">
        <f t="shared" si="313"/>
        <v/>
      </c>
      <c r="Y990" s="20" t="str">
        <f t="shared" si="314"/>
        <v/>
      </c>
      <c r="Z990" s="21" t="str">
        <f t="shared" si="315"/>
        <v/>
      </c>
      <c r="AA990" s="22" t="str">
        <f t="shared" si="316"/>
        <v/>
      </c>
      <c r="AB990" s="23" t="str">
        <f t="shared" si="317"/>
        <v/>
      </c>
    </row>
    <row r="991" spans="11:28" hidden="1">
      <c r="K991" s="12" t="str">
        <f t="shared" si="300"/>
        <v/>
      </c>
      <c r="L991" s="7" t="str">
        <f t="shared" si="301"/>
        <v/>
      </c>
      <c r="M991" s="7" t="str">
        <f t="shared" si="302"/>
        <v/>
      </c>
      <c r="N991" s="13" t="str">
        <f t="shared" si="303"/>
        <v/>
      </c>
      <c r="O991" s="7" t="str">
        <f t="shared" si="304"/>
        <v/>
      </c>
      <c r="P991" s="7" t="str">
        <f t="shared" si="305"/>
        <v/>
      </c>
      <c r="Q991" s="14" t="str">
        <f t="shared" si="306"/>
        <v/>
      </c>
      <c r="R991" s="8" t="str">
        <f t="shared" si="307"/>
        <v/>
      </c>
      <c r="S991" s="15" t="str">
        <f t="shared" si="308"/>
        <v/>
      </c>
      <c r="T991" s="16" t="str">
        <f t="shared" si="309"/>
        <v/>
      </c>
      <c r="U991" s="17" t="str">
        <f t="shared" si="310"/>
        <v/>
      </c>
      <c r="V991" s="18" t="str">
        <f t="shared" si="311"/>
        <v/>
      </c>
      <c r="W991" s="19" t="str">
        <f t="shared" si="312"/>
        <v/>
      </c>
      <c r="X991" s="9" t="str">
        <f t="shared" si="313"/>
        <v/>
      </c>
      <c r="Y991" s="20" t="str">
        <f t="shared" si="314"/>
        <v/>
      </c>
      <c r="Z991" s="21" t="str">
        <f t="shared" si="315"/>
        <v/>
      </c>
      <c r="AA991" s="22" t="str">
        <f t="shared" si="316"/>
        <v/>
      </c>
      <c r="AB991" s="23" t="str">
        <f t="shared" si="317"/>
        <v/>
      </c>
    </row>
    <row r="992" spans="11:28" hidden="1">
      <c r="K992" s="12" t="str">
        <f t="shared" si="300"/>
        <v/>
      </c>
      <c r="L992" s="7" t="str">
        <f t="shared" si="301"/>
        <v/>
      </c>
      <c r="M992" s="7" t="str">
        <f t="shared" si="302"/>
        <v/>
      </c>
      <c r="N992" s="13" t="str">
        <f t="shared" si="303"/>
        <v/>
      </c>
      <c r="O992" s="7" t="str">
        <f t="shared" si="304"/>
        <v/>
      </c>
      <c r="P992" s="7" t="str">
        <f t="shared" si="305"/>
        <v/>
      </c>
      <c r="Q992" s="14" t="str">
        <f t="shared" si="306"/>
        <v/>
      </c>
      <c r="R992" s="8" t="str">
        <f t="shared" si="307"/>
        <v/>
      </c>
      <c r="S992" s="15" t="str">
        <f t="shared" si="308"/>
        <v/>
      </c>
      <c r="T992" s="16" t="str">
        <f t="shared" si="309"/>
        <v/>
      </c>
      <c r="U992" s="17" t="str">
        <f t="shared" si="310"/>
        <v/>
      </c>
      <c r="V992" s="18" t="str">
        <f t="shared" si="311"/>
        <v/>
      </c>
      <c r="W992" s="19" t="str">
        <f t="shared" si="312"/>
        <v/>
      </c>
      <c r="X992" s="9" t="str">
        <f t="shared" si="313"/>
        <v/>
      </c>
      <c r="Y992" s="20" t="str">
        <f t="shared" si="314"/>
        <v/>
      </c>
      <c r="Z992" s="21" t="str">
        <f t="shared" si="315"/>
        <v/>
      </c>
      <c r="AA992" s="22" t="str">
        <f t="shared" si="316"/>
        <v/>
      </c>
      <c r="AB992" s="23" t="str">
        <f t="shared" si="317"/>
        <v/>
      </c>
    </row>
    <row r="993" spans="11:28" hidden="1">
      <c r="K993" s="12" t="str">
        <f t="shared" si="300"/>
        <v/>
      </c>
      <c r="L993" s="7" t="str">
        <f t="shared" si="301"/>
        <v/>
      </c>
      <c r="M993" s="7" t="str">
        <f t="shared" si="302"/>
        <v/>
      </c>
      <c r="N993" s="13" t="str">
        <f t="shared" si="303"/>
        <v/>
      </c>
      <c r="O993" s="7" t="str">
        <f t="shared" si="304"/>
        <v/>
      </c>
      <c r="P993" s="7" t="str">
        <f t="shared" si="305"/>
        <v/>
      </c>
      <c r="Q993" s="14" t="str">
        <f t="shared" si="306"/>
        <v/>
      </c>
      <c r="R993" s="8" t="str">
        <f t="shared" si="307"/>
        <v/>
      </c>
      <c r="S993" s="15" t="str">
        <f t="shared" si="308"/>
        <v/>
      </c>
      <c r="T993" s="16" t="str">
        <f t="shared" si="309"/>
        <v/>
      </c>
      <c r="U993" s="17" t="str">
        <f t="shared" si="310"/>
        <v/>
      </c>
      <c r="V993" s="18" t="str">
        <f t="shared" si="311"/>
        <v/>
      </c>
      <c r="W993" s="19" t="str">
        <f t="shared" si="312"/>
        <v/>
      </c>
      <c r="X993" s="9" t="str">
        <f t="shared" si="313"/>
        <v/>
      </c>
      <c r="Y993" s="20" t="str">
        <f t="shared" si="314"/>
        <v/>
      </c>
      <c r="Z993" s="21" t="str">
        <f t="shared" si="315"/>
        <v/>
      </c>
      <c r="AA993" s="22" t="str">
        <f t="shared" si="316"/>
        <v/>
      </c>
      <c r="AB993" s="23" t="str">
        <f t="shared" si="317"/>
        <v/>
      </c>
    </row>
    <row r="994" spans="11:28" hidden="1">
      <c r="K994" s="12" t="str">
        <f t="shared" si="300"/>
        <v/>
      </c>
      <c r="L994" s="7" t="str">
        <f t="shared" si="301"/>
        <v/>
      </c>
      <c r="M994" s="7" t="str">
        <f t="shared" si="302"/>
        <v/>
      </c>
      <c r="N994" s="13" t="str">
        <f t="shared" si="303"/>
        <v/>
      </c>
      <c r="O994" s="7" t="str">
        <f t="shared" si="304"/>
        <v/>
      </c>
      <c r="P994" s="7" t="str">
        <f t="shared" si="305"/>
        <v/>
      </c>
      <c r="Q994" s="14" t="str">
        <f t="shared" si="306"/>
        <v/>
      </c>
      <c r="R994" s="8" t="str">
        <f t="shared" si="307"/>
        <v/>
      </c>
      <c r="S994" s="15" t="str">
        <f t="shared" si="308"/>
        <v/>
      </c>
      <c r="T994" s="16" t="str">
        <f t="shared" si="309"/>
        <v/>
      </c>
      <c r="U994" s="17" t="str">
        <f t="shared" si="310"/>
        <v/>
      </c>
      <c r="V994" s="18" t="str">
        <f t="shared" si="311"/>
        <v/>
      </c>
      <c r="W994" s="19" t="str">
        <f t="shared" si="312"/>
        <v/>
      </c>
      <c r="X994" s="9" t="str">
        <f t="shared" si="313"/>
        <v/>
      </c>
      <c r="Y994" s="20" t="str">
        <f t="shared" si="314"/>
        <v/>
      </c>
      <c r="Z994" s="21" t="str">
        <f t="shared" si="315"/>
        <v/>
      </c>
      <c r="AA994" s="22" t="str">
        <f t="shared" si="316"/>
        <v/>
      </c>
      <c r="AB994" s="23" t="str">
        <f t="shared" si="317"/>
        <v/>
      </c>
    </row>
    <row r="995" spans="11:28" hidden="1">
      <c r="K995" s="12" t="str">
        <f t="shared" si="300"/>
        <v/>
      </c>
      <c r="L995" s="7" t="str">
        <f t="shared" si="301"/>
        <v/>
      </c>
      <c r="M995" s="7" t="str">
        <f t="shared" si="302"/>
        <v/>
      </c>
      <c r="N995" s="13" t="str">
        <f t="shared" si="303"/>
        <v/>
      </c>
      <c r="O995" s="7" t="str">
        <f t="shared" si="304"/>
        <v/>
      </c>
      <c r="P995" s="7" t="str">
        <f t="shared" si="305"/>
        <v/>
      </c>
      <c r="Q995" s="14" t="str">
        <f t="shared" si="306"/>
        <v/>
      </c>
      <c r="R995" s="8" t="str">
        <f t="shared" si="307"/>
        <v/>
      </c>
      <c r="S995" s="15" t="str">
        <f t="shared" si="308"/>
        <v/>
      </c>
      <c r="T995" s="16" t="str">
        <f t="shared" si="309"/>
        <v/>
      </c>
      <c r="U995" s="17" t="str">
        <f t="shared" si="310"/>
        <v/>
      </c>
      <c r="V995" s="18" t="str">
        <f t="shared" si="311"/>
        <v/>
      </c>
      <c r="W995" s="19" t="str">
        <f t="shared" si="312"/>
        <v/>
      </c>
      <c r="X995" s="9" t="str">
        <f t="shared" si="313"/>
        <v/>
      </c>
      <c r="Y995" s="20" t="str">
        <f t="shared" si="314"/>
        <v/>
      </c>
      <c r="Z995" s="21" t="str">
        <f t="shared" si="315"/>
        <v/>
      </c>
      <c r="AA995" s="22" t="str">
        <f t="shared" si="316"/>
        <v/>
      </c>
      <c r="AB995" s="23" t="str">
        <f t="shared" si="317"/>
        <v/>
      </c>
    </row>
    <row r="996" spans="11:28" hidden="1">
      <c r="K996" s="12" t="str">
        <f t="shared" si="300"/>
        <v/>
      </c>
      <c r="L996" s="7" t="str">
        <f t="shared" si="301"/>
        <v/>
      </c>
      <c r="M996" s="7" t="str">
        <f t="shared" si="302"/>
        <v/>
      </c>
      <c r="N996" s="13" t="str">
        <f t="shared" si="303"/>
        <v/>
      </c>
      <c r="O996" s="7" t="str">
        <f t="shared" si="304"/>
        <v/>
      </c>
      <c r="P996" s="7" t="str">
        <f t="shared" si="305"/>
        <v/>
      </c>
      <c r="Q996" s="14" t="str">
        <f t="shared" si="306"/>
        <v/>
      </c>
      <c r="R996" s="8" t="str">
        <f t="shared" si="307"/>
        <v/>
      </c>
      <c r="S996" s="15" t="str">
        <f t="shared" si="308"/>
        <v/>
      </c>
      <c r="T996" s="16" t="str">
        <f t="shared" si="309"/>
        <v/>
      </c>
      <c r="U996" s="17" t="str">
        <f t="shared" si="310"/>
        <v/>
      </c>
      <c r="V996" s="18" t="str">
        <f t="shared" si="311"/>
        <v/>
      </c>
      <c r="W996" s="19" t="str">
        <f t="shared" si="312"/>
        <v/>
      </c>
      <c r="X996" s="9" t="str">
        <f t="shared" si="313"/>
        <v/>
      </c>
      <c r="Y996" s="20" t="str">
        <f t="shared" si="314"/>
        <v/>
      </c>
      <c r="Z996" s="21" t="str">
        <f t="shared" si="315"/>
        <v/>
      </c>
      <c r="AA996" s="22" t="str">
        <f t="shared" si="316"/>
        <v/>
      </c>
      <c r="AB996" s="23" t="str">
        <f t="shared" si="317"/>
        <v/>
      </c>
    </row>
    <row r="997" spans="11:28" hidden="1">
      <c r="K997" s="12" t="str">
        <f t="shared" si="300"/>
        <v/>
      </c>
      <c r="L997" s="7" t="str">
        <f t="shared" si="301"/>
        <v/>
      </c>
      <c r="M997" s="7" t="str">
        <f t="shared" si="302"/>
        <v/>
      </c>
      <c r="N997" s="13" t="str">
        <f t="shared" si="303"/>
        <v/>
      </c>
      <c r="O997" s="7" t="str">
        <f t="shared" si="304"/>
        <v/>
      </c>
      <c r="P997" s="7" t="str">
        <f t="shared" si="305"/>
        <v/>
      </c>
      <c r="Q997" s="14" t="str">
        <f t="shared" si="306"/>
        <v/>
      </c>
      <c r="R997" s="8" t="str">
        <f t="shared" si="307"/>
        <v/>
      </c>
      <c r="S997" s="15" t="str">
        <f t="shared" si="308"/>
        <v/>
      </c>
      <c r="T997" s="16" t="str">
        <f t="shared" si="309"/>
        <v/>
      </c>
      <c r="U997" s="17" t="str">
        <f t="shared" si="310"/>
        <v/>
      </c>
      <c r="V997" s="18" t="str">
        <f t="shared" si="311"/>
        <v/>
      </c>
      <c r="W997" s="19" t="str">
        <f t="shared" si="312"/>
        <v/>
      </c>
      <c r="X997" s="9" t="str">
        <f t="shared" si="313"/>
        <v/>
      </c>
      <c r="Y997" s="20" t="str">
        <f t="shared" si="314"/>
        <v/>
      </c>
      <c r="Z997" s="21" t="str">
        <f t="shared" si="315"/>
        <v/>
      </c>
      <c r="AA997" s="22" t="str">
        <f t="shared" si="316"/>
        <v/>
      </c>
      <c r="AB997" s="23" t="str">
        <f t="shared" si="317"/>
        <v/>
      </c>
    </row>
    <row r="998" spans="11:28" hidden="1">
      <c r="K998" s="12" t="str">
        <f t="shared" si="300"/>
        <v/>
      </c>
      <c r="L998" s="7" t="str">
        <f t="shared" si="301"/>
        <v/>
      </c>
      <c r="M998" s="7" t="str">
        <f t="shared" si="302"/>
        <v/>
      </c>
      <c r="N998" s="13" t="str">
        <f t="shared" si="303"/>
        <v/>
      </c>
      <c r="O998" s="7" t="str">
        <f t="shared" si="304"/>
        <v/>
      </c>
      <c r="P998" s="7" t="str">
        <f t="shared" si="305"/>
        <v/>
      </c>
      <c r="Q998" s="14" t="str">
        <f t="shared" si="306"/>
        <v/>
      </c>
      <c r="R998" s="8" t="str">
        <f t="shared" si="307"/>
        <v/>
      </c>
      <c r="S998" s="15" t="str">
        <f t="shared" si="308"/>
        <v/>
      </c>
      <c r="T998" s="16" t="str">
        <f t="shared" si="309"/>
        <v/>
      </c>
      <c r="U998" s="17" t="str">
        <f t="shared" si="310"/>
        <v/>
      </c>
      <c r="V998" s="18" t="str">
        <f t="shared" si="311"/>
        <v/>
      </c>
      <c r="W998" s="19" t="str">
        <f t="shared" si="312"/>
        <v/>
      </c>
      <c r="X998" s="9" t="str">
        <f t="shared" si="313"/>
        <v/>
      </c>
      <c r="Y998" s="20" t="str">
        <f t="shared" si="314"/>
        <v/>
      </c>
      <c r="Z998" s="21" t="str">
        <f t="shared" si="315"/>
        <v/>
      </c>
      <c r="AA998" s="22" t="str">
        <f t="shared" si="316"/>
        <v/>
      </c>
      <c r="AB998" s="23" t="str">
        <f t="shared" si="317"/>
        <v/>
      </c>
    </row>
    <row r="999" spans="11:28" hidden="1">
      <c r="K999" s="12" t="str">
        <f t="shared" si="300"/>
        <v/>
      </c>
      <c r="L999" s="7" t="str">
        <f t="shared" si="301"/>
        <v/>
      </c>
      <c r="M999" s="7" t="str">
        <f t="shared" si="302"/>
        <v/>
      </c>
      <c r="N999" s="13" t="str">
        <f t="shared" si="303"/>
        <v/>
      </c>
      <c r="O999" s="7" t="str">
        <f t="shared" si="304"/>
        <v/>
      </c>
      <c r="P999" s="7" t="str">
        <f t="shared" si="305"/>
        <v/>
      </c>
      <c r="Q999" s="14" t="str">
        <f t="shared" si="306"/>
        <v/>
      </c>
      <c r="R999" s="8" t="str">
        <f t="shared" si="307"/>
        <v/>
      </c>
      <c r="S999" s="15" t="str">
        <f t="shared" si="308"/>
        <v/>
      </c>
      <c r="T999" s="16" t="str">
        <f t="shared" si="309"/>
        <v/>
      </c>
      <c r="U999" s="17" t="str">
        <f t="shared" si="310"/>
        <v/>
      </c>
      <c r="V999" s="18" t="str">
        <f t="shared" si="311"/>
        <v/>
      </c>
      <c r="W999" s="19" t="str">
        <f t="shared" si="312"/>
        <v/>
      </c>
      <c r="X999" s="9" t="str">
        <f t="shared" si="313"/>
        <v/>
      </c>
      <c r="Y999" s="20" t="str">
        <f t="shared" si="314"/>
        <v/>
      </c>
      <c r="Z999" s="21" t="str">
        <f t="shared" si="315"/>
        <v/>
      </c>
      <c r="AA999" s="22" t="str">
        <f t="shared" si="316"/>
        <v/>
      </c>
      <c r="AB999" s="23" t="str">
        <f t="shared" si="317"/>
        <v/>
      </c>
    </row>
    <row r="1000" spans="11:28" hidden="1">
      <c r="K1000" s="12" t="str">
        <f t="shared" si="300"/>
        <v/>
      </c>
      <c r="L1000" s="7" t="str">
        <f t="shared" si="301"/>
        <v/>
      </c>
      <c r="M1000" s="7" t="str">
        <f t="shared" si="302"/>
        <v/>
      </c>
      <c r="N1000" s="13" t="str">
        <f t="shared" si="303"/>
        <v/>
      </c>
      <c r="O1000" s="7" t="str">
        <f t="shared" si="304"/>
        <v/>
      </c>
      <c r="P1000" s="7" t="str">
        <f t="shared" si="305"/>
        <v/>
      </c>
      <c r="Q1000" s="14" t="str">
        <f t="shared" si="306"/>
        <v/>
      </c>
      <c r="R1000" s="8" t="str">
        <f t="shared" si="307"/>
        <v/>
      </c>
      <c r="S1000" s="15" t="str">
        <f t="shared" si="308"/>
        <v/>
      </c>
      <c r="T1000" s="16" t="str">
        <f t="shared" si="309"/>
        <v/>
      </c>
      <c r="U1000" s="17" t="str">
        <f t="shared" si="310"/>
        <v/>
      </c>
      <c r="V1000" s="18" t="str">
        <f t="shared" si="311"/>
        <v/>
      </c>
      <c r="W1000" s="19" t="str">
        <f t="shared" si="312"/>
        <v/>
      </c>
      <c r="X1000" s="9" t="str">
        <f t="shared" si="313"/>
        <v/>
      </c>
      <c r="Y1000" s="20" t="str">
        <f t="shared" si="314"/>
        <v/>
      </c>
      <c r="Z1000" s="21" t="str">
        <f t="shared" si="315"/>
        <v/>
      </c>
      <c r="AA1000" s="22" t="str">
        <f t="shared" si="316"/>
        <v/>
      </c>
      <c r="AB1000" s="23" t="str">
        <f t="shared" si="317"/>
        <v/>
      </c>
    </row>
    <row r="1001" spans="11:28" hidden="1">
      <c r="K1001" s="12" t="str">
        <f t="shared" si="300"/>
        <v/>
      </c>
      <c r="L1001" s="7" t="str">
        <f t="shared" si="301"/>
        <v/>
      </c>
      <c r="M1001" s="7" t="str">
        <f t="shared" si="302"/>
        <v/>
      </c>
      <c r="N1001" s="13" t="str">
        <f t="shared" si="303"/>
        <v/>
      </c>
      <c r="O1001" s="7" t="str">
        <f t="shared" si="304"/>
        <v/>
      </c>
      <c r="P1001" s="7" t="str">
        <f t="shared" si="305"/>
        <v/>
      </c>
      <c r="Q1001" s="14" t="str">
        <f t="shared" si="306"/>
        <v/>
      </c>
      <c r="R1001" s="8" t="str">
        <f t="shared" si="307"/>
        <v/>
      </c>
      <c r="S1001" s="15" t="str">
        <f t="shared" si="308"/>
        <v/>
      </c>
      <c r="T1001" s="16" t="str">
        <f t="shared" si="309"/>
        <v/>
      </c>
      <c r="U1001" s="17" t="str">
        <f t="shared" si="310"/>
        <v/>
      </c>
      <c r="V1001" s="18" t="str">
        <f t="shared" si="311"/>
        <v/>
      </c>
      <c r="W1001" s="19" t="str">
        <f t="shared" si="312"/>
        <v/>
      </c>
      <c r="X1001" s="9" t="str">
        <f t="shared" si="313"/>
        <v/>
      </c>
      <c r="Y1001" s="20" t="str">
        <f t="shared" si="314"/>
        <v/>
      </c>
      <c r="Z1001" s="21" t="str">
        <f t="shared" si="315"/>
        <v/>
      </c>
      <c r="AA1001" s="22" t="str">
        <f t="shared" si="316"/>
        <v/>
      </c>
      <c r="AB1001" s="23" t="str">
        <f t="shared" si="317"/>
        <v/>
      </c>
    </row>
    <row r="1002" spans="11:28" hidden="1">
      <c r="K1002" s="12" t="str">
        <f t="shared" si="300"/>
        <v/>
      </c>
      <c r="L1002" s="7" t="str">
        <f t="shared" si="301"/>
        <v/>
      </c>
      <c r="M1002" s="7" t="str">
        <f t="shared" si="302"/>
        <v/>
      </c>
      <c r="N1002" s="13" t="str">
        <f t="shared" si="303"/>
        <v/>
      </c>
      <c r="O1002" s="7" t="str">
        <f t="shared" si="304"/>
        <v/>
      </c>
      <c r="P1002" s="7" t="str">
        <f t="shared" si="305"/>
        <v/>
      </c>
      <c r="Q1002" s="14" t="str">
        <f t="shared" si="306"/>
        <v/>
      </c>
      <c r="R1002" s="8" t="str">
        <f t="shared" si="307"/>
        <v/>
      </c>
      <c r="S1002" s="15" t="str">
        <f t="shared" si="308"/>
        <v/>
      </c>
      <c r="T1002" s="16" t="str">
        <f t="shared" si="309"/>
        <v/>
      </c>
      <c r="U1002" s="17" t="str">
        <f t="shared" si="310"/>
        <v/>
      </c>
      <c r="V1002" s="18" t="str">
        <f t="shared" si="311"/>
        <v/>
      </c>
      <c r="W1002" s="19" t="str">
        <f t="shared" si="312"/>
        <v/>
      </c>
      <c r="X1002" s="9" t="str">
        <f t="shared" si="313"/>
        <v/>
      </c>
      <c r="Y1002" s="20" t="str">
        <f t="shared" si="314"/>
        <v/>
      </c>
      <c r="Z1002" s="21" t="str">
        <f t="shared" si="315"/>
        <v/>
      </c>
      <c r="AA1002" s="22" t="str">
        <f t="shared" si="316"/>
        <v/>
      </c>
      <c r="AB1002" s="23" t="str">
        <f t="shared" si="317"/>
        <v/>
      </c>
    </row>
  </sheetData>
  <sheetProtection algorithmName="SHA-512" hashValue="anRsabt30Hw83F6nob1Fdns/Zbluz4n+ircz6NgFFdh/6Dwi36Ur6+DA52e1+C79jF/NHcNDSGXK/IhBrU3l3g==" saltValue="j6ekHtPPBCK4yhgULIRCfw==" spinCount="100000" sheet="1" formatCells="0" formatColumns="0" formatRows="0" insertColumns="0" insertRows="0" insertHyperlinks="0" deleteRows="0" sort="0" autoFilter="0" pivotTables="0"/>
  <mergeCells count="8">
    <mergeCell ref="W1:Y1"/>
    <mergeCell ref="Z1:AB1"/>
    <mergeCell ref="B1:E1"/>
    <mergeCell ref="F1:I1"/>
    <mergeCell ref="K1:M1"/>
    <mergeCell ref="N1:P1"/>
    <mergeCell ref="Q1:S1"/>
    <mergeCell ref="T1:V1"/>
  </mergeCells>
  <conditionalFormatting sqref="K1:P1048576">
    <cfRule type="cellIs" dxfId="1" priority="1" operator="lessThan">
      <formula>0</formula>
    </cfRule>
  </conditionalFormatting>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9494D-F80D-4E97-8970-0A451FF88334}">
  <sheetPr>
    <tabColor rgb="FF00B0F0"/>
  </sheetPr>
  <dimension ref="A1:AR1001"/>
  <sheetViews>
    <sheetView tabSelected="1" zoomScale="80" zoomScaleNormal="80" workbookViewId="0">
      <pane xSplit="1" ySplit="2" topLeftCell="B7" activePane="bottomRight" state="frozen"/>
      <selection pane="topRight" activeCell="B1" sqref="B1"/>
      <selection pane="bottomLeft" activeCell="A3" sqref="A3"/>
      <selection pane="bottomRight" activeCell="F67" sqref="F67"/>
    </sheetView>
  </sheetViews>
  <sheetFormatPr defaultColWidth="0" defaultRowHeight="14.4" zeroHeight="1"/>
  <cols>
    <col min="1" max="1" width="16.5546875" style="4" customWidth="1"/>
    <col min="2" max="2" width="6.88671875" style="29" customWidth="1"/>
    <col min="3" max="3" width="6.88671875" style="3" customWidth="1"/>
    <col min="4" max="5" width="6.88671875" style="2" customWidth="1"/>
    <col min="6" max="6" width="6.88671875" style="29" customWidth="1"/>
    <col min="7" max="7" width="6.88671875" style="3" customWidth="1"/>
    <col min="8" max="9" width="6.88671875" style="2" customWidth="1"/>
    <col min="10" max="10" width="3.5546875" style="32" customWidth="1"/>
    <col min="11" max="11" width="12.33203125" style="12" customWidth="1"/>
    <col min="12" max="13" width="12.33203125" style="7" customWidth="1"/>
    <col min="14" max="14" width="12.33203125" style="13" customWidth="1"/>
    <col min="15" max="16" width="12.33203125" style="7" customWidth="1"/>
    <col min="17" max="17" width="8.33203125" style="14" customWidth="1"/>
    <col min="18" max="18" width="8.33203125" style="8" customWidth="1"/>
    <col min="19" max="19" width="8.33203125" style="15" customWidth="1"/>
    <col min="20" max="20" width="8.33203125" style="16" customWidth="1"/>
    <col min="21" max="21" width="8.33203125" style="17" customWidth="1"/>
    <col min="22" max="22" width="8.33203125" style="18" customWidth="1"/>
    <col min="23" max="23" width="8.33203125" style="19" customWidth="1"/>
    <col min="24" max="24" width="8.33203125" style="9" customWidth="1"/>
    <col min="25" max="25" width="8.33203125" style="20" customWidth="1"/>
    <col min="26" max="26" width="8.33203125" style="21" customWidth="1"/>
    <col min="27" max="27" width="8.33203125" style="22" customWidth="1"/>
    <col min="28" max="28" width="8.33203125" style="23" customWidth="1"/>
    <col min="29" max="29" width="1.6640625" style="25" bestFit="1" customWidth="1"/>
    <col min="30" max="30" width="4" style="24" bestFit="1" customWidth="1"/>
    <col min="31" max="31" width="87.5546875" style="24" customWidth="1"/>
    <col min="32" max="43" width="0" style="1" hidden="1" customWidth="1"/>
    <col min="44" max="44" width="0" style="1" hidden="1"/>
    <col min="45" max="16384" width="8.88671875" style="1" hidden="1"/>
  </cols>
  <sheetData>
    <row r="1" spans="1:31" s="10" customFormat="1">
      <c r="A1" s="30" t="s">
        <v>0</v>
      </c>
      <c r="B1" s="89" t="s">
        <v>1</v>
      </c>
      <c r="C1" s="90"/>
      <c r="D1" s="90"/>
      <c r="E1" s="91"/>
      <c r="F1" s="89" t="s">
        <v>2</v>
      </c>
      <c r="G1" s="90"/>
      <c r="H1" s="90"/>
      <c r="I1" s="90"/>
      <c r="J1" s="31"/>
      <c r="K1" s="104" t="s">
        <v>1</v>
      </c>
      <c r="L1" s="105"/>
      <c r="M1" s="106"/>
      <c r="N1" s="107" t="s">
        <v>2</v>
      </c>
      <c r="O1" s="105"/>
      <c r="P1" s="105"/>
      <c r="Q1" s="108" t="s">
        <v>3</v>
      </c>
      <c r="R1" s="109"/>
      <c r="S1" s="110"/>
      <c r="T1" s="111" t="s">
        <v>4</v>
      </c>
      <c r="U1" s="112"/>
      <c r="V1" s="112"/>
      <c r="W1" s="113" t="s">
        <v>5</v>
      </c>
      <c r="X1" s="114"/>
      <c r="Y1" s="115"/>
      <c r="Z1" s="102" t="s">
        <v>6</v>
      </c>
      <c r="AA1" s="103"/>
      <c r="AB1" s="103"/>
      <c r="AC1" s="58"/>
      <c r="AD1" s="11"/>
      <c r="AE1" s="11"/>
    </row>
    <row r="2" spans="1:31" s="41" customFormat="1">
      <c r="A2" s="36" t="s">
        <v>7</v>
      </c>
      <c r="B2" s="37" t="s">
        <v>8</v>
      </c>
      <c r="C2" s="38" t="s">
        <v>9</v>
      </c>
      <c r="D2" s="39" t="s">
        <v>10</v>
      </c>
      <c r="E2" s="39" t="s">
        <v>11</v>
      </c>
      <c r="F2" s="37" t="s">
        <v>8</v>
      </c>
      <c r="G2" s="38" t="s">
        <v>9</v>
      </c>
      <c r="H2" s="39" t="s">
        <v>10</v>
      </c>
      <c r="I2" s="39" t="s">
        <v>11</v>
      </c>
      <c r="J2" s="40" t="s">
        <v>12</v>
      </c>
      <c r="K2" s="59" t="s">
        <v>13</v>
      </c>
      <c r="L2" s="60" t="s">
        <v>14</v>
      </c>
      <c r="M2" s="60" t="s">
        <v>15</v>
      </c>
      <c r="N2" s="61" t="s">
        <v>13</v>
      </c>
      <c r="O2" s="60" t="s">
        <v>14</v>
      </c>
      <c r="P2" s="60" t="s">
        <v>15</v>
      </c>
      <c r="Q2" s="62" t="s">
        <v>16</v>
      </c>
      <c r="R2" s="63" t="s">
        <v>17</v>
      </c>
      <c r="S2" s="64" t="s">
        <v>18</v>
      </c>
      <c r="T2" s="65" t="s">
        <v>16</v>
      </c>
      <c r="U2" s="66" t="s">
        <v>17</v>
      </c>
      <c r="V2" s="67" t="s">
        <v>18</v>
      </c>
      <c r="W2" s="68" t="s">
        <v>16</v>
      </c>
      <c r="X2" s="69" t="s">
        <v>17</v>
      </c>
      <c r="Y2" s="70" t="s">
        <v>18</v>
      </c>
      <c r="Z2" s="71" t="s">
        <v>16</v>
      </c>
      <c r="AA2" s="72" t="s">
        <v>17</v>
      </c>
      <c r="AB2" s="73" t="s">
        <v>18</v>
      </c>
      <c r="AC2" s="11"/>
      <c r="AD2" s="11"/>
      <c r="AE2" s="58"/>
    </row>
    <row r="3" spans="1:31">
      <c r="A3" s="74" t="s">
        <v>59</v>
      </c>
      <c r="D3" s="2">
        <v>13</v>
      </c>
      <c r="E3" s="2">
        <v>52</v>
      </c>
      <c r="H3" s="2">
        <v>12</v>
      </c>
      <c r="I3" s="2">
        <v>52</v>
      </c>
      <c r="J3" s="77"/>
      <c r="K3" s="12" t="str">
        <f t="shared" ref="K3" si="0">IF(J3="","",IF(J3="T",L3+M3,POWER(C3,2)*E3))</f>
        <v/>
      </c>
      <c r="L3" s="7" t="str">
        <f t="shared" ref="L3" si="1">IF(J3="","",IF(J3="T",POWER(C3,2)*D3,K3-M3))</f>
        <v/>
      </c>
      <c r="M3" s="7" t="str">
        <f t="shared" ref="M3" si="2">IF(J3="","",IF(J3="T",((E3-D3)*POWER(0-Q3,2))+(D3*POWER(B3-Q3,2)),((E3-D3)*POWER(0-Q3,2))+(D3*POWER((B3*(E3/D3))-Q3,2))))</f>
        <v/>
      </c>
      <c r="N3" s="13" t="str">
        <f t="shared" ref="N3" si="3">IF(J3="","",IF(J3="T",O3+P3,POWER(G3,2)*I3))</f>
        <v/>
      </c>
      <c r="O3" s="7" t="str">
        <f t="shared" ref="O3" si="4">IF(J3="","",IF(J3="T",POWER(G3,2)*H3,N3-P3))</f>
        <v/>
      </c>
      <c r="P3" s="7" t="str">
        <f t="shared" ref="P3" si="5">IF(J3="","",IF(J3="T",((I3-H3)*POWER(0-T3,2))+(H3*POWER(F3-T3,2)),((I3-H3)*POWER(0-T3,2))+(H3*POWER((F3*(I3/H3))-T3,2))))</f>
        <v/>
      </c>
      <c r="Q3" s="14" t="str">
        <f>IF(J3="R",B3,IF(J3="T",B3*D3/E3,""))</f>
        <v/>
      </c>
      <c r="R3" s="8" t="str">
        <f>IF(J3="R",C3*SQRT(E3/(E3-1)),IF(J3="T",SQRT(K3/(E3-1)),""))</f>
        <v/>
      </c>
      <c r="S3" s="15" t="str">
        <f t="shared" ref="S3" si="6">IF(J3="","",E3)</f>
        <v/>
      </c>
      <c r="T3" s="16" t="str">
        <f>IF(J3="R",F3,IF(J3="T",F3*H3/I3,""))</f>
        <v/>
      </c>
      <c r="U3" s="17" t="str">
        <f>IF(J3="R",G3*SQRT(I3/(I3-1)),IF(J3="T",SQRT(N3/(I3-1)),""))</f>
        <v/>
      </c>
      <c r="V3" s="18" t="str">
        <f t="shared" ref="V3" si="7">IF(J3="","",I3)</f>
        <v/>
      </c>
      <c r="W3" s="19" t="str">
        <f>IF(J3="R",B3*E3/D3,IF(J3="T",B3,""))</f>
        <v/>
      </c>
      <c r="X3" s="9" t="str">
        <f>IF(D3=1,0,IF(J3="R",SQRT(L3/(D3-1)),IF(D3=1,0,IF(J3="T",C3*SQRT(H3/(H3-1)),""))))</f>
        <v/>
      </c>
      <c r="Y3" s="20" t="str">
        <f t="shared" ref="Y3" si="8">IF(J3="","",D3)</f>
        <v/>
      </c>
      <c r="Z3" s="21" t="str">
        <f>IF(J3="R",F3*I3/H3,IF(J3="T",F3,""))</f>
        <v/>
      </c>
      <c r="AA3" s="22" t="str">
        <f>IF(H3=1,0,IF(J3="R",SQRT(O3/(H3-1)),IF(G3=1,0,IF(J3="T",G3*SQRT(H3/(H3-1)),""))))</f>
        <v/>
      </c>
      <c r="AB3" s="23" t="str">
        <f t="shared" ref="AB3" si="9">IF(J3="","",H3)</f>
        <v/>
      </c>
      <c r="AC3" s="24"/>
      <c r="AD3" s="11" t="s">
        <v>12</v>
      </c>
      <c r="AE3" s="24" t="s">
        <v>20</v>
      </c>
    </row>
    <row r="4" spans="1:31">
      <c r="A4" s="74" t="s">
        <v>60</v>
      </c>
      <c r="B4" s="29">
        <v>2.25</v>
      </c>
      <c r="C4" s="3">
        <v>0.46</v>
      </c>
      <c r="D4" s="2">
        <v>8</v>
      </c>
      <c r="E4" s="2">
        <v>24</v>
      </c>
      <c r="F4" s="29">
        <v>2.2000000000000002</v>
      </c>
      <c r="G4" s="3">
        <v>1.03</v>
      </c>
      <c r="H4" s="2">
        <v>10</v>
      </c>
      <c r="I4" s="2">
        <v>25</v>
      </c>
      <c r="J4" s="77" t="s">
        <v>21</v>
      </c>
      <c r="K4" s="12">
        <f t="shared" ref="K4:K67" si="10">IF(J4="","",IF(J4="T",L4+M4,POWER(C4,2)*E4))</f>
        <v>28.692799999999998</v>
      </c>
      <c r="L4" s="7">
        <f t="shared" ref="L4:L67" si="11">IF(J4="","",IF(J4="T",POWER(C4,2)*D4,K4-M4))</f>
        <v>1.6928000000000001</v>
      </c>
      <c r="M4" s="7">
        <f t="shared" ref="M4:M67" si="12">IF(J4="","",IF(J4="T",((E4-D4)*POWER(0-Q4,2))+(D4*POWER(B4-Q4,2)),((E4-D4)*POWER(0-Q4,2))+(D4*POWER((B4*(E4/D4))-Q4,2))))</f>
        <v>27</v>
      </c>
      <c r="N4" s="13">
        <f t="shared" ref="N4:N67" si="13">IF(J4="","",IF(J4="T",O4+P4,POWER(G4,2)*I4))</f>
        <v>39.649000000000008</v>
      </c>
      <c r="O4" s="7">
        <f t="shared" ref="O4:O67" si="14">IF(J4="","",IF(J4="T",POWER(G4,2)*H4,N4-P4))</f>
        <v>10.609</v>
      </c>
      <c r="P4" s="7">
        <f t="shared" ref="P4:P67" si="15">IF(J4="","",IF(J4="T",((I4-H4)*POWER(0-T4,2))+(H4*POWER(F4-T4,2)),((I4-H4)*POWER(0-T4,2))+(H4*POWER((F4*(I4/H4))-T4,2))))</f>
        <v>29.040000000000006</v>
      </c>
      <c r="Q4" s="14">
        <f t="shared" ref="Q4:Q67" si="16">IF(J4="R",B4,IF(J4="T",B4*D4/E4,""))</f>
        <v>0.75</v>
      </c>
      <c r="R4" s="8">
        <f t="shared" ref="R4:R67" si="17">IF(J4="R",C4*SQRT(E4/(E4-1)),IF(J4="T",SQRT(K4/(E4-1)),""))</f>
        <v>1.1169212342319672</v>
      </c>
      <c r="S4" s="15">
        <f t="shared" ref="S4:S67" si="18">IF(J4="","",E4)</f>
        <v>24</v>
      </c>
      <c r="T4" s="16">
        <f t="shared" ref="T4:T67" si="19">IF(J4="R",F4,IF(J4="T",F4*H4/I4,""))</f>
        <v>0.88</v>
      </c>
      <c r="U4" s="17">
        <f t="shared" ref="U4:U67" si="20">IF(J4="R",G4*SQRT(I4/(I4-1)),IF(J4="T",SQRT(N4/(I4-1)),""))</f>
        <v>1.2853177298499647</v>
      </c>
      <c r="V4" s="18">
        <f t="shared" ref="V4:V67" si="21">IF(J4="","",I4)</f>
        <v>25</v>
      </c>
      <c r="W4" s="19">
        <f t="shared" ref="W4:W67" si="22">IF(J4="R",B4*E4/D4,IF(J4="T",B4,""))</f>
        <v>2.25</v>
      </c>
      <c r="X4" s="9">
        <f t="shared" ref="X4:X67" si="23">IF(D4=1,0,IF(J4="R",SQRT(L4/(D4-1)),IF(D4=1,0,IF(J4="T",C4*SQRT(H4/(H4-1)),""))))</f>
        <v>0.48488257455915157</v>
      </c>
      <c r="Y4" s="20">
        <f t="shared" ref="Y4:Y67" si="24">IF(J4="","",D4)</f>
        <v>8</v>
      </c>
      <c r="Z4" s="21">
        <f t="shared" ref="Z4:Z67" si="25">IF(J4="R",F4*I4/H4,IF(J4="T",F4,""))</f>
        <v>2.2000000000000002</v>
      </c>
      <c r="AA4" s="22">
        <f t="shared" ref="AA4:AA67" si="26">IF(H4=1,0,IF(J4="R",SQRT(O4/(H4-1)),IF(G4=1,0,IF(J4="T",G4*SQRT(H4/(H4-1)),""))))</f>
        <v>1.0857153299911437</v>
      </c>
      <c r="AB4" s="23">
        <f t="shared" ref="AB4:AB67" si="27">IF(J4="","",H4)</f>
        <v>10</v>
      </c>
      <c r="AD4" s="11" t="s">
        <v>22</v>
      </c>
      <c r="AE4" s="24" t="s">
        <v>23</v>
      </c>
    </row>
    <row r="5" spans="1:31">
      <c r="A5" s="74" t="s">
        <v>61</v>
      </c>
      <c r="J5" s="77"/>
      <c r="K5" s="12" t="str">
        <f t="shared" si="10"/>
        <v/>
      </c>
      <c r="L5" s="7" t="str">
        <f t="shared" si="11"/>
        <v/>
      </c>
      <c r="M5" s="7" t="str">
        <f t="shared" si="12"/>
        <v/>
      </c>
      <c r="N5" s="13" t="str">
        <f t="shared" si="13"/>
        <v/>
      </c>
      <c r="O5" s="7" t="str">
        <f t="shared" si="14"/>
        <v/>
      </c>
      <c r="P5" s="7" t="str">
        <f t="shared" si="15"/>
        <v/>
      </c>
      <c r="Q5" s="14" t="str">
        <f t="shared" si="16"/>
        <v/>
      </c>
      <c r="R5" s="8" t="str">
        <f t="shared" si="17"/>
        <v/>
      </c>
      <c r="S5" s="15" t="str">
        <f t="shared" si="18"/>
        <v/>
      </c>
      <c r="T5" s="16" t="str">
        <f t="shared" si="19"/>
        <v/>
      </c>
      <c r="U5" s="17" t="str">
        <f t="shared" si="20"/>
        <v/>
      </c>
      <c r="V5" s="18" t="str">
        <f t="shared" si="21"/>
        <v/>
      </c>
      <c r="W5" s="19" t="str">
        <f t="shared" si="22"/>
        <v/>
      </c>
      <c r="X5" s="9" t="str">
        <f t="shared" si="23"/>
        <v/>
      </c>
      <c r="Y5" s="20" t="str">
        <f t="shared" si="24"/>
        <v/>
      </c>
      <c r="Z5" s="21" t="str">
        <f t="shared" si="25"/>
        <v/>
      </c>
      <c r="AA5" s="22" t="str">
        <f t="shared" si="26"/>
        <v/>
      </c>
      <c r="AB5" s="23" t="str">
        <f t="shared" si="27"/>
        <v/>
      </c>
      <c r="AD5" s="11" t="s">
        <v>24</v>
      </c>
      <c r="AE5" s="24" t="s">
        <v>25</v>
      </c>
    </row>
    <row r="6" spans="1:31">
      <c r="A6" s="74" t="s">
        <v>62</v>
      </c>
      <c r="B6" s="29">
        <v>1</v>
      </c>
      <c r="C6" s="3">
        <v>1.1200000000000001</v>
      </c>
      <c r="E6" s="2">
        <v>16</v>
      </c>
      <c r="F6" s="29">
        <v>2.29</v>
      </c>
      <c r="G6" s="3">
        <v>1.22</v>
      </c>
      <c r="I6" s="2">
        <v>16</v>
      </c>
      <c r="J6" s="77" t="s">
        <v>19</v>
      </c>
      <c r="K6" s="12">
        <f t="shared" si="10"/>
        <v>20.070400000000003</v>
      </c>
      <c r="L6" s="7" t="e">
        <f t="shared" si="11"/>
        <v>#DIV/0!</v>
      </c>
      <c r="M6" s="7" t="e">
        <f t="shared" si="12"/>
        <v>#DIV/0!</v>
      </c>
      <c r="N6" s="13">
        <f t="shared" si="13"/>
        <v>23.814399999999999</v>
      </c>
      <c r="O6" s="7" t="e">
        <f t="shared" si="14"/>
        <v>#DIV/0!</v>
      </c>
      <c r="P6" s="7" t="e">
        <f t="shared" si="15"/>
        <v>#DIV/0!</v>
      </c>
      <c r="Q6" s="14">
        <f t="shared" si="16"/>
        <v>1</v>
      </c>
      <c r="R6" s="8">
        <f t="shared" si="17"/>
        <v>1.1567310260672818</v>
      </c>
      <c r="S6" s="15">
        <f t="shared" si="18"/>
        <v>16</v>
      </c>
      <c r="T6" s="16">
        <f t="shared" si="19"/>
        <v>2.29</v>
      </c>
      <c r="U6" s="17">
        <f t="shared" si="20"/>
        <v>1.2600105819661462</v>
      </c>
      <c r="V6" s="18">
        <f t="shared" si="21"/>
        <v>16</v>
      </c>
      <c r="W6" s="19" t="e">
        <f t="shared" si="22"/>
        <v>#DIV/0!</v>
      </c>
      <c r="X6" s="9" t="e">
        <f t="shared" si="23"/>
        <v>#DIV/0!</v>
      </c>
      <c r="Y6" s="20">
        <f t="shared" si="24"/>
        <v>0</v>
      </c>
      <c r="Z6" s="21" t="e">
        <f t="shared" si="25"/>
        <v>#DIV/0!</v>
      </c>
      <c r="AA6" s="22" t="e">
        <f t="shared" si="26"/>
        <v>#DIV/0!</v>
      </c>
      <c r="AB6" s="23">
        <f t="shared" si="27"/>
        <v>0</v>
      </c>
      <c r="AD6" s="11" t="s">
        <v>26</v>
      </c>
      <c r="AE6" s="24" t="s">
        <v>27</v>
      </c>
    </row>
    <row r="7" spans="1:31">
      <c r="A7" s="74" t="s">
        <v>63</v>
      </c>
      <c r="D7" s="2">
        <v>12</v>
      </c>
      <c r="E7" s="2">
        <v>92</v>
      </c>
      <c r="H7" s="2">
        <v>13</v>
      </c>
      <c r="I7" s="2">
        <v>86</v>
      </c>
      <c r="J7" s="77"/>
      <c r="K7" s="12" t="str">
        <f t="shared" si="10"/>
        <v/>
      </c>
      <c r="L7" s="7" t="str">
        <f t="shared" si="11"/>
        <v/>
      </c>
      <c r="M7" s="7" t="str">
        <f t="shared" si="12"/>
        <v/>
      </c>
      <c r="N7" s="13" t="str">
        <f t="shared" si="13"/>
        <v/>
      </c>
      <c r="O7" s="7" t="str">
        <f t="shared" si="14"/>
        <v/>
      </c>
      <c r="P7" s="7" t="str">
        <f t="shared" si="15"/>
        <v/>
      </c>
      <c r="Q7" s="14" t="str">
        <f t="shared" si="16"/>
        <v/>
      </c>
      <c r="R7" s="8" t="str">
        <f t="shared" si="17"/>
        <v/>
      </c>
      <c r="S7" s="15" t="str">
        <f t="shared" si="18"/>
        <v/>
      </c>
      <c r="T7" s="16" t="str">
        <f t="shared" si="19"/>
        <v/>
      </c>
      <c r="U7" s="17" t="str">
        <f t="shared" si="20"/>
        <v/>
      </c>
      <c r="V7" s="18" t="str">
        <f t="shared" si="21"/>
        <v/>
      </c>
      <c r="W7" s="19" t="str">
        <f t="shared" si="22"/>
        <v/>
      </c>
      <c r="X7" s="9" t="str">
        <f t="shared" si="23"/>
        <v/>
      </c>
      <c r="Y7" s="20" t="str">
        <f t="shared" si="24"/>
        <v/>
      </c>
      <c r="Z7" s="21" t="str">
        <f t="shared" si="25"/>
        <v/>
      </c>
      <c r="AA7" s="22" t="str">
        <f t="shared" si="26"/>
        <v/>
      </c>
      <c r="AB7" s="23" t="str">
        <f t="shared" si="27"/>
        <v/>
      </c>
      <c r="AD7" s="11" t="s">
        <v>28</v>
      </c>
      <c r="AE7" s="24" t="s">
        <v>29</v>
      </c>
    </row>
    <row r="8" spans="1:31">
      <c r="A8" s="74" t="s">
        <v>64</v>
      </c>
      <c r="B8" s="29">
        <v>0.40379999999999999</v>
      </c>
      <c r="C8" s="3">
        <v>0.82809999999999995</v>
      </c>
      <c r="D8" s="2">
        <v>10</v>
      </c>
      <c r="E8" s="2">
        <v>37</v>
      </c>
      <c r="F8" s="29">
        <v>1.1707000000000001</v>
      </c>
      <c r="G8" s="3">
        <v>1.2924</v>
      </c>
      <c r="H8" s="2">
        <v>23</v>
      </c>
      <c r="I8" s="2">
        <v>40</v>
      </c>
      <c r="J8" s="77" t="s">
        <v>19</v>
      </c>
      <c r="K8" s="12">
        <f t="shared" si="10"/>
        <v>25.372735569999996</v>
      </c>
      <c r="L8" s="7">
        <f t="shared" si="11"/>
        <v>9.0835970139999951</v>
      </c>
      <c r="M8" s="7">
        <f t="shared" si="12"/>
        <v>16.289138556000001</v>
      </c>
      <c r="N8" s="13">
        <f t="shared" si="13"/>
        <v>66.811910400000002</v>
      </c>
      <c r="O8" s="7">
        <f t="shared" si="14"/>
        <v>26.291641999999996</v>
      </c>
      <c r="P8" s="7">
        <f t="shared" si="15"/>
        <v>40.520268400000006</v>
      </c>
      <c r="Q8" s="14">
        <f t="shared" si="16"/>
        <v>0.40379999999999999</v>
      </c>
      <c r="R8" s="8">
        <f t="shared" si="17"/>
        <v>0.83952260855665917</v>
      </c>
      <c r="S8" s="15">
        <f t="shared" si="18"/>
        <v>37</v>
      </c>
      <c r="T8" s="16">
        <f t="shared" si="19"/>
        <v>1.1707000000000001</v>
      </c>
      <c r="U8" s="17">
        <f t="shared" si="20"/>
        <v>1.3088643580189308</v>
      </c>
      <c r="V8" s="18">
        <f t="shared" si="21"/>
        <v>40</v>
      </c>
      <c r="W8" s="19">
        <f t="shared" si="22"/>
        <v>1.4940599999999999</v>
      </c>
      <c r="X8" s="9">
        <f t="shared" si="23"/>
        <v>1.0046335436919824</v>
      </c>
      <c r="Y8" s="20">
        <f t="shared" si="24"/>
        <v>10</v>
      </c>
      <c r="Z8" s="21">
        <f t="shared" si="25"/>
        <v>2.036</v>
      </c>
      <c r="AA8" s="22">
        <f t="shared" si="26"/>
        <v>1.0931946927988794</v>
      </c>
      <c r="AB8" s="23">
        <f t="shared" si="27"/>
        <v>23</v>
      </c>
    </row>
    <row r="9" spans="1:31">
      <c r="A9" s="74" t="s">
        <v>65</v>
      </c>
      <c r="B9" s="29">
        <v>2</v>
      </c>
      <c r="C9" s="3">
        <v>2</v>
      </c>
      <c r="D9" s="2">
        <v>10</v>
      </c>
      <c r="E9" s="2">
        <v>16</v>
      </c>
      <c r="F9" s="29">
        <v>3.3</v>
      </c>
      <c r="G9" s="3">
        <v>2.4</v>
      </c>
      <c r="H9" s="2">
        <v>14</v>
      </c>
      <c r="I9" s="2">
        <v>16</v>
      </c>
      <c r="J9" s="77" t="s">
        <v>19</v>
      </c>
      <c r="K9" s="12">
        <f t="shared" si="10"/>
        <v>64</v>
      </c>
      <c r="L9" s="7">
        <f t="shared" si="11"/>
        <v>25.599999999999994</v>
      </c>
      <c r="M9" s="7">
        <f t="shared" si="12"/>
        <v>38.400000000000006</v>
      </c>
      <c r="N9" s="13">
        <f t="shared" si="13"/>
        <v>92.16</v>
      </c>
      <c r="O9" s="7">
        <f t="shared" si="14"/>
        <v>67.268571428571434</v>
      </c>
      <c r="P9" s="7">
        <f t="shared" si="15"/>
        <v>24.891428571428563</v>
      </c>
      <c r="Q9" s="14">
        <f t="shared" si="16"/>
        <v>2</v>
      </c>
      <c r="R9" s="8">
        <f t="shared" si="17"/>
        <v>2.0655911179772888</v>
      </c>
      <c r="S9" s="15">
        <f t="shared" si="18"/>
        <v>16</v>
      </c>
      <c r="T9" s="16">
        <f t="shared" si="19"/>
        <v>3.3</v>
      </c>
      <c r="U9" s="17">
        <f t="shared" si="20"/>
        <v>2.4787093415727464</v>
      </c>
      <c r="V9" s="18">
        <f t="shared" si="21"/>
        <v>16</v>
      </c>
      <c r="W9" s="19">
        <f t="shared" si="22"/>
        <v>3.2</v>
      </c>
      <c r="X9" s="9">
        <f t="shared" si="23"/>
        <v>1.6865480854231354</v>
      </c>
      <c r="Y9" s="20">
        <f t="shared" si="24"/>
        <v>10</v>
      </c>
      <c r="Z9" s="21">
        <f t="shared" si="25"/>
        <v>3.7714285714285714</v>
      </c>
      <c r="AA9" s="22">
        <f t="shared" si="26"/>
        <v>2.2747539415298297</v>
      </c>
      <c r="AB9" s="23">
        <f t="shared" si="27"/>
        <v>14</v>
      </c>
      <c r="AD9" s="26" t="s">
        <v>13</v>
      </c>
      <c r="AE9" s="27" t="s">
        <v>30</v>
      </c>
    </row>
    <row r="10" spans="1:31">
      <c r="A10" s="74" t="s">
        <v>66</v>
      </c>
      <c r="D10" s="2">
        <v>1</v>
      </c>
      <c r="E10" s="2">
        <v>67</v>
      </c>
      <c r="H10" s="2">
        <v>15</v>
      </c>
      <c r="I10" s="2">
        <v>89</v>
      </c>
      <c r="J10" s="77"/>
      <c r="K10" s="12" t="str">
        <f t="shared" si="10"/>
        <v/>
      </c>
      <c r="L10" s="7" t="str">
        <f t="shared" si="11"/>
        <v/>
      </c>
      <c r="M10" s="7" t="str">
        <f t="shared" si="12"/>
        <v/>
      </c>
      <c r="N10" s="13" t="str">
        <f t="shared" si="13"/>
        <v/>
      </c>
      <c r="O10" s="7" t="str">
        <f t="shared" si="14"/>
        <v/>
      </c>
      <c r="P10" s="7" t="str">
        <f t="shared" si="15"/>
        <v/>
      </c>
      <c r="Q10" s="14" t="str">
        <f t="shared" si="16"/>
        <v/>
      </c>
      <c r="R10" s="8" t="str">
        <f t="shared" si="17"/>
        <v/>
      </c>
      <c r="S10" s="15" t="str">
        <f t="shared" si="18"/>
        <v/>
      </c>
      <c r="T10" s="16" t="str">
        <f t="shared" si="19"/>
        <v/>
      </c>
      <c r="U10" s="17" t="str">
        <f t="shared" si="20"/>
        <v/>
      </c>
      <c r="V10" s="18" t="str">
        <f t="shared" si="21"/>
        <v/>
      </c>
      <c r="W10" s="19" t="str">
        <f t="shared" si="22"/>
        <v/>
      </c>
      <c r="X10" s="9">
        <f t="shared" si="23"/>
        <v>0</v>
      </c>
      <c r="Y10" s="20" t="str">
        <f t="shared" si="24"/>
        <v/>
      </c>
      <c r="Z10" s="21" t="str">
        <f t="shared" si="25"/>
        <v/>
      </c>
      <c r="AA10" s="22" t="str">
        <f t="shared" si="26"/>
        <v/>
      </c>
      <c r="AB10" s="23" t="str">
        <f t="shared" si="27"/>
        <v/>
      </c>
      <c r="AD10" s="26" t="s">
        <v>14</v>
      </c>
      <c r="AE10" s="27" t="s">
        <v>31</v>
      </c>
    </row>
    <row r="11" spans="1:31">
      <c r="A11" s="75" t="s">
        <v>67</v>
      </c>
      <c r="B11" s="29">
        <v>0.85360000000000003</v>
      </c>
      <c r="C11" s="3">
        <v>0.91420000000000001</v>
      </c>
      <c r="D11" s="2">
        <v>99</v>
      </c>
      <c r="E11" s="2">
        <v>163</v>
      </c>
      <c r="F11" s="29">
        <v>1.74</v>
      </c>
      <c r="G11" s="3">
        <v>1.03</v>
      </c>
      <c r="H11" s="2">
        <v>67</v>
      </c>
      <c r="I11" s="2">
        <v>85</v>
      </c>
      <c r="J11" s="77" t="s">
        <v>19</v>
      </c>
      <c r="K11" s="12">
        <f t="shared" si="10"/>
        <v>136.22914731999998</v>
      </c>
      <c r="L11" s="7">
        <f t="shared" si="11"/>
        <v>59.450369151111104</v>
      </c>
      <c r="M11" s="7">
        <f t="shared" si="12"/>
        <v>76.778778168888877</v>
      </c>
      <c r="N11" s="13">
        <f t="shared" si="13"/>
        <v>90.17649999999999</v>
      </c>
      <c r="O11" s="7">
        <f t="shared" si="14"/>
        <v>21.038768656716385</v>
      </c>
      <c r="P11" s="7">
        <f t="shared" si="15"/>
        <v>69.137731343283605</v>
      </c>
      <c r="Q11" s="14">
        <f t="shared" si="16"/>
        <v>0.85360000000000003</v>
      </c>
      <c r="R11" s="8">
        <f t="shared" si="17"/>
        <v>0.91701726399732286</v>
      </c>
      <c r="S11" s="15">
        <f t="shared" si="18"/>
        <v>163</v>
      </c>
      <c r="T11" s="16">
        <f t="shared" si="19"/>
        <v>1.74</v>
      </c>
      <c r="U11" s="17">
        <f t="shared" si="20"/>
        <v>1.0361128133098065</v>
      </c>
      <c r="V11" s="18">
        <f t="shared" si="21"/>
        <v>85</v>
      </c>
      <c r="W11" s="19">
        <f t="shared" si="22"/>
        <v>1.4054222222222221</v>
      </c>
      <c r="X11" s="9">
        <f t="shared" si="23"/>
        <v>0.77886867950206917</v>
      </c>
      <c r="Y11" s="20">
        <f t="shared" si="24"/>
        <v>99</v>
      </c>
      <c r="Z11" s="21">
        <f t="shared" si="25"/>
        <v>2.207462686567164</v>
      </c>
      <c r="AA11" s="22">
        <f t="shared" si="26"/>
        <v>0.56459651262778843</v>
      </c>
      <c r="AB11" s="23">
        <f t="shared" si="27"/>
        <v>67</v>
      </c>
      <c r="AD11" s="26" t="s">
        <v>15</v>
      </c>
      <c r="AE11" s="27" t="s">
        <v>32</v>
      </c>
    </row>
    <row r="12" spans="1:31">
      <c r="A12" s="75" t="s">
        <v>68</v>
      </c>
      <c r="B12" s="29">
        <v>0.81</v>
      </c>
      <c r="C12" s="3">
        <v>0.88</v>
      </c>
      <c r="D12" s="2">
        <v>57</v>
      </c>
      <c r="E12" s="2">
        <v>92</v>
      </c>
      <c r="F12" s="29">
        <v>1.74</v>
      </c>
      <c r="G12" s="3">
        <v>1.03</v>
      </c>
      <c r="H12" s="2">
        <v>34</v>
      </c>
      <c r="I12" s="2">
        <v>43</v>
      </c>
      <c r="J12" s="77" t="s">
        <v>19</v>
      </c>
      <c r="K12" s="12">
        <f t="shared" si="10"/>
        <v>71.244799999999998</v>
      </c>
      <c r="L12" s="7">
        <f t="shared" si="11"/>
        <v>34.180905263157896</v>
      </c>
      <c r="M12" s="7">
        <f t="shared" si="12"/>
        <v>37.063894736842101</v>
      </c>
      <c r="N12" s="13">
        <f t="shared" si="13"/>
        <v>45.618699999999997</v>
      </c>
      <c r="O12" s="7">
        <f t="shared" si="14"/>
        <v>11.15748823529411</v>
      </c>
      <c r="P12" s="7">
        <f t="shared" si="15"/>
        <v>34.461211764705887</v>
      </c>
      <c r="Q12" s="14">
        <f t="shared" si="16"/>
        <v>0.81</v>
      </c>
      <c r="R12" s="8">
        <f t="shared" si="17"/>
        <v>0.8848219539036597</v>
      </c>
      <c r="S12" s="15">
        <f t="shared" si="18"/>
        <v>92</v>
      </c>
      <c r="T12" s="16">
        <f t="shared" si="19"/>
        <v>1.74</v>
      </c>
      <c r="U12" s="17">
        <f t="shared" si="20"/>
        <v>1.0421897734143835</v>
      </c>
      <c r="V12" s="18">
        <f t="shared" si="21"/>
        <v>43</v>
      </c>
      <c r="W12" s="19">
        <f t="shared" si="22"/>
        <v>1.3073684210526317</v>
      </c>
      <c r="X12" s="9">
        <f t="shared" si="23"/>
        <v>0.78126391716927301</v>
      </c>
      <c r="Y12" s="20">
        <f t="shared" si="24"/>
        <v>57</v>
      </c>
      <c r="Z12" s="21">
        <f t="shared" si="25"/>
        <v>2.2005882352941173</v>
      </c>
      <c r="AA12" s="22">
        <f t="shared" si="26"/>
        <v>0.5814685753330282</v>
      </c>
      <c r="AB12" s="23">
        <f t="shared" si="27"/>
        <v>34</v>
      </c>
      <c r="AD12" s="27"/>
      <c r="AE12" s="27" t="s">
        <v>33</v>
      </c>
    </row>
    <row r="13" spans="1:31">
      <c r="A13" s="75" t="s">
        <v>69</v>
      </c>
      <c r="B13" s="29">
        <v>0.91</v>
      </c>
      <c r="C13" s="3">
        <v>0.96</v>
      </c>
      <c r="D13" s="2">
        <v>42</v>
      </c>
      <c r="E13" s="2">
        <v>71</v>
      </c>
      <c r="F13" s="29">
        <v>1.74</v>
      </c>
      <c r="G13" s="3">
        <v>1.03</v>
      </c>
      <c r="H13" s="2">
        <v>33</v>
      </c>
      <c r="I13" s="2">
        <v>42</v>
      </c>
      <c r="J13" s="77" t="s">
        <v>19</v>
      </c>
      <c r="K13" s="12">
        <f t="shared" si="10"/>
        <v>65.433599999999998</v>
      </c>
      <c r="L13" s="7">
        <f t="shared" si="11"/>
        <v>24.836983333333336</v>
      </c>
      <c r="M13" s="7">
        <f t="shared" si="12"/>
        <v>40.596616666666662</v>
      </c>
      <c r="N13" s="13">
        <f t="shared" si="13"/>
        <v>44.5578</v>
      </c>
      <c r="O13" s="7">
        <f t="shared" si="14"/>
        <v>9.8780181818181845</v>
      </c>
      <c r="P13" s="7">
        <f t="shared" si="15"/>
        <v>34.679781818181816</v>
      </c>
      <c r="Q13" s="14">
        <f t="shared" si="16"/>
        <v>0.91</v>
      </c>
      <c r="R13" s="8">
        <f t="shared" si="17"/>
        <v>0.9668328264419418</v>
      </c>
      <c r="S13" s="15">
        <f t="shared" si="18"/>
        <v>71</v>
      </c>
      <c r="T13" s="16">
        <f t="shared" si="19"/>
        <v>1.74</v>
      </c>
      <c r="U13" s="17">
        <f t="shared" si="20"/>
        <v>1.0424853043357962</v>
      </c>
      <c r="V13" s="18">
        <f t="shared" si="21"/>
        <v>42</v>
      </c>
      <c r="W13" s="19">
        <f t="shared" si="22"/>
        <v>1.5383333333333333</v>
      </c>
      <c r="X13" s="9">
        <f t="shared" si="23"/>
        <v>0.77831875301884712</v>
      </c>
      <c r="Y13" s="20">
        <f t="shared" si="24"/>
        <v>42</v>
      </c>
      <c r="Z13" s="21">
        <f t="shared" si="25"/>
        <v>2.2145454545454544</v>
      </c>
      <c r="AA13" s="22">
        <f t="shared" si="26"/>
        <v>0.55559703759273071</v>
      </c>
      <c r="AB13" s="23">
        <f t="shared" si="27"/>
        <v>33</v>
      </c>
    </row>
    <row r="14" spans="1:31">
      <c r="A14" s="74" t="s">
        <v>70</v>
      </c>
      <c r="J14" s="77"/>
      <c r="K14" s="12" t="str">
        <f t="shared" si="10"/>
        <v/>
      </c>
      <c r="L14" s="7" t="str">
        <f t="shared" si="11"/>
        <v/>
      </c>
      <c r="M14" s="7" t="str">
        <f t="shared" si="12"/>
        <v/>
      </c>
      <c r="N14" s="13" t="str">
        <f t="shared" si="13"/>
        <v/>
      </c>
      <c r="O14" s="7" t="str">
        <f t="shared" si="14"/>
        <v/>
      </c>
      <c r="P14" s="7" t="str">
        <f t="shared" si="15"/>
        <v/>
      </c>
      <c r="Q14" s="14" t="str">
        <f t="shared" si="16"/>
        <v/>
      </c>
      <c r="R14" s="8" t="str">
        <f t="shared" si="17"/>
        <v/>
      </c>
      <c r="S14" s="15" t="str">
        <f t="shared" si="18"/>
        <v/>
      </c>
      <c r="T14" s="16" t="str">
        <f t="shared" si="19"/>
        <v/>
      </c>
      <c r="U14" s="17" t="str">
        <f t="shared" si="20"/>
        <v/>
      </c>
      <c r="V14" s="18" t="str">
        <f t="shared" si="21"/>
        <v/>
      </c>
      <c r="W14" s="19" t="str">
        <f t="shared" si="22"/>
        <v/>
      </c>
      <c r="X14" s="9" t="str">
        <f t="shared" si="23"/>
        <v/>
      </c>
      <c r="Y14" s="20" t="str">
        <f t="shared" si="24"/>
        <v/>
      </c>
      <c r="Z14" s="21" t="str">
        <f t="shared" si="25"/>
        <v/>
      </c>
      <c r="AA14" s="22" t="str">
        <f t="shared" si="26"/>
        <v/>
      </c>
      <c r="AB14" s="23" t="str">
        <f t="shared" si="27"/>
        <v/>
      </c>
      <c r="AE14" s="11" t="s">
        <v>34</v>
      </c>
    </row>
    <row r="15" spans="1:31">
      <c r="A15" s="74" t="s">
        <v>71</v>
      </c>
      <c r="D15" s="2">
        <v>4</v>
      </c>
      <c r="E15" s="2">
        <v>26</v>
      </c>
      <c r="H15" s="2">
        <v>13</v>
      </c>
      <c r="I15" s="2">
        <v>34</v>
      </c>
      <c r="J15" s="77"/>
      <c r="K15" s="12" t="str">
        <f t="shared" si="10"/>
        <v/>
      </c>
      <c r="L15" s="7" t="str">
        <f t="shared" si="11"/>
        <v/>
      </c>
      <c r="M15" s="7" t="str">
        <f t="shared" si="12"/>
        <v/>
      </c>
      <c r="N15" s="13" t="str">
        <f t="shared" si="13"/>
        <v/>
      </c>
      <c r="O15" s="7" t="str">
        <f t="shared" si="14"/>
        <v/>
      </c>
      <c r="P15" s="7" t="str">
        <f t="shared" si="15"/>
        <v/>
      </c>
      <c r="Q15" s="14" t="str">
        <f t="shared" si="16"/>
        <v/>
      </c>
      <c r="R15" s="8" t="str">
        <f t="shared" si="17"/>
        <v/>
      </c>
      <c r="S15" s="15" t="str">
        <f t="shared" si="18"/>
        <v/>
      </c>
      <c r="T15" s="16" t="str">
        <f t="shared" si="19"/>
        <v/>
      </c>
      <c r="U15" s="17" t="str">
        <f t="shared" si="20"/>
        <v/>
      </c>
      <c r="V15" s="18" t="str">
        <f t="shared" si="21"/>
        <v/>
      </c>
      <c r="W15" s="19" t="str">
        <f t="shared" si="22"/>
        <v/>
      </c>
      <c r="X15" s="9" t="str">
        <f t="shared" si="23"/>
        <v/>
      </c>
      <c r="Y15" s="20" t="str">
        <f t="shared" si="24"/>
        <v/>
      </c>
      <c r="Z15" s="21" t="str">
        <f t="shared" si="25"/>
        <v/>
      </c>
      <c r="AA15" s="22" t="str">
        <f t="shared" si="26"/>
        <v/>
      </c>
      <c r="AB15" s="23" t="str">
        <f t="shared" si="27"/>
        <v/>
      </c>
      <c r="AE15" s="11" t="s">
        <v>35</v>
      </c>
    </row>
    <row r="16" spans="1:31">
      <c r="A16" s="74" t="s">
        <v>72</v>
      </c>
      <c r="D16" s="2">
        <v>9</v>
      </c>
      <c r="E16" s="2">
        <v>53</v>
      </c>
      <c r="H16" s="2">
        <v>25</v>
      </c>
      <c r="I16" s="2">
        <v>100</v>
      </c>
      <c r="J16" s="77"/>
      <c r="K16" s="12" t="str">
        <f t="shared" si="10"/>
        <v/>
      </c>
      <c r="L16" s="7" t="str">
        <f t="shared" si="11"/>
        <v/>
      </c>
      <c r="M16" s="7" t="str">
        <f t="shared" si="12"/>
        <v/>
      </c>
      <c r="N16" s="13" t="str">
        <f t="shared" si="13"/>
        <v/>
      </c>
      <c r="O16" s="7" t="str">
        <f t="shared" si="14"/>
        <v/>
      </c>
      <c r="P16" s="7" t="str">
        <f t="shared" si="15"/>
        <v/>
      </c>
      <c r="Q16" s="14" t="str">
        <f t="shared" si="16"/>
        <v/>
      </c>
      <c r="R16" s="8" t="str">
        <f t="shared" si="17"/>
        <v/>
      </c>
      <c r="S16" s="15" t="str">
        <f t="shared" si="18"/>
        <v/>
      </c>
      <c r="T16" s="16" t="str">
        <f t="shared" si="19"/>
        <v/>
      </c>
      <c r="U16" s="17" t="str">
        <f t="shared" si="20"/>
        <v/>
      </c>
      <c r="V16" s="18" t="str">
        <f t="shared" si="21"/>
        <v/>
      </c>
      <c r="W16" s="19" t="str">
        <f t="shared" si="22"/>
        <v/>
      </c>
      <c r="X16" s="9" t="str">
        <f t="shared" si="23"/>
        <v/>
      </c>
      <c r="Y16" s="20" t="str">
        <f t="shared" si="24"/>
        <v/>
      </c>
      <c r="Z16" s="21" t="str">
        <f t="shared" si="25"/>
        <v/>
      </c>
      <c r="AA16" s="22" t="str">
        <f t="shared" si="26"/>
        <v/>
      </c>
      <c r="AB16" s="23" t="str">
        <f t="shared" si="27"/>
        <v/>
      </c>
      <c r="AE16" s="11" t="s">
        <v>36</v>
      </c>
    </row>
    <row r="17" spans="1:31">
      <c r="A17" s="74" t="s">
        <v>73</v>
      </c>
      <c r="D17" s="2">
        <v>23</v>
      </c>
      <c r="E17" s="2">
        <v>70</v>
      </c>
      <c r="H17" s="2">
        <v>23</v>
      </c>
      <c r="I17" s="2">
        <v>70</v>
      </c>
      <c r="J17" s="77"/>
      <c r="K17" s="12" t="str">
        <f t="shared" si="10"/>
        <v/>
      </c>
      <c r="L17" s="7" t="str">
        <f t="shared" si="11"/>
        <v/>
      </c>
      <c r="M17" s="7" t="str">
        <f t="shared" si="12"/>
        <v/>
      </c>
      <c r="N17" s="13" t="str">
        <f t="shared" si="13"/>
        <v/>
      </c>
      <c r="O17" s="7" t="str">
        <f t="shared" si="14"/>
        <v/>
      </c>
      <c r="P17" s="7" t="str">
        <f t="shared" si="15"/>
        <v/>
      </c>
      <c r="Q17" s="14" t="str">
        <f t="shared" si="16"/>
        <v/>
      </c>
      <c r="R17" s="8" t="str">
        <f t="shared" si="17"/>
        <v/>
      </c>
      <c r="S17" s="15" t="str">
        <f t="shared" si="18"/>
        <v/>
      </c>
      <c r="T17" s="16" t="str">
        <f t="shared" si="19"/>
        <v/>
      </c>
      <c r="U17" s="17" t="str">
        <f t="shared" si="20"/>
        <v/>
      </c>
      <c r="V17" s="18" t="str">
        <f t="shared" si="21"/>
        <v/>
      </c>
      <c r="W17" s="19" t="str">
        <f t="shared" si="22"/>
        <v/>
      </c>
      <c r="X17" s="9" t="str">
        <f t="shared" si="23"/>
        <v/>
      </c>
      <c r="Y17" s="20" t="str">
        <f t="shared" si="24"/>
        <v/>
      </c>
      <c r="Z17" s="21" t="str">
        <f t="shared" si="25"/>
        <v/>
      </c>
      <c r="AA17" s="22" t="str">
        <f t="shared" si="26"/>
        <v/>
      </c>
      <c r="AB17" s="23" t="str">
        <f t="shared" si="27"/>
        <v/>
      </c>
    </row>
    <row r="18" spans="1:31">
      <c r="A18" s="74" t="s">
        <v>74</v>
      </c>
      <c r="B18" s="29">
        <v>2.1</v>
      </c>
      <c r="C18" s="3">
        <v>2.1</v>
      </c>
      <c r="D18" s="2">
        <v>33</v>
      </c>
      <c r="E18" s="2">
        <v>50</v>
      </c>
      <c r="F18" s="29">
        <v>2.2999999999999998</v>
      </c>
      <c r="G18" s="3">
        <v>2.1</v>
      </c>
      <c r="H18" s="2">
        <v>36</v>
      </c>
      <c r="I18" s="2">
        <v>50</v>
      </c>
      <c r="J18" s="77" t="s">
        <v>19</v>
      </c>
      <c r="K18" s="12">
        <f t="shared" si="10"/>
        <v>220.5</v>
      </c>
      <c r="L18" s="7">
        <f t="shared" si="11"/>
        <v>106.90909090909089</v>
      </c>
      <c r="M18" s="7">
        <f t="shared" si="12"/>
        <v>113.59090909090911</v>
      </c>
      <c r="N18" s="13">
        <f t="shared" si="13"/>
        <v>220.5</v>
      </c>
      <c r="O18" s="7">
        <f t="shared" si="14"/>
        <v>117.6388888888889</v>
      </c>
      <c r="P18" s="7">
        <f t="shared" si="15"/>
        <v>102.8611111111111</v>
      </c>
      <c r="Q18" s="14">
        <f t="shared" si="16"/>
        <v>2.1</v>
      </c>
      <c r="R18" s="8">
        <f t="shared" si="17"/>
        <v>2.1213203435596428</v>
      </c>
      <c r="S18" s="15">
        <f t="shared" si="18"/>
        <v>50</v>
      </c>
      <c r="T18" s="16">
        <f t="shared" si="19"/>
        <v>2.2999999999999998</v>
      </c>
      <c r="U18" s="17">
        <f t="shared" si="20"/>
        <v>2.1213203435596428</v>
      </c>
      <c r="V18" s="18">
        <f t="shared" si="21"/>
        <v>50</v>
      </c>
      <c r="W18" s="19">
        <f t="shared" si="22"/>
        <v>3.1818181818181817</v>
      </c>
      <c r="X18" s="9">
        <f t="shared" si="23"/>
        <v>1.8278153875348271</v>
      </c>
      <c r="Y18" s="20">
        <f t="shared" si="24"/>
        <v>33</v>
      </c>
      <c r="Z18" s="21">
        <f t="shared" si="25"/>
        <v>3.1944444444444442</v>
      </c>
      <c r="AA18" s="22">
        <f t="shared" si="26"/>
        <v>1.8333333333333335</v>
      </c>
      <c r="AB18" s="23">
        <f t="shared" si="27"/>
        <v>36</v>
      </c>
      <c r="AE18" s="24" t="s">
        <v>37</v>
      </c>
    </row>
    <row r="19" spans="1:31">
      <c r="A19" s="74" t="s">
        <v>75</v>
      </c>
      <c r="B19" s="29">
        <v>0.99</v>
      </c>
      <c r="C19" s="3">
        <v>1.22</v>
      </c>
      <c r="D19" s="2">
        <v>28</v>
      </c>
      <c r="E19" s="2">
        <v>56</v>
      </c>
      <c r="F19" s="29">
        <v>1.69</v>
      </c>
      <c r="G19" s="3">
        <v>1.22</v>
      </c>
      <c r="H19" s="2">
        <v>46</v>
      </c>
      <c r="I19" s="2">
        <v>56</v>
      </c>
      <c r="J19" s="77" t="s">
        <v>19</v>
      </c>
      <c r="K19" s="12">
        <f t="shared" si="10"/>
        <v>83.350399999999993</v>
      </c>
      <c r="L19" s="7">
        <f t="shared" si="11"/>
        <v>28.464799999999997</v>
      </c>
      <c r="M19" s="7">
        <f t="shared" si="12"/>
        <v>54.885599999999997</v>
      </c>
      <c r="N19" s="13">
        <f t="shared" si="13"/>
        <v>83.350399999999993</v>
      </c>
      <c r="O19" s="7">
        <f t="shared" si="14"/>
        <v>48.580486956521739</v>
      </c>
      <c r="P19" s="7">
        <f t="shared" si="15"/>
        <v>34.769913043478255</v>
      </c>
      <c r="Q19" s="14">
        <f t="shared" si="16"/>
        <v>0.99</v>
      </c>
      <c r="R19" s="8">
        <f t="shared" si="17"/>
        <v>1.2310409490272116</v>
      </c>
      <c r="S19" s="15">
        <f t="shared" si="18"/>
        <v>56</v>
      </c>
      <c r="T19" s="16">
        <f t="shared" si="19"/>
        <v>1.69</v>
      </c>
      <c r="U19" s="17">
        <f t="shared" si="20"/>
        <v>1.2310409490272116</v>
      </c>
      <c r="V19" s="18">
        <f t="shared" si="21"/>
        <v>56</v>
      </c>
      <c r="W19" s="19">
        <f t="shared" si="22"/>
        <v>1.98</v>
      </c>
      <c r="X19" s="9">
        <f t="shared" si="23"/>
        <v>1.0267676717991523</v>
      </c>
      <c r="Y19" s="20">
        <f t="shared" si="24"/>
        <v>28</v>
      </c>
      <c r="Z19" s="21">
        <f t="shared" si="25"/>
        <v>2.057391304347826</v>
      </c>
      <c r="AA19" s="22">
        <f t="shared" si="26"/>
        <v>1.0390218365422328</v>
      </c>
      <c r="AB19" s="23">
        <f t="shared" si="27"/>
        <v>46</v>
      </c>
      <c r="AE19" s="24" t="s">
        <v>38</v>
      </c>
    </row>
    <row r="20" spans="1:31">
      <c r="A20" s="74" t="s">
        <v>76</v>
      </c>
      <c r="D20" s="2">
        <v>17</v>
      </c>
      <c r="E20" s="2">
        <v>30</v>
      </c>
      <c r="H20" s="2">
        <v>21</v>
      </c>
      <c r="I20" s="2">
        <v>29</v>
      </c>
      <c r="J20" s="77"/>
      <c r="K20" s="12" t="str">
        <f t="shared" si="10"/>
        <v/>
      </c>
      <c r="L20" s="7" t="str">
        <f t="shared" si="11"/>
        <v/>
      </c>
      <c r="M20" s="7" t="str">
        <f t="shared" si="12"/>
        <v/>
      </c>
      <c r="N20" s="13" t="str">
        <f t="shared" si="13"/>
        <v/>
      </c>
      <c r="O20" s="7" t="str">
        <f t="shared" si="14"/>
        <v/>
      </c>
      <c r="P20" s="7" t="str">
        <f t="shared" si="15"/>
        <v/>
      </c>
      <c r="Q20" s="14" t="str">
        <f t="shared" si="16"/>
        <v/>
      </c>
      <c r="R20" s="8" t="str">
        <f t="shared" si="17"/>
        <v/>
      </c>
      <c r="S20" s="15" t="str">
        <f t="shared" si="18"/>
        <v/>
      </c>
      <c r="T20" s="16" t="str">
        <f t="shared" si="19"/>
        <v/>
      </c>
      <c r="U20" s="17" t="str">
        <f t="shared" si="20"/>
        <v/>
      </c>
      <c r="V20" s="18" t="str">
        <f t="shared" si="21"/>
        <v/>
      </c>
      <c r="W20" s="19" t="str">
        <f t="shared" si="22"/>
        <v/>
      </c>
      <c r="X20" s="9" t="str">
        <f t="shared" si="23"/>
        <v/>
      </c>
      <c r="Y20" s="20" t="str">
        <f t="shared" si="24"/>
        <v/>
      </c>
      <c r="Z20" s="21" t="str">
        <f t="shared" si="25"/>
        <v/>
      </c>
      <c r="AA20" s="22" t="str">
        <f t="shared" si="26"/>
        <v/>
      </c>
      <c r="AB20" s="23" t="str">
        <f t="shared" si="27"/>
        <v/>
      </c>
      <c r="AE20" s="28" t="s">
        <v>39</v>
      </c>
    </row>
    <row r="21" spans="1:31">
      <c r="A21" s="74" t="s">
        <v>77</v>
      </c>
      <c r="B21" s="29">
        <v>4</v>
      </c>
      <c r="C21" s="3">
        <v>3.4</v>
      </c>
      <c r="E21" s="2">
        <v>25</v>
      </c>
      <c r="F21" s="29">
        <v>5.5</v>
      </c>
      <c r="G21" s="3">
        <v>5.8</v>
      </c>
      <c r="I21" s="2">
        <v>25</v>
      </c>
      <c r="J21" s="77" t="s">
        <v>19</v>
      </c>
      <c r="K21" s="12">
        <f t="shared" si="10"/>
        <v>288.99999999999994</v>
      </c>
      <c r="L21" s="7" t="e">
        <f t="shared" si="11"/>
        <v>#DIV/0!</v>
      </c>
      <c r="M21" s="7" t="e">
        <f t="shared" si="12"/>
        <v>#DIV/0!</v>
      </c>
      <c r="N21" s="13">
        <f t="shared" si="13"/>
        <v>841</v>
      </c>
      <c r="O21" s="7" t="e">
        <f t="shared" si="14"/>
        <v>#DIV/0!</v>
      </c>
      <c r="P21" s="7" t="e">
        <f t="shared" si="15"/>
        <v>#DIV/0!</v>
      </c>
      <c r="Q21" s="14">
        <f t="shared" si="16"/>
        <v>4</v>
      </c>
      <c r="R21" s="8">
        <f t="shared" si="17"/>
        <v>3.4701104689428357</v>
      </c>
      <c r="S21" s="15">
        <f t="shared" si="18"/>
        <v>25</v>
      </c>
      <c r="T21" s="16">
        <f t="shared" si="19"/>
        <v>5.5</v>
      </c>
      <c r="U21" s="17">
        <f t="shared" si="20"/>
        <v>5.9196002117260136</v>
      </c>
      <c r="V21" s="18">
        <f t="shared" si="21"/>
        <v>25</v>
      </c>
      <c r="W21" s="19" t="e">
        <f t="shared" si="22"/>
        <v>#DIV/0!</v>
      </c>
      <c r="X21" s="9" t="e">
        <f t="shared" si="23"/>
        <v>#DIV/0!</v>
      </c>
      <c r="Y21" s="20">
        <f t="shared" si="24"/>
        <v>0</v>
      </c>
      <c r="Z21" s="21" t="e">
        <f t="shared" si="25"/>
        <v>#DIV/0!</v>
      </c>
      <c r="AA21" s="22" t="e">
        <f t="shared" si="26"/>
        <v>#DIV/0!</v>
      </c>
      <c r="AB21" s="23">
        <f t="shared" si="27"/>
        <v>0</v>
      </c>
    </row>
    <row r="22" spans="1:31">
      <c r="A22" s="74" t="s">
        <v>78</v>
      </c>
      <c r="B22" s="29">
        <v>0.79</v>
      </c>
      <c r="C22" s="3">
        <v>1.3</v>
      </c>
      <c r="D22" s="2">
        <v>16</v>
      </c>
      <c r="E22" s="2">
        <v>48</v>
      </c>
      <c r="F22" s="29">
        <v>1.1000000000000001</v>
      </c>
      <c r="G22" s="3">
        <v>1.2</v>
      </c>
      <c r="H22" s="2">
        <v>29</v>
      </c>
      <c r="I22" s="2">
        <v>47</v>
      </c>
      <c r="J22" s="77" t="s">
        <v>19</v>
      </c>
      <c r="K22" s="12">
        <f t="shared" si="10"/>
        <v>81.12</v>
      </c>
      <c r="L22" s="7">
        <f t="shared" si="11"/>
        <v>21.206399999999995</v>
      </c>
      <c r="M22" s="7">
        <f t="shared" si="12"/>
        <v>59.91360000000001</v>
      </c>
      <c r="N22" s="13">
        <f t="shared" si="13"/>
        <v>67.679999999999993</v>
      </c>
      <c r="O22" s="7">
        <f t="shared" si="14"/>
        <v>32.381379310344812</v>
      </c>
      <c r="P22" s="7">
        <f t="shared" si="15"/>
        <v>35.298620689655181</v>
      </c>
      <c r="Q22" s="14">
        <f t="shared" si="16"/>
        <v>0.79</v>
      </c>
      <c r="R22" s="8">
        <f t="shared" si="17"/>
        <v>1.3137569968637695</v>
      </c>
      <c r="S22" s="15">
        <f t="shared" si="18"/>
        <v>48</v>
      </c>
      <c r="T22" s="16">
        <f t="shared" si="19"/>
        <v>1.1000000000000001</v>
      </c>
      <c r="U22" s="17">
        <f t="shared" si="20"/>
        <v>1.2129733500065396</v>
      </c>
      <c r="V22" s="18">
        <f t="shared" si="21"/>
        <v>47</v>
      </c>
      <c r="W22" s="19">
        <f t="shared" si="22"/>
        <v>2.37</v>
      </c>
      <c r="X22" s="9">
        <f t="shared" si="23"/>
        <v>1.1890164002233106</v>
      </c>
      <c r="Y22" s="20">
        <f t="shared" si="24"/>
        <v>16</v>
      </c>
      <c r="Z22" s="21">
        <f t="shared" si="25"/>
        <v>1.7827586206896553</v>
      </c>
      <c r="AA22" s="22">
        <f t="shared" si="26"/>
        <v>1.0753965931284675</v>
      </c>
      <c r="AB22" s="23">
        <f t="shared" si="27"/>
        <v>29</v>
      </c>
      <c r="AE22" s="24" t="s">
        <v>40</v>
      </c>
    </row>
    <row r="23" spans="1:31">
      <c r="A23" s="74" t="s">
        <v>79</v>
      </c>
      <c r="D23" s="2">
        <v>3</v>
      </c>
      <c r="E23" s="2">
        <v>32</v>
      </c>
      <c r="H23" s="2">
        <v>10</v>
      </c>
      <c r="I23" s="2">
        <v>17</v>
      </c>
      <c r="J23" s="77"/>
      <c r="K23" s="12" t="str">
        <f t="shared" si="10"/>
        <v/>
      </c>
      <c r="L23" s="7" t="str">
        <f t="shared" si="11"/>
        <v/>
      </c>
      <c r="M23" s="7" t="str">
        <f t="shared" si="12"/>
        <v/>
      </c>
      <c r="N23" s="13" t="str">
        <f t="shared" si="13"/>
        <v/>
      </c>
      <c r="O23" s="7" t="str">
        <f t="shared" si="14"/>
        <v/>
      </c>
      <c r="P23" s="7" t="str">
        <f t="shared" si="15"/>
        <v/>
      </c>
      <c r="Q23" s="14" t="str">
        <f t="shared" si="16"/>
        <v/>
      </c>
      <c r="R23" s="8" t="str">
        <f t="shared" si="17"/>
        <v/>
      </c>
      <c r="S23" s="15" t="str">
        <f t="shared" si="18"/>
        <v/>
      </c>
      <c r="T23" s="16" t="str">
        <f t="shared" si="19"/>
        <v/>
      </c>
      <c r="U23" s="17" t="str">
        <f t="shared" si="20"/>
        <v/>
      </c>
      <c r="V23" s="18" t="str">
        <f t="shared" si="21"/>
        <v/>
      </c>
      <c r="W23" s="19" t="str">
        <f t="shared" si="22"/>
        <v/>
      </c>
      <c r="X23" s="9" t="str">
        <f t="shared" si="23"/>
        <v/>
      </c>
      <c r="Y23" s="20" t="str">
        <f t="shared" si="24"/>
        <v/>
      </c>
      <c r="Z23" s="21" t="str">
        <f t="shared" si="25"/>
        <v/>
      </c>
      <c r="AA23" s="22" t="str">
        <f t="shared" si="26"/>
        <v/>
      </c>
      <c r="AB23" s="23" t="str">
        <f t="shared" si="27"/>
        <v/>
      </c>
      <c r="AE23" s="24" t="s">
        <v>41</v>
      </c>
    </row>
    <row r="24" spans="1:31">
      <c r="A24" s="74" t="s">
        <v>80</v>
      </c>
      <c r="D24" s="2">
        <v>4</v>
      </c>
      <c r="E24" s="2">
        <v>23</v>
      </c>
      <c r="H24" s="2">
        <v>4</v>
      </c>
      <c r="I24" s="2">
        <v>25</v>
      </c>
      <c r="J24" s="77"/>
      <c r="K24" s="12" t="str">
        <f t="shared" si="10"/>
        <v/>
      </c>
      <c r="L24" s="7" t="str">
        <f t="shared" si="11"/>
        <v/>
      </c>
      <c r="M24" s="7" t="str">
        <f t="shared" si="12"/>
        <v/>
      </c>
      <c r="N24" s="13" t="str">
        <f t="shared" si="13"/>
        <v/>
      </c>
      <c r="O24" s="7" t="str">
        <f t="shared" si="14"/>
        <v/>
      </c>
      <c r="P24" s="7" t="str">
        <f t="shared" si="15"/>
        <v/>
      </c>
      <c r="Q24" s="14" t="str">
        <f t="shared" si="16"/>
        <v/>
      </c>
      <c r="R24" s="8" t="str">
        <f t="shared" si="17"/>
        <v/>
      </c>
      <c r="S24" s="15" t="str">
        <f t="shared" si="18"/>
        <v/>
      </c>
      <c r="T24" s="16" t="str">
        <f t="shared" si="19"/>
        <v/>
      </c>
      <c r="U24" s="17" t="str">
        <f t="shared" si="20"/>
        <v/>
      </c>
      <c r="V24" s="18" t="str">
        <f t="shared" si="21"/>
        <v/>
      </c>
      <c r="W24" s="19" t="str">
        <f t="shared" si="22"/>
        <v/>
      </c>
      <c r="X24" s="9" t="str">
        <f t="shared" si="23"/>
        <v/>
      </c>
      <c r="Y24" s="20" t="str">
        <f t="shared" si="24"/>
        <v/>
      </c>
      <c r="Z24" s="21" t="str">
        <f t="shared" si="25"/>
        <v/>
      </c>
      <c r="AA24" s="22" t="str">
        <f t="shared" si="26"/>
        <v/>
      </c>
      <c r="AB24" s="23" t="str">
        <f t="shared" si="27"/>
        <v/>
      </c>
      <c r="AE24" s="24" t="s">
        <v>42</v>
      </c>
    </row>
    <row r="25" spans="1:31">
      <c r="A25" s="74" t="s">
        <v>81</v>
      </c>
      <c r="B25" s="29">
        <v>1.9</v>
      </c>
      <c r="C25" s="82">
        <f>0.4*SQRT(E25)</f>
        <v>1.5491933384829668</v>
      </c>
      <c r="E25" s="2">
        <v>15</v>
      </c>
      <c r="F25" s="29">
        <v>2.7</v>
      </c>
      <c r="G25" s="3">
        <f>0.3*SQRT(I25)</f>
        <v>1.1618950038622251</v>
      </c>
      <c r="I25" s="2">
        <v>15</v>
      </c>
      <c r="J25" s="77" t="s">
        <v>19</v>
      </c>
      <c r="K25" s="12">
        <f t="shared" si="10"/>
        <v>36.000000000000007</v>
      </c>
      <c r="L25" s="7" t="e">
        <f t="shared" si="11"/>
        <v>#DIV/0!</v>
      </c>
      <c r="M25" s="7" t="e">
        <f t="shared" si="12"/>
        <v>#DIV/0!</v>
      </c>
      <c r="N25" s="13">
        <f t="shared" si="13"/>
        <v>20.25</v>
      </c>
      <c r="O25" s="7" t="e">
        <f t="shared" si="14"/>
        <v>#DIV/0!</v>
      </c>
      <c r="P25" s="7" t="e">
        <f t="shared" si="15"/>
        <v>#DIV/0!</v>
      </c>
      <c r="Q25" s="14">
        <f t="shared" si="16"/>
        <v>1.9</v>
      </c>
      <c r="R25" s="8">
        <f t="shared" si="17"/>
        <v>1.6035674514745464</v>
      </c>
      <c r="S25" s="15">
        <f t="shared" si="18"/>
        <v>15</v>
      </c>
      <c r="T25" s="16">
        <f t="shared" si="19"/>
        <v>2.7</v>
      </c>
      <c r="U25" s="17">
        <f t="shared" si="20"/>
        <v>1.2026755886059097</v>
      </c>
      <c r="V25" s="18">
        <f t="shared" si="21"/>
        <v>15</v>
      </c>
      <c r="W25" s="19" t="e">
        <f t="shared" si="22"/>
        <v>#DIV/0!</v>
      </c>
      <c r="X25" s="9" t="e">
        <f t="shared" si="23"/>
        <v>#DIV/0!</v>
      </c>
      <c r="Y25" s="20">
        <f t="shared" si="24"/>
        <v>0</v>
      </c>
      <c r="Z25" s="21" t="e">
        <f t="shared" si="25"/>
        <v>#DIV/0!</v>
      </c>
      <c r="AA25" s="22" t="e">
        <f t="shared" si="26"/>
        <v>#DIV/0!</v>
      </c>
      <c r="AB25" s="23">
        <f t="shared" si="27"/>
        <v>0</v>
      </c>
      <c r="AE25" s="24" t="s">
        <v>43</v>
      </c>
    </row>
    <row r="26" spans="1:31">
      <c r="A26" s="74" t="s">
        <v>82</v>
      </c>
      <c r="B26" s="29">
        <v>0.69</v>
      </c>
      <c r="C26" s="3">
        <v>0.87</v>
      </c>
      <c r="D26" s="2">
        <v>6</v>
      </c>
      <c r="E26" s="2">
        <v>19</v>
      </c>
      <c r="F26" s="29">
        <v>2.73</v>
      </c>
      <c r="G26" s="3">
        <v>0.88</v>
      </c>
      <c r="H26" s="2">
        <v>10</v>
      </c>
      <c r="I26" s="2">
        <v>20</v>
      </c>
      <c r="J26" s="75" t="s">
        <v>173</v>
      </c>
      <c r="K26" s="12">
        <f t="shared" si="10"/>
        <v>6.4959157894736848</v>
      </c>
      <c r="L26" s="7">
        <f t="shared" si="11"/>
        <v>4.5414000000000003</v>
      </c>
      <c r="M26" s="7">
        <f t="shared" si="12"/>
        <v>1.954515789473684</v>
      </c>
      <c r="N26" s="13">
        <f t="shared" si="13"/>
        <v>45.008499999999998</v>
      </c>
      <c r="O26" s="7">
        <f t="shared" si="14"/>
        <v>7.7439999999999998</v>
      </c>
      <c r="P26" s="7">
        <f t="shared" si="15"/>
        <v>37.264499999999998</v>
      </c>
      <c r="Q26" s="14">
        <f t="shared" si="16"/>
        <v>0.21789473684210525</v>
      </c>
      <c r="R26" s="8">
        <f t="shared" si="17"/>
        <v>0.60073639021314151</v>
      </c>
      <c r="S26" s="15">
        <f t="shared" si="18"/>
        <v>19</v>
      </c>
      <c r="T26" s="16">
        <f t="shared" si="19"/>
        <v>1.365</v>
      </c>
      <c r="U26" s="17">
        <f t="shared" si="20"/>
        <v>1.5391128681979862</v>
      </c>
      <c r="V26" s="18">
        <f t="shared" si="21"/>
        <v>20</v>
      </c>
      <c r="W26" s="19">
        <f t="shared" si="22"/>
        <v>0.69</v>
      </c>
      <c r="X26" s="9">
        <f t="shared" si="23"/>
        <v>0.9170605214488301</v>
      </c>
      <c r="Y26" s="20">
        <f t="shared" si="24"/>
        <v>6</v>
      </c>
      <c r="Z26" s="21">
        <f t="shared" si="25"/>
        <v>2.73</v>
      </c>
      <c r="AA26" s="22">
        <f t="shared" si="26"/>
        <v>0.92760144698272462</v>
      </c>
      <c r="AB26" s="23">
        <f t="shared" si="27"/>
        <v>10</v>
      </c>
    </row>
    <row r="27" spans="1:31">
      <c r="A27" s="74" t="s">
        <v>83</v>
      </c>
      <c r="B27" s="29">
        <v>1.41</v>
      </c>
      <c r="C27" s="3">
        <v>0.71</v>
      </c>
      <c r="D27" s="2">
        <v>17</v>
      </c>
      <c r="E27" s="2">
        <v>20</v>
      </c>
      <c r="F27" s="29">
        <v>2</v>
      </c>
      <c r="G27" s="3">
        <v>0.79</v>
      </c>
      <c r="H27" s="2">
        <v>17</v>
      </c>
      <c r="I27" s="2">
        <v>20</v>
      </c>
      <c r="J27" s="77" t="s">
        <v>21</v>
      </c>
      <c r="K27" s="12">
        <f t="shared" si="10"/>
        <v>13.639354999999998</v>
      </c>
      <c r="L27" s="7">
        <f t="shared" si="11"/>
        <v>8.5696999999999992</v>
      </c>
      <c r="M27" s="7">
        <f t="shared" si="12"/>
        <v>5.069655</v>
      </c>
      <c r="N27" s="13">
        <f t="shared" si="13"/>
        <v>20.809699999999999</v>
      </c>
      <c r="O27" s="7">
        <f t="shared" si="14"/>
        <v>10.609700000000002</v>
      </c>
      <c r="P27" s="7">
        <f t="shared" si="15"/>
        <v>10.199999999999999</v>
      </c>
      <c r="Q27" s="14">
        <f t="shared" si="16"/>
        <v>1.1984999999999999</v>
      </c>
      <c r="R27" s="8">
        <f t="shared" si="17"/>
        <v>0.84726665783192734</v>
      </c>
      <c r="S27" s="15">
        <f t="shared" si="18"/>
        <v>20</v>
      </c>
      <c r="T27" s="16">
        <f t="shared" si="19"/>
        <v>1.7</v>
      </c>
      <c r="U27" s="17">
        <f t="shared" si="20"/>
        <v>1.046540667351753</v>
      </c>
      <c r="V27" s="18">
        <f t="shared" si="21"/>
        <v>20</v>
      </c>
      <c r="W27" s="19">
        <f t="shared" si="22"/>
        <v>1.41</v>
      </c>
      <c r="X27" s="9">
        <f t="shared" si="23"/>
        <v>0.73185124854713468</v>
      </c>
      <c r="Y27" s="20">
        <f t="shared" si="24"/>
        <v>17</v>
      </c>
      <c r="Z27" s="21">
        <f t="shared" si="25"/>
        <v>2</v>
      </c>
      <c r="AA27" s="22">
        <f t="shared" si="26"/>
        <v>0.81431336105948804</v>
      </c>
      <c r="AB27" s="23">
        <f t="shared" si="27"/>
        <v>17</v>
      </c>
      <c r="AE27" s="24" t="s">
        <v>44</v>
      </c>
    </row>
    <row r="28" spans="1:31">
      <c r="A28" s="74" t="s">
        <v>84</v>
      </c>
      <c r="J28" s="77"/>
      <c r="K28" s="12" t="str">
        <f t="shared" si="10"/>
        <v/>
      </c>
      <c r="L28" s="7" t="str">
        <f t="shared" si="11"/>
        <v/>
      </c>
      <c r="M28" s="7" t="str">
        <f t="shared" si="12"/>
        <v/>
      </c>
      <c r="N28" s="13" t="str">
        <f t="shared" si="13"/>
        <v/>
      </c>
      <c r="O28" s="7" t="str">
        <f t="shared" si="14"/>
        <v/>
      </c>
      <c r="P28" s="7" t="str">
        <f t="shared" si="15"/>
        <v/>
      </c>
      <c r="Q28" s="14" t="str">
        <f t="shared" si="16"/>
        <v/>
      </c>
      <c r="R28" s="8" t="str">
        <f t="shared" si="17"/>
        <v/>
      </c>
      <c r="S28" s="15" t="str">
        <f t="shared" si="18"/>
        <v/>
      </c>
      <c r="T28" s="16" t="str">
        <f t="shared" si="19"/>
        <v/>
      </c>
      <c r="U28" s="17" t="str">
        <f t="shared" si="20"/>
        <v/>
      </c>
      <c r="V28" s="18" t="str">
        <f t="shared" si="21"/>
        <v/>
      </c>
      <c r="W28" s="19" t="str">
        <f t="shared" si="22"/>
        <v/>
      </c>
      <c r="X28" s="9" t="str">
        <f t="shared" si="23"/>
        <v/>
      </c>
      <c r="Y28" s="20" t="str">
        <f t="shared" si="24"/>
        <v/>
      </c>
      <c r="Z28" s="21" t="str">
        <f t="shared" si="25"/>
        <v/>
      </c>
      <c r="AA28" s="22" t="str">
        <f t="shared" si="26"/>
        <v/>
      </c>
      <c r="AB28" s="23" t="str">
        <f t="shared" si="27"/>
        <v/>
      </c>
      <c r="AE28" s="24" t="s">
        <v>45</v>
      </c>
    </row>
    <row r="29" spans="1:31">
      <c r="A29" s="74" t="s">
        <v>85</v>
      </c>
      <c r="B29" s="29">
        <v>1.3</v>
      </c>
      <c r="C29" s="3">
        <v>1.9</v>
      </c>
      <c r="D29" s="2">
        <v>6</v>
      </c>
      <c r="E29" s="2">
        <v>15</v>
      </c>
      <c r="F29" s="29">
        <v>0.1</v>
      </c>
      <c r="G29" s="3">
        <v>0.4</v>
      </c>
      <c r="H29" s="2">
        <v>2</v>
      </c>
      <c r="I29" s="2">
        <v>15</v>
      </c>
      <c r="J29" s="77" t="s">
        <v>19</v>
      </c>
      <c r="K29" s="12">
        <f t="shared" si="10"/>
        <v>54.15</v>
      </c>
      <c r="L29" s="7">
        <f t="shared" si="11"/>
        <v>16.125</v>
      </c>
      <c r="M29" s="7">
        <f t="shared" si="12"/>
        <v>38.024999999999999</v>
      </c>
      <c r="N29" s="13">
        <f t="shared" si="13"/>
        <v>2.4000000000000004</v>
      </c>
      <c r="O29" s="7">
        <f t="shared" si="14"/>
        <v>1.4250000000000003</v>
      </c>
      <c r="P29" s="7">
        <f t="shared" si="15"/>
        <v>0.97500000000000009</v>
      </c>
      <c r="Q29" s="14">
        <f t="shared" si="16"/>
        <v>1.3</v>
      </c>
      <c r="R29" s="8">
        <f t="shared" si="17"/>
        <v>1.9666868441257095</v>
      </c>
      <c r="S29" s="15">
        <f t="shared" si="18"/>
        <v>15</v>
      </c>
      <c r="T29" s="16">
        <f t="shared" si="19"/>
        <v>0.1</v>
      </c>
      <c r="U29" s="17">
        <f t="shared" si="20"/>
        <v>0.41403933560541256</v>
      </c>
      <c r="V29" s="18">
        <f t="shared" si="21"/>
        <v>15</v>
      </c>
      <c r="W29" s="19">
        <f t="shared" si="22"/>
        <v>3.25</v>
      </c>
      <c r="X29" s="9">
        <f t="shared" si="23"/>
        <v>1.795828499606797</v>
      </c>
      <c r="Y29" s="20">
        <f t="shared" si="24"/>
        <v>6</v>
      </c>
      <c r="Z29" s="21">
        <f t="shared" si="25"/>
        <v>0.75</v>
      </c>
      <c r="AA29" s="22">
        <f t="shared" si="26"/>
        <v>1.1937336386313324</v>
      </c>
      <c r="AB29" s="23">
        <f t="shared" si="27"/>
        <v>2</v>
      </c>
      <c r="AE29" s="24" t="s">
        <v>46</v>
      </c>
    </row>
    <row r="30" spans="1:31">
      <c r="A30" s="74" t="s">
        <v>86</v>
      </c>
      <c r="J30" s="77"/>
      <c r="K30" s="12" t="str">
        <f t="shared" si="10"/>
        <v/>
      </c>
      <c r="L30" s="7" t="str">
        <f t="shared" si="11"/>
        <v/>
      </c>
      <c r="M30" s="7" t="str">
        <f t="shared" si="12"/>
        <v/>
      </c>
      <c r="N30" s="13" t="str">
        <f t="shared" si="13"/>
        <v/>
      </c>
      <c r="O30" s="7" t="str">
        <f t="shared" si="14"/>
        <v/>
      </c>
      <c r="P30" s="7" t="str">
        <f t="shared" si="15"/>
        <v/>
      </c>
      <c r="Q30" s="14" t="str">
        <f t="shared" si="16"/>
        <v/>
      </c>
      <c r="R30" s="8" t="str">
        <f t="shared" si="17"/>
        <v/>
      </c>
      <c r="S30" s="15" t="str">
        <f t="shared" si="18"/>
        <v/>
      </c>
      <c r="T30" s="16" t="str">
        <f t="shared" si="19"/>
        <v/>
      </c>
      <c r="U30" s="17" t="str">
        <f t="shared" si="20"/>
        <v/>
      </c>
      <c r="V30" s="18" t="str">
        <f t="shared" si="21"/>
        <v/>
      </c>
      <c r="W30" s="19" t="str">
        <f t="shared" si="22"/>
        <v/>
      </c>
      <c r="X30" s="9" t="str">
        <f t="shared" si="23"/>
        <v/>
      </c>
      <c r="Y30" s="20" t="str">
        <f t="shared" si="24"/>
        <v/>
      </c>
      <c r="Z30" s="21" t="str">
        <f t="shared" si="25"/>
        <v/>
      </c>
      <c r="AA30" s="22" t="str">
        <f t="shared" si="26"/>
        <v/>
      </c>
      <c r="AB30" s="23" t="str">
        <f t="shared" si="27"/>
        <v/>
      </c>
      <c r="AE30" s="24" t="s">
        <v>47</v>
      </c>
    </row>
    <row r="31" spans="1:31">
      <c r="A31" s="74" t="s">
        <v>87</v>
      </c>
      <c r="D31" s="2">
        <v>16</v>
      </c>
      <c r="E31" s="2">
        <v>124</v>
      </c>
      <c r="H31" s="2">
        <v>45</v>
      </c>
      <c r="I31" s="2">
        <v>115</v>
      </c>
      <c r="J31" s="77"/>
      <c r="K31" s="12" t="str">
        <f t="shared" si="10"/>
        <v/>
      </c>
      <c r="L31" s="7" t="str">
        <f t="shared" si="11"/>
        <v/>
      </c>
      <c r="M31" s="7" t="str">
        <f t="shared" si="12"/>
        <v/>
      </c>
      <c r="N31" s="13" t="str">
        <f t="shared" si="13"/>
        <v/>
      </c>
      <c r="O31" s="7" t="str">
        <f t="shared" si="14"/>
        <v/>
      </c>
      <c r="P31" s="7" t="str">
        <f t="shared" si="15"/>
        <v/>
      </c>
      <c r="Q31" s="14" t="str">
        <f t="shared" si="16"/>
        <v/>
      </c>
      <c r="R31" s="8" t="str">
        <f t="shared" si="17"/>
        <v/>
      </c>
      <c r="S31" s="15" t="str">
        <f t="shared" si="18"/>
        <v/>
      </c>
      <c r="T31" s="16" t="str">
        <f t="shared" si="19"/>
        <v/>
      </c>
      <c r="U31" s="17" t="str">
        <f t="shared" si="20"/>
        <v/>
      </c>
      <c r="V31" s="18" t="str">
        <f t="shared" si="21"/>
        <v/>
      </c>
      <c r="W31" s="19" t="str">
        <f t="shared" si="22"/>
        <v/>
      </c>
      <c r="X31" s="9" t="str">
        <f t="shared" si="23"/>
        <v/>
      </c>
      <c r="Y31" s="20" t="str">
        <f t="shared" si="24"/>
        <v/>
      </c>
      <c r="Z31" s="21" t="str">
        <f t="shared" si="25"/>
        <v/>
      </c>
      <c r="AA31" s="22" t="str">
        <f t="shared" si="26"/>
        <v/>
      </c>
      <c r="AB31" s="23" t="str">
        <f t="shared" si="27"/>
        <v/>
      </c>
      <c r="AE31" s="24" t="s">
        <v>48</v>
      </c>
    </row>
    <row r="32" spans="1:31">
      <c r="A32" s="74" t="s">
        <v>88</v>
      </c>
      <c r="B32" s="116">
        <v>1.54</v>
      </c>
      <c r="C32" s="82">
        <v>5.88</v>
      </c>
      <c r="D32" s="117">
        <v>20</v>
      </c>
      <c r="E32" s="117">
        <v>24</v>
      </c>
      <c r="F32" s="116">
        <v>2.4</v>
      </c>
      <c r="G32" s="82">
        <v>6.45</v>
      </c>
      <c r="H32" s="117">
        <v>25</v>
      </c>
      <c r="I32" s="117">
        <v>25</v>
      </c>
      <c r="J32" s="77" t="s">
        <v>19</v>
      </c>
      <c r="K32" s="12">
        <f t="shared" si="10"/>
        <v>829.78559999999993</v>
      </c>
      <c r="L32" s="7">
        <f t="shared" si="11"/>
        <v>818.4019199999999</v>
      </c>
      <c r="M32" s="7">
        <f t="shared" si="12"/>
        <v>11.383679999999998</v>
      </c>
      <c r="N32" s="13">
        <f t="shared" si="13"/>
        <v>1040.0625</v>
      </c>
      <c r="O32" s="7">
        <f t="shared" si="14"/>
        <v>1040.0625</v>
      </c>
      <c r="P32" s="7">
        <f t="shared" si="15"/>
        <v>0</v>
      </c>
      <c r="Q32" s="14">
        <f t="shared" si="16"/>
        <v>1.54</v>
      </c>
      <c r="R32" s="8">
        <f t="shared" si="17"/>
        <v>6.0064660810337305</v>
      </c>
      <c r="S32" s="15">
        <f t="shared" si="18"/>
        <v>24</v>
      </c>
      <c r="T32" s="16">
        <f t="shared" si="19"/>
        <v>2.4</v>
      </c>
      <c r="U32" s="17">
        <f t="shared" si="20"/>
        <v>6.5830036837297916</v>
      </c>
      <c r="V32" s="18">
        <f t="shared" si="21"/>
        <v>25</v>
      </c>
      <c r="W32" s="19">
        <f t="shared" si="22"/>
        <v>1.8480000000000001</v>
      </c>
      <c r="X32" s="9">
        <f t="shared" si="23"/>
        <v>6.5630621864460412</v>
      </c>
      <c r="Y32" s="20">
        <f t="shared" si="24"/>
        <v>20</v>
      </c>
      <c r="Z32" s="21">
        <f t="shared" si="25"/>
        <v>2.4</v>
      </c>
      <c r="AA32" s="22">
        <f t="shared" si="26"/>
        <v>6.5830036837297907</v>
      </c>
      <c r="AB32" s="23">
        <f t="shared" si="27"/>
        <v>25</v>
      </c>
      <c r="AE32" s="24" t="s">
        <v>49</v>
      </c>
    </row>
    <row r="33" spans="1:31">
      <c r="A33" s="74" t="s">
        <v>89</v>
      </c>
      <c r="D33" s="2">
        <v>14</v>
      </c>
      <c r="E33" s="2">
        <v>75</v>
      </c>
      <c r="H33" s="2">
        <v>15</v>
      </c>
      <c r="I33" s="2">
        <v>43</v>
      </c>
      <c r="J33" s="77"/>
      <c r="K33" s="12" t="str">
        <f t="shared" si="10"/>
        <v/>
      </c>
      <c r="L33" s="7" t="str">
        <f t="shared" si="11"/>
        <v/>
      </c>
      <c r="M33" s="7" t="str">
        <f t="shared" si="12"/>
        <v/>
      </c>
      <c r="N33" s="13" t="str">
        <f t="shared" si="13"/>
        <v/>
      </c>
      <c r="O33" s="7" t="str">
        <f t="shared" si="14"/>
        <v/>
      </c>
      <c r="P33" s="7" t="str">
        <f t="shared" si="15"/>
        <v/>
      </c>
      <c r="Q33" s="14" t="str">
        <f t="shared" si="16"/>
        <v/>
      </c>
      <c r="R33" s="8" t="str">
        <f t="shared" si="17"/>
        <v/>
      </c>
      <c r="S33" s="15" t="str">
        <f t="shared" si="18"/>
        <v/>
      </c>
      <c r="T33" s="16" t="str">
        <f t="shared" si="19"/>
        <v/>
      </c>
      <c r="U33" s="17" t="str">
        <f t="shared" si="20"/>
        <v/>
      </c>
      <c r="V33" s="18" t="str">
        <f t="shared" si="21"/>
        <v/>
      </c>
      <c r="W33" s="19" t="str">
        <f t="shared" si="22"/>
        <v/>
      </c>
      <c r="X33" s="9" t="str">
        <f t="shared" si="23"/>
        <v/>
      </c>
      <c r="Y33" s="20" t="str">
        <f t="shared" si="24"/>
        <v/>
      </c>
      <c r="Z33" s="21" t="str">
        <f t="shared" si="25"/>
        <v/>
      </c>
      <c r="AA33" s="22" t="str">
        <f t="shared" si="26"/>
        <v/>
      </c>
      <c r="AB33" s="23" t="str">
        <f t="shared" si="27"/>
        <v/>
      </c>
      <c r="AE33" s="24" t="s">
        <v>50</v>
      </c>
    </row>
    <row r="34" spans="1:31">
      <c r="A34" s="74" t="s">
        <v>90</v>
      </c>
      <c r="B34" s="29">
        <v>0.4</v>
      </c>
      <c r="C34" s="3">
        <v>0.8</v>
      </c>
      <c r="D34" s="2">
        <v>10</v>
      </c>
      <c r="E34" s="2">
        <v>39</v>
      </c>
      <c r="F34" s="29">
        <v>1.2</v>
      </c>
      <c r="G34" s="3">
        <v>1</v>
      </c>
      <c r="H34" s="2">
        <v>27</v>
      </c>
      <c r="I34" s="2">
        <v>40</v>
      </c>
      <c r="J34" s="77" t="s">
        <v>19</v>
      </c>
      <c r="K34" s="12">
        <f t="shared" si="10"/>
        <v>24.960000000000004</v>
      </c>
      <c r="L34" s="7">
        <f t="shared" si="11"/>
        <v>6.8640000000000008</v>
      </c>
      <c r="M34" s="7">
        <f t="shared" si="12"/>
        <v>18.096000000000004</v>
      </c>
      <c r="N34" s="13">
        <f t="shared" si="13"/>
        <v>40</v>
      </c>
      <c r="O34" s="7">
        <f t="shared" si="14"/>
        <v>12.266666666666669</v>
      </c>
      <c r="P34" s="7">
        <f t="shared" si="15"/>
        <v>27.733333333333331</v>
      </c>
      <c r="Q34" s="14">
        <f t="shared" si="16"/>
        <v>0.4</v>
      </c>
      <c r="R34" s="8">
        <f t="shared" si="17"/>
        <v>0.81045796020716454</v>
      </c>
      <c r="S34" s="15">
        <f t="shared" si="18"/>
        <v>39</v>
      </c>
      <c r="T34" s="16">
        <f t="shared" si="19"/>
        <v>1.2</v>
      </c>
      <c r="U34" s="17">
        <f t="shared" si="20"/>
        <v>1.0127393670836666</v>
      </c>
      <c r="V34" s="18">
        <f t="shared" si="21"/>
        <v>40</v>
      </c>
      <c r="W34" s="19">
        <f t="shared" si="22"/>
        <v>1.56</v>
      </c>
      <c r="X34" s="9">
        <f t="shared" si="23"/>
        <v>0.87330788767001677</v>
      </c>
      <c r="Y34" s="20">
        <f t="shared" si="24"/>
        <v>10</v>
      </c>
      <c r="Z34" s="21">
        <f t="shared" si="25"/>
        <v>1.7777777777777777</v>
      </c>
      <c r="AA34" s="22">
        <f t="shared" si="26"/>
        <v>0.68687325744628602</v>
      </c>
      <c r="AB34" s="23">
        <f t="shared" si="27"/>
        <v>27</v>
      </c>
      <c r="AE34" s="28" t="s">
        <v>51</v>
      </c>
    </row>
    <row r="35" spans="1:31">
      <c r="A35" s="74" t="s">
        <v>91</v>
      </c>
      <c r="B35" s="29">
        <v>2</v>
      </c>
      <c r="C35" s="3">
        <v>0</v>
      </c>
      <c r="D35" s="2">
        <v>2</v>
      </c>
      <c r="E35" s="2">
        <v>50</v>
      </c>
      <c r="F35" s="29">
        <v>2</v>
      </c>
      <c r="G35" s="3">
        <v>0</v>
      </c>
      <c r="H35" s="2">
        <v>4</v>
      </c>
      <c r="I35" s="2">
        <v>50</v>
      </c>
      <c r="J35" s="77" t="s">
        <v>21</v>
      </c>
      <c r="K35" s="12">
        <f t="shared" si="10"/>
        <v>7.68</v>
      </c>
      <c r="L35" s="7">
        <f t="shared" si="11"/>
        <v>0</v>
      </c>
      <c r="M35" s="7">
        <f t="shared" si="12"/>
        <v>7.68</v>
      </c>
      <c r="N35" s="13">
        <f t="shared" si="13"/>
        <v>14.72</v>
      </c>
      <c r="O35" s="7">
        <f t="shared" si="14"/>
        <v>0</v>
      </c>
      <c r="P35" s="7">
        <f t="shared" si="15"/>
        <v>14.72</v>
      </c>
      <c r="Q35" s="14">
        <f t="shared" si="16"/>
        <v>0.08</v>
      </c>
      <c r="R35" s="8">
        <f t="shared" si="17"/>
        <v>0.39589732744431477</v>
      </c>
      <c r="S35" s="15">
        <f t="shared" si="18"/>
        <v>50</v>
      </c>
      <c r="T35" s="16">
        <f t="shared" si="19"/>
        <v>0.16</v>
      </c>
      <c r="U35" s="17">
        <f t="shared" si="20"/>
        <v>0.54809503123573933</v>
      </c>
      <c r="V35" s="18">
        <f t="shared" si="21"/>
        <v>50</v>
      </c>
      <c r="W35" s="19">
        <f t="shared" si="22"/>
        <v>2</v>
      </c>
      <c r="X35" s="9">
        <f t="shared" si="23"/>
        <v>0</v>
      </c>
      <c r="Y35" s="20">
        <f t="shared" si="24"/>
        <v>2</v>
      </c>
      <c r="Z35" s="21">
        <f t="shared" si="25"/>
        <v>2</v>
      </c>
      <c r="AA35" s="22">
        <f t="shared" si="26"/>
        <v>0</v>
      </c>
      <c r="AB35" s="23">
        <f t="shared" si="27"/>
        <v>4</v>
      </c>
    </row>
    <row r="36" spans="1:31">
      <c r="A36" s="74" t="s">
        <v>92</v>
      </c>
      <c r="B36" s="29">
        <v>2</v>
      </c>
      <c r="C36" s="3">
        <v>0</v>
      </c>
      <c r="D36" s="2">
        <v>4</v>
      </c>
      <c r="E36" s="2">
        <v>102</v>
      </c>
      <c r="F36" s="29">
        <v>2</v>
      </c>
      <c r="G36" s="3">
        <v>0</v>
      </c>
      <c r="H36" s="2">
        <v>9</v>
      </c>
      <c r="I36" s="2">
        <v>102</v>
      </c>
      <c r="J36" s="77" t="s">
        <v>21</v>
      </c>
      <c r="K36" s="12">
        <f t="shared" si="10"/>
        <v>15.372549019607844</v>
      </c>
      <c r="L36" s="7">
        <f t="shared" si="11"/>
        <v>0</v>
      </c>
      <c r="M36" s="7">
        <f t="shared" si="12"/>
        <v>15.372549019607844</v>
      </c>
      <c r="N36" s="13">
        <f t="shared" si="13"/>
        <v>32.823529411764703</v>
      </c>
      <c r="O36" s="7">
        <f t="shared" si="14"/>
        <v>0</v>
      </c>
      <c r="P36" s="7">
        <f t="shared" si="15"/>
        <v>32.823529411764703</v>
      </c>
      <c r="Q36" s="14">
        <f t="shared" si="16"/>
        <v>7.8431372549019607E-2</v>
      </c>
      <c r="R36" s="8">
        <f t="shared" si="17"/>
        <v>0.39013261288910678</v>
      </c>
      <c r="S36" s="15">
        <f t="shared" si="18"/>
        <v>102</v>
      </c>
      <c r="T36" s="16">
        <f t="shared" si="19"/>
        <v>0.17647058823529413</v>
      </c>
      <c r="U36" s="17">
        <f t="shared" si="20"/>
        <v>0.5700749421965875</v>
      </c>
      <c r="V36" s="18">
        <f t="shared" si="21"/>
        <v>102</v>
      </c>
      <c r="W36" s="19">
        <f t="shared" si="22"/>
        <v>2</v>
      </c>
      <c r="X36" s="9">
        <f t="shared" si="23"/>
        <v>0</v>
      </c>
      <c r="Y36" s="20">
        <f t="shared" si="24"/>
        <v>4</v>
      </c>
      <c r="Z36" s="21">
        <f t="shared" si="25"/>
        <v>2</v>
      </c>
      <c r="AA36" s="22">
        <f t="shared" si="26"/>
        <v>0</v>
      </c>
      <c r="AB36" s="23">
        <f t="shared" si="27"/>
        <v>9</v>
      </c>
      <c r="AE36" s="24" t="s">
        <v>52</v>
      </c>
    </row>
    <row r="37" spans="1:31">
      <c r="A37" s="74" t="s">
        <v>93</v>
      </c>
      <c r="D37" s="2">
        <v>2</v>
      </c>
      <c r="E37" s="2">
        <v>56</v>
      </c>
      <c r="H37" s="2">
        <v>4</v>
      </c>
      <c r="I37" s="2">
        <v>62</v>
      </c>
      <c r="J37" s="77"/>
      <c r="K37" s="12" t="str">
        <f t="shared" si="10"/>
        <v/>
      </c>
      <c r="L37" s="7" t="str">
        <f t="shared" si="11"/>
        <v/>
      </c>
      <c r="M37" s="7" t="str">
        <f t="shared" si="12"/>
        <v/>
      </c>
      <c r="N37" s="13" t="str">
        <f t="shared" si="13"/>
        <v/>
      </c>
      <c r="O37" s="7" t="str">
        <f t="shared" si="14"/>
        <v/>
      </c>
      <c r="P37" s="7" t="str">
        <f t="shared" si="15"/>
        <v/>
      </c>
      <c r="Q37" s="14" t="str">
        <f t="shared" si="16"/>
        <v/>
      </c>
      <c r="R37" s="8" t="str">
        <f t="shared" si="17"/>
        <v/>
      </c>
      <c r="S37" s="15" t="str">
        <f t="shared" si="18"/>
        <v/>
      </c>
      <c r="T37" s="16" t="str">
        <f t="shared" si="19"/>
        <v/>
      </c>
      <c r="U37" s="17" t="str">
        <f t="shared" si="20"/>
        <v/>
      </c>
      <c r="V37" s="18" t="str">
        <f t="shared" si="21"/>
        <v/>
      </c>
      <c r="W37" s="19" t="str">
        <f t="shared" si="22"/>
        <v/>
      </c>
      <c r="X37" s="9" t="str">
        <f t="shared" si="23"/>
        <v/>
      </c>
      <c r="Y37" s="20" t="str">
        <f t="shared" si="24"/>
        <v/>
      </c>
      <c r="Z37" s="21" t="str">
        <f t="shared" si="25"/>
        <v/>
      </c>
      <c r="AA37" s="22" t="str">
        <f t="shared" si="26"/>
        <v/>
      </c>
      <c r="AB37" s="23" t="str">
        <f t="shared" si="27"/>
        <v/>
      </c>
      <c r="AE37" s="24" t="s">
        <v>53</v>
      </c>
    </row>
    <row r="38" spans="1:31">
      <c r="A38" s="74" t="s">
        <v>94</v>
      </c>
      <c r="D38" s="2">
        <v>6</v>
      </c>
      <c r="E38" s="2">
        <v>59</v>
      </c>
      <c r="H38" s="2">
        <v>11</v>
      </c>
      <c r="I38" s="2">
        <v>56</v>
      </c>
      <c r="J38" s="77"/>
      <c r="K38" s="12" t="str">
        <f t="shared" si="10"/>
        <v/>
      </c>
      <c r="L38" s="7" t="str">
        <f t="shared" si="11"/>
        <v/>
      </c>
      <c r="M38" s="7" t="str">
        <f t="shared" si="12"/>
        <v/>
      </c>
      <c r="N38" s="13" t="str">
        <f t="shared" si="13"/>
        <v/>
      </c>
      <c r="O38" s="7" t="str">
        <f t="shared" si="14"/>
        <v/>
      </c>
      <c r="P38" s="7" t="str">
        <f t="shared" si="15"/>
        <v/>
      </c>
      <c r="Q38" s="14" t="str">
        <f t="shared" si="16"/>
        <v/>
      </c>
      <c r="R38" s="8" t="str">
        <f t="shared" si="17"/>
        <v/>
      </c>
      <c r="S38" s="15" t="str">
        <f t="shared" si="18"/>
        <v/>
      </c>
      <c r="T38" s="16" t="str">
        <f t="shared" si="19"/>
        <v/>
      </c>
      <c r="U38" s="17" t="str">
        <f t="shared" si="20"/>
        <v/>
      </c>
      <c r="V38" s="18" t="str">
        <f t="shared" si="21"/>
        <v/>
      </c>
      <c r="W38" s="19" t="str">
        <f t="shared" si="22"/>
        <v/>
      </c>
      <c r="X38" s="9" t="str">
        <f t="shared" si="23"/>
        <v/>
      </c>
      <c r="Y38" s="20" t="str">
        <f t="shared" si="24"/>
        <v/>
      </c>
      <c r="Z38" s="21" t="str">
        <f t="shared" si="25"/>
        <v/>
      </c>
      <c r="AA38" s="22" t="str">
        <f t="shared" si="26"/>
        <v/>
      </c>
      <c r="AB38" s="23" t="str">
        <f t="shared" si="27"/>
        <v/>
      </c>
      <c r="AE38" s="24" t="s">
        <v>54</v>
      </c>
    </row>
    <row r="39" spans="1:31">
      <c r="A39" s="74" t="s">
        <v>95</v>
      </c>
      <c r="J39" s="77"/>
      <c r="K39" s="12" t="str">
        <f t="shared" si="10"/>
        <v/>
      </c>
      <c r="L39" s="7" t="str">
        <f t="shared" si="11"/>
        <v/>
      </c>
      <c r="M39" s="7" t="str">
        <f t="shared" si="12"/>
        <v/>
      </c>
      <c r="N39" s="13" t="str">
        <f t="shared" si="13"/>
        <v/>
      </c>
      <c r="O39" s="7" t="str">
        <f t="shared" si="14"/>
        <v/>
      </c>
      <c r="P39" s="7" t="str">
        <f t="shared" si="15"/>
        <v/>
      </c>
      <c r="Q39" s="14" t="str">
        <f t="shared" si="16"/>
        <v/>
      </c>
      <c r="R39" s="8" t="str">
        <f t="shared" si="17"/>
        <v/>
      </c>
      <c r="S39" s="15" t="str">
        <f t="shared" si="18"/>
        <v/>
      </c>
      <c r="T39" s="16" t="str">
        <f t="shared" si="19"/>
        <v/>
      </c>
      <c r="U39" s="17" t="str">
        <f t="shared" si="20"/>
        <v/>
      </c>
      <c r="V39" s="18" t="str">
        <f t="shared" si="21"/>
        <v/>
      </c>
      <c r="W39" s="19" t="str">
        <f t="shared" si="22"/>
        <v/>
      </c>
      <c r="X39" s="9" t="str">
        <f t="shared" si="23"/>
        <v/>
      </c>
      <c r="Y39" s="20" t="str">
        <f t="shared" si="24"/>
        <v/>
      </c>
      <c r="Z39" s="21" t="str">
        <f t="shared" si="25"/>
        <v/>
      </c>
      <c r="AA39" s="22" t="str">
        <f t="shared" si="26"/>
        <v/>
      </c>
      <c r="AB39" s="23" t="str">
        <f t="shared" si="27"/>
        <v/>
      </c>
    </row>
    <row r="40" spans="1:31">
      <c r="A40" s="74" t="s">
        <v>96</v>
      </c>
      <c r="B40" s="29">
        <v>1.67</v>
      </c>
      <c r="C40" s="3">
        <v>0.57999999999999996</v>
      </c>
      <c r="D40" s="2">
        <v>3</v>
      </c>
      <c r="E40" s="2">
        <v>18</v>
      </c>
      <c r="F40" s="29">
        <v>1.5</v>
      </c>
      <c r="G40" s="3">
        <v>0.71</v>
      </c>
      <c r="H40" s="2">
        <v>2</v>
      </c>
      <c r="I40" s="2">
        <v>18</v>
      </c>
      <c r="J40" s="77" t="s">
        <v>21</v>
      </c>
      <c r="K40" s="12">
        <f t="shared" si="10"/>
        <v>7.9814499999999988</v>
      </c>
      <c r="L40" s="7">
        <f t="shared" si="11"/>
        <v>1.0091999999999999</v>
      </c>
      <c r="M40" s="7">
        <f t="shared" si="12"/>
        <v>6.9722499999999989</v>
      </c>
      <c r="N40" s="13">
        <f t="shared" si="13"/>
        <v>5.0082000000000004</v>
      </c>
      <c r="O40" s="7">
        <f t="shared" si="14"/>
        <v>1.0082</v>
      </c>
      <c r="P40" s="7">
        <f t="shared" si="15"/>
        <v>4</v>
      </c>
      <c r="Q40" s="14">
        <f t="shared" si="16"/>
        <v>0.27833333333333332</v>
      </c>
      <c r="R40" s="8">
        <f t="shared" si="17"/>
        <v>0.68519855430636256</v>
      </c>
      <c r="S40" s="15">
        <f t="shared" si="18"/>
        <v>18</v>
      </c>
      <c r="T40" s="16">
        <f t="shared" si="19"/>
        <v>0.16666666666666666</v>
      </c>
      <c r="U40" s="17">
        <f t="shared" si="20"/>
        <v>0.54277066980447652</v>
      </c>
      <c r="V40" s="18">
        <f t="shared" si="21"/>
        <v>18</v>
      </c>
      <c r="W40" s="19">
        <f t="shared" si="22"/>
        <v>1.67</v>
      </c>
      <c r="X40" s="9">
        <f t="shared" si="23"/>
        <v>0.82024386617639511</v>
      </c>
      <c r="Y40" s="20">
        <f t="shared" si="24"/>
        <v>3</v>
      </c>
      <c r="Z40" s="21">
        <f t="shared" si="25"/>
        <v>1.5</v>
      </c>
      <c r="AA40" s="22">
        <f t="shared" si="26"/>
        <v>1.0040916292848976</v>
      </c>
      <c r="AB40" s="23">
        <f t="shared" si="27"/>
        <v>2</v>
      </c>
    </row>
    <row r="41" spans="1:31">
      <c r="A41" s="74" t="s">
        <v>97</v>
      </c>
      <c r="B41" s="29">
        <v>2.92</v>
      </c>
      <c r="C41" s="3">
        <v>2.35</v>
      </c>
      <c r="D41" s="2">
        <v>12</v>
      </c>
      <c r="E41" s="2">
        <v>665</v>
      </c>
      <c r="F41" s="29">
        <v>3.33</v>
      </c>
      <c r="G41" s="3">
        <v>2.5299999999999998</v>
      </c>
      <c r="H41" s="2">
        <v>15</v>
      </c>
      <c r="I41" s="2">
        <v>684</v>
      </c>
      <c r="J41" s="77" t="s">
        <v>21</v>
      </c>
      <c r="K41" s="12">
        <f t="shared" si="10"/>
        <v>166.74048180451132</v>
      </c>
      <c r="L41" s="7">
        <f t="shared" si="11"/>
        <v>66.27000000000001</v>
      </c>
      <c r="M41" s="7">
        <f t="shared" si="12"/>
        <v>100.47048180451129</v>
      </c>
      <c r="N41" s="13">
        <f t="shared" si="13"/>
        <v>258.69933552631585</v>
      </c>
      <c r="O41" s="7">
        <f t="shared" si="14"/>
        <v>96.013499999999993</v>
      </c>
      <c r="P41" s="7">
        <f t="shared" si="15"/>
        <v>162.68583552631583</v>
      </c>
      <c r="Q41" s="14">
        <f t="shared" si="16"/>
        <v>5.2691729323308269E-2</v>
      </c>
      <c r="R41" s="8">
        <f t="shared" si="17"/>
        <v>0.50111394257247432</v>
      </c>
      <c r="S41" s="15">
        <f t="shared" si="18"/>
        <v>665</v>
      </c>
      <c r="T41" s="16">
        <f t="shared" si="19"/>
        <v>7.3026315789473689E-2</v>
      </c>
      <c r="U41" s="17">
        <f t="shared" si="20"/>
        <v>0.61544224659711921</v>
      </c>
      <c r="V41" s="18">
        <f t="shared" si="21"/>
        <v>684</v>
      </c>
      <c r="W41" s="19">
        <f t="shared" si="22"/>
        <v>2.92</v>
      </c>
      <c r="X41" s="9">
        <f t="shared" si="23"/>
        <v>2.4324810966817987</v>
      </c>
      <c r="Y41" s="20">
        <f t="shared" si="24"/>
        <v>12</v>
      </c>
      <c r="Z41" s="21">
        <f t="shared" si="25"/>
        <v>3.33</v>
      </c>
      <c r="AA41" s="22">
        <f t="shared" si="26"/>
        <v>2.6187987977042342</v>
      </c>
      <c r="AB41" s="23">
        <f t="shared" si="27"/>
        <v>15</v>
      </c>
    </row>
    <row r="42" spans="1:31">
      <c r="A42" s="74" t="s">
        <v>98</v>
      </c>
      <c r="B42" s="29">
        <v>0.54</v>
      </c>
      <c r="C42" s="3">
        <v>0.86</v>
      </c>
      <c r="E42" s="2">
        <v>78</v>
      </c>
      <c r="F42" s="29">
        <v>1.63</v>
      </c>
      <c r="G42" s="3">
        <v>1.5</v>
      </c>
      <c r="I42" s="2">
        <v>77</v>
      </c>
      <c r="J42" s="77" t="s">
        <v>19</v>
      </c>
      <c r="K42" s="12">
        <f t="shared" si="10"/>
        <v>57.688799999999993</v>
      </c>
      <c r="L42" s="7" t="e">
        <f t="shared" si="11"/>
        <v>#DIV/0!</v>
      </c>
      <c r="M42" s="7" t="e">
        <f t="shared" si="12"/>
        <v>#DIV/0!</v>
      </c>
      <c r="N42" s="13">
        <f t="shared" si="13"/>
        <v>173.25</v>
      </c>
      <c r="O42" s="7" t="e">
        <f t="shared" si="14"/>
        <v>#DIV/0!</v>
      </c>
      <c r="P42" s="7" t="e">
        <f t="shared" si="15"/>
        <v>#DIV/0!</v>
      </c>
      <c r="Q42" s="14">
        <f t="shared" si="16"/>
        <v>0.54</v>
      </c>
      <c r="R42" s="8">
        <f t="shared" si="17"/>
        <v>0.86556640115313788</v>
      </c>
      <c r="S42" s="15">
        <f t="shared" si="18"/>
        <v>78</v>
      </c>
      <c r="T42" s="16">
        <f t="shared" si="19"/>
        <v>1.63</v>
      </c>
      <c r="U42" s="17">
        <f t="shared" si="20"/>
        <v>1.509836170966206</v>
      </c>
      <c r="V42" s="18">
        <f t="shared" si="21"/>
        <v>77</v>
      </c>
      <c r="W42" s="19" t="e">
        <f t="shared" si="22"/>
        <v>#DIV/0!</v>
      </c>
      <c r="X42" s="9" t="e">
        <f t="shared" si="23"/>
        <v>#DIV/0!</v>
      </c>
      <c r="Y42" s="20">
        <f t="shared" si="24"/>
        <v>0</v>
      </c>
      <c r="Z42" s="21" t="e">
        <f t="shared" si="25"/>
        <v>#DIV/0!</v>
      </c>
      <c r="AA42" s="22" t="e">
        <f t="shared" si="26"/>
        <v>#DIV/0!</v>
      </c>
      <c r="AB42" s="23">
        <f t="shared" si="27"/>
        <v>0</v>
      </c>
    </row>
    <row r="43" spans="1:31">
      <c r="A43" s="74" t="s">
        <v>99</v>
      </c>
      <c r="D43" s="2">
        <v>31</v>
      </c>
      <c r="E43" s="2">
        <v>102</v>
      </c>
      <c r="H43" s="2">
        <v>33</v>
      </c>
      <c r="I43" s="2">
        <v>111</v>
      </c>
      <c r="J43" s="77"/>
      <c r="K43" s="12" t="str">
        <f t="shared" si="10"/>
        <v/>
      </c>
      <c r="L43" s="7" t="str">
        <f t="shared" si="11"/>
        <v/>
      </c>
      <c r="M43" s="7" t="str">
        <f t="shared" si="12"/>
        <v/>
      </c>
      <c r="N43" s="13" t="str">
        <f t="shared" si="13"/>
        <v/>
      </c>
      <c r="O43" s="7" t="str">
        <f t="shared" si="14"/>
        <v/>
      </c>
      <c r="P43" s="7" t="str">
        <f t="shared" si="15"/>
        <v/>
      </c>
      <c r="Q43" s="14" t="str">
        <f t="shared" si="16"/>
        <v/>
      </c>
      <c r="R43" s="8" t="str">
        <f t="shared" si="17"/>
        <v/>
      </c>
      <c r="S43" s="15" t="str">
        <f t="shared" si="18"/>
        <v/>
      </c>
      <c r="T43" s="16" t="str">
        <f t="shared" si="19"/>
        <v/>
      </c>
      <c r="U43" s="17" t="str">
        <f t="shared" si="20"/>
        <v/>
      </c>
      <c r="V43" s="18" t="str">
        <f t="shared" si="21"/>
        <v/>
      </c>
      <c r="W43" s="19" t="str">
        <f t="shared" si="22"/>
        <v/>
      </c>
      <c r="X43" s="9" t="str">
        <f t="shared" si="23"/>
        <v/>
      </c>
      <c r="Y43" s="20" t="str">
        <f t="shared" si="24"/>
        <v/>
      </c>
      <c r="Z43" s="21" t="str">
        <f t="shared" si="25"/>
        <v/>
      </c>
      <c r="AA43" s="22" t="str">
        <f t="shared" si="26"/>
        <v/>
      </c>
      <c r="AB43" s="23" t="str">
        <f t="shared" si="27"/>
        <v/>
      </c>
    </row>
    <row r="44" spans="1:31">
      <c r="A44" s="74" t="s">
        <v>100</v>
      </c>
      <c r="D44" s="2">
        <v>1</v>
      </c>
      <c r="E44" s="2">
        <v>40</v>
      </c>
      <c r="H44" s="2">
        <v>8</v>
      </c>
      <c r="I44" s="2">
        <v>80</v>
      </c>
      <c r="J44" s="77"/>
      <c r="K44" s="12" t="str">
        <f t="shared" si="10"/>
        <v/>
      </c>
      <c r="L44" s="7" t="str">
        <f t="shared" si="11"/>
        <v/>
      </c>
      <c r="M44" s="7" t="str">
        <f t="shared" si="12"/>
        <v/>
      </c>
      <c r="N44" s="13" t="str">
        <f t="shared" si="13"/>
        <v/>
      </c>
      <c r="O44" s="7" t="str">
        <f t="shared" si="14"/>
        <v/>
      </c>
      <c r="P44" s="7" t="str">
        <f t="shared" si="15"/>
        <v/>
      </c>
      <c r="Q44" s="14" t="str">
        <f t="shared" si="16"/>
        <v/>
      </c>
      <c r="R44" s="8" t="str">
        <f t="shared" si="17"/>
        <v/>
      </c>
      <c r="S44" s="15" t="str">
        <f t="shared" si="18"/>
        <v/>
      </c>
      <c r="T44" s="16" t="str">
        <f t="shared" si="19"/>
        <v/>
      </c>
      <c r="U44" s="17" t="str">
        <f t="shared" si="20"/>
        <v/>
      </c>
      <c r="V44" s="18" t="str">
        <f t="shared" si="21"/>
        <v/>
      </c>
      <c r="W44" s="19" t="str">
        <f t="shared" si="22"/>
        <v/>
      </c>
      <c r="X44" s="9">
        <f t="shared" si="23"/>
        <v>0</v>
      </c>
      <c r="Y44" s="20" t="str">
        <f t="shared" si="24"/>
        <v/>
      </c>
      <c r="Z44" s="21" t="str">
        <f t="shared" si="25"/>
        <v/>
      </c>
      <c r="AA44" s="22" t="str">
        <f t="shared" si="26"/>
        <v/>
      </c>
      <c r="AB44" s="23" t="str">
        <f t="shared" si="27"/>
        <v/>
      </c>
    </row>
    <row r="45" spans="1:31">
      <c r="A45" s="74" t="s">
        <v>101</v>
      </c>
      <c r="B45" s="29">
        <v>4.9000000000000004</v>
      </c>
      <c r="C45" s="3">
        <v>3.4</v>
      </c>
      <c r="D45" s="2">
        <v>15</v>
      </c>
      <c r="E45" s="2">
        <v>17</v>
      </c>
      <c r="F45" s="29">
        <v>6.2</v>
      </c>
      <c r="G45" s="3">
        <v>6</v>
      </c>
      <c r="H45" s="2">
        <v>20</v>
      </c>
      <c r="I45" s="2">
        <v>20</v>
      </c>
      <c r="J45" s="77" t="s">
        <v>19</v>
      </c>
      <c r="K45" s="12">
        <f t="shared" si="10"/>
        <v>196.51999999999998</v>
      </c>
      <c r="L45" s="7">
        <f t="shared" si="11"/>
        <v>142.0973333333333</v>
      </c>
      <c r="M45" s="7">
        <f t="shared" si="12"/>
        <v>54.422666666666679</v>
      </c>
      <c r="N45" s="13">
        <f t="shared" si="13"/>
        <v>720</v>
      </c>
      <c r="O45" s="7">
        <f t="shared" si="14"/>
        <v>720</v>
      </c>
      <c r="P45" s="7">
        <f t="shared" si="15"/>
        <v>0</v>
      </c>
      <c r="Q45" s="14">
        <f t="shared" si="16"/>
        <v>4.9000000000000004</v>
      </c>
      <c r="R45" s="8">
        <f t="shared" si="17"/>
        <v>3.5046397817750115</v>
      </c>
      <c r="S45" s="15">
        <f t="shared" si="18"/>
        <v>17</v>
      </c>
      <c r="T45" s="16">
        <f t="shared" si="19"/>
        <v>6.2</v>
      </c>
      <c r="U45" s="17">
        <f t="shared" si="20"/>
        <v>6.1558701125109234</v>
      </c>
      <c r="V45" s="18">
        <f t="shared" si="21"/>
        <v>20</v>
      </c>
      <c r="W45" s="19">
        <f t="shared" si="22"/>
        <v>5.5533333333333337</v>
      </c>
      <c r="X45" s="9">
        <f t="shared" si="23"/>
        <v>3.1858765707116654</v>
      </c>
      <c r="Y45" s="20">
        <f t="shared" si="24"/>
        <v>15</v>
      </c>
      <c r="Z45" s="21">
        <f t="shared" si="25"/>
        <v>6.2</v>
      </c>
      <c r="AA45" s="22">
        <f t="shared" si="26"/>
        <v>6.1558701125109243</v>
      </c>
      <c r="AB45" s="23">
        <f t="shared" si="27"/>
        <v>20</v>
      </c>
    </row>
    <row r="46" spans="1:31">
      <c r="A46" s="74" t="s">
        <v>102</v>
      </c>
      <c r="B46" s="29">
        <v>0.3</v>
      </c>
      <c r="C46" s="3">
        <v>0.8</v>
      </c>
      <c r="D46" s="2">
        <v>5</v>
      </c>
      <c r="E46" s="2">
        <v>29</v>
      </c>
      <c r="F46" s="29">
        <v>1.1000000000000001</v>
      </c>
      <c r="G46" s="3">
        <v>1.4</v>
      </c>
      <c r="H46" s="2">
        <v>13</v>
      </c>
      <c r="I46" s="2">
        <v>30</v>
      </c>
      <c r="J46" s="77" t="s">
        <v>19</v>
      </c>
      <c r="K46" s="12">
        <f t="shared" si="10"/>
        <v>18.560000000000002</v>
      </c>
      <c r="L46" s="7">
        <f t="shared" si="11"/>
        <v>6.0320000000000036</v>
      </c>
      <c r="M46" s="7">
        <f t="shared" si="12"/>
        <v>12.527999999999999</v>
      </c>
      <c r="N46" s="13">
        <f t="shared" si="13"/>
        <v>58.79999999999999</v>
      </c>
      <c r="O46" s="7">
        <f t="shared" si="14"/>
        <v>11.330769230769228</v>
      </c>
      <c r="P46" s="7">
        <f t="shared" si="15"/>
        <v>47.469230769230762</v>
      </c>
      <c r="Q46" s="14">
        <f t="shared" si="16"/>
        <v>0.3</v>
      </c>
      <c r="R46" s="8">
        <f t="shared" si="17"/>
        <v>0.81416039135857199</v>
      </c>
      <c r="S46" s="15">
        <f t="shared" si="18"/>
        <v>29</v>
      </c>
      <c r="T46" s="16">
        <f t="shared" si="19"/>
        <v>1.1000000000000001</v>
      </c>
      <c r="U46" s="17">
        <f t="shared" si="20"/>
        <v>1.4239333576037017</v>
      </c>
      <c r="V46" s="18">
        <f t="shared" si="21"/>
        <v>30</v>
      </c>
      <c r="W46" s="19">
        <f t="shared" si="22"/>
        <v>1.7399999999999998</v>
      </c>
      <c r="X46" s="9">
        <f t="shared" si="23"/>
        <v>1.2280065146407004</v>
      </c>
      <c r="Y46" s="20">
        <f t="shared" si="24"/>
        <v>5</v>
      </c>
      <c r="Z46" s="21">
        <f t="shared" si="25"/>
        <v>2.5384615384615383</v>
      </c>
      <c r="AA46" s="22">
        <f t="shared" si="26"/>
        <v>0.97171537459832802</v>
      </c>
      <c r="AB46" s="23">
        <f t="shared" si="27"/>
        <v>13</v>
      </c>
    </row>
    <row r="47" spans="1:31">
      <c r="A47" s="74" t="s">
        <v>103</v>
      </c>
      <c r="J47" s="77"/>
      <c r="K47" s="12" t="str">
        <f t="shared" si="10"/>
        <v/>
      </c>
      <c r="L47" s="7" t="str">
        <f t="shared" si="11"/>
        <v/>
      </c>
      <c r="M47" s="7" t="str">
        <f t="shared" si="12"/>
        <v/>
      </c>
      <c r="N47" s="13" t="str">
        <f t="shared" si="13"/>
        <v/>
      </c>
      <c r="O47" s="7" t="str">
        <f t="shared" si="14"/>
        <v/>
      </c>
      <c r="P47" s="7" t="str">
        <f t="shared" si="15"/>
        <v/>
      </c>
      <c r="Q47" s="14" t="str">
        <f t="shared" si="16"/>
        <v/>
      </c>
      <c r="R47" s="8" t="str">
        <f t="shared" si="17"/>
        <v/>
      </c>
      <c r="S47" s="15" t="str">
        <f t="shared" si="18"/>
        <v/>
      </c>
      <c r="T47" s="16" t="str">
        <f t="shared" si="19"/>
        <v/>
      </c>
      <c r="U47" s="17" t="str">
        <f t="shared" si="20"/>
        <v/>
      </c>
      <c r="V47" s="18" t="str">
        <f t="shared" si="21"/>
        <v/>
      </c>
      <c r="W47" s="19" t="str">
        <f t="shared" si="22"/>
        <v/>
      </c>
      <c r="X47" s="9" t="str">
        <f t="shared" si="23"/>
        <v/>
      </c>
      <c r="Y47" s="20" t="str">
        <f t="shared" si="24"/>
        <v/>
      </c>
      <c r="Z47" s="21" t="str">
        <f t="shared" si="25"/>
        <v/>
      </c>
      <c r="AA47" s="22" t="str">
        <f t="shared" si="26"/>
        <v/>
      </c>
      <c r="AB47" s="23" t="str">
        <f t="shared" si="27"/>
        <v/>
      </c>
    </row>
    <row r="48" spans="1:31">
      <c r="A48" s="74" t="s">
        <v>104</v>
      </c>
      <c r="D48" s="2">
        <v>15</v>
      </c>
      <c r="E48" s="2">
        <v>38</v>
      </c>
      <c r="H48" s="2">
        <v>34</v>
      </c>
      <c r="I48" s="2">
        <v>63</v>
      </c>
      <c r="J48" s="77"/>
      <c r="K48" s="12" t="str">
        <f t="shared" si="10"/>
        <v/>
      </c>
      <c r="L48" s="7" t="str">
        <f t="shared" si="11"/>
        <v/>
      </c>
      <c r="M48" s="7" t="str">
        <f t="shared" si="12"/>
        <v/>
      </c>
      <c r="N48" s="13" t="str">
        <f t="shared" si="13"/>
        <v/>
      </c>
      <c r="O48" s="7" t="str">
        <f t="shared" si="14"/>
        <v/>
      </c>
      <c r="P48" s="7" t="str">
        <f t="shared" si="15"/>
        <v/>
      </c>
      <c r="Q48" s="14" t="str">
        <f t="shared" si="16"/>
        <v/>
      </c>
      <c r="R48" s="8" t="str">
        <f t="shared" si="17"/>
        <v/>
      </c>
      <c r="S48" s="15" t="str">
        <f t="shared" si="18"/>
        <v/>
      </c>
      <c r="T48" s="16" t="str">
        <f t="shared" si="19"/>
        <v/>
      </c>
      <c r="U48" s="17" t="str">
        <f t="shared" si="20"/>
        <v/>
      </c>
      <c r="V48" s="18" t="str">
        <f t="shared" si="21"/>
        <v/>
      </c>
      <c r="W48" s="19" t="str">
        <f t="shared" si="22"/>
        <v/>
      </c>
      <c r="X48" s="9" t="str">
        <f t="shared" si="23"/>
        <v/>
      </c>
      <c r="Y48" s="20" t="str">
        <f t="shared" si="24"/>
        <v/>
      </c>
      <c r="Z48" s="21" t="str">
        <f t="shared" si="25"/>
        <v/>
      </c>
      <c r="AA48" s="22" t="str">
        <f t="shared" si="26"/>
        <v/>
      </c>
      <c r="AB48" s="23" t="str">
        <f t="shared" si="27"/>
        <v/>
      </c>
    </row>
    <row r="49" spans="1:28">
      <c r="A49" s="74" t="s">
        <v>105</v>
      </c>
      <c r="B49" s="29">
        <v>2.7</v>
      </c>
      <c r="C49" s="3">
        <v>2.8</v>
      </c>
      <c r="D49" s="2">
        <v>50</v>
      </c>
      <c r="E49" s="2">
        <v>67</v>
      </c>
      <c r="F49" s="29">
        <v>3.3</v>
      </c>
      <c r="G49" s="3">
        <v>2.7</v>
      </c>
      <c r="H49" s="2">
        <v>62</v>
      </c>
      <c r="I49" s="2">
        <v>68</v>
      </c>
      <c r="J49" s="77" t="s">
        <v>19</v>
      </c>
      <c r="K49" s="12">
        <f t="shared" si="10"/>
        <v>525.28</v>
      </c>
      <c r="L49" s="7">
        <f t="shared" si="11"/>
        <v>359.21379999999994</v>
      </c>
      <c r="M49" s="7">
        <f t="shared" si="12"/>
        <v>166.06620000000004</v>
      </c>
      <c r="N49" s="13">
        <f t="shared" si="13"/>
        <v>495.72000000000008</v>
      </c>
      <c r="O49" s="7">
        <f t="shared" si="14"/>
        <v>424.05677419354851</v>
      </c>
      <c r="P49" s="7">
        <f t="shared" si="15"/>
        <v>71.663225806451578</v>
      </c>
      <c r="Q49" s="14">
        <f t="shared" si="16"/>
        <v>2.7</v>
      </c>
      <c r="R49" s="8">
        <f t="shared" si="17"/>
        <v>2.8211323752684625</v>
      </c>
      <c r="S49" s="15">
        <f t="shared" si="18"/>
        <v>67</v>
      </c>
      <c r="T49" s="16">
        <f t="shared" si="19"/>
        <v>3.3</v>
      </c>
      <c r="U49" s="17">
        <f t="shared" si="20"/>
        <v>2.7200746258419555</v>
      </c>
      <c r="V49" s="18">
        <f t="shared" si="21"/>
        <v>68</v>
      </c>
      <c r="W49" s="19">
        <f t="shared" si="22"/>
        <v>3.6180000000000003</v>
      </c>
      <c r="X49" s="9">
        <f t="shared" si="23"/>
        <v>2.7075623497070236</v>
      </c>
      <c r="Y49" s="20">
        <f t="shared" si="24"/>
        <v>50</v>
      </c>
      <c r="Z49" s="21">
        <f t="shared" si="25"/>
        <v>3.6193548387096772</v>
      </c>
      <c r="AA49" s="22">
        <f t="shared" si="26"/>
        <v>2.636617226033303</v>
      </c>
      <c r="AB49" s="23">
        <f t="shared" si="27"/>
        <v>62</v>
      </c>
    </row>
    <row r="50" spans="1:28">
      <c r="A50" s="74" t="s">
        <v>106</v>
      </c>
      <c r="D50" s="2">
        <v>8</v>
      </c>
      <c r="E50" s="2">
        <v>16</v>
      </c>
      <c r="H50" s="2">
        <v>10</v>
      </c>
      <c r="I50" s="2">
        <v>15</v>
      </c>
      <c r="J50" s="77"/>
      <c r="K50" s="12" t="str">
        <f t="shared" si="10"/>
        <v/>
      </c>
      <c r="L50" s="7" t="str">
        <f t="shared" si="11"/>
        <v/>
      </c>
      <c r="M50" s="7" t="str">
        <f t="shared" si="12"/>
        <v/>
      </c>
      <c r="N50" s="13" t="str">
        <f t="shared" si="13"/>
        <v/>
      </c>
      <c r="O50" s="7" t="str">
        <f t="shared" si="14"/>
        <v/>
      </c>
      <c r="P50" s="7" t="str">
        <f t="shared" si="15"/>
        <v/>
      </c>
      <c r="Q50" s="14" t="str">
        <f t="shared" si="16"/>
        <v/>
      </c>
      <c r="R50" s="8" t="str">
        <f t="shared" si="17"/>
        <v/>
      </c>
      <c r="S50" s="15" t="str">
        <f t="shared" si="18"/>
        <v/>
      </c>
      <c r="T50" s="16" t="str">
        <f t="shared" si="19"/>
        <v/>
      </c>
      <c r="U50" s="17" t="str">
        <f t="shared" si="20"/>
        <v/>
      </c>
      <c r="V50" s="18" t="str">
        <f t="shared" si="21"/>
        <v/>
      </c>
      <c r="W50" s="19" t="str">
        <f t="shared" si="22"/>
        <v/>
      </c>
      <c r="X50" s="9" t="str">
        <f t="shared" si="23"/>
        <v/>
      </c>
      <c r="Y50" s="20" t="str">
        <f t="shared" si="24"/>
        <v/>
      </c>
      <c r="Z50" s="21" t="str">
        <f t="shared" si="25"/>
        <v/>
      </c>
      <c r="AA50" s="22" t="str">
        <f t="shared" si="26"/>
        <v/>
      </c>
      <c r="AB50" s="23" t="str">
        <f t="shared" si="27"/>
        <v/>
      </c>
    </row>
    <row r="51" spans="1:28">
      <c r="A51" s="74" t="s">
        <v>107</v>
      </c>
      <c r="J51" s="77"/>
      <c r="K51" s="12" t="str">
        <f t="shared" si="10"/>
        <v/>
      </c>
      <c r="L51" s="7" t="str">
        <f t="shared" si="11"/>
        <v/>
      </c>
      <c r="M51" s="7" t="str">
        <f t="shared" si="12"/>
        <v/>
      </c>
      <c r="N51" s="13" t="str">
        <f t="shared" si="13"/>
        <v/>
      </c>
      <c r="O51" s="7" t="str">
        <f t="shared" si="14"/>
        <v/>
      </c>
      <c r="P51" s="7" t="str">
        <f t="shared" si="15"/>
        <v/>
      </c>
      <c r="Q51" s="14" t="str">
        <f t="shared" si="16"/>
        <v/>
      </c>
      <c r="R51" s="8" t="str">
        <f t="shared" si="17"/>
        <v/>
      </c>
      <c r="S51" s="15" t="str">
        <f t="shared" si="18"/>
        <v/>
      </c>
      <c r="T51" s="16" t="str">
        <f t="shared" si="19"/>
        <v/>
      </c>
      <c r="U51" s="17" t="str">
        <f t="shared" si="20"/>
        <v/>
      </c>
      <c r="V51" s="18" t="str">
        <f t="shared" si="21"/>
        <v/>
      </c>
      <c r="W51" s="19" t="str">
        <f t="shared" si="22"/>
        <v/>
      </c>
      <c r="X51" s="9" t="str">
        <f t="shared" si="23"/>
        <v/>
      </c>
      <c r="Y51" s="20" t="str">
        <f t="shared" si="24"/>
        <v/>
      </c>
      <c r="Z51" s="21" t="str">
        <f t="shared" si="25"/>
        <v/>
      </c>
      <c r="AA51" s="22" t="str">
        <f t="shared" si="26"/>
        <v/>
      </c>
      <c r="AB51" s="23" t="str">
        <f t="shared" si="27"/>
        <v/>
      </c>
    </row>
    <row r="52" spans="1:28">
      <c r="A52" s="74" t="s">
        <v>108</v>
      </c>
      <c r="J52" s="77"/>
      <c r="K52" s="12" t="str">
        <f t="shared" si="10"/>
        <v/>
      </c>
      <c r="L52" s="7" t="str">
        <f t="shared" si="11"/>
        <v/>
      </c>
      <c r="M52" s="7" t="str">
        <f t="shared" si="12"/>
        <v/>
      </c>
      <c r="N52" s="13" t="str">
        <f t="shared" si="13"/>
        <v/>
      </c>
      <c r="O52" s="7" t="str">
        <f t="shared" si="14"/>
        <v/>
      </c>
      <c r="P52" s="7" t="str">
        <f t="shared" si="15"/>
        <v/>
      </c>
      <c r="Q52" s="14" t="str">
        <f t="shared" si="16"/>
        <v/>
      </c>
      <c r="R52" s="8" t="str">
        <f t="shared" si="17"/>
        <v/>
      </c>
      <c r="S52" s="15" t="str">
        <f t="shared" si="18"/>
        <v/>
      </c>
      <c r="T52" s="16" t="str">
        <f t="shared" si="19"/>
        <v/>
      </c>
      <c r="U52" s="17" t="str">
        <f t="shared" si="20"/>
        <v/>
      </c>
      <c r="V52" s="18" t="str">
        <f t="shared" si="21"/>
        <v/>
      </c>
      <c r="W52" s="19" t="str">
        <f t="shared" si="22"/>
        <v/>
      </c>
      <c r="X52" s="9" t="str">
        <f t="shared" si="23"/>
        <v/>
      </c>
      <c r="Y52" s="20" t="str">
        <f t="shared" si="24"/>
        <v/>
      </c>
      <c r="Z52" s="21" t="str">
        <f t="shared" si="25"/>
        <v/>
      </c>
      <c r="AA52" s="22" t="str">
        <f t="shared" si="26"/>
        <v/>
      </c>
      <c r="AB52" s="23" t="str">
        <f t="shared" si="27"/>
        <v/>
      </c>
    </row>
    <row r="53" spans="1:28">
      <c r="A53" s="74" t="s">
        <v>109</v>
      </c>
      <c r="J53" s="77"/>
      <c r="K53" s="12" t="str">
        <f t="shared" si="10"/>
        <v/>
      </c>
      <c r="L53" s="7" t="str">
        <f t="shared" si="11"/>
        <v/>
      </c>
      <c r="M53" s="7" t="str">
        <f t="shared" si="12"/>
        <v/>
      </c>
      <c r="N53" s="13" t="str">
        <f t="shared" si="13"/>
        <v/>
      </c>
      <c r="O53" s="7" t="str">
        <f t="shared" si="14"/>
        <v/>
      </c>
      <c r="P53" s="7" t="str">
        <f t="shared" si="15"/>
        <v/>
      </c>
      <c r="Q53" s="14" t="str">
        <f t="shared" si="16"/>
        <v/>
      </c>
      <c r="R53" s="8" t="str">
        <f t="shared" si="17"/>
        <v/>
      </c>
      <c r="S53" s="15" t="str">
        <f t="shared" si="18"/>
        <v/>
      </c>
      <c r="T53" s="16" t="str">
        <f t="shared" si="19"/>
        <v/>
      </c>
      <c r="U53" s="17" t="str">
        <f t="shared" si="20"/>
        <v/>
      </c>
      <c r="V53" s="18" t="str">
        <f t="shared" si="21"/>
        <v/>
      </c>
      <c r="W53" s="19" t="str">
        <f t="shared" si="22"/>
        <v/>
      </c>
      <c r="X53" s="9" t="str">
        <f t="shared" si="23"/>
        <v/>
      </c>
      <c r="Y53" s="20" t="str">
        <f t="shared" si="24"/>
        <v/>
      </c>
      <c r="Z53" s="21" t="str">
        <f t="shared" si="25"/>
        <v/>
      </c>
      <c r="AA53" s="22" t="str">
        <f t="shared" si="26"/>
        <v/>
      </c>
      <c r="AB53" s="23" t="str">
        <f t="shared" si="27"/>
        <v/>
      </c>
    </row>
    <row r="54" spans="1:28">
      <c r="A54" s="74" t="s">
        <v>110</v>
      </c>
      <c r="D54" s="2">
        <v>7</v>
      </c>
      <c r="E54" s="2">
        <v>20</v>
      </c>
      <c r="H54" s="2">
        <v>19</v>
      </c>
      <c r="I54" s="2">
        <v>20</v>
      </c>
      <c r="J54" s="77"/>
      <c r="K54" s="12" t="str">
        <f t="shared" si="10"/>
        <v/>
      </c>
      <c r="L54" s="7" t="str">
        <f t="shared" si="11"/>
        <v/>
      </c>
      <c r="M54" s="7" t="str">
        <f t="shared" si="12"/>
        <v/>
      </c>
      <c r="N54" s="13" t="str">
        <f t="shared" si="13"/>
        <v/>
      </c>
      <c r="O54" s="7" t="str">
        <f t="shared" si="14"/>
        <v/>
      </c>
      <c r="P54" s="7" t="str">
        <f t="shared" si="15"/>
        <v/>
      </c>
      <c r="Q54" s="14" t="str">
        <f t="shared" si="16"/>
        <v/>
      </c>
      <c r="R54" s="8" t="str">
        <f t="shared" si="17"/>
        <v/>
      </c>
      <c r="S54" s="15" t="str">
        <f t="shared" si="18"/>
        <v/>
      </c>
      <c r="T54" s="16" t="str">
        <f t="shared" si="19"/>
        <v/>
      </c>
      <c r="U54" s="17" t="str">
        <f t="shared" si="20"/>
        <v/>
      </c>
      <c r="V54" s="18" t="str">
        <f t="shared" si="21"/>
        <v/>
      </c>
      <c r="W54" s="19" t="str">
        <f t="shared" si="22"/>
        <v/>
      </c>
      <c r="X54" s="9" t="str">
        <f t="shared" si="23"/>
        <v/>
      </c>
      <c r="Y54" s="20" t="str">
        <f t="shared" si="24"/>
        <v/>
      </c>
      <c r="Z54" s="21" t="str">
        <f t="shared" si="25"/>
        <v/>
      </c>
      <c r="AA54" s="22" t="str">
        <f t="shared" si="26"/>
        <v/>
      </c>
      <c r="AB54" s="23" t="str">
        <f t="shared" si="27"/>
        <v/>
      </c>
    </row>
    <row r="55" spans="1:28">
      <c r="A55" s="74" t="s">
        <v>111</v>
      </c>
      <c r="D55" s="2">
        <v>10</v>
      </c>
      <c r="E55" s="2">
        <v>39</v>
      </c>
      <c r="H55" s="2">
        <v>10</v>
      </c>
      <c r="I55" s="2">
        <v>38</v>
      </c>
      <c r="J55" s="77"/>
      <c r="K55" s="12" t="str">
        <f t="shared" si="10"/>
        <v/>
      </c>
      <c r="L55" s="7" t="str">
        <f t="shared" si="11"/>
        <v/>
      </c>
      <c r="M55" s="7" t="str">
        <f t="shared" si="12"/>
        <v/>
      </c>
      <c r="N55" s="13" t="str">
        <f t="shared" si="13"/>
        <v/>
      </c>
      <c r="O55" s="7" t="str">
        <f t="shared" si="14"/>
        <v/>
      </c>
      <c r="P55" s="7" t="str">
        <f t="shared" si="15"/>
        <v/>
      </c>
      <c r="Q55" s="14" t="str">
        <f t="shared" si="16"/>
        <v/>
      </c>
      <c r="R55" s="8" t="str">
        <f t="shared" si="17"/>
        <v/>
      </c>
      <c r="S55" s="15" t="str">
        <f t="shared" si="18"/>
        <v/>
      </c>
      <c r="T55" s="16" t="str">
        <f t="shared" si="19"/>
        <v/>
      </c>
      <c r="U55" s="17" t="str">
        <f t="shared" si="20"/>
        <v/>
      </c>
      <c r="V55" s="18" t="str">
        <f t="shared" si="21"/>
        <v/>
      </c>
      <c r="W55" s="19" t="str">
        <f t="shared" si="22"/>
        <v/>
      </c>
      <c r="X55" s="9" t="str">
        <f t="shared" si="23"/>
        <v/>
      </c>
      <c r="Y55" s="20" t="str">
        <f t="shared" si="24"/>
        <v/>
      </c>
      <c r="Z55" s="21" t="str">
        <f t="shared" si="25"/>
        <v/>
      </c>
      <c r="AA55" s="22" t="str">
        <f t="shared" si="26"/>
        <v/>
      </c>
      <c r="AB55" s="23" t="str">
        <f t="shared" si="27"/>
        <v/>
      </c>
    </row>
    <row r="56" spans="1:28">
      <c r="A56" s="74" t="s">
        <v>112</v>
      </c>
      <c r="B56" s="29">
        <v>1.8</v>
      </c>
      <c r="C56" s="3">
        <v>0.36</v>
      </c>
      <c r="D56" s="2">
        <v>54</v>
      </c>
      <c r="E56" s="2">
        <v>98</v>
      </c>
      <c r="F56" s="29">
        <v>2.2000000000000002</v>
      </c>
      <c r="G56" s="3">
        <v>0.26</v>
      </c>
      <c r="H56" s="2">
        <v>73</v>
      </c>
      <c r="I56" s="2">
        <v>100</v>
      </c>
      <c r="J56" s="77" t="s">
        <v>21</v>
      </c>
      <c r="K56" s="12">
        <f t="shared" si="10"/>
        <v>85.551869387755119</v>
      </c>
      <c r="L56" s="7">
        <f t="shared" si="11"/>
        <v>6.9983999999999993</v>
      </c>
      <c r="M56" s="7">
        <f t="shared" si="12"/>
        <v>78.553469387755115</v>
      </c>
      <c r="N56" s="13">
        <f t="shared" si="13"/>
        <v>100.33120000000002</v>
      </c>
      <c r="O56" s="7">
        <f t="shared" si="14"/>
        <v>4.934800000000001</v>
      </c>
      <c r="P56" s="7">
        <f t="shared" si="15"/>
        <v>95.396400000000028</v>
      </c>
      <c r="Q56" s="14">
        <f t="shared" si="16"/>
        <v>0.99183673469387756</v>
      </c>
      <c r="R56" s="8">
        <f t="shared" si="17"/>
        <v>0.93913685633421418</v>
      </c>
      <c r="S56" s="15">
        <f t="shared" si="18"/>
        <v>98</v>
      </c>
      <c r="T56" s="16">
        <f t="shared" si="19"/>
        <v>1.6060000000000003</v>
      </c>
      <c r="U56" s="17">
        <f t="shared" si="20"/>
        <v>1.0067007820829708</v>
      </c>
      <c r="V56" s="18">
        <f t="shared" si="21"/>
        <v>100</v>
      </c>
      <c r="W56" s="19">
        <f t="shared" si="22"/>
        <v>1.8</v>
      </c>
      <c r="X56" s="9">
        <f t="shared" si="23"/>
        <v>0.36249137920783714</v>
      </c>
      <c r="Y56" s="20">
        <f t="shared" si="24"/>
        <v>54</v>
      </c>
      <c r="Z56" s="21">
        <f t="shared" si="25"/>
        <v>2.2000000000000002</v>
      </c>
      <c r="AA56" s="22">
        <f t="shared" si="26"/>
        <v>0.26179932942788237</v>
      </c>
      <c r="AB56" s="23">
        <f t="shared" si="27"/>
        <v>73</v>
      </c>
    </row>
    <row r="57" spans="1:28">
      <c r="A57" s="74" t="s">
        <v>113</v>
      </c>
      <c r="D57" s="2">
        <v>5</v>
      </c>
      <c r="E57" s="2">
        <v>57</v>
      </c>
      <c r="H57" s="2">
        <v>6</v>
      </c>
      <c r="I57" s="2">
        <v>54</v>
      </c>
      <c r="J57" s="77"/>
      <c r="K57" s="12" t="str">
        <f t="shared" si="10"/>
        <v/>
      </c>
      <c r="L57" s="7" t="str">
        <f t="shared" si="11"/>
        <v/>
      </c>
      <c r="M57" s="7" t="str">
        <f t="shared" si="12"/>
        <v/>
      </c>
      <c r="N57" s="13" t="str">
        <f t="shared" si="13"/>
        <v/>
      </c>
      <c r="O57" s="7" t="str">
        <f t="shared" si="14"/>
        <v/>
      </c>
      <c r="P57" s="7" t="str">
        <f t="shared" si="15"/>
        <v/>
      </c>
      <c r="Q57" s="14" t="str">
        <f t="shared" si="16"/>
        <v/>
      </c>
      <c r="R57" s="8" t="str">
        <f t="shared" si="17"/>
        <v/>
      </c>
      <c r="S57" s="15" t="str">
        <f t="shared" si="18"/>
        <v/>
      </c>
      <c r="T57" s="16" t="str">
        <f t="shared" si="19"/>
        <v/>
      </c>
      <c r="U57" s="17" t="str">
        <f t="shared" si="20"/>
        <v/>
      </c>
      <c r="V57" s="18" t="str">
        <f t="shared" si="21"/>
        <v/>
      </c>
      <c r="W57" s="19" t="str">
        <f t="shared" si="22"/>
        <v/>
      </c>
      <c r="X57" s="9" t="str">
        <f t="shared" si="23"/>
        <v/>
      </c>
      <c r="Y57" s="20" t="str">
        <f t="shared" si="24"/>
        <v/>
      </c>
      <c r="Z57" s="21" t="str">
        <f t="shared" si="25"/>
        <v/>
      </c>
      <c r="AA57" s="22" t="str">
        <f t="shared" si="26"/>
        <v/>
      </c>
      <c r="AB57" s="23" t="str">
        <f t="shared" si="27"/>
        <v/>
      </c>
    </row>
    <row r="58" spans="1:28">
      <c r="A58" s="74" t="s">
        <v>114</v>
      </c>
      <c r="J58" s="77"/>
      <c r="K58" s="12" t="str">
        <f t="shared" si="10"/>
        <v/>
      </c>
      <c r="L58" s="7" t="str">
        <f t="shared" si="11"/>
        <v/>
      </c>
      <c r="M58" s="7" t="str">
        <f t="shared" si="12"/>
        <v/>
      </c>
      <c r="N58" s="13" t="str">
        <f t="shared" si="13"/>
        <v/>
      </c>
      <c r="O58" s="7" t="str">
        <f t="shared" si="14"/>
        <v/>
      </c>
      <c r="P58" s="7" t="str">
        <f t="shared" si="15"/>
        <v/>
      </c>
      <c r="Q58" s="14" t="str">
        <f t="shared" si="16"/>
        <v/>
      </c>
      <c r="R58" s="8" t="str">
        <f t="shared" si="17"/>
        <v/>
      </c>
      <c r="S58" s="15" t="str">
        <f t="shared" si="18"/>
        <v/>
      </c>
      <c r="T58" s="16" t="str">
        <f t="shared" si="19"/>
        <v/>
      </c>
      <c r="U58" s="17" t="str">
        <f t="shared" si="20"/>
        <v/>
      </c>
      <c r="V58" s="18" t="str">
        <f t="shared" si="21"/>
        <v/>
      </c>
      <c r="W58" s="19" t="str">
        <f t="shared" si="22"/>
        <v/>
      </c>
      <c r="X58" s="9" t="str">
        <f t="shared" si="23"/>
        <v/>
      </c>
      <c r="Y58" s="20" t="str">
        <f t="shared" si="24"/>
        <v/>
      </c>
      <c r="Z58" s="21" t="str">
        <f t="shared" si="25"/>
        <v/>
      </c>
      <c r="AA58" s="22" t="str">
        <f t="shared" si="26"/>
        <v/>
      </c>
      <c r="AB58" s="23" t="str">
        <f t="shared" si="27"/>
        <v/>
      </c>
    </row>
    <row r="59" spans="1:28">
      <c r="A59" s="74" t="s">
        <v>115</v>
      </c>
      <c r="D59" s="2">
        <v>8</v>
      </c>
      <c r="E59" s="2">
        <v>14</v>
      </c>
      <c r="H59" s="2">
        <v>12</v>
      </c>
      <c r="I59" s="2">
        <v>12</v>
      </c>
      <c r="J59" s="77"/>
      <c r="K59" s="12" t="str">
        <f t="shared" si="10"/>
        <v/>
      </c>
      <c r="L59" s="7" t="str">
        <f t="shared" si="11"/>
        <v/>
      </c>
      <c r="M59" s="7" t="str">
        <f t="shared" si="12"/>
        <v/>
      </c>
      <c r="N59" s="13" t="str">
        <f t="shared" si="13"/>
        <v/>
      </c>
      <c r="O59" s="7" t="str">
        <f t="shared" si="14"/>
        <v/>
      </c>
      <c r="P59" s="7" t="str">
        <f t="shared" si="15"/>
        <v/>
      </c>
      <c r="Q59" s="14" t="str">
        <f t="shared" si="16"/>
        <v/>
      </c>
      <c r="R59" s="8" t="str">
        <f t="shared" si="17"/>
        <v/>
      </c>
      <c r="S59" s="15" t="str">
        <f t="shared" si="18"/>
        <v/>
      </c>
      <c r="T59" s="16" t="str">
        <f t="shared" si="19"/>
        <v/>
      </c>
      <c r="U59" s="17" t="str">
        <f t="shared" si="20"/>
        <v/>
      </c>
      <c r="V59" s="18" t="str">
        <f t="shared" si="21"/>
        <v/>
      </c>
      <c r="W59" s="19" t="str">
        <f t="shared" si="22"/>
        <v/>
      </c>
      <c r="X59" s="9" t="str">
        <f t="shared" si="23"/>
        <v/>
      </c>
      <c r="Y59" s="20" t="str">
        <f t="shared" si="24"/>
        <v/>
      </c>
      <c r="Z59" s="21" t="str">
        <f t="shared" si="25"/>
        <v/>
      </c>
      <c r="AA59" s="22" t="str">
        <f t="shared" si="26"/>
        <v/>
      </c>
      <c r="AB59" s="23" t="str">
        <f t="shared" si="27"/>
        <v/>
      </c>
    </row>
    <row r="60" spans="1:28">
      <c r="A60" s="74" t="s">
        <v>116</v>
      </c>
      <c r="D60" s="2">
        <v>21</v>
      </c>
      <c r="E60" s="2">
        <v>40</v>
      </c>
      <c r="H60" s="2">
        <v>31</v>
      </c>
      <c r="I60" s="2">
        <v>41</v>
      </c>
      <c r="J60" s="77"/>
      <c r="K60" s="12" t="str">
        <f t="shared" si="10"/>
        <v/>
      </c>
      <c r="L60" s="7" t="str">
        <f t="shared" si="11"/>
        <v/>
      </c>
      <c r="M60" s="7" t="str">
        <f t="shared" si="12"/>
        <v/>
      </c>
      <c r="N60" s="13" t="str">
        <f t="shared" si="13"/>
        <v/>
      </c>
      <c r="O60" s="7" t="str">
        <f t="shared" si="14"/>
        <v/>
      </c>
      <c r="P60" s="7" t="str">
        <f t="shared" si="15"/>
        <v/>
      </c>
      <c r="Q60" s="14" t="str">
        <f t="shared" si="16"/>
        <v/>
      </c>
      <c r="R60" s="8" t="str">
        <f t="shared" si="17"/>
        <v/>
      </c>
      <c r="S60" s="15" t="str">
        <f t="shared" si="18"/>
        <v/>
      </c>
      <c r="T60" s="16" t="str">
        <f t="shared" si="19"/>
        <v/>
      </c>
      <c r="U60" s="17" t="str">
        <f t="shared" si="20"/>
        <v/>
      </c>
      <c r="V60" s="18" t="str">
        <f t="shared" si="21"/>
        <v/>
      </c>
      <c r="W60" s="19" t="str">
        <f t="shared" si="22"/>
        <v/>
      </c>
      <c r="X60" s="9" t="str">
        <f t="shared" si="23"/>
        <v/>
      </c>
      <c r="Y60" s="20" t="str">
        <f t="shared" si="24"/>
        <v/>
      </c>
      <c r="Z60" s="21" t="str">
        <f t="shared" si="25"/>
        <v/>
      </c>
      <c r="AA60" s="22" t="str">
        <f t="shared" si="26"/>
        <v/>
      </c>
      <c r="AB60" s="23" t="str">
        <f t="shared" si="27"/>
        <v/>
      </c>
    </row>
    <row r="61" spans="1:28">
      <c r="A61" s="74" t="s">
        <v>117</v>
      </c>
      <c r="D61" s="2">
        <v>5</v>
      </c>
      <c r="E61" s="2">
        <v>80</v>
      </c>
      <c r="H61" s="2">
        <v>15</v>
      </c>
      <c r="I61" s="2">
        <v>80</v>
      </c>
      <c r="J61" s="77"/>
      <c r="K61" s="12" t="str">
        <f t="shared" si="10"/>
        <v/>
      </c>
      <c r="L61" s="7" t="str">
        <f t="shared" si="11"/>
        <v/>
      </c>
      <c r="M61" s="7" t="str">
        <f t="shared" si="12"/>
        <v/>
      </c>
      <c r="N61" s="13" t="str">
        <f t="shared" si="13"/>
        <v/>
      </c>
      <c r="O61" s="7" t="str">
        <f t="shared" si="14"/>
        <v/>
      </c>
      <c r="P61" s="7" t="str">
        <f t="shared" si="15"/>
        <v/>
      </c>
      <c r="Q61" s="14" t="str">
        <f t="shared" si="16"/>
        <v/>
      </c>
      <c r="R61" s="8" t="str">
        <f t="shared" si="17"/>
        <v/>
      </c>
      <c r="S61" s="15" t="str">
        <f t="shared" si="18"/>
        <v/>
      </c>
      <c r="T61" s="16" t="str">
        <f t="shared" si="19"/>
        <v/>
      </c>
      <c r="U61" s="17" t="str">
        <f t="shared" si="20"/>
        <v/>
      </c>
      <c r="V61" s="18" t="str">
        <f t="shared" si="21"/>
        <v/>
      </c>
      <c r="W61" s="19" t="str">
        <f t="shared" si="22"/>
        <v/>
      </c>
      <c r="X61" s="9" t="str">
        <f t="shared" si="23"/>
        <v/>
      </c>
      <c r="Y61" s="20" t="str">
        <f t="shared" si="24"/>
        <v/>
      </c>
      <c r="Z61" s="21" t="str">
        <f t="shared" si="25"/>
        <v/>
      </c>
      <c r="AA61" s="22" t="str">
        <f t="shared" si="26"/>
        <v/>
      </c>
      <c r="AB61" s="23" t="str">
        <f t="shared" si="27"/>
        <v/>
      </c>
    </row>
    <row r="62" spans="1:28">
      <c r="A62" s="74" t="s">
        <v>118</v>
      </c>
      <c r="D62" s="2">
        <v>24</v>
      </c>
      <c r="E62" s="2">
        <v>50</v>
      </c>
      <c r="H62" s="2">
        <v>30</v>
      </c>
      <c r="I62" s="2">
        <v>50</v>
      </c>
      <c r="J62" s="77"/>
      <c r="K62" s="12" t="str">
        <f t="shared" si="10"/>
        <v/>
      </c>
      <c r="L62" s="7" t="str">
        <f t="shared" si="11"/>
        <v/>
      </c>
      <c r="M62" s="7" t="str">
        <f t="shared" si="12"/>
        <v/>
      </c>
      <c r="N62" s="13" t="str">
        <f t="shared" si="13"/>
        <v/>
      </c>
      <c r="O62" s="7" t="str">
        <f t="shared" si="14"/>
        <v/>
      </c>
      <c r="P62" s="7" t="str">
        <f t="shared" si="15"/>
        <v/>
      </c>
      <c r="Q62" s="14" t="str">
        <f t="shared" si="16"/>
        <v/>
      </c>
      <c r="R62" s="8" t="str">
        <f t="shared" si="17"/>
        <v/>
      </c>
      <c r="S62" s="15" t="str">
        <f t="shared" si="18"/>
        <v/>
      </c>
      <c r="T62" s="16" t="str">
        <f t="shared" si="19"/>
        <v/>
      </c>
      <c r="U62" s="17" t="str">
        <f t="shared" si="20"/>
        <v/>
      </c>
      <c r="V62" s="18" t="str">
        <f t="shared" si="21"/>
        <v/>
      </c>
      <c r="W62" s="19" t="str">
        <f t="shared" si="22"/>
        <v/>
      </c>
      <c r="X62" s="9" t="str">
        <f t="shared" si="23"/>
        <v/>
      </c>
      <c r="Y62" s="20" t="str">
        <f t="shared" si="24"/>
        <v/>
      </c>
      <c r="Z62" s="21" t="str">
        <f t="shared" si="25"/>
        <v/>
      </c>
      <c r="AA62" s="22" t="str">
        <f t="shared" si="26"/>
        <v/>
      </c>
      <c r="AB62" s="23" t="str">
        <f t="shared" si="27"/>
        <v/>
      </c>
    </row>
    <row r="63" spans="1:28">
      <c r="A63" s="74" t="s">
        <v>119</v>
      </c>
      <c r="B63" s="29">
        <v>1.75</v>
      </c>
      <c r="C63" s="3">
        <v>0.5</v>
      </c>
      <c r="D63" s="2">
        <v>4</v>
      </c>
      <c r="E63" s="2">
        <v>30</v>
      </c>
      <c r="F63" s="29">
        <v>1.57</v>
      </c>
      <c r="G63" s="3">
        <v>1.1299999999999999</v>
      </c>
      <c r="H63" s="2">
        <v>7</v>
      </c>
      <c r="I63" s="2">
        <v>31</v>
      </c>
      <c r="J63" s="77" t="s">
        <v>21</v>
      </c>
      <c r="K63" s="12">
        <f t="shared" si="10"/>
        <v>11.616666666666667</v>
      </c>
      <c r="L63" s="7">
        <f t="shared" si="11"/>
        <v>1</v>
      </c>
      <c r="M63" s="7">
        <f t="shared" si="12"/>
        <v>10.616666666666667</v>
      </c>
      <c r="N63" s="13">
        <f t="shared" si="13"/>
        <v>22.296467741935484</v>
      </c>
      <c r="O63" s="7">
        <f t="shared" si="14"/>
        <v>8.9382999999999981</v>
      </c>
      <c r="P63" s="7">
        <f t="shared" si="15"/>
        <v>13.358167741935485</v>
      </c>
      <c r="Q63" s="14">
        <f t="shared" si="16"/>
        <v>0.23333333333333334</v>
      </c>
      <c r="R63" s="8">
        <f t="shared" si="17"/>
        <v>0.63290971918882566</v>
      </c>
      <c r="S63" s="15">
        <f t="shared" si="18"/>
        <v>30</v>
      </c>
      <c r="T63" s="16">
        <f t="shared" si="19"/>
        <v>0.3545161290322581</v>
      </c>
      <c r="U63" s="17">
        <f t="shared" si="20"/>
        <v>0.86209952522771371</v>
      </c>
      <c r="V63" s="18">
        <f t="shared" si="21"/>
        <v>31</v>
      </c>
      <c r="W63" s="19">
        <f t="shared" si="22"/>
        <v>1.75</v>
      </c>
      <c r="X63" s="9">
        <f t="shared" si="23"/>
        <v>0.54006172486732174</v>
      </c>
      <c r="Y63" s="20">
        <f t="shared" si="24"/>
        <v>4</v>
      </c>
      <c r="Z63" s="21">
        <f t="shared" si="25"/>
        <v>1.57</v>
      </c>
      <c r="AA63" s="22">
        <f t="shared" si="26"/>
        <v>1.220539498200147</v>
      </c>
      <c r="AB63" s="23">
        <f t="shared" si="27"/>
        <v>7</v>
      </c>
    </row>
    <row r="64" spans="1:28">
      <c r="A64" s="74" t="s">
        <v>120</v>
      </c>
      <c r="J64" s="77"/>
      <c r="K64" s="12" t="str">
        <f t="shared" si="10"/>
        <v/>
      </c>
      <c r="L64" s="7" t="str">
        <f t="shared" si="11"/>
        <v/>
      </c>
      <c r="M64" s="7" t="str">
        <f t="shared" si="12"/>
        <v/>
      </c>
      <c r="N64" s="13" t="str">
        <f t="shared" si="13"/>
        <v/>
      </c>
      <c r="O64" s="7" t="str">
        <f t="shared" si="14"/>
        <v/>
      </c>
      <c r="P64" s="7" t="str">
        <f t="shared" si="15"/>
        <v/>
      </c>
      <c r="Q64" s="14" t="str">
        <f t="shared" si="16"/>
        <v/>
      </c>
      <c r="R64" s="8" t="str">
        <f t="shared" si="17"/>
        <v/>
      </c>
      <c r="S64" s="15" t="str">
        <f t="shared" si="18"/>
        <v/>
      </c>
      <c r="T64" s="16" t="str">
        <f t="shared" si="19"/>
        <v/>
      </c>
      <c r="U64" s="17" t="str">
        <f t="shared" si="20"/>
        <v/>
      </c>
      <c r="V64" s="18" t="str">
        <f t="shared" si="21"/>
        <v/>
      </c>
      <c r="W64" s="19" t="str">
        <f t="shared" si="22"/>
        <v/>
      </c>
      <c r="X64" s="9" t="str">
        <f t="shared" si="23"/>
        <v/>
      </c>
      <c r="Y64" s="20" t="str">
        <f t="shared" si="24"/>
        <v/>
      </c>
      <c r="Z64" s="21" t="str">
        <f t="shared" si="25"/>
        <v/>
      </c>
      <c r="AA64" s="22" t="str">
        <f t="shared" si="26"/>
        <v/>
      </c>
      <c r="AB64" s="23" t="str">
        <f t="shared" si="27"/>
        <v/>
      </c>
    </row>
    <row r="65" spans="1:28">
      <c r="A65" s="74" t="s">
        <v>121</v>
      </c>
      <c r="D65" s="2">
        <v>8</v>
      </c>
      <c r="E65" s="2">
        <v>26</v>
      </c>
      <c r="H65" s="2">
        <v>22</v>
      </c>
      <c r="I65" s="2">
        <v>23</v>
      </c>
      <c r="J65" s="77"/>
      <c r="K65" s="12" t="str">
        <f t="shared" si="10"/>
        <v/>
      </c>
      <c r="L65" s="7" t="str">
        <f t="shared" si="11"/>
        <v/>
      </c>
      <c r="M65" s="7" t="str">
        <f t="shared" si="12"/>
        <v/>
      </c>
      <c r="N65" s="13" t="str">
        <f t="shared" si="13"/>
        <v/>
      </c>
      <c r="O65" s="7" t="str">
        <f t="shared" si="14"/>
        <v/>
      </c>
      <c r="P65" s="7" t="str">
        <f t="shared" si="15"/>
        <v/>
      </c>
      <c r="Q65" s="14" t="str">
        <f t="shared" si="16"/>
        <v/>
      </c>
      <c r="R65" s="8" t="str">
        <f t="shared" si="17"/>
        <v/>
      </c>
      <c r="S65" s="15" t="str">
        <f t="shared" si="18"/>
        <v/>
      </c>
      <c r="T65" s="16" t="str">
        <f t="shared" si="19"/>
        <v/>
      </c>
      <c r="U65" s="17" t="str">
        <f t="shared" si="20"/>
        <v/>
      </c>
      <c r="V65" s="18" t="str">
        <f t="shared" si="21"/>
        <v/>
      </c>
      <c r="W65" s="19" t="str">
        <f t="shared" si="22"/>
        <v/>
      </c>
      <c r="X65" s="9" t="str">
        <f t="shared" si="23"/>
        <v/>
      </c>
      <c r="Y65" s="20" t="str">
        <f t="shared" si="24"/>
        <v/>
      </c>
      <c r="Z65" s="21" t="str">
        <f t="shared" si="25"/>
        <v/>
      </c>
      <c r="AA65" s="22" t="str">
        <f t="shared" si="26"/>
        <v/>
      </c>
      <c r="AB65" s="23" t="str">
        <f t="shared" si="27"/>
        <v/>
      </c>
    </row>
    <row r="66" spans="1:28">
      <c r="A66" s="74" t="s">
        <v>122</v>
      </c>
      <c r="B66" s="29">
        <v>0.57333333333333336</v>
      </c>
      <c r="C66" s="3">
        <v>0.89333333333333331</v>
      </c>
      <c r="E66" s="2">
        <v>30</v>
      </c>
      <c r="F66" s="29">
        <v>0.78</v>
      </c>
      <c r="G66" s="3">
        <v>0.81666666666666665</v>
      </c>
      <c r="I66" s="2">
        <v>33</v>
      </c>
      <c r="J66" s="77" t="s">
        <v>19</v>
      </c>
      <c r="K66" s="12">
        <f t="shared" si="10"/>
        <v>23.941333333333333</v>
      </c>
      <c r="L66" s="7" t="e">
        <f t="shared" si="11"/>
        <v>#DIV/0!</v>
      </c>
      <c r="M66" s="7" t="e">
        <f t="shared" si="12"/>
        <v>#DIV/0!</v>
      </c>
      <c r="N66" s="13">
        <f t="shared" si="13"/>
        <v>22.009166666666665</v>
      </c>
      <c r="O66" s="7" t="e">
        <f t="shared" si="14"/>
        <v>#DIV/0!</v>
      </c>
      <c r="P66" s="7" t="e">
        <f t="shared" si="15"/>
        <v>#DIV/0!</v>
      </c>
      <c r="Q66" s="14">
        <f t="shared" si="16"/>
        <v>0.57333333333333336</v>
      </c>
      <c r="R66" s="8">
        <f t="shared" si="17"/>
        <v>0.9086050948518859</v>
      </c>
      <c r="S66" s="15">
        <f t="shared" si="18"/>
        <v>30</v>
      </c>
      <c r="T66" s="16">
        <f t="shared" si="19"/>
        <v>0.78</v>
      </c>
      <c r="U66" s="17">
        <f t="shared" si="20"/>
        <v>0.82932892047325435</v>
      </c>
      <c r="V66" s="18">
        <f t="shared" si="21"/>
        <v>33</v>
      </c>
      <c r="W66" s="19" t="e">
        <f t="shared" si="22"/>
        <v>#DIV/0!</v>
      </c>
      <c r="X66" s="9" t="e">
        <f t="shared" si="23"/>
        <v>#DIV/0!</v>
      </c>
      <c r="Y66" s="20">
        <f t="shared" si="24"/>
        <v>0</v>
      </c>
      <c r="Z66" s="21" t="e">
        <f t="shared" si="25"/>
        <v>#DIV/0!</v>
      </c>
      <c r="AA66" s="22" t="e">
        <f t="shared" si="26"/>
        <v>#DIV/0!</v>
      </c>
      <c r="AB66" s="23">
        <f t="shared" si="27"/>
        <v>0</v>
      </c>
    </row>
    <row r="67" spans="1:28">
      <c r="A67" s="74" t="s">
        <v>123</v>
      </c>
      <c r="D67" s="2">
        <v>3</v>
      </c>
      <c r="E67" s="2">
        <v>35</v>
      </c>
      <c r="H67" s="2">
        <v>28</v>
      </c>
      <c r="I67" s="2">
        <v>35</v>
      </c>
      <c r="J67" s="77"/>
      <c r="K67" s="12" t="str">
        <f t="shared" si="10"/>
        <v/>
      </c>
      <c r="L67" s="7" t="str">
        <f t="shared" si="11"/>
        <v/>
      </c>
      <c r="M67" s="7" t="str">
        <f t="shared" si="12"/>
        <v/>
      </c>
      <c r="N67" s="13" t="str">
        <f t="shared" si="13"/>
        <v/>
      </c>
      <c r="O67" s="7" t="str">
        <f t="shared" si="14"/>
        <v/>
      </c>
      <c r="P67" s="7" t="str">
        <f t="shared" si="15"/>
        <v/>
      </c>
      <c r="Q67" s="14" t="str">
        <f t="shared" si="16"/>
        <v/>
      </c>
      <c r="R67" s="8" t="str">
        <f t="shared" si="17"/>
        <v/>
      </c>
      <c r="S67" s="15" t="str">
        <f t="shared" si="18"/>
        <v/>
      </c>
      <c r="T67" s="16" t="str">
        <f t="shared" si="19"/>
        <v/>
      </c>
      <c r="U67" s="17" t="str">
        <f t="shared" si="20"/>
        <v/>
      </c>
      <c r="V67" s="18" t="str">
        <f t="shared" si="21"/>
        <v/>
      </c>
      <c r="W67" s="19" t="str">
        <f t="shared" si="22"/>
        <v/>
      </c>
      <c r="X67" s="9" t="str">
        <f t="shared" si="23"/>
        <v/>
      </c>
      <c r="Y67" s="20" t="str">
        <f t="shared" si="24"/>
        <v/>
      </c>
      <c r="Z67" s="21" t="str">
        <f t="shared" si="25"/>
        <v/>
      </c>
      <c r="AA67" s="22" t="str">
        <f t="shared" si="26"/>
        <v/>
      </c>
      <c r="AB67" s="23" t="str">
        <f t="shared" si="27"/>
        <v/>
      </c>
    </row>
    <row r="68" spans="1:28">
      <c r="A68" s="76" t="s">
        <v>124</v>
      </c>
      <c r="B68" s="118">
        <f>159/300</f>
        <v>0.53</v>
      </c>
      <c r="C68" s="118">
        <f>196/300</f>
        <v>0.65333333333333332</v>
      </c>
      <c r="D68" s="117"/>
      <c r="E68" s="117">
        <v>40</v>
      </c>
      <c r="F68" s="118">
        <f>413/300</f>
        <v>1.3766666666666667</v>
      </c>
      <c r="G68" s="118">
        <f>393/300</f>
        <v>1.31</v>
      </c>
      <c r="I68" s="2">
        <v>40</v>
      </c>
      <c r="J68" s="77" t="s">
        <v>19</v>
      </c>
      <c r="K68" s="12">
        <f t="shared" ref="K68:K131" si="28">IF(J68="","",IF(J68="T",L68+M68,POWER(C68,2)*E68))</f>
        <v>17.073777777777778</v>
      </c>
      <c r="L68" s="7" t="e">
        <f t="shared" ref="L68:L131" si="29">IF(J68="","",IF(J68="T",POWER(C68,2)*D68,K68-M68))</f>
        <v>#DIV/0!</v>
      </c>
      <c r="M68" s="7" t="e">
        <f t="shared" ref="M68:M131" si="30">IF(J68="","",IF(J68="T",((E68-D68)*POWER(0-Q68,2))+(D68*POWER(B68-Q68,2)),((E68-D68)*POWER(0-Q68,2))+(D68*POWER((B68*(E68/D68))-Q68,2))))</f>
        <v>#DIV/0!</v>
      </c>
      <c r="N68" s="13">
        <f t="shared" ref="N68:N131" si="31">IF(J68="","",IF(J68="T",O68+P68,POWER(G68,2)*I68))</f>
        <v>68.644000000000005</v>
      </c>
      <c r="O68" s="7" t="e">
        <f t="shared" ref="O68:O131" si="32">IF(J68="","",IF(J68="T",POWER(G68,2)*H68,N68-P68))</f>
        <v>#DIV/0!</v>
      </c>
      <c r="P68" s="7" t="e">
        <f t="shared" ref="P68:P131" si="33">IF(J68="","",IF(J68="T",((I68-H68)*POWER(0-T68,2))+(H68*POWER(F68-T68,2)),((I68-H68)*POWER(0-T68,2))+(H68*POWER((F68*(I68/H68))-T68,2))))</f>
        <v>#DIV/0!</v>
      </c>
      <c r="Q68" s="14">
        <f t="shared" ref="Q68:Q118" si="34">IF(J68="R",B68,IF(J68="T",B68*D68/E68,""))</f>
        <v>0.53</v>
      </c>
      <c r="R68" s="8">
        <f t="shared" ref="R68:R118" si="35">IF(J68="R",C68*SQRT(E68/(E68-1)),IF(J68="T",SQRT(K68/(E68-1)),""))</f>
        <v>0.66165638649466219</v>
      </c>
      <c r="S68" s="15">
        <f t="shared" ref="S68:S118" si="36">IF(J68="","",E68)</f>
        <v>40</v>
      </c>
      <c r="T68" s="16">
        <f t="shared" ref="T68:T118" si="37">IF(J68="R",F68,IF(J68="T",F68*H68/I68,""))</f>
        <v>1.3766666666666667</v>
      </c>
      <c r="U68" s="17">
        <f t="shared" ref="U68:U118" si="38">IF(J68="R",G68*SQRT(I68/(I68-1)),IF(J68="T",SQRT(N68/(I68-1)),""))</f>
        <v>1.3266885708796032</v>
      </c>
      <c r="V68" s="18">
        <f t="shared" ref="V68:V118" si="39">IF(J68="","",I68)</f>
        <v>40</v>
      </c>
      <c r="W68" s="19" t="e">
        <f t="shared" ref="W68:W118" si="40">IF(J68="R",B68*E68/D68,IF(J68="T",B68,""))</f>
        <v>#DIV/0!</v>
      </c>
      <c r="X68" s="9" t="e">
        <f t="shared" ref="X68:X118" si="41">IF(D68=1,0,IF(J68="R",SQRT(L68/(D68-1)),IF(D68=1,0,IF(J68="T",C68*SQRT(H68/(H68-1)),""))))</f>
        <v>#DIV/0!</v>
      </c>
      <c r="Y68" s="20">
        <f t="shared" ref="Y68:Y118" si="42">IF(J68="","",D68)</f>
        <v>0</v>
      </c>
      <c r="Z68" s="21" t="e">
        <f t="shared" ref="Z68:Z118" si="43">IF(J68="R",F68*I68/H68,IF(J68="T",F68,""))</f>
        <v>#DIV/0!</v>
      </c>
      <c r="AA68" s="22" t="e">
        <f t="shared" ref="AA68:AA118" si="44">IF(H68=1,0,IF(J68="R",SQRT(O68/(H68-1)),IF(G68=1,0,IF(J68="T",G68*SQRT(H68/(H68-1)),""))))</f>
        <v>#DIV/0!</v>
      </c>
      <c r="AB68" s="23">
        <f t="shared" ref="AB68:AB118" si="45">IF(J68="","",H68)</f>
        <v>0</v>
      </c>
    </row>
    <row r="69" spans="1:28">
      <c r="A69" s="75" t="s">
        <v>125</v>
      </c>
      <c r="B69" s="29">
        <v>0.59666666666666668</v>
      </c>
      <c r="C69" s="3">
        <v>0.71333333333333337</v>
      </c>
      <c r="E69" s="2">
        <v>20</v>
      </c>
      <c r="F69" s="29">
        <v>1.9833333333333334</v>
      </c>
      <c r="G69" s="3">
        <v>1.46</v>
      </c>
      <c r="I69" s="2">
        <v>20</v>
      </c>
      <c r="J69" s="77" t="s">
        <v>19</v>
      </c>
      <c r="K69" s="12">
        <f t="shared" si="28"/>
        <v>10.176888888888891</v>
      </c>
      <c r="L69" s="7" t="e">
        <f t="shared" si="29"/>
        <v>#DIV/0!</v>
      </c>
      <c r="M69" s="7" t="e">
        <f t="shared" si="30"/>
        <v>#DIV/0!</v>
      </c>
      <c r="N69" s="13">
        <f t="shared" si="31"/>
        <v>42.631999999999991</v>
      </c>
      <c r="O69" s="7" t="e">
        <f t="shared" si="32"/>
        <v>#DIV/0!</v>
      </c>
      <c r="P69" s="7" t="e">
        <f t="shared" si="33"/>
        <v>#DIV/0!</v>
      </c>
      <c r="Q69" s="14">
        <f t="shared" si="34"/>
        <v>0.59666666666666668</v>
      </c>
      <c r="R69" s="8">
        <f t="shared" si="35"/>
        <v>0.73186455782074322</v>
      </c>
      <c r="S69" s="15">
        <f t="shared" si="36"/>
        <v>20</v>
      </c>
      <c r="T69" s="16">
        <f t="shared" si="37"/>
        <v>1.9833333333333334</v>
      </c>
      <c r="U69" s="17">
        <f t="shared" si="38"/>
        <v>1.4979283940443249</v>
      </c>
      <c r="V69" s="18">
        <f t="shared" si="39"/>
        <v>20</v>
      </c>
      <c r="W69" s="19" t="e">
        <f t="shared" si="40"/>
        <v>#DIV/0!</v>
      </c>
      <c r="X69" s="9" t="e">
        <f t="shared" si="41"/>
        <v>#DIV/0!</v>
      </c>
      <c r="Y69" s="20">
        <f t="shared" si="42"/>
        <v>0</v>
      </c>
      <c r="Z69" s="21" t="e">
        <f t="shared" si="43"/>
        <v>#DIV/0!</v>
      </c>
      <c r="AA69" s="22" t="e">
        <f t="shared" si="44"/>
        <v>#DIV/0!</v>
      </c>
      <c r="AB69" s="23">
        <f t="shared" si="45"/>
        <v>0</v>
      </c>
    </row>
    <row r="70" spans="1:28">
      <c r="A70" s="75" t="s">
        <v>126</v>
      </c>
      <c r="B70" s="29">
        <v>0.47</v>
      </c>
      <c r="C70" s="3">
        <v>0.61</v>
      </c>
      <c r="E70" s="2">
        <v>20</v>
      </c>
      <c r="F70" s="29">
        <v>0.76666666666666672</v>
      </c>
      <c r="G70" s="3">
        <v>0.8</v>
      </c>
      <c r="I70" s="2">
        <v>20</v>
      </c>
      <c r="J70" s="77" t="s">
        <v>19</v>
      </c>
      <c r="K70" s="12">
        <f t="shared" si="28"/>
        <v>7.4420000000000002</v>
      </c>
      <c r="L70" s="7" t="e">
        <f t="shared" si="29"/>
        <v>#DIV/0!</v>
      </c>
      <c r="M70" s="7" t="e">
        <f t="shared" si="30"/>
        <v>#DIV/0!</v>
      </c>
      <c r="N70" s="13">
        <f t="shared" si="31"/>
        <v>12.800000000000002</v>
      </c>
      <c r="O70" s="7" t="e">
        <f t="shared" si="32"/>
        <v>#DIV/0!</v>
      </c>
      <c r="P70" s="7" t="e">
        <f t="shared" si="33"/>
        <v>#DIV/0!</v>
      </c>
      <c r="Q70" s="14">
        <f t="shared" si="34"/>
        <v>0.47</v>
      </c>
      <c r="R70" s="8">
        <f t="shared" si="35"/>
        <v>0.62584679477194394</v>
      </c>
      <c r="S70" s="15">
        <f t="shared" si="36"/>
        <v>20</v>
      </c>
      <c r="T70" s="16">
        <f t="shared" si="37"/>
        <v>0.76666666666666672</v>
      </c>
      <c r="U70" s="17">
        <f t="shared" si="38"/>
        <v>0.82078268166812318</v>
      </c>
      <c r="V70" s="18">
        <f t="shared" si="39"/>
        <v>20</v>
      </c>
      <c r="W70" s="19" t="e">
        <f t="shared" si="40"/>
        <v>#DIV/0!</v>
      </c>
      <c r="X70" s="9" t="e">
        <f t="shared" si="41"/>
        <v>#DIV/0!</v>
      </c>
      <c r="Y70" s="20">
        <f t="shared" si="42"/>
        <v>0</v>
      </c>
      <c r="Z70" s="21" t="e">
        <f t="shared" si="43"/>
        <v>#DIV/0!</v>
      </c>
      <c r="AA70" s="22" t="e">
        <f t="shared" si="44"/>
        <v>#DIV/0!</v>
      </c>
      <c r="AB70" s="23">
        <f t="shared" si="45"/>
        <v>0</v>
      </c>
    </row>
    <row r="71" spans="1:28">
      <c r="A71" s="74" t="s">
        <v>127</v>
      </c>
      <c r="B71" s="29">
        <v>3.15</v>
      </c>
      <c r="C71" s="3">
        <v>2.0499999999999998</v>
      </c>
      <c r="D71" s="2">
        <v>42</v>
      </c>
      <c r="E71" s="2">
        <v>48</v>
      </c>
      <c r="F71" s="29">
        <v>3.83</v>
      </c>
      <c r="G71" s="3">
        <v>2.58</v>
      </c>
      <c r="H71" s="2">
        <v>45</v>
      </c>
      <c r="I71" s="2">
        <v>51</v>
      </c>
      <c r="J71" s="77" t="s">
        <v>19</v>
      </c>
      <c r="K71" s="12">
        <f t="shared" si="28"/>
        <v>201.71999999999997</v>
      </c>
      <c r="L71" s="7">
        <f t="shared" si="29"/>
        <v>133.67999999999998</v>
      </c>
      <c r="M71" s="7">
        <f t="shared" si="30"/>
        <v>68.039999999999992</v>
      </c>
      <c r="N71" s="13">
        <f t="shared" si="31"/>
        <v>339.47640000000001</v>
      </c>
      <c r="O71" s="7">
        <f t="shared" si="32"/>
        <v>239.72788000000003</v>
      </c>
      <c r="P71" s="7">
        <f t="shared" si="33"/>
        <v>99.748519999999985</v>
      </c>
      <c r="Q71" s="14">
        <f t="shared" si="34"/>
        <v>3.15</v>
      </c>
      <c r="R71" s="8">
        <f t="shared" si="35"/>
        <v>2.0716937258236361</v>
      </c>
      <c r="S71" s="15">
        <f t="shared" si="36"/>
        <v>48</v>
      </c>
      <c r="T71" s="16">
        <f t="shared" si="37"/>
        <v>3.83</v>
      </c>
      <c r="U71" s="17">
        <f t="shared" si="38"/>
        <v>2.6056722740974161</v>
      </c>
      <c r="V71" s="18">
        <f t="shared" si="39"/>
        <v>51</v>
      </c>
      <c r="W71" s="19">
        <f t="shared" si="40"/>
        <v>3.5999999999999996</v>
      </c>
      <c r="X71" s="9">
        <f t="shared" si="41"/>
        <v>1.805682088541072</v>
      </c>
      <c r="Y71" s="20">
        <f t="shared" si="42"/>
        <v>42</v>
      </c>
      <c r="Z71" s="21">
        <f t="shared" si="43"/>
        <v>4.3406666666666673</v>
      </c>
      <c r="AA71" s="22">
        <f t="shared" si="44"/>
        <v>2.3341724248844407</v>
      </c>
      <c r="AB71" s="23">
        <f t="shared" si="45"/>
        <v>45</v>
      </c>
    </row>
    <row r="72" spans="1:28">
      <c r="A72" s="75" t="s">
        <v>128</v>
      </c>
      <c r="B72" s="29">
        <v>1.7892999999999999</v>
      </c>
      <c r="C72" s="3">
        <v>0.78859999999999997</v>
      </c>
      <c r="D72" s="2">
        <v>32</v>
      </c>
      <c r="E72" s="2">
        <v>44</v>
      </c>
      <c r="F72" s="29">
        <v>4.5</v>
      </c>
      <c r="G72" s="3">
        <v>0.87</v>
      </c>
      <c r="H72" s="2">
        <v>22</v>
      </c>
      <c r="I72" s="2">
        <v>22</v>
      </c>
      <c r="J72" s="77" t="s">
        <v>21</v>
      </c>
      <c r="K72" s="12">
        <f t="shared" si="28"/>
        <v>47.841666996363628</v>
      </c>
      <c r="L72" s="7">
        <f t="shared" si="29"/>
        <v>19.900478719999999</v>
      </c>
      <c r="M72" s="7">
        <f t="shared" si="30"/>
        <v>27.941188276363633</v>
      </c>
      <c r="N72" s="13">
        <f t="shared" si="31"/>
        <v>16.651800000000001</v>
      </c>
      <c r="O72" s="7">
        <f t="shared" si="32"/>
        <v>16.651800000000001</v>
      </c>
      <c r="P72" s="7">
        <f t="shared" si="33"/>
        <v>0</v>
      </c>
      <c r="Q72" s="14">
        <f t="shared" si="34"/>
        <v>1.3013090909090907</v>
      </c>
      <c r="R72" s="8">
        <f t="shared" si="35"/>
        <v>1.0547970927586867</v>
      </c>
      <c r="S72" s="15">
        <f t="shared" si="36"/>
        <v>44</v>
      </c>
      <c r="T72" s="16">
        <f t="shared" si="37"/>
        <v>4.5</v>
      </c>
      <c r="U72" s="17">
        <f t="shared" si="38"/>
        <v>0.89047338935133669</v>
      </c>
      <c r="V72" s="18">
        <f t="shared" si="39"/>
        <v>22</v>
      </c>
      <c r="W72" s="19">
        <f t="shared" si="40"/>
        <v>1.7892999999999999</v>
      </c>
      <c r="X72" s="9">
        <f t="shared" si="41"/>
        <v>0.80715783315225753</v>
      </c>
      <c r="Y72" s="20">
        <f t="shared" si="42"/>
        <v>32</v>
      </c>
      <c r="Z72" s="21">
        <f t="shared" si="43"/>
        <v>4.5</v>
      </c>
      <c r="AA72" s="22">
        <f t="shared" si="44"/>
        <v>0.89047338935133658</v>
      </c>
      <c r="AB72" s="23">
        <f t="shared" si="45"/>
        <v>22</v>
      </c>
    </row>
    <row r="73" spans="1:28">
      <c r="A73" s="75" t="s">
        <v>129</v>
      </c>
      <c r="B73" s="29">
        <v>2.1800000000000002</v>
      </c>
      <c r="C73" s="3">
        <v>0.65</v>
      </c>
      <c r="D73" s="2">
        <v>19</v>
      </c>
      <c r="E73" s="2">
        <v>22</v>
      </c>
      <c r="F73" s="29">
        <v>4.5</v>
      </c>
      <c r="G73" s="3">
        <v>0.87</v>
      </c>
      <c r="H73" s="2">
        <v>11</v>
      </c>
      <c r="I73" s="2">
        <v>11</v>
      </c>
      <c r="J73" s="77" t="s">
        <v>21</v>
      </c>
      <c r="K73" s="12">
        <f t="shared" si="28"/>
        <v>20.340536363636367</v>
      </c>
      <c r="L73" s="7">
        <f t="shared" si="29"/>
        <v>8.0275000000000016</v>
      </c>
      <c r="M73" s="7">
        <f t="shared" si="30"/>
        <v>12.313036363636366</v>
      </c>
      <c r="N73" s="13">
        <f t="shared" si="31"/>
        <v>8.3259000000000007</v>
      </c>
      <c r="O73" s="7">
        <f t="shared" si="32"/>
        <v>8.3259000000000007</v>
      </c>
      <c r="P73" s="7">
        <f t="shared" si="33"/>
        <v>0</v>
      </c>
      <c r="Q73" s="14">
        <f t="shared" si="34"/>
        <v>1.8827272727272728</v>
      </c>
      <c r="R73" s="8">
        <f t="shared" si="35"/>
        <v>0.98417324170949183</v>
      </c>
      <c r="S73" s="15">
        <f t="shared" si="36"/>
        <v>22</v>
      </c>
      <c r="T73" s="16">
        <f t="shared" si="37"/>
        <v>4.5</v>
      </c>
      <c r="U73" s="17">
        <f t="shared" si="38"/>
        <v>0.91246369790803183</v>
      </c>
      <c r="V73" s="18">
        <f t="shared" si="39"/>
        <v>11</v>
      </c>
      <c r="W73" s="19">
        <f t="shared" si="40"/>
        <v>2.1800000000000002</v>
      </c>
      <c r="X73" s="9">
        <f t="shared" si="41"/>
        <v>0.68172575131059854</v>
      </c>
      <c r="Y73" s="20">
        <f t="shared" si="42"/>
        <v>19</v>
      </c>
      <c r="Z73" s="21">
        <f t="shared" si="43"/>
        <v>4.5</v>
      </c>
      <c r="AA73" s="22">
        <f t="shared" si="44"/>
        <v>0.91246369790803195</v>
      </c>
      <c r="AB73" s="23">
        <f t="shared" si="45"/>
        <v>11</v>
      </c>
    </row>
    <row r="74" spans="1:28">
      <c r="A74" s="75" t="s">
        <v>130</v>
      </c>
      <c r="B74" s="29">
        <v>1.38</v>
      </c>
      <c r="C74" s="3">
        <v>0.72</v>
      </c>
      <c r="D74" s="2">
        <v>13</v>
      </c>
      <c r="E74" s="2">
        <v>22</v>
      </c>
      <c r="F74" s="29">
        <v>4.5</v>
      </c>
      <c r="G74" s="3">
        <v>0.87</v>
      </c>
      <c r="H74" s="2">
        <v>11</v>
      </c>
      <c r="I74" s="2">
        <v>11</v>
      </c>
      <c r="J74" s="77" t="s">
        <v>21</v>
      </c>
      <c r="K74" s="12">
        <f t="shared" si="28"/>
        <v>16.867145454545451</v>
      </c>
      <c r="L74" s="7">
        <f t="shared" si="29"/>
        <v>6.7391999999999994</v>
      </c>
      <c r="M74" s="7">
        <f t="shared" si="30"/>
        <v>10.127945454545452</v>
      </c>
      <c r="N74" s="13">
        <f t="shared" si="31"/>
        <v>8.3259000000000007</v>
      </c>
      <c r="O74" s="7">
        <f t="shared" si="32"/>
        <v>8.3259000000000007</v>
      </c>
      <c r="P74" s="7">
        <f t="shared" si="33"/>
        <v>0</v>
      </c>
      <c r="Q74" s="14">
        <f t="shared" si="34"/>
        <v>0.81545454545454532</v>
      </c>
      <c r="R74" s="8">
        <f t="shared" si="35"/>
        <v>0.89621281099825978</v>
      </c>
      <c r="S74" s="15">
        <f t="shared" si="36"/>
        <v>22</v>
      </c>
      <c r="T74" s="16">
        <f t="shared" si="37"/>
        <v>4.5</v>
      </c>
      <c r="U74" s="17">
        <f t="shared" si="38"/>
        <v>0.91246369790803183</v>
      </c>
      <c r="V74" s="18">
        <f t="shared" si="39"/>
        <v>11</v>
      </c>
      <c r="W74" s="19">
        <f t="shared" si="40"/>
        <v>1.38</v>
      </c>
      <c r="X74" s="9">
        <f t="shared" si="41"/>
        <v>0.75514237068250911</v>
      </c>
      <c r="Y74" s="20">
        <f t="shared" si="42"/>
        <v>13</v>
      </c>
      <c r="Z74" s="21">
        <f t="shared" si="43"/>
        <v>4.5</v>
      </c>
      <c r="AA74" s="22">
        <f t="shared" si="44"/>
        <v>0.91246369790803195</v>
      </c>
      <c r="AB74" s="23">
        <f t="shared" si="45"/>
        <v>11</v>
      </c>
    </row>
    <row r="75" spans="1:28">
      <c r="A75" s="74" t="s">
        <v>131</v>
      </c>
      <c r="J75" s="77"/>
      <c r="K75" s="12" t="str">
        <f t="shared" si="28"/>
        <v/>
      </c>
      <c r="L75" s="7" t="str">
        <f t="shared" si="29"/>
        <v/>
      </c>
      <c r="M75" s="7" t="str">
        <f t="shared" si="30"/>
        <v/>
      </c>
      <c r="N75" s="13" t="str">
        <f t="shared" si="31"/>
        <v/>
      </c>
      <c r="O75" s="7" t="str">
        <f t="shared" si="32"/>
        <v/>
      </c>
      <c r="P75" s="7" t="str">
        <f t="shared" si="33"/>
        <v/>
      </c>
      <c r="Q75" s="14" t="str">
        <f t="shared" si="34"/>
        <v/>
      </c>
      <c r="R75" s="8" t="str">
        <f t="shared" si="35"/>
        <v/>
      </c>
      <c r="S75" s="15" t="str">
        <f t="shared" si="36"/>
        <v/>
      </c>
      <c r="T75" s="16" t="str">
        <f t="shared" si="37"/>
        <v/>
      </c>
      <c r="U75" s="17" t="str">
        <f t="shared" si="38"/>
        <v/>
      </c>
      <c r="V75" s="18" t="str">
        <f t="shared" si="39"/>
        <v/>
      </c>
      <c r="W75" s="19" t="str">
        <f t="shared" si="40"/>
        <v/>
      </c>
      <c r="X75" s="9" t="str">
        <f t="shared" si="41"/>
        <v/>
      </c>
      <c r="Y75" s="20" t="str">
        <f t="shared" si="42"/>
        <v/>
      </c>
      <c r="Z75" s="21" t="str">
        <f t="shared" si="43"/>
        <v/>
      </c>
      <c r="AA75" s="22" t="str">
        <f t="shared" si="44"/>
        <v/>
      </c>
      <c r="AB75" s="23" t="str">
        <f t="shared" si="45"/>
        <v/>
      </c>
    </row>
    <row r="76" spans="1:28">
      <c r="A76" s="74" t="s">
        <v>132</v>
      </c>
      <c r="D76" s="2">
        <v>1</v>
      </c>
      <c r="E76" s="2">
        <v>23</v>
      </c>
      <c r="H76" s="2">
        <v>3</v>
      </c>
      <c r="I76" s="2">
        <v>24</v>
      </c>
      <c r="J76" s="77"/>
      <c r="K76" s="12" t="str">
        <f t="shared" si="28"/>
        <v/>
      </c>
      <c r="L76" s="7" t="str">
        <f t="shared" si="29"/>
        <v/>
      </c>
      <c r="M76" s="7" t="str">
        <f t="shared" si="30"/>
        <v/>
      </c>
      <c r="N76" s="13" t="str">
        <f t="shared" si="31"/>
        <v/>
      </c>
      <c r="O76" s="7" t="str">
        <f t="shared" si="32"/>
        <v/>
      </c>
      <c r="P76" s="7" t="str">
        <f t="shared" si="33"/>
        <v/>
      </c>
      <c r="Q76" s="14" t="str">
        <f t="shared" si="34"/>
        <v/>
      </c>
      <c r="R76" s="8" t="str">
        <f t="shared" si="35"/>
        <v/>
      </c>
      <c r="S76" s="15" t="str">
        <f t="shared" si="36"/>
        <v/>
      </c>
      <c r="T76" s="16" t="str">
        <f t="shared" si="37"/>
        <v/>
      </c>
      <c r="U76" s="17" t="str">
        <f t="shared" si="38"/>
        <v/>
      </c>
      <c r="V76" s="18" t="str">
        <f t="shared" si="39"/>
        <v/>
      </c>
      <c r="W76" s="19" t="str">
        <f t="shared" si="40"/>
        <v/>
      </c>
      <c r="X76" s="9">
        <f t="shared" si="41"/>
        <v>0</v>
      </c>
      <c r="Y76" s="20" t="str">
        <f t="shared" si="42"/>
        <v/>
      </c>
      <c r="Z76" s="21" t="str">
        <f t="shared" si="43"/>
        <v/>
      </c>
      <c r="AA76" s="22" t="str">
        <f t="shared" si="44"/>
        <v/>
      </c>
      <c r="AB76" s="23" t="str">
        <f t="shared" si="45"/>
        <v/>
      </c>
    </row>
    <row r="77" spans="1:28">
      <c r="A77" s="74" t="s">
        <v>133</v>
      </c>
      <c r="D77" s="2">
        <v>12</v>
      </c>
      <c r="E77" s="2">
        <v>34</v>
      </c>
      <c r="H77" s="2">
        <v>13</v>
      </c>
      <c r="I77" s="2">
        <v>29</v>
      </c>
      <c r="J77" s="77"/>
      <c r="K77" s="12" t="str">
        <f t="shared" si="28"/>
        <v/>
      </c>
      <c r="L77" s="7" t="str">
        <f t="shared" si="29"/>
        <v/>
      </c>
      <c r="M77" s="7" t="str">
        <f t="shared" si="30"/>
        <v/>
      </c>
      <c r="N77" s="13" t="str">
        <f t="shared" si="31"/>
        <v/>
      </c>
      <c r="O77" s="7" t="str">
        <f t="shared" si="32"/>
        <v/>
      </c>
      <c r="P77" s="7" t="str">
        <f t="shared" si="33"/>
        <v/>
      </c>
      <c r="Q77" s="14" t="str">
        <f t="shared" si="34"/>
        <v/>
      </c>
      <c r="R77" s="8" t="str">
        <f t="shared" si="35"/>
        <v/>
      </c>
      <c r="S77" s="15" t="str">
        <f t="shared" si="36"/>
        <v/>
      </c>
      <c r="T77" s="16" t="str">
        <f t="shared" si="37"/>
        <v/>
      </c>
      <c r="U77" s="17" t="str">
        <f t="shared" si="38"/>
        <v/>
      </c>
      <c r="V77" s="18" t="str">
        <f t="shared" si="39"/>
        <v/>
      </c>
      <c r="W77" s="19" t="str">
        <f t="shared" si="40"/>
        <v/>
      </c>
      <c r="X77" s="9" t="str">
        <f t="shared" si="41"/>
        <v/>
      </c>
      <c r="Y77" s="20" t="str">
        <f t="shared" si="42"/>
        <v/>
      </c>
      <c r="Z77" s="21" t="str">
        <f t="shared" si="43"/>
        <v/>
      </c>
      <c r="AA77" s="22" t="str">
        <f t="shared" si="44"/>
        <v/>
      </c>
      <c r="AB77" s="23" t="str">
        <f t="shared" si="45"/>
        <v/>
      </c>
    </row>
    <row r="78" spans="1:28">
      <c r="A78" s="74" t="s">
        <v>134</v>
      </c>
      <c r="D78" s="2">
        <v>1</v>
      </c>
      <c r="E78" s="2">
        <v>25</v>
      </c>
      <c r="H78" s="2">
        <v>2</v>
      </c>
      <c r="I78" s="2">
        <v>25</v>
      </c>
      <c r="J78" s="77"/>
      <c r="K78" s="12" t="str">
        <f t="shared" si="28"/>
        <v/>
      </c>
      <c r="L78" s="7" t="str">
        <f t="shared" si="29"/>
        <v/>
      </c>
      <c r="M78" s="7" t="str">
        <f t="shared" si="30"/>
        <v/>
      </c>
      <c r="N78" s="13" t="str">
        <f t="shared" si="31"/>
        <v/>
      </c>
      <c r="O78" s="7" t="str">
        <f t="shared" si="32"/>
        <v/>
      </c>
      <c r="P78" s="7" t="str">
        <f t="shared" si="33"/>
        <v/>
      </c>
      <c r="Q78" s="14" t="str">
        <f t="shared" si="34"/>
        <v/>
      </c>
      <c r="R78" s="8" t="str">
        <f t="shared" si="35"/>
        <v/>
      </c>
      <c r="S78" s="15" t="str">
        <f t="shared" si="36"/>
        <v/>
      </c>
      <c r="T78" s="16" t="str">
        <f t="shared" si="37"/>
        <v/>
      </c>
      <c r="U78" s="17" t="str">
        <f t="shared" si="38"/>
        <v/>
      </c>
      <c r="V78" s="18" t="str">
        <f t="shared" si="39"/>
        <v/>
      </c>
      <c r="W78" s="19" t="str">
        <f t="shared" si="40"/>
        <v/>
      </c>
      <c r="X78" s="9">
        <f t="shared" si="41"/>
        <v>0</v>
      </c>
      <c r="Y78" s="20" t="str">
        <f t="shared" si="42"/>
        <v/>
      </c>
      <c r="Z78" s="21" t="str">
        <f t="shared" si="43"/>
        <v/>
      </c>
      <c r="AA78" s="22" t="str">
        <f t="shared" si="44"/>
        <v/>
      </c>
      <c r="AB78" s="23" t="str">
        <f t="shared" si="45"/>
        <v/>
      </c>
    </row>
    <row r="79" spans="1:28">
      <c r="A79" s="75" t="s">
        <v>135</v>
      </c>
      <c r="D79" s="2">
        <v>5</v>
      </c>
      <c r="E79" s="2">
        <v>75</v>
      </c>
      <c r="H79" s="2">
        <v>0</v>
      </c>
      <c r="I79" s="2">
        <v>40</v>
      </c>
      <c r="J79" s="77"/>
      <c r="K79" s="12" t="str">
        <f t="shared" si="28"/>
        <v/>
      </c>
      <c r="L79" s="7" t="str">
        <f t="shared" si="29"/>
        <v/>
      </c>
      <c r="M79" s="7" t="str">
        <f t="shared" si="30"/>
        <v/>
      </c>
      <c r="N79" s="13" t="str">
        <f t="shared" si="31"/>
        <v/>
      </c>
      <c r="O79" s="7" t="str">
        <f t="shared" si="32"/>
        <v/>
      </c>
      <c r="P79" s="7" t="str">
        <f t="shared" si="33"/>
        <v/>
      </c>
      <c r="Q79" s="14" t="str">
        <f t="shared" si="34"/>
        <v/>
      </c>
      <c r="R79" s="8" t="str">
        <f t="shared" si="35"/>
        <v/>
      </c>
      <c r="S79" s="15" t="str">
        <f t="shared" si="36"/>
        <v/>
      </c>
      <c r="T79" s="16" t="str">
        <f t="shared" si="37"/>
        <v/>
      </c>
      <c r="U79" s="17" t="str">
        <f t="shared" si="38"/>
        <v/>
      </c>
      <c r="V79" s="18" t="str">
        <f t="shared" si="39"/>
        <v/>
      </c>
      <c r="W79" s="19" t="str">
        <f t="shared" si="40"/>
        <v/>
      </c>
      <c r="X79" s="9" t="str">
        <f t="shared" si="41"/>
        <v/>
      </c>
      <c r="Y79" s="20" t="str">
        <f t="shared" si="42"/>
        <v/>
      </c>
      <c r="Z79" s="21" t="str">
        <f t="shared" si="43"/>
        <v/>
      </c>
      <c r="AA79" s="22" t="str">
        <f t="shared" si="44"/>
        <v/>
      </c>
      <c r="AB79" s="23" t="str">
        <f t="shared" si="45"/>
        <v/>
      </c>
    </row>
    <row r="80" spans="1:28">
      <c r="A80" s="75" t="s">
        <v>136</v>
      </c>
      <c r="D80" s="2">
        <v>1</v>
      </c>
      <c r="E80" s="2">
        <v>35</v>
      </c>
      <c r="H80" s="2">
        <v>0</v>
      </c>
      <c r="I80" s="2">
        <v>20</v>
      </c>
      <c r="J80" s="77"/>
      <c r="K80" s="12" t="str">
        <f t="shared" si="28"/>
        <v/>
      </c>
      <c r="L80" s="7" t="str">
        <f t="shared" si="29"/>
        <v/>
      </c>
      <c r="M80" s="7" t="str">
        <f t="shared" si="30"/>
        <v/>
      </c>
      <c r="N80" s="13" t="str">
        <f t="shared" si="31"/>
        <v/>
      </c>
      <c r="O80" s="7" t="str">
        <f t="shared" si="32"/>
        <v/>
      </c>
      <c r="P80" s="7" t="str">
        <f t="shared" si="33"/>
        <v/>
      </c>
      <c r="Q80" s="14" t="str">
        <f t="shared" si="34"/>
        <v/>
      </c>
      <c r="R80" s="8" t="str">
        <f t="shared" si="35"/>
        <v/>
      </c>
      <c r="S80" s="15" t="str">
        <f t="shared" si="36"/>
        <v/>
      </c>
      <c r="T80" s="16" t="str">
        <f t="shared" si="37"/>
        <v/>
      </c>
      <c r="U80" s="17" t="str">
        <f t="shared" si="38"/>
        <v/>
      </c>
      <c r="V80" s="18" t="str">
        <f t="shared" si="39"/>
        <v/>
      </c>
      <c r="W80" s="19" t="str">
        <f t="shared" si="40"/>
        <v/>
      </c>
      <c r="X80" s="9">
        <f t="shared" si="41"/>
        <v>0</v>
      </c>
      <c r="Y80" s="20" t="str">
        <f t="shared" si="42"/>
        <v/>
      </c>
      <c r="Z80" s="21" t="str">
        <f t="shared" si="43"/>
        <v/>
      </c>
      <c r="AA80" s="22" t="str">
        <f t="shared" si="44"/>
        <v/>
      </c>
      <c r="AB80" s="23" t="str">
        <f t="shared" si="45"/>
        <v/>
      </c>
    </row>
    <row r="81" spans="1:28">
      <c r="A81" s="75" t="s">
        <v>137</v>
      </c>
      <c r="D81" s="2">
        <v>4</v>
      </c>
      <c r="E81" s="2">
        <v>40</v>
      </c>
      <c r="H81" s="2">
        <v>0</v>
      </c>
      <c r="I81" s="2">
        <v>20</v>
      </c>
      <c r="J81" s="77"/>
      <c r="K81" s="12" t="str">
        <f t="shared" si="28"/>
        <v/>
      </c>
      <c r="L81" s="7" t="str">
        <f t="shared" si="29"/>
        <v/>
      </c>
      <c r="M81" s="7" t="str">
        <f t="shared" si="30"/>
        <v/>
      </c>
      <c r="N81" s="13" t="str">
        <f t="shared" si="31"/>
        <v/>
      </c>
      <c r="O81" s="7" t="str">
        <f t="shared" si="32"/>
        <v/>
      </c>
      <c r="P81" s="7" t="str">
        <f t="shared" si="33"/>
        <v/>
      </c>
      <c r="Q81" s="14" t="str">
        <f t="shared" si="34"/>
        <v/>
      </c>
      <c r="R81" s="8" t="str">
        <f t="shared" si="35"/>
        <v/>
      </c>
      <c r="S81" s="15" t="str">
        <f t="shared" si="36"/>
        <v/>
      </c>
      <c r="T81" s="16" t="str">
        <f t="shared" si="37"/>
        <v/>
      </c>
      <c r="U81" s="17" t="str">
        <f t="shared" si="38"/>
        <v/>
      </c>
      <c r="V81" s="18" t="str">
        <f t="shared" si="39"/>
        <v/>
      </c>
      <c r="W81" s="19" t="str">
        <f t="shared" si="40"/>
        <v/>
      </c>
      <c r="X81" s="9" t="str">
        <f t="shared" si="41"/>
        <v/>
      </c>
      <c r="Y81" s="20" t="str">
        <f t="shared" si="42"/>
        <v/>
      </c>
      <c r="Z81" s="21" t="str">
        <f t="shared" si="43"/>
        <v/>
      </c>
      <c r="AA81" s="22" t="str">
        <f t="shared" si="44"/>
        <v/>
      </c>
      <c r="AB81" s="23" t="str">
        <f t="shared" si="45"/>
        <v/>
      </c>
    </row>
    <row r="82" spans="1:28">
      <c r="A82" s="74" t="s">
        <v>138</v>
      </c>
      <c r="D82" s="2">
        <v>6</v>
      </c>
      <c r="E82" s="2">
        <v>20</v>
      </c>
      <c r="H82" s="2">
        <v>6</v>
      </c>
      <c r="I82" s="2">
        <v>10</v>
      </c>
      <c r="J82" s="77"/>
      <c r="K82" s="12" t="str">
        <f t="shared" si="28"/>
        <v/>
      </c>
      <c r="L82" s="7" t="str">
        <f t="shared" si="29"/>
        <v/>
      </c>
      <c r="M82" s="7" t="str">
        <f t="shared" si="30"/>
        <v/>
      </c>
      <c r="N82" s="13" t="str">
        <f t="shared" si="31"/>
        <v/>
      </c>
      <c r="O82" s="7" t="str">
        <f t="shared" si="32"/>
        <v/>
      </c>
      <c r="P82" s="7" t="str">
        <f t="shared" si="33"/>
        <v/>
      </c>
      <c r="Q82" s="14" t="str">
        <f t="shared" si="34"/>
        <v/>
      </c>
      <c r="R82" s="8" t="str">
        <f t="shared" si="35"/>
        <v/>
      </c>
      <c r="S82" s="15" t="str">
        <f t="shared" si="36"/>
        <v/>
      </c>
      <c r="T82" s="16" t="str">
        <f t="shared" si="37"/>
        <v/>
      </c>
      <c r="U82" s="17" t="str">
        <f t="shared" si="38"/>
        <v/>
      </c>
      <c r="V82" s="18" t="str">
        <f t="shared" si="39"/>
        <v/>
      </c>
      <c r="W82" s="19" t="str">
        <f t="shared" si="40"/>
        <v/>
      </c>
      <c r="X82" s="9" t="str">
        <f t="shared" si="41"/>
        <v/>
      </c>
      <c r="Y82" s="20" t="str">
        <f t="shared" si="42"/>
        <v/>
      </c>
      <c r="Z82" s="21" t="str">
        <f t="shared" si="43"/>
        <v/>
      </c>
      <c r="AA82" s="22" t="str">
        <f t="shared" si="44"/>
        <v/>
      </c>
      <c r="AB82" s="23" t="str">
        <f t="shared" si="45"/>
        <v/>
      </c>
    </row>
    <row r="83" spans="1:28">
      <c r="A83" s="74" t="s">
        <v>139</v>
      </c>
      <c r="D83" s="2">
        <v>1</v>
      </c>
      <c r="E83" s="2">
        <v>60</v>
      </c>
      <c r="H83" s="2">
        <v>35</v>
      </c>
      <c r="I83" s="2">
        <v>60</v>
      </c>
      <c r="J83" s="77"/>
      <c r="K83" s="12" t="str">
        <f t="shared" si="28"/>
        <v/>
      </c>
      <c r="L83" s="7" t="str">
        <f t="shared" si="29"/>
        <v/>
      </c>
      <c r="M83" s="7" t="str">
        <f t="shared" si="30"/>
        <v/>
      </c>
      <c r="N83" s="13" t="str">
        <f t="shared" si="31"/>
        <v/>
      </c>
      <c r="O83" s="7" t="str">
        <f t="shared" si="32"/>
        <v/>
      </c>
      <c r="P83" s="7" t="str">
        <f t="shared" si="33"/>
        <v/>
      </c>
      <c r="Q83" s="14" t="str">
        <f t="shared" si="34"/>
        <v/>
      </c>
      <c r="R83" s="8" t="str">
        <f t="shared" si="35"/>
        <v/>
      </c>
      <c r="S83" s="15" t="str">
        <f t="shared" si="36"/>
        <v/>
      </c>
      <c r="T83" s="16" t="str">
        <f t="shared" si="37"/>
        <v/>
      </c>
      <c r="U83" s="17" t="str">
        <f t="shared" si="38"/>
        <v/>
      </c>
      <c r="V83" s="18" t="str">
        <f t="shared" si="39"/>
        <v/>
      </c>
      <c r="W83" s="19" t="str">
        <f t="shared" si="40"/>
        <v/>
      </c>
      <c r="X83" s="9">
        <f t="shared" si="41"/>
        <v>0</v>
      </c>
      <c r="Y83" s="20" t="str">
        <f t="shared" si="42"/>
        <v/>
      </c>
      <c r="Z83" s="21" t="str">
        <f t="shared" si="43"/>
        <v/>
      </c>
      <c r="AA83" s="22" t="str">
        <f t="shared" si="44"/>
        <v/>
      </c>
      <c r="AB83" s="23" t="str">
        <f t="shared" si="45"/>
        <v/>
      </c>
    </row>
    <row r="84" spans="1:28">
      <c r="A84" s="74" t="s">
        <v>140</v>
      </c>
      <c r="D84" s="2">
        <v>5</v>
      </c>
      <c r="E84" s="2">
        <v>55</v>
      </c>
      <c r="H84" s="2">
        <v>56</v>
      </c>
      <c r="I84" s="2">
        <v>57</v>
      </c>
      <c r="J84" s="77"/>
      <c r="K84" s="12" t="str">
        <f t="shared" si="28"/>
        <v/>
      </c>
      <c r="L84" s="7" t="str">
        <f t="shared" si="29"/>
        <v/>
      </c>
      <c r="M84" s="7" t="str">
        <f t="shared" si="30"/>
        <v/>
      </c>
      <c r="N84" s="13" t="str">
        <f t="shared" si="31"/>
        <v/>
      </c>
      <c r="O84" s="7" t="str">
        <f t="shared" si="32"/>
        <v/>
      </c>
      <c r="P84" s="7" t="str">
        <f t="shared" si="33"/>
        <v/>
      </c>
      <c r="Q84" s="14" t="str">
        <f t="shared" si="34"/>
        <v/>
      </c>
      <c r="R84" s="8" t="str">
        <f t="shared" si="35"/>
        <v/>
      </c>
      <c r="S84" s="15" t="str">
        <f t="shared" si="36"/>
        <v/>
      </c>
      <c r="T84" s="16" t="str">
        <f t="shared" si="37"/>
        <v/>
      </c>
      <c r="U84" s="17" t="str">
        <f t="shared" si="38"/>
        <v/>
      </c>
      <c r="V84" s="18" t="str">
        <f t="shared" si="39"/>
        <v/>
      </c>
      <c r="W84" s="19" t="str">
        <f t="shared" si="40"/>
        <v/>
      </c>
      <c r="X84" s="9" t="str">
        <f t="shared" si="41"/>
        <v/>
      </c>
      <c r="Y84" s="20" t="str">
        <f t="shared" si="42"/>
        <v/>
      </c>
      <c r="Z84" s="21" t="str">
        <f t="shared" si="43"/>
        <v/>
      </c>
      <c r="AA84" s="22" t="str">
        <f t="shared" si="44"/>
        <v/>
      </c>
      <c r="AB84" s="23" t="str">
        <f t="shared" si="45"/>
        <v/>
      </c>
    </row>
    <row r="85" spans="1:28">
      <c r="A85" s="74" t="s">
        <v>141</v>
      </c>
      <c r="B85" s="29">
        <v>0.58333333333333337</v>
      </c>
      <c r="C85" s="3">
        <v>0.67333333333333334</v>
      </c>
      <c r="E85" s="2">
        <v>25</v>
      </c>
      <c r="F85" s="29">
        <v>3.0266666666666668</v>
      </c>
      <c r="G85" s="3">
        <v>0.81333333333333335</v>
      </c>
      <c r="I85" s="2">
        <v>25</v>
      </c>
      <c r="J85" s="77" t="s">
        <v>19</v>
      </c>
      <c r="K85" s="12">
        <f t="shared" si="28"/>
        <v>11.334444444444443</v>
      </c>
      <c r="L85" s="7" t="e">
        <f t="shared" si="29"/>
        <v>#DIV/0!</v>
      </c>
      <c r="M85" s="7" t="e">
        <f t="shared" si="30"/>
        <v>#DIV/0!</v>
      </c>
      <c r="N85" s="13">
        <f t="shared" si="31"/>
        <v>16.53777777777778</v>
      </c>
      <c r="O85" s="7" t="e">
        <f t="shared" si="32"/>
        <v>#DIV/0!</v>
      </c>
      <c r="P85" s="7" t="e">
        <f t="shared" si="33"/>
        <v>#DIV/0!</v>
      </c>
      <c r="Q85" s="14">
        <f t="shared" si="34"/>
        <v>0.58333333333333337</v>
      </c>
      <c r="R85" s="8">
        <f t="shared" si="35"/>
        <v>0.68721795561416943</v>
      </c>
      <c r="S85" s="15">
        <f t="shared" si="36"/>
        <v>25</v>
      </c>
      <c r="T85" s="16">
        <f t="shared" si="37"/>
        <v>3.0266666666666668</v>
      </c>
      <c r="U85" s="17">
        <f t="shared" si="38"/>
        <v>0.8301048572765215</v>
      </c>
      <c r="V85" s="18">
        <f t="shared" si="39"/>
        <v>25</v>
      </c>
      <c r="W85" s="19" t="e">
        <f t="shared" si="40"/>
        <v>#DIV/0!</v>
      </c>
      <c r="X85" s="9" t="e">
        <f t="shared" si="41"/>
        <v>#DIV/0!</v>
      </c>
      <c r="Y85" s="20">
        <f t="shared" si="42"/>
        <v>0</v>
      </c>
      <c r="Z85" s="21" t="e">
        <f t="shared" si="43"/>
        <v>#DIV/0!</v>
      </c>
      <c r="AA85" s="22" t="e">
        <f t="shared" si="44"/>
        <v>#DIV/0!</v>
      </c>
      <c r="AB85" s="23">
        <f t="shared" si="45"/>
        <v>0</v>
      </c>
    </row>
    <row r="86" spans="1:28">
      <c r="A86" s="74" t="s">
        <v>142</v>
      </c>
      <c r="B86" s="29">
        <v>2.4</v>
      </c>
      <c r="C86" s="3">
        <v>2.38</v>
      </c>
      <c r="E86" s="2">
        <v>63</v>
      </c>
      <c r="F86" s="29">
        <v>4.8</v>
      </c>
      <c r="G86" s="3">
        <v>4.28</v>
      </c>
      <c r="I86" s="2">
        <v>51</v>
      </c>
      <c r="J86" s="77" t="s">
        <v>19</v>
      </c>
      <c r="K86" s="12">
        <f t="shared" si="28"/>
        <v>356.85719999999998</v>
      </c>
      <c r="L86" s="7" t="e">
        <f t="shared" si="29"/>
        <v>#DIV/0!</v>
      </c>
      <c r="M86" s="7" t="e">
        <f t="shared" si="30"/>
        <v>#DIV/0!</v>
      </c>
      <c r="N86" s="13">
        <f t="shared" si="31"/>
        <v>934.23840000000007</v>
      </c>
      <c r="O86" s="7" t="e">
        <f t="shared" si="32"/>
        <v>#DIV/0!</v>
      </c>
      <c r="P86" s="7" t="e">
        <f t="shared" si="33"/>
        <v>#DIV/0!</v>
      </c>
      <c r="Q86" s="14">
        <f t="shared" si="34"/>
        <v>2.4</v>
      </c>
      <c r="R86" s="8">
        <f t="shared" si="35"/>
        <v>2.3991167729651219</v>
      </c>
      <c r="S86" s="15">
        <f t="shared" si="36"/>
        <v>63</v>
      </c>
      <c r="T86" s="16">
        <f t="shared" si="37"/>
        <v>4.8</v>
      </c>
      <c r="U86" s="17">
        <f t="shared" si="38"/>
        <v>4.3225881136189699</v>
      </c>
      <c r="V86" s="18">
        <f t="shared" si="39"/>
        <v>51</v>
      </c>
      <c r="W86" s="19" t="e">
        <f t="shared" si="40"/>
        <v>#DIV/0!</v>
      </c>
      <c r="X86" s="9" t="e">
        <f t="shared" si="41"/>
        <v>#DIV/0!</v>
      </c>
      <c r="Y86" s="20">
        <f t="shared" si="42"/>
        <v>0</v>
      </c>
      <c r="Z86" s="21" t="e">
        <f t="shared" si="43"/>
        <v>#DIV/0!</v>
      </c>
      <c r="AA86" s="22" t="e">
        <f t="shared" si="44"/>
        <v>#DIV/0!</v>
      </c>
      <c r="AB86" s="23">
        <f t="shared" si="45"/>
        <v>0</v>
      </c>
    </row>
    <row r="87" spans="1:28">
      <c r="A87" s="74" t="s">
        <v>143</v>
      </c>
      <c r="D87" s="2">
        <v>15</v>
      </c>
      <c r="E87" s="2">
        <v>53</v>
      </c>
      <c r="H87" s="2">
        <v>31</v>
      </c>
      <c r="I87" s="2">
        <v>56</v>
      </c>
      <c r="J87" s="77"/>
      <c r="K87" s="12" t="str">
        <f t="shared" si="28"/>
        <v/>
      </c>
      <c r="L87" s="7" t="str">
        <f t="shared" si="29"/>
        <v/>
      </c>
      <c r="M87" s="7" t="str">
        <f t="shared" si="30"/>
        <v/>
      </c>
      <c r="N87" s="13" t="str">
        <f t="shared" si="31"/>
        <v/>
      </c>
      <c r="O87" s="7" t="str">
        <f t="shared" si="32"/>
        <v/>
      </c>
      <c r="P87" s="7" t="str">
        <f t="shared" si="33"/>
        <v/>
      </c>
      <c r="Q87" s="14" t="str">
        <f t="shared" si="34"/>
        <v/>
      </c>
      <c r="R87" s="8" t="str">
        <f t="shared" si="35"/>
        <v/>
      </c>
      <c r="S87" s="15" t="str">
        <f t="shared" si="36"/>
        <v/>
      </c>
      <c r="T87" s="16" t="str">
        <f t="shared" si="37"/>
        <v/>
      </c>
      <c r="U87" s="17" t="str">
        <f t="shared" si="38"/>
        <v/>
      </c>
      <c r="V87" s="18" t="str">
        <f t="shared" si="39"/>
        <v/>
      </c>
      <c r="W87" s="19" t="str">
        <f t="shared" si="40"/>
        <v/>
      </c>
      <c r="X87" s="9" t="str">
        <f t="shared" si="41"/>
        <v/>
      </c>
      <c r="Y87" s="20" t="str">
        <f t="shared" si="42"/>
        <v/>
      </c>
      <c r="Z87" s="21" t="str">
        <f t="shared" si="43"/>
        <v/>
      </c>
      <c r="AA87" s="22" t="str">
        <f t="shared" si="44"/>
        <v/>
      </c>
      <c r="AB87" s="23" t="str">
        <f t="shared" si="45"/>
        <v/>
      </c>
    </row>
    <row r="88" spans="1:28">
      <c r="A88" s="74" t="s">
        <v>144</v>
      </c>
      <c r="D88" s="2">
        <v>8</v>
      </c>
      <c r="E88" s="2">
        <v>100</v>
      </c>
      <c r="H88" s="2">
        <v>9</v>
      </c>
      <c r="I88" s="2">
        <v>100</v>
      </c>
      <c r="J88" s="77"/>
      <c r="K88" s="12" t="str">
        <f t="shared" si="28"/>
        <v/>
      </c>
      <c r="L88" s="7" t="str">
        <f t="shared" si="29"/>
        <v/>
      </c>
      <c r="M88" s="7" t="str">
        <f t="shared" si="30"/>
        <v/>
      </c>
      <c r="N88" s="13" t="str">
        <f t="shared" si="31"/>
        <v/>
      </c>
      <c r="O88" s="7" t="str">
        <f t="shared" si="32"/>
        <v/>
      </c>
      <c r="P88" s="7" t="str">
        <f t="shared" si="33"/>
        <v/>
      </c>
      <c r="Q88" s="14" t="str">
        <f t="shared" si="34"/>
        <v/>
      </c>
      <c r="R88" s="8" t="str">
        <f t="shared" si="35"/>
        <v/>
      </c>
      <c r="S88" s="15" t="str">
        <f t="shared" si="36"/>
        <v/>
      </c>
      <c r="T88" s="16" t="str">
        <f t="shared" si="37"/>
        <v/>
      </c>
      <c r="U88" s="17" t="str">
        <f t="shared" si="38"/>
        <v/>
      </c>
      <c r="V88" s="18" t="str">
        <f t="shared" si="39"/>
        <v/>
      </c>
      <c r="W88" s="19" t="str">
        <f t="shared" si="40"/>
        <v/>
      </c>
      <c r="X88" s="9" t="str">
        <f t="shared" si="41"/>
        <v/>
      </c>
      <c r="Y88" s="20" t="str">
        <f t="shared" si="42"/>
        <v/>
      </c>
      <c r="Z88" s="21" t="str">
        <f t="shared" si="43"/>
        <v/>
      </c>
      <c r="AA88" s="22" t="str">
        <f t="shared" si="44"/>
        <v/>
      </c>
      <c r="AB88" s="23" t="str">
        <f t="shared" si="45"/>
        <v/>
      </c>
    </row>
    <row r="89" spans="1:28">
      <c r="A89" s="74" t="s">
        <v>145</v>
      </c>
      <c r="B89" s="29">
        <v>0.1</v>
      </c>
      <c r="C89" s="3">
        <v>1.34</v>
      </c>
      <c r="D89" s="2">
        <v>1</v>
      </c>
      <c r="E89" s="2">
        <v>20</v>
      </c>
      <c r="F89" s="29">
        <v>0.6</v>
      </c>
      <c r="G89" s="3">
        <v>1.34</v>
      </c>
      <c r="H89" s="2">
        <v>4</v>
      </c>
      <c r="I89" s="2">
        <v>20</v>
      </c>
      <c r="J89" s="77" t="s">
        <v>19</v>
      </c>
      <c r="K89" s="12">
        <f t="shared" si="28"/>
        <v>35.912000000000006</v>
      </c>
      <c r="L89" s="7">
        <f t="shared" si="29"/>
        <v>32.112000000000009</v>
      </c>
      <c r="M89" s="7">
        <f t="shared" si="30"/>
        <v>3.8</v>
      </c>
      <c r="N89" s="13">
        <f t="shared" si="31"/>
        <v>35.912000000000006</v>
      </c>
      <c r="O89" s="7">
        <f t="shared" si="32"/>
        <v>7.112000000000009</v>
      </c>
      <c r="P89" s="7">
        <f t="shared" si="33"/>
        <v>28.799999999999997</v>
      </c>
      <c r="Q89" s="14">
        <f t="shared" si="34"/>
        <v>0.1</v>
      </c>
      <c r="R89" s="8">
        <f t="shared" si="35"/>
        <v>1.3748109917941065</v>
      </c>
      <c r="S89" s="15">
        <f t="shared" si="36"/>
        <v>20</v>
      </c>
      <c r="T89" s="16">
        <f t="shared" si="37"/>
        <v>0.6</v>
      </c>
      <c r="U89" s="17">
        <f t="shared" si="38"/>
        <v>1.3748109917941065</v>
      </c>
      <c r="V89" s="18">
        <f t="shared" si="39"/>
        <v>20</v>
      </c>
      <c r="W89" s="19">
        <f t="shared" si="40"/>
        <v>2</v>
      </c>
      <c r="X89" s="9">
        <f t="shared" si="41"/>
        <v>0</v>
      </c>
      <c r="Y89" s="20">
        <f t="shared" si="42"/>
        <v>1</v>
      </c>
      <c r="Z89" s="21">
        <f t="shared" si="43"/>
        <v>3</v>
      </c>
      <c r="AA89" s="22">
        <f t="shared" si="44"/>
        <v>1.5396969398770233</v>
      </c>
      <c r="AB89" s="23">
        <f t="shared" si="45"/>
        <v>4</v>
      </c>
    </row>
    <row r="90" spans="1:28">
      <c r="A90" s="74" t="s">
        <v>146</v>
      </c>
      <c r="D90" s="2">
        <v>6</v>
      </c>
      <c r="E90" s="2">
        <v>17</v>
      </c>
      <c r="H90" s="2">
        <v>5</v>
      </c>
      <c r="I90" s="2">
        <v>17</v>
      </c>
      <c r="J90" s="77"/>
      <c r="K90" s="12" t="str">
        <f t="shared" si="28"/>
        <v/>
      </c>
      <c r="L90" s="7" t="str">
        <f t="shared" si="29"/>
        <v/>
      </c>
      <c r="M90" s="7" t="str">
        <f t="shared" si="30"/>
        <v/>
      </c>
      <c r="N90" s="13" t="str">
        <f t="shared" si="31"/>
        <v/>
      </c>
      <c r="O90" s="7" t="str">
        <f t="shared" si="32"/>
        <v/>
      </c>
      <c r="P90" s="7" t="str">
        <f t="shared" si="33"/>
        <v/>
      </c>
      <c r="Q90" s="14" t="str">
        <f t="shared" si="34"/>
        <v/>
      </c>
      <c r="R90" s="8" t="str">
        <f t="shared" si="35"/>
        <v/>
      </c>
      <c r="S90" s="15" t="str">
        <f t="shared" si="36"/>
        <v/>
      </c>
      <c r="T90" s="16" t="str">
        <f t="shared" si="37"/>
        <v/>
      </c>
      <c r="U90" s="17" t="str">
        <f t="shared" si="38"/>
        <v/>
      </c>
      <c r="V90" s="18" t="str">
        <f t="shared" si="39"/>
        <v/>
      </c>
      <c r="W90" s="19" t="str">
        <f t="shared" si="40"/>
        <v/>
      </c>
      <c r="X90" s="9" t="str">
        <f t="shared" si="41"/>
        <v/>
      </c>
      <c r="Y90" s="20" t="str">
        <f t="shared" si="42"/>
        <v/>
      </c>
      <c r="Z90" s="21" t="str">
        <f t="shared" si="43"/>
        <v/>
      </c>
      <c r="AA90" s="22" t="str">
        <f t="shared" si="44"/>
        <v/>
      </c>
      <c r="AB90" s="23" t="str">
        <f t="shared" si="45"/>
        <v/>
      </c>
    </row>
    <row r="91" spans="1:28">
      <c r="A91" s="74" t="s">
        <v>147</v>
      </c>
      <c r="B91" s="29">
        <v>2.11</v>
      </c>
      <c r="C91" s="3">
        <v>2.66</v>
      </c>
      <c r="D91" s="2">
        <v>22</v>
      </c>
      <c r="E91" s="2">
        <v>53</v>
      </c>
      <c r="F91" s="29">
        <v>5.4</v>
      </c>
      <c r="G91" s="3">
        <v>3.48</v>
      </c>
      <c r="H91" s="2">
        <v>39</v>
      </c>
      <c r="I91" s="2">
        <v>50</v>
      </c>
      <c r="J91" s="77" t="s">
        <v>19</v>
      </c>
      <c r="K91" s="12">
        <f t="shared" si="28"/>
        <v>375.00680000000006</v>
      </c>
      <c r="L91" s="7">
        <f t="shared" si="29"/>
        <v>42.515877272727323</v>
      </c>
      <c r="M91" s="7">
        <f t="shared" si="30"/>
        <v>332.49092272727273</v>
      </c>
      <c r="N91" s="13">
        <f t="shared" si="31"/>
        <v>605.52</v>
      </c>
      <c r="O91" s="7">
        <f t="shared" si="32"/>
        <v>194.28923076923058</v>
      </c>
      <c r="P91" s="7">
        <f t="shared" si="33"/>
        <v>411.2307692307694</v>
      </c>
      <c r="Q91" s="14">
        <f t="shared" si="34"/>
        <v>2.11</v>
      </c>
      <c r="R91" s="8">
        <f t="shared" si="35"/>
        <v>2.6854551254432146</v>
      </c>
      <c r="S91" s="15">
        <f t="shared" si="36"/>
        <v>53</v>
      </c>
      <c r="T91" s="16">
        <f t="shared" si="37"/>
        <v>5.4</v>
      </c>
      <c r="U91" s="17">
        <f t="shared" si="38"/>
        <v>3.5153308550416935</v>
      </c>
      <c r="V91" s="18">
        <f t="shared" si="39"/>
        <v>50</v>
      </c>
      <c r="W91" s="19">
        <f t="shared" si="40"/>
        <v>5.083181818181818</v>
      </c>
      <c r="X91" s="9">
        <f t="shared" si="41"/>
        <v>1.4228723008111399</v>
      </c>
      <c r="Y91" s="20">
        <f t="shared" si="42"/>
        <v>22</v>
      </c>
      <c r="Z91" s="21">
        <f t="shared" si="43"/>
        <v>6.9230769230769234</v>
      </c>
      <c r="AA91" s="22">
        <f t="shared" si="44"/>
        <v>2.2611666223273152</v>
      </c>
      <c r="AB91" s="23">
        <f t="shared" si="45"/>
        <v>39</v>
      </c>
    </row>
    <row r="92" spans="1:28">
      <c r="A92" s="74" t="s">
        <v>148</v>
      </c>
      <c r="D92" s="2">
        <v>8</v>
      </c>
      <c r="E92" s="2">
        <v>50</v>
      </c>
      <c r="H92" s="2">
        <v>40</v>
      </c>
      <c r="I92" s="2">
        <v>50</v>
      </c>
      <c r="J92" s="77"/>
      <c r="K92" s="12" t="str">
        <f t="shared" si="28"/>
        <v/>
      </c>
      <c r="L92" s="7" t="str">
        <f t="shared" si="29"/>
        <v/>
      </c>
      <c r="M92" s="7" t="str">
        <f t="shared" si="30"/>
        <v/>
      </c>
      <c r="N92" s="13" t="str">
        <f t="shared" si="31"/>
        <v/>
      </c>
      <c r="O92" s="7" t="str">
        <f t="shared" si="32"/>
        <v/>
      </c>
      <c r="P92" s="7" t="str">
        <f t="shared" si="33"/>
        <v/>
      </c>
      <c r="Q92" s="14" t="str">
        <f t="shared" si="34"/>
        <v/>
      </c>
      <c r="R92" s="8" t="str">
        <f t="shared" si="35"/>
        <v/>
      </c>
      <c r="S92" s="15" t="str">
        <f t="shared" si="36"/>
        <v/>
      </c>
      <c r="T92" s="16" t="str">
        <f t="shared" si="37"/>
        <v/>
      </c>
      <c r="U92" s="17" t="str">
        <f t="shared" si="38"/>
        <v/>
      </c>
      <c r="V92" s="18" t="str">
        <f t="shared" si="39"/>
        <v/>
      </c>
      <c r="W92" s="19" t="str">
        <f t="shared" si="40"/>
        <v/>
      </c>
      <c r="X92" s="9" t="str">
        <f t="shared" si="41"/>
        <v/>
      </c>
      <c r="Y92" s="20" t="str">
        <f t="shared" si="42"/>
        <v/>
      </c>
      <c r="Z92" s="21" t="str">
        <f t="shared" si="43"/>
        <v/>
      </c>
      <c r="AA92" s="22" t="str">
        <f t="shared" si="44"/>
        <v/>
      </c>
      <c r="AB92" s="23" t="str">
        <f t="shared" si="45"/>
        <v/>
      </c>
    </row>
    <row r="93" spans="1:28">
      <c r="A93" s="74" t="s">
        <v>149</v>
      </c>
      <c r="B93" s="29">
        <v>4.1120000000000001</v>
      </c>
      <c r="C93" s="3">
        <v>2.7679999999999998</v>
      </c>
      <c r="D93" s="2">
        <v>20</v>
      </c>
      <c r="E93" s="2">
        <v>21</v>
      </c>
      <c r="F93" s="29">
        <v>4.0640000000000001</v>
      </c>
      <c r="G93" s="3">
        <v>1.52</v>
      </c>
      <c r="H93" s="2">
        <v>21</v>
      </c>
      <c r="I93" s="2">
        <v>21</v>
      </c>
      <c r="J93" s="77" t="s">
        <v>19</v>
      </c>
      <c r="K93" s="12">
        <f t="shared" si="28"/>
        <v>160.898304</v>
      </c>
      <c r="L93" s="7">
        <f t="shared" si="29"/>
        <v>143.1443328</v>
      </c>
      <c r="M93" s="7">
        <f t="shared" si="30"/>
        <v>17.753971200000002</v>
      </c>
      <c r="N93" s="13">
        <f t="shared" si="31"/>
        <v>48.5184</v>
      </c>
      <c r="O93" s="7">
        <f t="shared" si="32"/>
        <v>48.5184</v>
      </c>
      <c r="P93" s="7">
        <f t="shared" si="33"/>
        <v>0</v>
      </c>
      <c r="Q93" s="14">
        <f t="shared" si="34"/>
        <v>4.1120000000000001</v>
      </c>
      <c r="R93" s="8">
        <f t="shared" si="35"/>
        <v>2.8363559720176168</v>
      </c>
      <c r="S93" s="15">
        <f t="shared" si="36"/>
        <v>21</v>
      </c>
      <c r="T93" s="16">
        <f t="shared" si="37"/>
        <v>4.0640000000000001</v>
      </c>
      <c r="U93" s="17">
        <f t="shared" si="38"/>
        <v>1.5575365164258592</v>
      </c>
      <c r="V93" s="18">
        <f t="shared" si="39"/>
        <v>21</v>
      </c>
      <c r="W93" s="19">
        <f t="shared" si="40"/>
        <v>4.3176000000000005</v>
      </c>
      <c r="X93" s="9">
        <f t="shared" si="41"/>
        <v>2.7447973062926847</v>
      </c>
      <c r="Y93" s="20">
        <f t="shared" si="42"/>
        <v>20</v>
      </c>
      <c r="Z93" s="21">
        <f t="shared" si="43"/>
        <v>4.0640000000000001</v>
      </c>
      <c r="AA93" s="22">
        <f t="shared" si="44"/>
        <v>1.557536516425859</v>
      </c>
      <c r="AB93" s="23">
        <f t="shared" si="45"/>
        <v>21</v>
      </c>
    </row>
    <row r="94" spans="1:28">
      <c r="A94" s="74" t="s">
        <v>150</v>
      </c>
      <c r="D94" s="2">
        <v>6</v>
      </c>
      <c r="E94" s="2">
        <v>76</v>
      </c>
      <c r="H94" s="2">
        <v>17</v>
      </c>
      <c r="I94" s="2">
        <v>82</v>
      </c>
      <c r="J94" s="77"/>
      <c r="K94" s="12" t="str">
        <f t="shared" si="28"/>
        <v/>
      </c>
      <c r="L94" s="7" t="str">
        <f t="shared" si="29"/>
        <v/>
      </c>
      <c r="M94" s="7" t="str">
        <f t="shared" si="30"/>
        <v/>
      </c>
      <c r="N94" s="13" t="str">
        <f t="shared" si="31"/>
        <v/>
      </c>
      <c r="O94" s="7" t="str">
        <f t="shared" si="32"/>
        <v/>
      </c>
      <c r="P94" s="7" t="str">
        <f t="shared" si="33"/>
        <v/>
      </c>
      <c r="Q94" s="14" t="str">
        <f t="shared" si="34"/>
        <v/>
      </c>
      <c r="R94" s="8" t="str">
        <f t="shared" si="35"/>
        <v/>
      </c>
      <c r="S94" s="15" t="str">
        <f t="shared" si="36"/>
        <v/>
      </c>
      <c r="T94" s="16" t="str">
        <f t="shared" si="37"/>
        <v/>
      </c>
      <c r="U94" s="17" t="str">
        <f t="shared" si="38"/>
        <v/>
      </c>
      <c r="V94" s="18" t="str">
        <f t="shared" si="39"/>
        <v/>
      </c>
      <c r="W94" s="19" t="str">
        <f t="shared" si="40"/>
        <v/>
      </c>
      <c r="X94" s="9" t="str">
        <f t="shared" si="41"/>
        <v/>
      </c>
      <c r="Y94" s="20" t="str">
        <f t="shared" si="42"/>
        <v/>
      </c>
      <c r="Z94" s="21" t="str">
        <f t="shared" si="43"/>
        <v/>
      </c>
      <c r="AA94" s="22" t="str">
        <f t="shared" si="44"/>
        <v/>
      </c>
      <c r="AB94" s="23" t="str">
        <f t="shared" si="45"/>
        <v/>
      </c>
    </row>
    <row r="95" spans="1:28">
      <c r="A95" s="74" t="s">
        <v>151</v>
      </c>
      <c r="B95" s="29">
        <v>2.36</v>
      </c>
      <c r="C95" s="3">
        <v>0.89</v>
      </c>
      <c r="D95" s="2">
        <v>22</v>
      </c>
      <c r="E95" s="2">
        <v>47</v>
      </c>
      <c r="F95" s="29">
        <v>1.9</v>
      </c>
      <c r="G95" s="3">
        <v>0.7</v>
      </c>
      <c r="H95" s="2">
        <v>10</v>
      </c>
      <c r="I95" s="2">
        <v>22</v>
      </c>
      <c r="J95" s="77" t="s">
        <v>21</v>
      </c>
      <c r="K95" s="12">
        <f t="shared" si="28"/>
        <v>82.602370212765948</v>
      </c>
      <c r="L95" s="7">
        <f t="shared" si="29"/>
        <v>17.426200000000001</v>
      </c>
      <c r="M95" s="7">
        <f t="shared" si="30"/>
        <v>65.176170212765953</v>
      </c>
      <c r="N95" s="13">
        <f t="shared" si="31"/>
        <v>24.590909090909086</v>
      </c>
      <c r="O95" s="7">
        <f t="shared" si="32"/>
        <v>4.8999999999999995</v>
      </c>
      <c r="P95" s="7">
        <f t="shared" si="33"/>
        <v>19.690909090909088</v>
      </c>
      <c r="Q95" s="14">
        <f t="shared" si="34"/>
        <v>1.1046808510638297</v>
      </c>
      <c r="R95" s="8">
        <f t="shared" si="35"/>
        <v>1.3400386935747493</v>
      </c>
      <c r="S95" s="15">
        <f t="shared" si="36"/>
        <v>47</v>
      </c>
      <c r="T95" s="16">
        <f t="shared" si="37"/>
        <v>0.86363636363636365</v>
      </c>
      <c r="U95" s="17">
        <f t="shared" si="38"/>
        <v>1.0821255338433109</v>
      </c>
      <c r="V95" s="18">
        <f t="shared" si="39"/>
        <v>22</v>
      </c>
      <c r="W95" s="19">
        <f t="shared" si="40"/>
        <v>2.36</v>
      </c>
      <c r="X95" s="9">
        <f t="shared" si="41"/>
        <v>0.93814237251661925</v>
      </c>
      <c r="Y95" s="20">
        <f t="shared" si="42"/>
        <v>22</v>
      </c>
      <c r="Z95" s="21">
        <f t="shared" si="43"/>
        <v>1.9</v>
      </c>
      <c r="AA95" s="22">
        <f t="shared" si="44"/>
        <v>0.73786478737262184</v>
      </c>
      <c r="AB95" s="23">
        <f t="shared" si="45"/>
        <v>10</v>
      </c>
    </row>
    <row r="96" spans="1:28">
      <c r="A96" s="74" t="s">
        <v>152</v>
      </c>
      <c r="B96" s="29">
        <v>0.33579999999999999</v>
      </c>
      <c r="C96" s="3">
        <v>1.3743000000000001</v>
      </c>
      <c r="D96" s="2">
        <v>183</v>
      </c>
      <c r="E96" s="2">
        <v>1481</v>
      </c>
      <c r="F96" s="29">
        <v>0.28420000000000001</v>
      </c>
      <c r="G96" s="3">
        <v>1.0388999999999999</v>
      </c>
      <c r="H96" s="2">
        <v>103</v>
      </c>
      <c r="I96" s="2">
        <v>961</v>
      </c>
      <c r="J96" s="77" t="s">
        <v>19</v>
      </c>
      <c r="K96" s="12">
        <f t="shared" si="28"/>
        <v>2797.1654256900001</v>
      </c>
      <c r="L96" s="7">
        <f t="shared" si="29"/>
        <v>1612.6518436445356</v>
      </c>
      <c r="M96" s="7">
        <f t="shared" si="30"/>
        <v>1184.5135820454645</v>
      </c>
      <c r="N96" s="13">
        <f t="shared" si="31"/>
        <v>1037.2199948099999</v>
      </c>
      <c r="O96" s="7">
        <f t="shared" si="32"/>
        <v>390.64099067097061</v>
      </c>
      <c r="P96" s="7">
        <f t="shared" si="33"/>
        <v>646.57900413902928</v>
      </c>
      <c r="Q96" s="14">
        <f t="shared" si="34"/>
        <v>0.33579999999999999</v>
      </c>
      <c r="R96" s="8">
        <f t="shared" si="35"/>
        <v>1.3747642121395689</v>
      </c>
      <c r="S96" s="15">
        <f t="shared" si="36"/>
        <v>1481</v>
      </c>
      <c r="T96" s="16">
        <f t="shared" si="37"/>
        <v>0.28420000000000001</v>
      </c>
      <c r="U96" s="17">
        <f t="shared" si="38"/>
        <v>1.039440952913512</v>
      </c>
      <c r="V96" s="18">
        <f t="shared" si="39"/>
        <v>961</v>
      </c>
      <c r="W96" s="19">
        <f t="shared" si="40"/>
        <v>2.7175945355191256</v>
      </c>
      <c r="X96" s="9">
        <f t="shared" si="41"/>
        <v>2.9766968968353691</v>
      </c>
      <c r="Y96" s="20">
        <f t="shared" si="42"/>
        <v>183</v>
      </c>
      <c r="Z96" s="21">
        <f t="shared" si="43"/>
        <v>2.6516135922330095</v>
      </c>
      <c r="AA96" s="22">
        <f t="shared" si="44"/>
        <v>1.9569909642175467</v>
      </c>
      <c r="AB96" s="23">
        <f t="shared" si="45"/>
        <v>103</v>
      </c>
    </row>
    <row r="97" spans="1:28">
      <c r="A97" s="74" t="s">
        <v>153</v>
      </c>
      <c r="D97" s="2">
        <v>3</v>
      </c>
      <c r="E97" s="2">
        <v>23</v>
      </c>
      <c r="H97" s="2">
        <v>26</v>
      </c>
      <c r="I97" s="2">
        <v>26</v>
      </c>
      <c r="J97" s="77"/>
      <c r="K97" s="12" t="str">
        <f t="shared" si="28"/>
        <v/>
      </c>
      <c r="L97" s="7" t="str">
        <f t="shared" si="29"/>
        <v/>
      </c>
      <c r="M97" s="7" t="str">
        <f t="shared" si="30"/>
        <v/>
      </c>
      <c r="N97" s="13" t="str">
        <f t="shared" si="31"/>
        <v/>
      </c>
      <c r="O97" s="7" t="str">
        <f t="shared" si="32"/>
        <v/>
      </c>
      <c r="P97" s="7" t="str">
        <f t="shared" si="33"/>
        <v/>
      </c>
      <c r="Q97" s="14" t="str">
        <f t="shared" si="34"/>
        <v/>
      </c>
      <c r="R97" s="8" t="str">
        <f t="shared" si="35"/>
        <v/>
      </c>
      <c r="S97" s="15" t="str">
        <f t="shared" si="36"/>
        <v/>
      </c>
      <c r="T97" s="16" t="str">
        <f t="shared" si="37"/>
        <v/>
      </c>
      <c r="U97" s="17" t="str">
        <f t="shared" si="38"/>
        <v/>
      </c>
      <c r="V97" s="18" t="str">
        <f t="shared" si="39"/>
        <v/>
      </c>
      <c r="W97" s="19" t="str">
        <f t="shared" si="40"/>
        <v/>
      </c>
      <c r="X97" s="9" t="str">
        <f t="shared" si="41"/>
        <v/>
      </c>
      <c r="Y97" s="20" t="str">
        <f t="shared" si="42"/>
        <v/>
      </c>
      <c r="Z97" s="21" t="str">
        <f t="shared" si="43"/>
        <v/>
      </c>
      <c r="AA97" s="22" t="str">
        <f t="shared" si="44"/>
        <v/>
      </c>
      <c r="AB97" s="23" t="str">
        <f t="shared" si="45"/>
        <v/>
      </c>
    </row>
    <row r="98" spans="1:28">
      <c r="A98" s="74" t="s">
        <v>154</v>
      </c>
      <c r="D98" s="2">
        <v>3</v>
      </c>
      <c r="E98" s="2">
        <v>60</v>
      </c>
      <c r="H98" s="2">
        <v>5</v>
      </c>
      <c r="I98" s="2">
        <v>61</v>
      </c>
      <c r="J98" s="77"/>
      <c r="K98" s="12" t="str">
        <f t="shared" si="28"/>
        <v/>
      </c>
      <c r="L98" s="7" t="str">
        <f t="shared" si="29"/>
        <v/>
      </c>
      <c r="M98" s="7" t="str">
        <f t="shared" si="30"/>
        <v/>
      </c>
      <c r="N98" s="13" t="str">
        <f t="shared" si="31"/>
        <v/>
      </c>
      <c r="O98" s="7" t="str">
        <f t="shared" si="32"/>
        <v/>
      </c>
      <c r="P98" s="7" t="str">
        <f t="shared" si="33"/>
        <v/>
      </c>
      <c r="Q98" s="14" t="str">
        <f t="shared" si="34"/>
        <v/>
      </c>
      <c r="R98" s="8" t="str">
        <f t="shared" si="35"/>
        <v/>
      </c>
      <c r="S98" s="15" t="str">
        <f t="shared" si="36"/>
        <v/>
      </c>
      <c r="T98" s="16" t="str">
        <f t="shared" si="37"/>
        <v/>
      </c>
      <c r="U98" s="17" t="str">
        <f t="shared" si="38"/>
        <v/>
      </c>
      <c r="V98" s="18" t="str">
        <f t="shared" si="39"/>
        <v/>
      </c>
      <c r="W98" s="19" t="str">
        <f t="shared" si="40"/>
        <v/>
      </c>
      <c r="X98" s="9" t="str">
        <f t="shared" si="41"/>
        <v/>
      </c>
      <c r="Y98" s="20" t="str">
        <f t="shared" si="42"/>
        <v/>
      </c>
      <c r="Z98" s="21" t="str">
        <f t="shared" si="43"/>
        <v/>
      </c>
      <c r="AA98" s="22" t="str">
        <f t="shared" si="44"/>
        <v/>
      </c>
      <c r="AB98" s="23" t="str">
        <f t="shared" si="45"/>
        <v/>
      </c>
    </row>
    <row r="99" spans="1:28">
      <c r="A99" s="74" t="s">
        <v>155</v>
      </c>
      <c r="D99" s="2">
        <v>29</v>
      </c>
      <c r="E99" s="2">
        <v>74</v>
      </c>
      <c r="H99" s="2">
        <v>34</v>
      </c>
      <c r="I99" s="2">
        <v>87</v>
      </c>
      <c r="J99" s="77"/>
      <c r="K99" s="12" t="str">
        <f t="shared" si="28"/>
        <v/>
      </c>
      <c r="L99" s="7" t="str">
        <f t="shared" si="29"/>
        <v/>
      </c>
      <c r="M99" s="7" t="str">
        <f t="shared" si="30"/>
        <v/>
      </c>
      <c r="N99" s="13" t="str">
        <f t="shared" si="31"/>
        <v/>
      </c>
      <c r="O99" s="7" t="str">
        <f t="shared" si="32"/>
        <v/>
      </c>
      <c r="P99" s="7" t="str">
        <f t="shared" si="33"/>
        <v/>
      </c>
      <c r="Q99" s="14" t="str">
        <f t="shared" si="34"/>
        <v/>
      </c>
      <c r="R99" s="8" t="str">
        <f t="shared" si="35"/>
        <v/>
      </c>
      <c r="S99" s="15" t="str">
        <f t="shared" si="36"/>
        <v/>
      </c>
      <c r="T99" s="16" t="str">
        <f t="shared" si="37"/>
        <v/>
      </c>
      <c r="U99" s="17" t="str">
        <f t="shared" si="38"/>
        <v/>
      </c>
      <c r="V99" s="18" t="str">
        <f t="shared" si="39"/>
        <v/>
      </c>
      <c r="W99" s="19" t="str">
        <f t="shared" si="40"/>
        <v/>
      </c>
      <c r="X99" s="9" t="str">
        <f t="shared" si="41"/>
        <v/>
      </c>
      <c r="Y99" s="20" t="str">
        <f t="shared" si="42"/>
        <v/>
      </c>
      <c r="Z99" s="21" t="str">
        <f t="shared" si="43"/>
        <v/>
      </c>
      <c r="AA99" s="22" t="str">
        <f t="shared" si="44"/>
        <v/>
      </c>
      <c r="AB99" s="23" t="str">
        <f t="shared" si="45"/>
        <v/>
      </c>
    </row>
    <row r="100" spans="1:28">
      <c r="A100" s="74" t="s">
        <v>156</v>
      </c>
      <c r="D100" s="2">
        <v>12</v>
      </c>
      <c r="E100" s="2">
        <v>115</v>
      </c>
      <c r="H100" s="2">
        <v>33</v>
      </c>
      <c r="I100" s="2">
        <v>116</v>
      </c>
      <c r="J100" s="77"/>
      <c r="K100" s="12" t="str">
        <f t="shared" si="28"/>
        <v/>
      </c>
      <c r="L100" s="7" t="str">
        <f t="shared" si="29"/>
        <v/>
      </c>
      <c r="M100" s="7" t="str">
        <f t="shared" si="30"/>
        <v/>
      </c>
      <c r="N100" s="13" t="str">
        <f t="shared" si="31"/>
        <v/>
      </c>
      <c r="O100" s="7" t="str">
        <f t="shared" si="32"/>
        <v/>
      </c>
      <c r="P100" s="7" t="str">
        <f t="shared" si="33"/>
        <v/>
      </c>
      <c r="Q100" s="14" t="str">
        <f t="shared" si="34"/>
        <v/>
      </c>
      <c r="R100" s="8" t="str">
        <f t="shared" si="35"/>
        <v/>
      </c>
      <c r="S100" s="15" t="str">
        <f t="shared" si="36"/>
        <v/>
      </c>
      <c r="T100" s="16" t="str">
        <f t="shared" si="37"/>
        <v/>
      </c>
      <c r="U100" s="17" t="str">
        <f t="shared" si="38"/>
        <v/>
      </c>
      <c r="V100" s="18" t="str">
        <f t="shared" si="39"/>
        <v/>
      </c>
      <c r="W100" s="19" t="str">
        <f t="shared" si="40"/>
        <v/>
      </c>
      <c r="X100" s="9" t="str">
        <f t="shared" si="41"/>
        <v/>
      </c>
      <c r="Y100" s="20" t="str">
        <f t="shared" si="42"/>
        <v/>
      </c>
      <c r="Z100" s="21" t="str">
        <f t="shared" si="43"/>
        <v/>
      </c>
      <c r="AA100" s="22" t="str">
        <f t="shared" si="44"/>
        <v/>
      </c>
      <c r="AB100" s="23" t="str">
        <f t="shared" si="45"/>
        <v/>
      </c>
    </row>
    <row r="101" spans="1:28">
      <c r="A101" s="74" t="s">
        <v>157</v>
      </c>
      <c r="J101" s="77"/>
      <c r="K101" s="12" t="str">
        <f t="shared" si="28"/>
        <v/>
      </c>
      <c r="L101" s="7" t="str">
        <f t="shared" si="29"/>
        <v/>
      </c>
      <c r="M101" s="7" t="str">
        <f t="shared" si="30"/>
        <v/>
      </c>
      <c r="N101" s="13" t="str">
        <f t="shared" si="31"/>
        <v/>
      </c>
      <c r="O101" s="7" t="str">
        <f t="shared" si="32"/>
        <v/>
      </c>
      <c r="P101" s="7" t="str">
        <f t="shared" si="33"/>
        <v/>
      </c>
      <c r="Q101" s="14" t="str">
        <f t="shared" si="34"/>
        <v/>
      </c>
      <c r="R101" s="8" t="str">
        <f t="shared" si="35"/>
        <v/>
      </c>
      <c r="S101" s="15" t="str">
        <f t="shared" si="36"/>
        <v/>
      </c>
      <c r="T101" s="16" t="str">
        <f t="shared" si="37"/>
        <v/>
      </c>
      <c r="U101" s="17" t="str">
        <f t="shared" si="38"/>
        <v/>
      </c>
      <c r="V101" s="18" t="str">
        <f t="shared" si="39"/>
        <v/>
      </c>
      <c r="W101" s="19" t="str">
        <f t="shared" si="40"/>
        <v/>
      </c>
      <c r="X101" s="9" t="str">
        <f t="shared" si="41"/>
        <v/>
      </c>
      <c r="Y101" s="20" t="str">
        <f t="shared" si="42"/>
        <v/>
      </c>
      <c r="Z101" s="21" t="str">
        <f t="shared" si="43"/>
        <v/>
      </c>
      <c r="AA101" s="22" t="str">
        <f t="shared" si="44"/>
        <v/>
      </c>
      <c r="AB101" s="23" t="str">
        <f t="shared" si="45"/>
        <v/>
      </c>
    </row>
    <row r="102" spans="1:28">
      <c r="A102" s="74" t="s">
        <v>158</v>
      </c>
      <c r="D102" s="2">
        <v>29</v>
      </c>
      <c r="E102" s="2">
        <v>385</v>
      </c>
      <c r="H102" s="2">
        <v>12</v>
      </c>
      <c r="I102" s="2">
        <v>190</v>
      </c>
      <c r="J102" s="77"/>
      <c r="K102" s="12" t="str">
        <f t="shared" si="28"/>
        <v/>
      </c>
      <c r="L102" s="7" t="str">
        <f t="shared" si="29"/>
        <v/>
      </c>
      <c r="M102" s="7" t="str">
        <f t="shared" si="30"/>
        <v/>
      </c>
      <c r="N102" s="13" t="str">
        <f t="shared" si="31"/>
        <v/>
      </c>
      <c r="O102" s="7" t="str">
        <f t="shared" si="32"/>
        <v/>
      </c>
      <c r="P102" s="7" t="str">
        <f t="shared" si="33"/>
        <v/>
      </c>
      <c r="Q102" s="14" t="str">
        <f t="shared" si="34"/>
        <v/>
      </c>
      <c r="R102" s="8" t="str">
        <f t="shared" si="35"/>
        <v/>
      </c>
      <c r="S102" s="15" t="str">
        <f t="shared" si="36"/>
        <v/>
      </c>
      <c r="T102" s="16" t="str">
        <f t="shared" si="37"/>
        <v/>
      </c>
      <c r="U102" s="17" t="str">
        <f t="shared" si="38"/>
        <v/>
      </c>
      <c r="V102" s="18" t="str">
        <f t="shared" si="39"/>
        <v/>
      </c>
      <c r="W102" s="19" t="str">
        <f t="shared" si="40"/>
        <v/>
      </c>
      <c r="X102" s="9" t="str">
        <f t="shared" si="41"/>
        <v/>
      </c>
      <c r="Y102" s="20" t="str">
        <f t="shared" si="42"/>
        <v/>
      </c>
      <c r="Z102" s="21" t="str">
        <f t="shared" si="43"/>
        <v/>
      </c>
      <c r="AA102" s="22" t="str">
        <f t="shared" si="44"/>
        <v/>
      </c>
      <c r="AB102" s="23" t="str">
        <f t="shared" si="45"/>
        <v/>
      </c>
    </row>
    <row r="103" spans="1:28">
      <c r="A103" s="74" t="s">
        <v>159</v>
      </c>
      <c r="J103" s="77"/>
      <c r="K103" s="12" t="str">
        <f t="shared" si="28"/>
        <v/>
      </c>
      <c r="L103" s="7" t="str">
        <f t="shared" si="29"/>
        <v/>
      </c>
      <c r="M103" s="7" t="str">
        <f t="shared" si="30"/>
        <v/>
      </c>
      <c r="N103" s="13" t="str">
        <f t="shared" si="31"/>
        <v/>
      </c>
      <c r="O103" s="7" t="str">
        <f t="shared" si="32"/>
        <v/>
      </c>
      <c r="P103" s="7" t="str">
        <f t="shared" si="33"/>
        <v/>
      </c>
      <c r="Q103" s="14" t="str">
        <f t="shared" si="34"/>
        <v/>
      </c>
      <c r="R103" s="8" t="str">
        <f t="shared" si="35"/>
        <v/>
      </c>
      <c r="S103" s="15" t="str">
        <f t="shared" si="36"/>
        <v/>
      </c>
      <c r="T103" s="16" t="str">
        <f t="shared" si="37"/>
        <v/>
      </c>
      <c r="U103" s="17" t="str">
        <f t="shared" si="38"/>
        <v/>
      </c>
      <c r="V103" s="18" t="str">
        <f t="shared" si="39"/>
        <v/>
      </c>
      <c r="W103" s="19" t="str">
        <f t="shared" si="40"/>
        <v/>
      </c>
      <c r="X103" s="9" t="str">
        <f t="shared" si="41"/>
        <v/>
      </c>
      <c r="Y103" s="20" t="str">
        <f t="shared" si="42"/>
        <v/>
      </c>
      <c r="Z103" s="21" t="str">
        <f t="shared" si="43"/>
        <v/>
      </c>
      <c r="AA103" s="22" t="str">
        <f t="shared" si="44"/>
        <v/>
      </c>
      <c r="AB103" s="23" t="str">
        <f t="shared" si="45"/>
        <v/>
      </c>
    </row>
    <row r="104" spans="1:28">
      <c r="A104" s="74" t="s">
        <v>160</v>
      </c>
      <c r="D104" s="2">
        <v>37</v>
      </c>
      <c r="E104" s="2">
        <v>54</v>
      </c>
      <c r="H104" s="2">
        <v>40</v>
      </c>
      <c r="I104" s="2">
        <v>59</v>
      </c>
      <c r="J104" s="77"/>
      <c r="K104" s="12" t="str">
        <f t="shared" si="28"/>
        <v/>
      </c>
      <c r="L104" s="7" t="str">
        <f t="shared" si="29"/>
        <v/>
      </c>
      <c r="M104" s="7" t="str">
        <f t="shared" si="30"/>
        <v/>
      </c>
      <c r="N104" s="13" t="str">
        <f t="shared" si="31"/>
        <v/>
      </c>
      <c r="O104" s="7" t="str">
        <f t="shared" si="32"/>
        <v/>
      </c>
      <c r="P104" s="7" t="str">
        <f t="shared" si="33"/>
        <v/>
      </c>
      <c r="Q104" s="14" t="str">
        <f t="shared" si="34"/>
        <v/>
      </c>
      <c r="R104" s="8" t="str">
        <f t="shared" si="35"/>
        <v/>
      </c>
      <c r="S104" s="15" t="str">
        <f t="shared" si="36"/>
        <v/>
      </c>
      <c r="T104" s="16" t="str">
        <f t="shared" si="37"/>
        <v/>
      </c>
      <c r="U104" s="17" t="str">
        <f t="shared" si="38"/>
        <v/>
      </c>
      <c r="V104" s="18" t="str">
        <f t="shared" si="39"/>
        <v/>
      </c>
      <c r="W104" s="19" t="str">
        <f t="shared" si="40"/>
        <v/>
      </c>
      <c r="X104" s="9" t="str">
        <f t="shared" si="41"/>
        <v/>
      </c>
      <c r="Y104" s="20" t="str">
        <f t="shared" si="42"/>
        <v/>
      </c>
      <c r="Z104" s="21" t="str">
        <f t="shared" si="43"/>
        <v/>
      </c>
      <c r="AA104" s="22" t="str">
        <f t="shared" si="44"/>
        <v/>
      </c>
      <c r="AB104" s="23" t="str">
        <f t="shared" si="45"/>
        <v/>
      </c>
    </row>
    <row r="105" spans="1:28">
      <c r="A105" s="74" t="s">
        <v>161</v>
      </c>
      <c r="D105" s="2">
        <v>2</v>
      </c>
      <c r="E105" s="2">
        <v>20</v>
      </c>
      <c r="H105" s="2">
        <v>2</v>
      </c>
      <c r="I105" s="2">
        <v>20</v>
      </c>
      <c r="J105" s="77"/>
      <c r="K105" s="12" t="str">
        <f t="shared" si="28"/>
        <v/>
      </c>
      <c r="L105" s="7" t="str">
        <f t="shared" si="29"/>
        <v/>
      </c>
      <c r="M105" s="7" t="str">
        <f t="shared" si="30"/>
        <v/>
      </c>
      <c r="N105" s="13" t="str">
        <f t="shared" si="31"/>
        <v/>
      </c>
      <c r="O105" s="7" t="str">
        <f t="shared" si="32"/>
        <v/>
      </c>
      <c r="P105" s="7" t="str">
        <f t="shared" si="33"/>
        <v/>
      </c>
      <c r="Q105" s="14" t="str">
        <f t="shared" si="34"/>
        <v/>
      </c>
      <c r="R105" s="8" t="str">
        <f t="shared" si="35"/>
        <v/>
      </c>
      <c r="S105" s="15" t="str">
        <f t="shared" si="36"/>
        <v/>
      </c>
      <c r="T105" s="16" t="str">
        <f t="shared" si="37"/>
        <v/>
      </c>
      <c r="U105" s="17" t="str">
        <f t="shared" si="38"/>
        <v/>
      </c>
      <c r="V105" s="18" t="str">
        <f t="shared" si="39"/>
        <v/>
      </c>
      <c r="W105" s="19" t="str">
        <f t="shared" si="40"/>
        <v/>
      </c>
      <c r="X105" s="9" t="str">
        <f t="shared" si="41"/>
        <v/>
      </c>
      <c r="Y105" s="20" t="str">
        <f t="shared" si="42"/>
        <v/>
      </c>
      <c r="Z105" s="21" t="str">
        <f t="shared" si="43"/>
        <v/>
      </c>
      <c r="AA105" s="22" t="str">
        <f t="shared" si="44"/>
        <v/>
      </c>
      <c r="AB105" s="23" t="str">
        <f t="shared" si="45"/>
        <v/>
      </c>
    </row>
    <row r="106" spans="1:28">
      <c r="A106" s="74" t="s">
        <v>162</v>
      </c>
      <c r="B106" s="29">
        <v>0.22</v>
      </c>
      <c r="C106" s="3">
        <v>0.98</v>
      </c>
      <c r="D106" s="2">
        <v>4</v>
      </c>
      <c r="E106" s="2">
        <v>30</v>
      </c>
      <c r="F106" s="29">
        <v>1.74</v>
      </c>
      <c r="G106" s="3">
        <v>1.1499999999999999</v>
      </c>
      <c r="H106" s="2">
        <v>24</v>
      </c>
      <c r="I106" s="2">
        <v>30</v>
      </c>
      <c r="J106" s="77" t="s">
        <v>19</v>
      </c>
      <c r="K106" s="12">
        <f t="shared" si="28"/>
        <v>28.811999999999998</v>
      </c>
      <c r="L106" s="7">
        <f t="shared" si="29"/>
        <v>19.373999999999999</v>
      </c>
      <c r="M106" s="7">
        <f t="shared" si="30"/>
        <v>9.4379999999999988</v>
      </c>
      <c r="N106" s="13">
        <f t="shared" si="31"/>
        <v>39.674999999999997</v>
      </c>
      <c r="O106" s="7">
        <f t="shared" si="32"/>
        <v>16.968</v>
      </c>
      <c r="P106" s="7">
        <f t="shared" si="33"/>
        <v>22.706999999999997</v>
      </c>
      <c r="Q106" s="14">
        <f t="shared" si="34"/>
        <v>0.22</v>
      </c>
      <c r="R106" s="8">
        <f t="shared" si="35"/>
        <v>0.99675335032259127</v>
      </c>
      <c r="S106" s="15">
        <f t="shared" si="36"/>
        <v>30</v>
      </c>
      <c r="T106" s="16">
        <f t="shared" si="37"/>
        <v>1.74</v>
      </c>
      <c r="U106" s="17">
        <f t="shared" si="38"/>
        <v>1.1696595437458979</v>
      </c>
      <c r="V106" s="18">
        <f t="shared" si="39"/>
        <v>30</v>
      </c>
      <c r="W106" s="19">
        <f t="shared" si="40"/>
        <v>1.65</v>
      </c>
      <c r="X106" s="9">
        <f t="shared" si="41"/>
        <v>2.5412595302329906</v>
      </c>
      <c r="Y106" s="20">
        <f t="shared" si="42"/>
        <v>4</v>
      </c>
      <c r="Z106" s="21">
        <f t="shared" si="43"/>
        <v>2.1750000000000003</v>
      </c>
      <c r="AA106" s="22">
        <f t="shared" si="44"/>
        <v>0.85891741770369434</v>
      </c>
      <c r="AB106" s="23">
        <f t="shared" si="45"/>
        <v>24</v>
      </c>
    </row>
    <row r="107" spans="1:28">
      <c r="A107" s="74" t="s">
        <v>163</v>
      </c>
      <c r="B107" s="29">
        <v>2.81</v>
      </c>
      <c r="C107" s="3">
        <v>1.63</v>
      </c>
      <c r="D107" s="2">
        <v>63</v>
      </c>
      <c r="E107" s="2">
        <v>71</v>
      </c>
      <c r="F107" s="29">
        <v>3</v>
      </c>
      <c r="G107" s="3">
        <v>1.29</v>
      </c>
      <c r="H107" s="2">
        <v>31</v>
      </c>
      <c r="I107" s="2">
        <v>34</v>
      </c>
      <c r="J107" s="77" t="s">
        <v>21</v>
      </c>
      <c r="K107" s="12">
        <f t="shared" si="28"/>
        <v>223.43588873239435</v>
      </c>
      <c r="L107" s="7">
        <f t="shared" si="29"/>
        <v>167.38469999999998</v>
      </c>
      <c r="M107" s="7">
        <f t="shared" si="30"/>
        <v>56.051188732394365</v>
      </c>
      <c r="N107" s="13">
        <f t="shared" si="31"/>
        <v>76.204747058823529</v>
      </c>
      <c r="O107" s="7">
        <f t="shared" si="32"/>
        <v>51.587100000000007</v>
      </c>
      <c r="P107" s="7">
        <f t="shared" si="33"/>
        <v>24.617647058823529</v>
      </c>
      <c r="Q107" s="14">
        <f t="shared" si="34"/>
        <v>2.4933802816901407</v>
      </c>
      <c r="R107" s="8">
        <f t="shared" si="35"/>
        <v>1.7866004778924789</v>
      </c>
      <c r="S107" s="15">
        <f t="shared" si="36"/>
        <v>71</v>
      </c>
      <c r="T107" s="16">
        <f t="shared" si="37"/>
        <v>2.7352941176470589</v>
      </c>
      <c r="U107" s="17">
        <f t="shared" si="38"/>
        <v>1.5196166488158416</v>
      </c>
      <c r="V107" s="18">
        <f t="shared" si="39"/>
        <v>34</v>
      </c>
      <c r="W107" s="19">
        <f t="shared" si="40"/>
        <v>2.81</v>
      </c>
      <c r="X107" s="9">
        <f t="shared" si="41"/>
        <v>1.6569439741081571</v>
      </c>
      <c r="Y107" s="20">
        <f t="shared" si="42"/>
        <v>63</v>
      </c>
      <c r="Z107" s="21">
        <f t="shared" si="43"/>
        <v>3</v>
      </c>
      <c r="AA107" s="22">
        <f t="shared" si="44"/>
        <v>1.3113237586500142</v>
      </c>
      <c r="AB107" s="23">
        <f t="shared" si="45"/>
        <v>31</v>
      </c>
    </row>
    <row r="108" spans="1:28">
      <c r="A108" s="74" t="s">
        <v>164</v>
      </c>
      <c r="B108" s="29">
        <v>2</v>
      </c>
      <c r="C108" s="3">
        <v>3.5</v>
      </c>
      <c r="D108" s="2">
        <v>173</v>
      </c>
      <c r="E108" s="2">
        <v>364</v>
      </c>
      <c r="F108" s="29">
        <v>2.2999999999999998</v>
      </c>
      <c r="G108" s="3">
        <v>3</v>
      </c>
      <c r="H108" s="2">
        <v>207</v>
      </c>
      <c r="I108" s="2">
        <v>352</v>
      </c>
      <c r="J108" s="77" t="s">
        <v>19</v>
      </c>
      <c r="K108" s="12">
        <f t="shared" si="28"/>
        <v>4459</v>
      </c>
      <c r="L108" s="7">
        <f t="shared" si="29"/>
        <v>2851.5086705202311</v>
      </c>
      <c r="M108" s="7">
        <f t="shared" si="30"/>
        <v>1607.4913294797689</v>
      </c>
      <c r="N108" s="13">
        <f t="shared" si="31"/>
        <v>3168</v>
      </c>
      <c r="O108" s="7">
        <f t="shared" si="32"/>
        <v>1863.6444444444446</v>
      </c>
      <c r="P108" s="7">
        <f t="shared" si="33"/>
        <v>1304.3555555555554</v>
      </c>
      <c r="Q108" s="14">
        <f t="shared" si="34"/>
        <v>2</v>
      </c>
      <c r="R108" s="8">
        <f t="shared" si="35"/>
        <v>3.5048176210002469</v>
      </c>
      <c r="S108" s="15">
        <f t="shared" si="36"/>
        <v>364</v>
      </c>
      <c r="T108" s="16">
        <f t="shared" si="37"/>
        <v>2.2999999999999998</v>
      </c>
      <c r="U108" s="17">
        <f t="shared" si="38"/>
        <v>3.0042704647952432</v>
      </c>
      <c r="V108" s="18">
        <f t="shared" si="39"/>
        <v>352</v>
      </c>
      <c r="W108" s="19">
        <f t="shared" si="40"/>
        <v>4.2080924855491331</v>
      </c>
      <c r="X108" s="9">
        <f t="shared" si="41"/>
        <v>4.0716751813098213</v>
      </c>
      <c r="Y108" s="20">
        <f t="shared" si="42"/>
        <v>173</v>
      </c>
      <c r="Z108" s="21">
        <f t="shared" si="43"/>
        <v>3.9111111111111105</v>
      </c>
      <c r="AA108" s="22">
        <f t="shared" si="44"/>
        <v>3.0077928272203005</v>
      </c>
      <c r="AB108" s="23">
        <f t="shared" si="45"/>
        <v>207</v>
      </c>
    </row>
    <row r="109" spans="1:28">
      <c r="A109" s="74" t="s">
        <v>165</v>
      </c>
      <c r="D109" s="2">
        <v>6</v>
      </c>
      <c r="E109" s="2">
        <v>18</v>
      </c>
      <c r="H109" s="2">
        <v>6</v>
      </c>
      <c r="I109" s="2">
        <v>17</v>
      </c>
      <c r="J109" s="77"/>
      <c r="K109" s="12" t="str">
        <f t="shared" si="28"/>
        <v/>
      </c>
      <c r="L109" s="7" t="str">
        <f t="shared" si="29"/>
        <v/>
      </c>
      <c r="M109" s="7" t="str">
        <f t="shared" si="30"/>
        <v/>
      </c>
      <c r="N109" s="13" t="str">
        <f t="shared" si="31"/>
        <v/>
      </c>
      <c r="O109" s="7" t="str">
        <f t="shared" si="32"/>
        <v/>
      </c>
      <c r="P109" s="7" t="str">
        <f t="shared" si="33"/>
        <v/>
      </c>
      <c r="Q109" s="14" t="str">
        <f t="shared" si="34"/>
        <v/>
      </c>
      <c r="R109" s="8" t="str">
        <f t="shared" si="35"/>
        <v/>
      </c>
      <c r="S109" s="15" t="str">
        <f t="shared" si="36"/>
        <v/>
      </c>
      <c r="T109" s="16" t="str">
        <f t="shared" si="37"/>
        <v/>
      </c>
      <c r="U109" s="17" t="str">
        <f t="shared" si="38"/>
        <v/>
      </c>
      <c r="V109" s="18" t="str">
        <f t="shared" si="39"/>
        <v/>
      </c>
      <c r="W109" s="19" t="str">
        <f t="shared" si="40"/>
        <v/>
      </c>
      <c r="X109" s="9" t="str">
        <f t="shared" si="41"/>
        <v/>
      </c>
      <c r="Y109" s="20" t="str">
        <f t="shared" si="42"/>
        <v/>
      </c>
      <c r="Z109" s="21" t="str">
        <f t="shared" si="43"/>
        <v/>
      </c>
      <c r="AA109" s="22" t="str">
        <f t="shared" si="44"/>
        <v/>
      </c>
      <c r="AB109" s="23" t="str">
        <f t="shared" si="45"/>
        <v/>
      </c>
    </row>
    <row r="110" spans="1:28">
      <c r="A110" s="74" t="s">
        <v>166</v>
      </c>
      <c r="D110" s="2">
        <v>0</v>
      </c>
      <c r="E110" s="2">
        <v>12</v>
      </c>
      <c r="H110" s="2">
        <v>0</v>
      </c>
      <c r="I110" s="2">
        <v>17</v>
      </c>
      <c r="J110" s="77"/>
      <c r="K110" s="12" t="str">
        <f t="shared" si="28"/>
        <v/>
      </c>
      <c r="L110" s="7" t="str">
        <f t="shared" si="29"/>
        <v/>
      </c>
      <c r="M110" s="7" t="str">
        <f t="shared" si="30"/>
        <v/>
      </c>
      <c r="N110" s="13" t="str">
        <f t="shared" si="31"/>
        <v/>
      </c>
      <c r="O110" s="7" t="str">
        <f t="shared" si="32"/>
        <v/>
      </c>
      <c r="P110" s="7" t="str">
        <f t="shared" si="33"/>
        <v/>
      </c>
      <c r="Q110" s="14" t="str">
        <f t="shared" si="34"/>
        <v/>
      </c>
      <c r="R110" s="8" t="str">
        <f t="shared" si="35"/>
        <v/>
      </c>
      <c r="S110" s="15" t="str">
        <f t="shared" si="36"/>
        <v/>
      </c>
      <c r="T110" s="16" t="str">
        <f t="shared" si="37"/>
        <v/>
      </c>
      <c r="U110" s="17" t="str">
        <f t="shared" si="38"/>
        <v/>
      </c>
      <c r="V110" s="18" t="str">
        <f t="shared" si="39"/>
        <v/>
      </c>
      <c r="W110" s="19" t="str">
        <f t="shared" si="40"/>
        <v/>
      </c>
      <c r="X110" s="9" t="str">
        <f t="shared" si="41"/>
        <v/>
      </c>
      <c r="Y110" s="20" t="str">
        <f t="shared" si="42"/>
        <v/>
      </c>
      <c r="Z110" s="21" t="str">
        <f t="shared" si="43"/>
        <v/>
      </c>
      <c r="AA110" s="22" t="str">
        <f t="shared" si="44"/>
        <v/>
      </c>
      <c r="AB110" s="23" t="str">
        <f t="shared" si="45"/>
        <v/>
      </c>
    </row>
    <row r="111" spans="1:28">
      <c r="A111" s="74" t="s">
        <v>167</v>
      </c>
      <c r="B111" s="29">
        <v>2.0099999999999998</v>
      </c>
      <c r="C111" s="3">
        <v>2.75</v>
      </c>
      <c r="D111" s="2">
        <v>27</v>
      </c>
      <c r="E111" s="2">
        <v>72</v>
      </c>
      <c r="F111" s="29">
        <v>5.39</v>
      </c>
      <c r="G111" s="3">
        <v>3.28</v>
      </c>
      <c r="H111" s="2">
        <v>52</v>
      </c>
      <c r="I111" s="2">
        <v>69</v>
      </c>
      <c r="J111" s="77" t="s">
        <v>19</v>
      </c>
      <c r="K111" s="12">
        <f t="shared" si="28"/>
        <v>544.5</v>
      </c>
      <c r="L111" s="7">
        <f t="shared" si="29"/>
        <v>59.688000000000102</v>
      </c>
      <c r="M111" s="7">
        <f t="shared" si="30"/>
        <v>484.8119999999999</v>
      </c>
      <c r="N111" s="13">
        <f t="shared" si="31"/>
        <v>742.32959999999991</v>
      </c>
      <c r="O111" s="7">
        <f t="shared" si="32"/>
        <v>86.981267307692292</v>
      </c>
      <c r="P111" s="7">
        <f t="shared" si="33"/>
        <v>655.34833269230762</v>
      </c>
      <c r="Q111" s="14">
        <f t="shared" si="34"/>
        <v>2.0099999999999998</v>
      </c>
      <c r="R111" s="8">
        <f t="shared" si="35"/>
        <v>2.7692984823790741</v>
      </c>
      <c r="S111" s="15">
        <f t="shared" si="36"/>
        <v>72</v>
      </c>
      <c r="T111" s="16">
        <f t="shared" si="37"/>
        <v>5.39</v>
      </c>
      <c r="U111" s="17">
        <f t="shared" si="38"/>
        <v>3.3040296252766685</v>
      </c>
      <c r="V111" s="18">
        <f t="shared" si="39"/>
        <v>69</v>
      </c>
      <c r="W111" s="19">
        <f t="shared" si="40"/>
        <v>5.3599999999999985</v>
      </c>
      <c r="X111" s="9">
        <f t="shared" si="41"/>
        <v>1.5151542191118077</v>
      </c>
      <c r="Y111" s="20">
        <f t="shared" si="42"/>
        <v>27</v>
      </c>
      <c r="Z111" s="21">
        <f t="shared" si="43"/>
        <v>7.1521153846153842</v>
      </c>
      <c r="AA111" s="22">
        <f t="shared" si="44"/>
        <v>1.3059536918470227</v>
      </c>
      <c r="AB111" s="23">
        <f t="shared" si="45"/>
        <v>52</v>
      </c>
    </row>
    <row r="112" spans="1:28">
      <c r="A112" s="74" t="s">
        <v>168</v>
      </c>
      <c r="B112" s="29">
        <v>0.71766666666666667</v>
      </c>
      <c r="C112" s="3">
        <v>0.13766666666666666</v>
      </c>
      <c r="D112" s="2">
        <v>10</v>
      </c>
      <c r="E112" s="2">
        <v>20</v>
      </c>
      <c r="F112" s="29">
        <v>1.3009999999999999</v>
      </c>
      <c r="G112" s="3">
        <v>0.22366666666666665</v>
      </c>
      <c r="H112" s="2">
        <v>16</v>
      </c>
      <c r="I112" s="2">
        <v>20</v>
      </c>
      <c r="J112" s="77" t="s">
        <v>21</v>
      </c>
      <c r="K112" s="12">
        <f t="shared" si="28"/>
        <v>2.7647483333333334</v>
      </c>
      <c r="L112" s="7">
        <f t="shared" si="29"/>
        <v>0.18952111111111111</v>
      </c>
      <c r="M112" s="7">
        <f t="shared" si="30"/>
        <v>2.5752272222222223</v>
      </c>
      <c r="N112" s="13">
        <f t="shared" si="31"/>
        <v>6.2167516444444431</v>
      </c>
      <c r="O112" s="7">
        <f t="shared" si="32"/>
        <v>0.80042844444444439</v>
      </c>
      <c r="P112" s="7">
        <f t="shared" si="33"/>
        <v>5.416323199999999</v>
      </c>
      <c r="Q112" s="14">
        <f t="shared" si="34"/>
        <v>0.35883333333333334</v>
      </c>
      <c r="R112" s="8">
        <f t="shared" si="35"/>
        <v>0.3814617545383005</v>
      </c>
      <c r="S112" s="15">
        <f t="shared" si="36"/>
        <v>20</v>
      </c>
      <c r="T112" s="16">
        <f t="shared" si="37"/>
        <v>1.0407999999999999</v>
      </c>
      <c r="U112" s="17">
        <f t="shared" si="38"/>
        <v>0.57201176121716246</v>
      </c>
      <c r="V112" s="18">
        <f t="shared" si="39"/>
        <v>20</v>
      </c>
      <c r="W112" s="19">
        <f t="shared" si="40"/>
        <v>0.71766666666666667</v>
      </c>
      <c r="X112" s="9">
        <f t="shared" si="41"/>
        <v>0.14218152195410336</v>
      </c>
      <c r="Y112" s="20">
        <f t="shared" si="42"/>
        <v>10</v>
      </c>
      <c r="Z112" s="21">
        <f t="shared" si="43"/>
        <v>1.3009999999999999</v>
      </c>
      <c r="AA112" s="22">
        <f t="shared" si="44"/>
        <v>0.23100194002712679</v>
      </c>
      <c r="AB112" s="23">
        <f t="shared" si="45"/>
        <v>16</v>
      </c>
    </row>
    <row r="113" spans="1:28">
      <c r="A113" s="74" t="s">
        <v>169</v>
      </c>
      <c r="B113" s="29">
        <v>3.6</v>
      </c>
      <c r="C113" s="3">
        <v>2.4</v>
      </c>
      <c r="E113" s="2">
        <v>22</v>
      </c>
      <c r="F113" s="29">
        <v>5.9</v>
      </c>
      <c r="G113" s="3">
        <v>3.48</v>
      </c>
      <c r="I113" s="2">
        <v>20</v>
      </c>
      <c r="J113" s="77" t="s">
        <v>19</v>
      </c>
      <c r="K113" s="12">
        <f t="shared" si="28"/>
        <v>126.72</v>
      </c>
      <c r="L113" s="7" t="e">
        <f t="shared" si="29"/>
        <v>#DIV/0!</v>
      </c>
      <c r="M113" s="7" t="e">
        <f t="shared" si="30"/>
        <v>#DIV/0!</v>
      </c>
      <c r="N113" s="13">
        <f t="shared" si="31"/>
        <v>242.208</v>
      </c>
      <c r="O113" s="7" t="e">
        <f t="shared" si="32"/>
        <v>#DIV/0!</v>
      </c>
      <c r="P113" s="7" t="e">
        <f t="shared" si="33"/>
        <v>#DIV/0!</v>
      </c>
      <c r="Q113" s="14">
        <f t="shared" si="34"/>
        <v>3.6</v>
      </c>
      <c r="R113" s="8">
        <f t="shared" si="35"/>
        <v>2.4564783154519629</v>
      </c>
      <c r="S113" s="15">
        <f t="shared" si="36"/>
        <v>22</v>
      </c>
      <c r="T113" s="16">
        <f t="shared" si="37"/>
        <v>5.9</v>
      </c>
      <c r="U113" s="17">
        <f t="shared" si="38"/>
        <v>3.5704046652563357</v>
      </c>
      <c r="V113" s="18">
        <f t="shared" si="39"/>
        <v>20</v>
      </c>
      <c r="W113" s="19" t="e">
        <f t="shared" si="40"/>
        <v>#DIV/0!</v>
      </c>
      <c r="X113" s="9" t="e">
        <f t="shared" si="41"/>
        <v>#DIV/0!</v>
      </c>
      <c r="Y113" s="20">
        <f t="shared" si="42"/>
        <v>0</v>
      </c>
      <c r="Z113" s="21" t="e">
        <f t="shared" si="43"/>
        <v>#DIV/0!</v>
      </c>
      <c r="AA113" s="22" t="e">
        <f t="shared" si="44"/>
        <v>#DIV/0!</v>
      </c>
      <c r="AB113" s="23">
        <f t="shared" si="45"/>
        <v>0</v>
      </c>
    </row>
    <row r="114" spans="1:28">
      <c r="A114" s="74" t="s">
        <v>170</v>
      </c>
      <c r="B114" s="29">
        <v>1.2</v>
      </c>
      <c r="C114" s="3">
        <v>0.27</v>
      </c>
      <c r="D114" s="2">
        <v>19</v>
      </c>
      <c r="E114" s="2">
        <v>30</v>
      </c>
      <c r="F114" s="29">
        <v>2.2200000000000002</v>
      </c>
      <c r="G114" s="3">
        <v>0.4</v>
      </c>
      <c r="H114" s="2">
        <v>30</v>
      </c>
      <c r="I114" s="2">
        <v>30</v>
      </c>
      <c r="J114" s="77" t="s">
        <v>21</v>
      </c>
      <c r="K114" s="12">
        <f t="shared" si="28"/>
        <v>11.4171</v>
      </c>
      <c r="L114" s="7">
        <f t="shared" si="29"/>
        <v>1.3851000000000002</v>
      </c>
      <c r="M114" s="7">
        <f t="shared" si="30"/>
        <v>10.032</v>
      </c>
      <c r="N114" s="13">
        <f t="shared" si="31"/>
        <v>4.8000000000000007</v>
      </c>
      <c r="O114" s="7">
        <f t="shared" si="32"/>
        <v>4.8000000000000007</v>
      </c>
      <c r="P114" s="7">
        <f t="shared" si="33"/>
        <v>0</v>
      </c>
      <c r="Q114" s="14">
        <f t="shared" si="34"/>
        <v>0.76</v>
      </c>
      <c r="R114" s="8">
        <f t="shared" si="35"/>
        <v>0.62744968200507989</v>
      </c>
      <c r="S114" s="15">
        <f t="shared" si="36"/>
        <v>30</v>
      </c>
      <c r="T114" s="16">
        <f t="shared" si="37"/>
        <v>2.2200000000000002</v>
      </c>
      <c r="U114" s="17">
        <f t="shared" si="38"/>
        <v>0.40683810217248628</v>
      </c>
      <c r="V114" s="18">
        <f t="shared" si="39"/>
        <v>30</v>
      </c>
      <c r="W114" s="19">
        <f t="shared" si="40"/>
        <v>1.2</v>
      </c>
      <c r="X114" s="9">
        <f t="shared" si="41"/>
        <v>0.27461571896642822</v>
      </c>
      <c r="Y114" s="20">
        <f t="shared" si="42"/>
        <v>19</v>
      </c>
      <c r="Z114" s="21">
        <f t="shared" si="43"/>
        <v>2.2200000000000002</v>
      </c>
      <c r="AA114" s="22">
        <f t="shared" si="44"/>
        <v>0.40683810217248628</v>
      </c>
      <c r="AB114" s="23">
        <f t="shared" si="45"/>
        <v>30</v>
      </c>
    </row>
    <row r="115" spans="1:28">
      <c r="A115" s="74" t="s">
        <v>171</v>
      </c>
      <c r="D115" s="2">
        <v>31</v>
      </c>
      <c r="E115" s="2">
        <v>127</v>
      </c>
      <c r="H115" s="2">
        <v>49</v>
      </c>
      <c r="I115" s="2">
        <v>73</v>
      </c>
      <c r="J115" s="77"/>
      <c r="K115" s="12" t="str">
        <f t="shared" si="28"/>
        <v/>
      </c>
      <c r="L115" s="7" t="str">
        <f t="shared" si="29"/>
        <v/>
      </c>
      <c r="M115" s="7" t="str">
        <f t="shared" si="30"/>
        <v/>
      </c>
      <c r="N115" s="13" t="str">
        <f t="shared" si="31"/>
        <v/>
      </c>
      <c r="O115" s="7" t="str">
        <f t="shared" si="32"/>
        <v/>
      </c>
      <c r="P115" s="7" t="str">
        <f t="shared" si="33"/>
        <v/>
      </c>
      <c r="Q115" s="14" t="str">
        <f t="shared" si="34"/>
        <v/>
      </c>
      <c r="R115" s="8" t="str">
        <f t="shared" si="35"/>
        <v/>
      </c>
      <c r="S115" s="15" t="str">
        <f t="shared" si="36"/>
        <v/>
      </c>
      <c r="T115" s="16" t="str">
        <f t="shared" si="37"/>
        <v/>
      </c>
      <c r="U115" s="17" t="str">
        <f t="shared" si="38"/>
        <v/>
      </c>
      <c r="V115" s="18" t="str">
        <f t="shared" si="39"/>
        <v/>
      </c>
      <c r="W115" s="19" t="str">
        <f t="shared" si="40"/>
        <v/>
      </c>
      <c r="X115" s="9" t="str">
        <f t="shared" si="41"/>
        <v/>
      </c>
      <c r="Y115" s="20" t="str">
        <f t="shared" si="42"/>
        <v/>
      </c>
      <c r="Z115" s="21" t="str">
        <f t="shared" si="43"/>
        <v/>
      </c>
      <c r="AA115" s="22" t="str">
        <f t="shared" si="44"/>
        <v/>
      </c>
      <c r="AB115" s="23" t="str">
        <f t="shared" si="45"/>
        <v/>
      </c>
    </row>
    <row r="116" spans="1:28">
      <c r="A116" s="74" t="s">
        <v>172</v>
      </c>
      <c r="B116" s="29">
        <v>2.4700000000000002</v>
      </c>
      <c r="C116" s="3">
        <v>0.79</v>
      </c>
      <c r="E116" s="2">
        <v>60</v>
      </c>
      <c r="F116" s="29">
        <v>4.07</v>
      </c>
      <c r="G116" s="3">
        <v>0.97</v>
      </c>
      <c r="I116" s="2">
        <v>60</v>
      </c>
      <c r="J116" s="77" t="s">
        <v>19</v>
      </c>
      <c r="K116" s="12">
        <f t="shared" si="28"/>
        <v>37.446000000000005</v>
      </c>
      <c r="L116" s="7" t="e">
        <f t="shared" si="29"/>
        <v>#DIV/0!</v>
      </c>
      <c r="M116" s="7" t="e">
        <f t="shared" si="30"/>
        <v>#DIV/0!</v>
      </c>
      <c r="N116" s="13">
        <f t="shared" si="31"/>
        <v>56.454000000000001</v>
      </c>
      <c r="O116" s="7" t="e">
        <f t="shared" si="32"/>
        <v>#DIV/0!</v>
      </c>
      <c r="P116" s="7" t="e">
        <f t="shared" si="33"/>
        <v>#DIV/0!</v>
      </c>
      <c r="Q116" s="14">
        <f t="shared" si="34"/>
        <v>2.4700000000000002</v>
      </c>
      <c r="R116" s="8">
        <f t="shared" si="35"/>
        <v>0.79666678486158493</v>
      </c>
      <c r="S116" s="15">
        <f t="shared" si="36"/>
        <v>60</v>
      </c>
      <c r="T116" s="16">
        <f t="shared" si="37"/>
        <v>4.07</v>
      </c>
      <c r="U116" s="17">
        <f t="shared" si="38"/>
        <v>0.97818579913384474</v>
      </c>
      <c r="V116" s="18">
        <f t="shared" si="39"/>
        <v>60</v>
      </c>
      <c r="W116" s="19" t="e">
        <f t="shared" si="40"/>
        <v>#DIV/0!</v>
      </c>
      <c r="X116" s="9" t="e">
        <f t="shared" si="41"/>
        <v>#DIV/0!</v>
      </c>
      <c r="Y116" s="20">
        <f t="shared" si="42"/>
        <v>0</v>
      </c>
      <c r="Z116" s="21" t="e">
        <f t="shared" si="43"/>
        <v>#DIV/0!</v>
      </c>
      <c r="AA116" s="22" t="e">
        <f t="shared" si="44"/>
        <v>#DIV/0!</v>
      </c>
      <c r="AB116" s="23">
        <f t="shared" si="45"/>
        <v>0</v>
      </c>
    </row>
    <row r="117" spans="1:28">
      <c r="K117" s="12" t="str">
        <f t="shared" si="28"/>
        <v/>
      </c>
      <c r="L117" s="7" t="str">
        <f t="shared" si="29"/>
        <v/>
      </c>
      <c r="M117" s="7" t="str">
        <f t="shared" si="30"/>
        <v/>
      </c>
      <c r="N117" s="13" t="str">
        <f t="shared" si="31"/>
        <v/>
      </c>
      <c r="O117" s="7" t="str">
        <f t="shared" si="32"/>
        <v/>
      </c>
      <c r="P117" s="7" t="str">
        <f t="shared" si="33"/>
        <v/>
      </c>
      <c r="Q117" s="14" t="str">
        <f t="shared" si="34"/>
        <v/>
      </c>
      <c r="R117" s="8" t="str">
        <f t="shared" si="35"/>
        <v/>
      </c>
      <c r="S117" s="15" t="str">
        <f t="shared" si="36"/>
        <v/>
      </c>
      <c r="T117" s="16" t="str">
        <f t="shared" si="37"/>
        <v/>
      </c>
      <c r="U117" s="17" t="str">
        <f t="shared" si="38"/>
        <v/>
      </c>
      <c r="V117" s="18" t="str">
        <f t="shared" si="39"/>
        <v/>
      </c>
      <c r="W117" s="19" t="str">
        <f t="shared" si="40"/>
        <v/>
      </c>
      <c r="X117" s="9" t="str">
        <f t="shared" si="41"/>
        <v/>
      </c>
      <c r="Y117" s="20" t="str">
        <f t="shared" si="42"/>
        <v/>
      </c>
      <c r="Z117" s="21" t="str">
        <f t="shared" si="43"/>
        <v/>
      </c>
      <c r="AA117" s="22" t="str">
        <f t="shared" si="44"/>
        <v/>
      </c>
      <c r="AB117" s="23" t="str">
        <f t="shared" si="45"/>
        <v/>
      </c>
    </row>
    <row r="118" spans="1:28">
      <c r="K118" s="12" t="str">
        <f t="shared" si="28"/>
        <v/>
      </c>
      <c r="L118" s="7" t="str">
        <f t="shared" si="29"/>
        <v/>
      </c>
      <c r="M118" s="7" t="str">
        <f t="shared" si="30"/>
        <v/>
      </c>
      <c r="N118" s="13" t="str">
        <f t="shared" si="31"/>
        <v/>
      </c>
      <c r="O118" s="7" t="str">
        <f t="shared" si="32"/>
        <v/>
      </c>
      <c r="P118" s="7" t="str">
        <f t="shared" si="33"/>
        <v/>
      </c>
      <c r="Q118" s="14" t="str">
        <f t="shared" si="34"/>
        <v/>
      </c>
      <c r="R118" s="8" t="str">
        <f t="shared" si="35"/>
        <v/>
      </c>
      <c r="S118" s="15" t="str">
        <f t="shared" si="36"/>
        <v/>
      </c>
      <c r="T118" s="16" t="str">
        <f t="shared" si="37"/>
        <v/>
      </c>
      <c r="U118" s="17" t="str">
        <f t="shared" si="38"/>
        <v/>
      </c>
      <c r="V118" s="18" t="str">
        <f t="shared" si="39"/>
        <v/>
      </c>
      <c r="W118" s="19" t="str">
        <f t="shared" si="40"/>
        <v/>
      </c>
      <c r="X118" s="9" t="str">
        <f t="shared" si="41"/>
        <v/>
      </c>
      <c r="Y118" s="20" t="str">
        <f t="shared" si="42"/>
        <v/>
      </c>
      <c r="Z118" s="21" t="str">
        <f t="shared" si="43"/>
        <v/>
      </c>
      <c r="AA118" s="22" t="str">
        <f t="shared" si="44"/>
        <v/>
      </c>
      <c r="AB118" s="23" t="str">
        <f t="shared" si="45"/>
        <v/>
      </c>
    </row>
    <row r="119" spans="1:28" hidden="1">
      <c r="K119" s="12" t="str">
        <f t="shared" si="28"/>
        <v/>
      </c>
      <c r="L119" s="7" t="str">
        <f t="shared" si="29"/>
        <v/>
      </c>
      <c r="M119" s="7" t="str">
        <f t="shared" si="30"/>
        <v/>
      </c>
      <c r="N119" s="13" t="str">
        <f t="shared" si="31"/>
        <v/>
      </c>
      <c r="O119" s="7" t="str">
        <f t="shared" si="32"/>
        <v/>
      </c>
      <c r="P119" s="7" t="str">
        <f t="shared" si="33"/>
        <v/>
      </c>
      <c r="Q119" s="14" t="str">
        <f t="shared" ref="Q119:Q131" si="46">IF(J119="","",IF(J119="T",B119*D119/E119,B119))</f>
        <v/>
      </c>
      <c r="R119" s="8" t="str">
        <f t="shared" ref="R119:R131" si="47">IF(J119="","",IF(J119="T",SQRT(K119/(E119-1)),C119*SQRT(E119/(E119-1))))</f>
        <v/>
      </c>
      <c r="S119" s="15" t="str">
        <f t="shared" ref="S119:S131" si="48">IF(J119="","",E119)</f>
        <v/>
      </c>
      <c r="T119" s="16" t="str">
        <f t="shared" ref="T119:T131" si="49">IF(J119="","",IF(J119="T",F119*H119/I119,F119))</f>
        <v/>
      </c>
      <c r="U119" s="17" t="str">
        <f t="shared" ref="U119:U131" si="50">IF(J119="","",IF(J119="T",SQRT(N119/(I119-1)),G119*SQRT(I119/(I119-1))))</f>
        <v/>
      </c>
      <c r="V119" s="18" t="str">
        <f t="shared" ref="V119:V131" si="51">IF(J119="","",I119)</f>
        <v/>
      </c>
      <c r="W119" s="19" t="str">
        <f t="shared" ref="W119:W131" si="52">IF(J119="","",IF(J119="T",B119,B119*E119/D119))</f>
        <v/>
      </c>
      <c r="X119" s="9" t="str">
        <f t="shared" ref="X119:X131" si="53">IF(J119="","",IF(J119="T",C119*SQRT(H119/(H119-1)),SQRT(L119/(D119-1))))</f>
        <v/>
      </c>
      <c r="Y119" s="20" t="str">
        <f t="shared" ref="Y119:Y131" si="54">IF(J119="","",D119)</f>
        <v/>
      </c>
      <c r="Z119" s="21" t="str">
        <f t="shared" ref="Z119:Z131" si="55">IF(J119="","",IF(J119="T",F119,F119*I119/H119))</f>
        <v/>
      </c>
      <c r="AA119" s="22" t="str">
        <f t="shared" ref="AA119:AA131" si="56">IF(J119="","",IF(J119="T",G119*SQRT(H119/(H119-1)),SQRT(O119/(H119-1))))</f>
        <v/>
      </c>
      <c r="AB119" s="23" t="str">
        <f t="shared" ref="AB119:AB131" si="57">IF(J119="","",H119)</f>
        <v/>
      </c>
    </row>
    <row r="120" spans="1:28" hidden="1">
      <c r="K120" s="12" t="str">
        <f t="shared" si="28"/>
        <v/>
      </c>
      <c r="L120" s="7" t="str">
        <f t="shared" si="29"/>
        <v/>
      </c>
      <c r="M120" s="7" t="str">
        <f t="shared" si="30"/>
        <v/>
      </c>
      <c r="N120" s="13" t="str">
        <f t="shared" si="31"/>
        <v/>
      </c>
      <c r="O120" s="7" t="str">
        <f t="shared" si="32"/>
        <v/>
      </c>
      <c r="P120" s="7" t="str">
        <f t="shared" si="33"/>
        <v/>
      </c>
      <c r="Q120" s="14" t="str">
        <f t="shared" si="46"/>
        <v/>
      </c>
      <c r="R120" s="8" t="str">
        <f t="shared" si="47"/>
        <v/>
      </c>
      <c r="S120" s="15" t="str">
        <f t="shared" si="48"/>
        <v/>
      </c>
      <c r="T120" s="16" t="str">
        <f t="shared" si="49"/>
        <v/>
      </c>
      <c r="U120" s="17" t="str">
        <f t="shared" si="50"/>
        <v/>
      </c>
      <c r="V120" s="18" t="str">
        <f t="shared" si="51"/>
        <v/>
      </c>
      <c r="W120" s="19" t="str">
        <f t="shared" si="52"/>
        <v/>
      </c>
      <c r="X120" s="9" t="str">
        <f t="shared" si="53"/>
        <v/>
      </c>
      <c r="Y120" s="20" t="str">
        <f t="shared" si="54"/>
        <v/>
      </c>
      <c r="Z120" s="21" t="str">
        <f t="shared" si="55"/>
        <v/>
      </c>
      <c r="AA120" s="22" t="str">
        <f t="shared" si="56"/>
        <v/>
      </c>
      <c r="AB120" s="23" t="str">
        <f t="shared" si="57"/>
        <v/>
      </c>
    </row>
    <row r="121" spans="1:28" hidden="1">
      <c r="K121" s="12" t="str">
        <f t="shared" si="28"/>
        <v/>
      </c>
      <c r="L121" s="7" t="str">
        <f t="shared" si="29"/>
        <v/>
      </c>
      <c r="M121" s="7" t="str">
        <f t="shared" si="30"/>
        <v/>
      </c>
      <c r="N121" s="13" t="str">
        <f t="shared" si="31"/>
        <v/>
      </c>
      <c r="O121" s="7" t="str">
        <f t="shared" si="32"/>
        <v/>
      </c>
      <c r="P121" s="7" t="str">
        <f t="shared" si="33"/>
        <v/>
      </c>
      <c r="Q121" s="14" t="str">
        <f t="shared" si="46"/>
        <v/>
      </c>
      <c r="R121" s="8" t="str">
        <f t="shared" si="47"/>
        <v/>
      </c>
      <c r="S121" s="15" t="str">
        <f t="shared" si="48"/>
        <v/>
      </c>
      <c r="T121" s="16" t="str">
        <f t="shared" si="49"/>
        <v/>
      </c>
      <c r="U121" s="17" t="str">
        <f t="shared" si="50"/>
        <v/>
      </c>
      <c r="V121" s="18" t="str">
        <f t="shared" si="51"/>
        <v/>
      </c>
      <c r="W121" s="19" t="str">
        <f t="shared" si="52"/>
        <v/>
      </c>
      <c r="X121" s="9" t="str">
        <f t="shared" si="53"/>
        <v/>
      </c>
      <c r="Y121" s="20" t="str">
        <f t="shared" si="54"/>
        <v/>
      </c>
      <c r="Z121" s="21" t="str">
        <f t="shared" si="55"/>
        <v/>
      </c>
      <c r="AA121" s="22" t="str">
        <f t="shared" si="56"/>
        <v/>
      </c>
      <c r="AB121" s="23" t="str">
        <f t="shared" si="57"/>
        <v/>
      </c>
    </row>
    <row r="122" spans="1:28" hidden="1">
      <c r="K122" s="12" t="str">
        <f t="shared" si="28"/>
        <v/>
      </c>
      <c r="L122" s="7" t="str">
        <f t="shared" si="29"/>
        <v/>
      </c>
      <c r="M122" s="7" t="str">
        <f t="shared" si="30"/>
        <v/>
      </c>
      <c r="N122" s="13" t="str">
        <f t="shared" si="31"/>
        <v/>
      </c>
      <c r="O122" s="7" t="str">
        <f t="shared" si="32"/>
        <v/>
      </c>
      <c r="P122" s="7" t="str">
        <f t="shared" si="33"/>
        <v/>
      </c>
      <c r="Q122" s="14" t="str">
        <f t="shared" si="46"/>
        <v/>
      </c>
      <c r="R122" s="8" t="str">
        <f t="shared" si="47"/>
        <v/>
      </c>
      <c r="S122" s="15" t="str">
        <f t="shared" si="48"/>
        <v/>
      </c>
      <c r="T122" s="16" t="str">
        <f t="shared" si="49"/>
        <v/>
      </c>
      <c r="U122" s="17" t="str">
        <f t="shared" si="50"/>
        <v/>
      </c>
      <c r="V122" s="18" t="str">
        <f t="shared" si="51"/>
        <v/>
      </c>
      <c r="W122" s="19" t="str">
        <f t="shared" si="52"/>
        <v/>
      </c>
      <c r="X122" s="9" t="str">
        <f t="shared" si="53"/>
        <v/>
      </c>
      <c r="Y122" s="20" t="str">
        <f t="shared" si="54"/>
        <v/>
      </c>
      <c r="Z122" s="21" t="str">
        <f t="shared" si="55"/>
        <v/>
      </c>
      <c r="AA122" s="22" t="str">
        <f t="shared" si="56"/>
        <v/>
      </c>
      <c r="AB122" s="23" t="str">
        <f t="shared" si="57"/>
        <v/>
      </c>
    </row>
    <row r="123" spans="1:28" hidden="1">
      <c r="K123" s="12" t="str">
        <f t="shared" si="28"/>
        <v/>
      </c>
      <c r="L123" s="7" t="str">
        <f t="shared" si="29"/>
        <v/>
      </c>
      <c r="M123" s="7" t="str">
        <f t="shared" si="30"/>
        <v/>
      </c>
      <c r="N123" s="13" t="str">
        <f t="shared" si="31"/>
        <v/>
      </c>
      <c r="O123" s="7" t="str">
        <f t="shared" si="32"/>
        <v/>
      </c>
      <c r="P123" s="7" t="str">
        <f t="shared" si="33"/>
        <v/>
      </c>
      <c r="Q123" s="14" t="str">
        <f t="shared" si="46"/>
        <v/>
      </c>
      <c r="R123" s="8" t="str">
        <f t="shared" si="47"/>
        <v/>
      </c>
      <c r="S123" s="15" t="str">
        <f t="shared" si="48"/>
        <v/>
      </c>
      <c r="T123" s="16" t="str">
        <f t="shared" si="49"/>
        <v/>
      </c>
      <c r="U123" s="17" t="str">
        <f t="shared" si="50"/>
        <v/>
      </c>
      <c r="V123" s="18" t="str">
        <f t="shared" si="51"/>
        <v/>
      </c>
      <c r="W123" s="19" t="str">
        <f t="shared" si="52"/>
        <v/>
      </c>
      <c r="X123" s="9" t="str">
        <f t="shared" si="53"/>
        <v/>
      </c>
      <c r="Y123" s="20" t="str">
        <f t="shared" si="54"/>
        <v/>
      </c>
      <c r="Z123" s="21" t="str">
        <f t="shared" si="55"/>
        <v/>
      </c>
      <c r="AA123" s="22" t="str">
        <f t="shared" si="56"/>
        <v/>
      </c>
      <c r="AB123" s="23" t="str">
        <f t="shared" si="57"/>
        <v/>
      </c>
    </row>
    <row r="124" spans="1:28" hidden="1">
      <c r="K124" s="12" t="str">
        <f t="shared" si="28"/>
        <v/>
      </c>
      <c r="L124" s="7" t="str">
        <f t="shared" si="29"/>
        <v/>
      </c>
      <c r="M124" s="7" t="str">
        <f t="shared" si="30"/>
        <v/>
      </c>
      <c r="N124" s="13" t="str">
        <f t="shared" si="31"/>
        <v/>
      </c>
      <c r="O124" s="7" t="str">
        <f t="shared" si="32"/>
        <v/>
      </c>
      <c r="P124" s="7" t="str">
        <f t="shared" si="33"/>
        <v/>
      </c>
      <c r="Q124" s="14" t="str">
        <f t="shared" si="46"/>
        <v/>
      </c>
      <c r="R124" s="8" t="str">
        <f t="shared" si="47"/>
        <v/>
      </c>
      <c r="S124" s="15" t="str">
        <f t="shared" si="48"/>
        <v/>
      </c>
      <c r="T124" s="16" t="str">
        <f t="shared" si="49"/>
        <v/>
      </c>
      <c r="U124" s="17" t="str">
        <f t="shared" si="50"/>
        <v/>
      </c>
      <c r="V124" s="18" t="str">
        <f t="shared" si="51"/>
        <v/>
      </c>
      <c r="W124" s="19" t="str">
        <f t="shared" si="52"/>
        <v/>
      </c>
      <c r="X124" s="9" t="str">
        <f t="shared" si="53"/>
        <v/>
      </c>
      <c r="Y124" s="20" t="str">
        <f t="shared" si="54"/>
        <v/>
      </c>
      <c r="Z124" s="21" t="str">
        <f t="shared" si="55"/>
        <v/>
      </c>
      <c r="AA124" s="22" t="str">
        <f t="shared" si="56"/>
        <v/>
      </c>
      <c r="AB124" s="23" t="str">
        <f t="shared" si="57"/>
        <v/>
      </c>
    </row>
    <row r="125" spans="1:28" hidden="1">
      <c r="K125" s="12" t="str">
        <f t="shared" si="28"/>
        <v/>
      </c>
      <c r="L125" s="7" t="str">
        <f t="shared" si="29"/>
        <v/>
      </c>
      <c r="M125" s="7" t="str">
        <f t="shared" si="30"/>
        <v/>
      </c>
      <c r="N125" s="13" t="str">
        <f t="shared" si="31"/>
        <v/>
      </c>
      <c r="O125" s="7" t="str">
        <f t="shared" si="32"/>
        <v/>
      </c>
      <c r="P125" s="7" t="str">
        <f t="shared" si="33"/>
        <v/>
      </c>
      <c r="Q125" s="14" t="str">
        <f t="shared" si="46"/>
        <v/>
      </c>
      <c r="R125" s="8" t="str">
        <f t="shared" si="47"/>
        <v/>
      </c>
      <c r="S125" s="15" t="str">
        <f t="shared" si="48"/>
        <v/>
      </c>
      <c r="T125" s="16" t="str">
        <f t="shared" si="49"/>
        <v/>
      </c>
      <c r="U125" s="17" t="str">
        <f t="shared" si="50"/>
        <v/>
      </c>
      <c r="V125" s="18" t="str">
        <f t="shared" si="51"/>
        <v/>
      </c>
      <c r="W125" s="19" t="str">
        <f t="shared" si="52"/>
        <v/>
      </c>
      <c r="X125" s="9" t="str">
        <f t="shared" si="53"/>
        <v/>
      </c>
      <c r="Y125" s="20" t="str">
        <f t="shared" si="54"/>
        <v/>
      </c>
      <c r="Z125" s="21" t="str">
        <f t="shared" si="55"/>
        <v/>
      </c>
      <c r="AA125" s="22" t="str">
        <f t="shared" si="56"/>
        <v/>
      </c>
      <c r="AB125" s="23" t="str">
        <f t="shared" si="57"/>
        <v/>
      </c>
    </row>
    <row r="126" spans="1:28" hidden="1">
      <c r="K126" s="12" t="str">
        <f t="shared" si="28"/>
        <v/>
      </c>
      <c r="L126" s="7" t="str">
        <f t="shared" si="29"/>
        <v/>
      </c>
      <c r="M126" s="7" t="str">
        <f t="shared" si="30"/>
        <v/>
      </c>
      <c r="N126" s="13" t="str">
        <f t="shared" si="31"/>
        <v/>
      </c>
      <c r="O126" s="7" t="str">
        <f t="shared" si="32"/>
        <v/>
      </c>
      <c r="P126" s="7" t="str">
        <f t="shared" si="33"/>
        <v/>
      </c>
      <c r="Q126" s="14" t="str">
        <f t="shared" si="46"/>
        <v/>
      </c>
      <c r="R126" s="8" t="str">
        <f t="shared" si="47"/>
        <v/>
      </c>
      <c r="S126" s="15" t="str">
        <f t="shared" si="48"/>
        <v/>
      </c>
      <c r="T126" s="16" t="str">
        <f t="shared" si="49"/>
        <v/>
      </c>
      <c r="U126" s="17" t="str">
        <f t="shared" si="50"/>
        <v/>
      </c>
      <c r="V126" s="18" t="str">
        <f t="shared" si="51"/>
        <v/>
      </c>
      <c r="W126" s="19" t="str">
        <f t="shared" si="52"/>
        <v/>
      </c>
      <c r="X126" s="9" t="str">
        <f t="shared" si="53"/>
        <v/>
      </c>
      <c r="Y126" s="20" t="str">
        <f t="shared" si="54"/>
        <v/>
      </c>
      <c r="Z126" s="21" t="str">
        <f t="shared" si="55"/>
        <v/>
      </c>
      <c r="AA126" s="22" t="str">
        <f t="shared" si="56"/>
        <v/>
      </c>
      <c r="AB126" s="23" t="str">
        <f t="shared" si="57"/>
        <v/>
      </c>
    </row>
    <row r="127" spans="1:28" hidden="1">
      <c r="K127" s="12" t="str">
        <f t="shared" si="28"/>
        <v/>
      </c>
      <c r="L127" s="7" t="str">
        <f t="shared" si="29"/>
        <v/>
      </c>
      <c r="M127" s="7" t="str">
        <f t="shared" si="30"/>
        <v/>
      </c>
      <c r="N127" s="13" t="str">
        <f t="shared" si="31"/>
        <v/>
      </c>
      <c r="O127" s="7" t="str">
        <f t="shared" si="32"/>
        <v/>
      </c>
      <c r="P127" s="7" t="str">
        <f t="shared" si="33"/>
        <v/>
      </c>
      <c r="Q127" s="14" t="str">
        <f t="shared" si="46"/>
        <v/>
      </c>
      <c r="R127" s="8" t="str">
        <f t="shared" si="47"/>
        <v/>
      </c>
      <c r="S127" s="15" t="str">
        <f t="shared" si="48"/>
        <v/>
      </c>
      <c r="T127" s="16" t="str">
        <f t="shared" si="49"/>
        <v/>
      </c>
      <c r="U127" s="17" t="str">
        <f t="shared" si="50"/>
        <v/>
      </c>
      <c r="V127" s="18" t="str">
        <f t="shared" si="51"/>
        <v/>
      </c>
      <c r="W127" s="19" t="str">
        <f t="shared" si="52"/>
        <v/>
      </c>
      <c r="X127" s="9" t="str">
        <f t="shared" si="53"/>
        <v/>
      </c>
      <c r="Y127" s="20" t="str">
        <f t="shared" si="54"/>
        <v/>
      </c>
      <c r="Z127" s="21" t="str">
        <f t="shared" si="55"/>
        <v/>
      </c>
      <c r="AA127" s="22" t="str">
        <f t="shared" si="56"/>
        <v/>
      </c>
      <c r="AB127" s="23" t="str">
        <f t="shared" si="57"/>
        <v/>
      </c>
    </row>
    <row r="128" spans="1:28" hidden="1">
      <c r="K128" s="12" t="str">
        <f t="shared" si="28"/>
        <v/>
      </c>
      <c r="L128" s="7" t="str">
        <f t="shared" si="29"/>
        <v/>
      </c>
      <c r="M128" s="7" t="str">
        <f t="shared" si="30"/>
        <v/>
      </c>
      <c r="N128" s="13" t="str">
        <f t="shared" si="31"/>
        <v/>
      </c>
      <c r="O128" s="7" t="str">
        <f t="shared" si="32"/>
        <v/>
      </c>
      <c r="P128" s="7" t="str">
        <f t="shared" si="33"/>
        <v/>
      </c>
      <c r="Q128" s="14" t="str">
        <f t="shared" si="46"/>
        <v/>
      </c>
      <c r="R128" s="8" t="str">
        <f t="shared" si="47"/>
        <v/>
      </c>
      <c r="S128" s="15" t="str">
        <f t="shared" si="48"/>
        <v/>
      </c>
      <c r="T128" s="16" t="str">
        <f t="shared" si="49"/>
        <v/>
      </c>
      <c r="U128" s="17" t="str">
        <f t="shared" si="50"/>
        <v/>
      </c>
      <c r="V128" s="18" t="str">
        <f t="shared" si="51"/>
        <v/>
      </c>
      <c r="W128" s="19" t="str">
        <f t="shared" si="52"/>
        <v/>
      </c>
      <c r="X128" s="9" t="str">
        <f t="shared" si="53"/>
        <v/>
      </c>
      <c r="Y128" s="20" t="str">
        <f t="shared" si="54"/>
        <v/>
      </c>
      <c r="Z128" s="21" t="str">
        <f t="shared" si="55"/>
        <v/>
      </c>
      <c r="AA128" s="22" t="str">
        <f t="shared" si="56"/>
        <v/>
      </c>
      <c r="AB128" s="23" t="str">
        <f t="shared" si="57"/>
        <v/>
      </c>
    </row>
    <row r="129" spans="11:28" hidden="1">
      <c r="K129" s="12" t="str">
        <f t="shared" si="28"/>
        <v/>
      </c>
      <c r="L129" s="7" t="str">
        <f t="shared" si="29"/>
        <v/>
      </c>
      <c r="M129" s="7" t="str">
        <f t="shared" si="30"/>
        <v/>
      </c>
      <c r="N129" s="13" t="str">
        <f t="shared" si="31"/>
        <v/>
      </c>
      <c r="O129" s="7" t="str">
        <f t="shared" si="32"/>
        <v/>
      </c>
      <c r="P129" s="7" t="str">
        <f t="shared" si="33"/>
        <v/>
      </c>
      <c r="Q129" s="14" t="str">
        <f t="shared" si="46"/>
        <v/>
      </c>
      <c r="R129" s="8" t="str">
        <f t="shared" si="47"/>
        <v/>
      </c>
      <c r="S129" s="15" t="str">
        <f t="shared" si="48"/>
        <v/>
      </c>
      <c r="T129" s="16" t="str">
        <f t="shared" si="49"/>
        <v/>
      </c>
      <c r="U129" s="17" t="str">
        <f t="shared" si="50"/>
        <v/>
      </c>
      <c r="V129" s="18" t="str">
        <f t="shared" si="51"/>
        <v/>
      </c>
      <c r="W129" s="19" t="str">
        <f t="shared" si="52"/>
        <v/>
      </c>
      <c r="X129" s="9" t="str">
        <f t="shared" si="53"/>
        <v/>
      </c>
      <c r="Y129" s="20" t="str">
        <f t="shared" si="54"/>
        <v/>
      </c>
      <c r="Z129" s="21" t="str">
        <f t="shared" si="55"/>
        <v/>
      </c>
      <c r="AA129" s="22" t="str">
        <f t="shared" si="56"/>
        <v/>
      </c>
      <c r="AB129" s="23" t="str">
        <f t="shared" si="57"/>
        <v/>
      </c>
    </row>
    <row r="130" spans="11:28" hidden="1">
      <c r="K130" s="12" t="str">
        <f t="shared" si="28"/>
        <v/>
      </c>
      <c r="L130" s="7" t="str">
        <f t="shared" si="29"/>
        <v/>
      </c>
      <c r="M130" s="7" t="str">
        <f t="shared" si="30"/>
        <v/>
      </c>
      <c r="N130" s="13" t="str">
        <f t="shared" si="31"/>
        <v/>
      </c>
      <c r="O130" s="7" t="str">
        <f t="shared" si="32"/>
        <v/>
      </c>
      <c r="P130" s="7" t="str">
        <f t="shared" si="33"/>
        <v/>
      </c>
      <c r="Q130" s="14" t="str">
        <f t="shared" si="46"/>
        <v/>
      </c>
      <c r="R130" s="8" t="str">
        <f t="shared" si="47"/>
        <v/>
      </c>
      <c r="S130" s="15" t="str">
        <f t="shared" si="48"/>
        <v/>
      </c>
      <c r="T130" s="16" t="str">
        <f t="shared" si="49"/>
        <v/>
      </c>
      <c r="U130" s="17" t="str">
        <f t="shared" si="50"/>
        <v/>
      </c>
      <c r="V130" s="18" t="str">
        <f t="shared" si="51"/>
        <v/>
      </c>
      <c r="W130" s="19" t="str">
        <f t="shared" si="52"/>
        <v/>
      </c>
      <c r="X130" s="9" t="str">
        <f t="shared" si="53"/>
        <v/>
      </c>
      <c r="Y130" s="20" t="str">
        <f t="shared" si="54"/>
        <v/>
      </c>
      <c r="Z130" s="21" t="str">
        <f t="shared" si="55"/>
        <v/>
      </c>
      <c r="AA130" s="22" t="str">
        <f t="shared" si="56"/>
        <v/>
      </c>
      <c r="AB130" s="23" t="str">
        <f t="shared" si="57"/>
        <v/>
      </c>
    </row>
    <row r="131" spans="11:28" hidden="1">
      <c r="K131" s="12" t="str">
        <f t="shared" si="28"/>
        <v/>
      </c>
      <c r="L131" s="7" t="str">
        <f t="shared" si="29"/>
        <v/>
      </c>
      <c r="M131" s="7" t="str">
        <f t="shared" si="30"/>
        <v/>
      </c>
      <c r="N131" s="13" t="str">
        <f t="shared" si="31"/>
        <v/>
      </c>
      <c r="O131" s="7" t="str">
        <f t="shared" si="32"/>
        <v/>
      </c>
      <c r="P131" s="7" t="str">
        <f t="shared" si="33"/>
        <v/>
      </c>
      <c r="Q131" s="14" t="str">
        <f t="shared" si="46"/>
        <v/>
      </c>
      <c r="R131" s="8" t="str">
        <f t="shared" si="47"/>
        <v/>
      </c>
      <c r="S131" s="15" t="str">
        <f t="shared" si="48"/>
        <v/>
      </c>
      <c r="T131" s="16" t="str">
        <f t="shared" si="49"/>
        <v/>
      </c>
      <c r="U131" s="17" t="str">
        <f t="shared" si="50"/>
        <v/>
      </c>
      <c r="V131" s="18" t="str">
        <f t="shared" si="51"/>
        <v/>
      </c>
      <c r="W131" s="19" t="str">
        <f t="shared" si="52"/>
        <v/>
      </c>
      <c r="X131" s="9" t="str">
        <f t="shared" si="53"/>
        <v/>
      </c>
      <c r="Y131" s="20" t="str">
        <f t="shared" si="54"/>
        <v/>
      </c>
      <c r="Z131" s="21" t="str">
        <f t="shared" si="55"/>
        <v/>
      </c>
      <c r="AA131" s="22" t="str">
        <f t="shared" si="56"/>
        <v/>
      </c>
      <c r="AB131" s="23" t="str">
        <f t="shared" si="57"/>
        <v/>
      </c>
    </row>
    <row r="132" spans="11:28" hidden="1">
      <c r="K132" s="12" t="str">
        <f t="shared" ref="K132:K195" si="58">IF(J132="","",IF(J132="T",L132+M132,POWER(C132,2)*E132))</f>
        <v/>
      </c>
      <c r="L132" s="7" t="str">
        <f t="shared" ref="L132:L195" si="59">IF(J132="","",IF(J132="T",POWER(C132,2)*D132,K132-M132))</f>
        <v/>
      </c>
      <c r="M132" s="7" t="str">
        <f t="shared" ref="M132:M195" si="60">IF(J132="","",IF(J132="T",((E132-D132)*POWER(0-Q132,2))+(D132*POWER(B132-Q132,2)),((E132-D132)*POWER(0-Q132,2))+(D132*POWER((B132*(E132/D132))-Q132,2))))</f>
        <v/>
      </c>
      <c r="N132" s="13" t="str">
        <f t="shared" ref="N132:N195" si="61">IF(J132="","",IF(J132="T",O132+P132,POWER(G132,2)*I132))</f>
        <v/>
      </c>
      <c r="O132" s="7" t="str">
        <f t="shared" ref="O132:O195" si="62">IF(J132="","",IF(J132="T",POWER(G132,2)*H132,N132-P132))</f>
        <v/>
      </c>
      <c r="P132" s="7" t="str">
        <f t="shared" ref="P132:P195" si="63">IF(J132="","",IF(J132="T",((I132-H132)*POWER(0-T132,2))+(H132*POWER(F132-T132,2)),((I132-H132)*POWER(0-T132,2))+(H132*POWER((F132*(I132/H132))-T132,2))))</f>
        <v/>
      </c>
      <c r="Q132" s="14" t="str">
        <f t="shared" ref="Q132:Q195" si="64">IF(J132="","",IF(J132="T",B132*D132/E132,B132))</f>
        <v/>
      </c>
      <c r="R132" s="8" t="str">
        <f t="shared" ref="R132:R195" si="65">IF(J132="","",IF(J132="T",SQRT(K132/(E132-1)),C132*SQRT(E132/(E132-1))))</f>
        <v/>
      </c>
      <c r="S132" s="15" t="str">
        <f t="shared" ref="S132:S195" si="66">IF(J132="","",E132)</f>
        <v/>
      </c>
      <c r="T132" s="16" t="str">
        <f t="shared" ref="T132:T195" si="67">IF(J132="","",IF(J132="T",F132*H132/I132,F132))</f>
        <v/>
      </c>
      <c r="U132" s="17" t="str">
        <f t="shared" ref="U132:U195" si="68">IF(J132="","",IF(J132="T",SQRT(N132/(I132-1)),G132*SQRT(I132/(I132-1))))</f>
        <v/>
      </c>
      <c r="V132" s="18" t="str">
        <f t="shared" ref="V132:V195" si="69">IF(J132="","",I132)</f>
        <v/>
      </c>
      <c r="W132" s="19" t="str">
        <f t="shared" ref="W132:W195" si="70">IF(J132="","",IF(J132="T",B132,B132*E132/D132))</f>
        <v/>
      </c>
      <c r="X132" s="9" t="str">
        <f t="shared" ref="X132:X195" si="71">IF(J132="","",IF(J132="T",C132*SQRT(H132/(H132-1)),SQRT(L132/(D132-1))))</f>
        <v/>
      </c>
      <c r="Y132" s="20" t="str">
        <f t="shared" ref="Y132:Y195" si="72">IF(J132="","",D132)</f>
        <v/>
      </c>
      <c r="Z132" s="21" t="str">
        <f t="shared" ref="Z132:Z195" si="73">IF(J132="","",IF(J132="T",F132,F132*I132/H132))</f>
        <v/>
      </c>
      <c r="AA132" s="22" t="str">
        <f t="shared" ref="AA132:AA195" si="74">IF(J132="","",IF(J132="T",G132*SQRT(H132/(H132-1)),SQRT(O132/(H132-1))))</f>
        <v/>
      </c>
      <c r="AB132" s="23" t="str">
        <f t="shared" ref="AB132:AB195" si="75">IF(J132="","",H132)</f>
        <v/>
      </c>
    </row>
    <row r="133" spans="11:28" hidden="1">
      <c r="K133" s="12" t="str">
        <f t="shared" si="58"/>
        <v/>
      </c>
      <c r="L133" s="7" t="str">
        <f t="shared" si="59"/>
        <v/>
      </c>
      <c r="M133" s="7" t="str">
        <f t="shared" si="60"/>
        <v/>
      </c>
      <c r="N133" s="13" t="str">
        <f t="shared" si="61"/>
        <v/>
      </c>
      <c r="O133" s="7" t="str">
        <f t="shared" si="62"/>
        <v/>
      </c>
      <c r="P133" s="7" t="str">
        <f t="shared" si="63"/>
        <v/>
      </c>
      <c r="Q133" s="14" t="str">
        <f t="shared" si="64"/>
        <v/>
      </c>
      <c r="R133" s="8" t="str">
        <f t="shared" si="65"/>
        <v/>
      </c>
      <c r="S133" s="15" t="str">
        <f t="shared" si="66"/>
        <v/>
      </c>
      <c r="T133" s="16" t="str">
        <f t="shared" si="67"/>
        <v/>
      </c>
      <c r="U133" s="17" t="str">
        <f t="shared" si="68"/>
        <v/>
      </c>
      <c r="V133" s="18" t="str">
        <f t="shared" si="69"/>
        <v/>
      </c>
      <c r="W133" s="19" t="str">
        <f t="shared" si="70"/>
        <v/>
      </c>
      <c r="X133" s="9" t="str">
        <f t="shared" si="71"/>
        <v/>
      </c>
      <c r="Y133" s="20" t="str">
        <f t="shared" si="72"/>
        <v/>
      </c>
      <c r="Z133" s="21" t="str">
        <f t="shared" si="73"/>
        <v/>
      </c>
      <c r="AA133" s="22" t="str">
        <f t="shared" si="74"/>
        <v/>
      </c>
      <c r="AB133" s="23" t="str">
        <f t="shared" si="75"/>
        <v/>
      </c>
    </row>
    <row r="134" spans="11:28" hidden="1">
      <c r="K134" s="12" t="str">
        <f t="shared" si="58"/>
        <v/>
      </c>
      <c r="L134" s="7" t="str">
        <f t="shared" si="59"/>
        <v/>
      </c>
      <c r="M134" s="7" t="str">
        <f t="shared" si="60"/>
        <v/>
      </c>
      <c r="N134" s="13" t="str">
        <f t="shared" si="61"/>
        <v/>
      </c>
      <c r="O134" s="7" t="str">
        <f t="shared" si="62"/>
        <v/>
      </c>
      <c r="P134" s="7" t="str">
        <f t="shared" si="63"/>
        <v/>
      </c>
      <c r="Q134" s="14" t="str">
        <f t="shared" si="64"/>
        <v/>
      </c>
      <c r="R134" s="8" t="str">
        <f t="shared" si="65"/>
        <v/>
      </c>
      <c r="S134" s="15" t="str">
        <f t="shared" si="66"/>
        <v/>
      </c>
      <c r="T134" s="16" t="str">
        <f t="shared" si="67"/>
        <v/>
      </c>
      <c r="U134" s="17" t="str">
        <f t="shared" si="68"/>
        <v/>
      </c>
      <c r="V134" s="18" t="str">
        <f t="shared" si="69"/>
        <v/>
      </c>
      <c r="W134" s="19" t="str">
        <f t="shared" si="70"/>
        <v/>
      </c>
      <c r="X134" s="9" t="str">
        <f t="shared" si="71"/>
        <v/>
      </c>
      <c r="Y134" s="20" t="str">
        <f t="shared" si="72"/>
        <v/>
      </c>
      <c r="Z134" s="21" t="str">
        <f t="shared" si="73"/>
        <v/>
      </c>
      <c r="AA134" s="22" t="str">
        <f t="shared" si="74"/>
        <v/>
      </c>
      <c r="AB134" s="23" t="str">
        <f t="shared" si="75"/>
        <v/>
      </c>
    </row>
    <row r="135" spans="11:28" hidden="1">
      <c r="K135" s="12" t="str">
        <f t="shared" si="58"/>
        <v/>
      </c>
      <c r="L135" s="7" t="str">
        <f t="shared" si="59"/>
        <v/>
      </c>
      <c r="M135" s="7" t="str">
        <f t="shared" si="60"/>
        <v/>
      </c>
      <c r="N135" s="13" t="str">
        <f t="shared" si="61"/>
        <v/>
      </c>
      <c r="O135" s="7" t="str">
        <f t="shared" si="62"/>
        <v/>
      </c>
      <c r="P135" s="7" t="str">
        <f t="shared" si="63"/>
        <v/>
      </c>
      <c r="Q135" s="14" t="str">
        <f t="shared" si="64"/>
        <v/>
      </c>
      <c r="R135" s="8" t="str">
        <f t="shared" si="65"/>
        <v/>
      </c>
      <c r="S135" s="15" t="str">
        <f t="shared" si="66"/>
        <v/>
      </c>
      <c r="T135" s="16" t="str">
        <f t="shared" si="67"/>
        <v/>
      </c>
      <c r="U135" s="17" t="str">
        <f t="shared" si="68"/>
        <v/>
      </c>
      <c r="V135" s="18" t="str">
        <f t="shared" si="69"/>
        <v/>
      </c>
      <c r="W135" s="19" t="str">
        <f t="shared" si="70"/>
        <v/>
      </c>
      <c r="X135" s="9" t="str">
        <f t="shared" si="71"/>
        <v/>
      </c>
      <c r="Y135" s="20" t="str">
        <f t="shared" si="72"/>
        <v/>
      </c>
      <c r="Z135" s="21" t="str">
        <f t="shared" si="73"/>
        <v/>
      </c>
      <c r="AA135" s="22" t="str">
        <f t="shared" si="74"/>
        <v/>
      </c>
      <c r="AB135" s="23" t="str">
        <f t="shared" si="75"/>
        <v/>
      </c>
    </row>
    <row r="136" spans="11:28" hidden="1">
      <c r="K136" s="12" t="str">
        <f t="shared" si="58"/>
        <v/>
      </c>
      <c r="L136" s="7" t="str">
        <f t="shared" si="59"/>
        <v/>
      </c>
      <c r="M136" s="7" t="str">
        <f t="shared" si="60"/>
        <v/>
      </c>
      <c r="N136" s="13" t="str">
        <f t="shared" si="61"/>
        <v/>
      </c>
      <c r="O136" s="7" t="str">
        <f t="shared" si="62"/>
        <v/>
      </c>
      <c r="P136" s="7" t="str">
        <f t="shared" si="63"/>
        <v/>
      </c>
      <c r="Q136" s="14" t="str">
        <f t="shared" si="64"/>
        <v/>
      </c>
      <c r="R136" s="8" t="str">
        <f t="shared" si="65"/>
        <v/>
      </c>
      <c r="S136" s="15" t="str">
        <f t="shared" si="66"/>
        <v/>
      </c>
      <c r="T136" s="16" t="str">
        <f t="shared" si="67"/>
        <v/>
      </c>
      <c r="U136" s="17" t="str">
        <f t="shared" si="68"/>
        <v/>
      </c>
      <c r="V136" s="18" t="str">
        <f t="shared" si="69"/>
        <v/>
      </c>
      <c r="W136" s="19" t="str">
        <f t="shared" si="70"/>
        <v/>
      </c>
      <c r="X136" s="9" t="str">
        <f t="shared" si="71"/>
        <v/>
      </c>
      <c r="Y136" s="20" t="str">
        <f t="shared" si="72"/>
        <v/>
      </c>
      <c r="Z136" s="21" t="str">
        <f t="shared" si="73"/>
        <v/>
      </c>
      <c r="AA136" s="22" t="str">
        <f t="shared" si="74"/>
        <v/>
      </c>
      <c r="AB136" s="23" t="str">
        <f t="shared" si="75"/>
        <v/>
      </c>
    </row>
    <row r="137" spans="11:28" hidden="1">
      <c r="K137" s="12" t="str">
        <f t="shared" si="58"/>
        <v/>
      </c>
      <c r="L137" s="7" t="str">
        <f t="shared" si="59"/>
        <v/>
      </c>
      <c r="M137" s="7" t="str">
        <f t="shared" si="60"/>
        <v/>
      </c>
      <c r="N137" s="13" t="str">
        <f t="shared" si="61"/>
        <v/>
      </c>
      <c r="O137" s="7" t="str">
        <f t="shared" si="62"/>
        <v/>
      </c>
      <c r="P137" s="7" t="str">
        <f t="shared" si="63"/>
        <v/>
      </c>
      <c r="Q137" s="14" t="str">
        <f t="shared" si="64"/>
        <v/>
      </c>
      <c r="R137" s="8" t="str">
        <f t="shared" si="65"/>
        <v/>
      </c>
      <c r="S137" s="15" t="str">
        <f t="shared" si="66"/>
        <v/>
      </c>
      <c r="T137" s="16" t="str">
        <f t="shared" si="67"/>
        <v/>
      </c>
      <c r="U137" s="17" t="str">
        <f t="shared" si="68"/>
        <v/>
      </c>
      <c r="V137" s="18" t="str">
        <f t="shared" si="69"/>
        <v/>
      </c>
      <c r="W137" s="19" t="str">
        <f t="shared" si="70"/>
        <v/>
      </c>
      <c r="X137" s="9" t="str">
        <f t="shared" si="71"/>
        <v/>
      </c>
      <c r="Y137" s="20" t="str">
        <f t="shared" si="72"/>
        <v/>
      </c>
      <c r="Z137" s="21" t="str">
        <f t="shared" si="73"/>
        <v/>
      </c>
      <c r="AA137" s="22" t="str">
        <f t="shared" si="74"/>
        <v/>
      </c>
      <c r="AB137" s="23" t="str">
        <f t="shared" si="75"/>
        <v/>
      </c>
    </row>
    <row r="138" spans="11:28" hidden="1">
      <c r="K138" s="12" t="str">
        <f t="shared" si="58"/>
        <v/>
      </c>
      <c r="L138" s="7" t="str">
        <f t="shared" si="59"/>
        <v/>
      </c>
      <c r="M138" s="7" t="str">
        <f t="shared" si="60"/>
        <v/>
      </c>
      <c r="N138" s="13" t="str">
        <f t="shared" si="61"/>
        <v/>
      </c>
      <c r="O138" s="7" t="str">
        <f t="shared" si="62"/>
        <v/>
      </c>
      <c r="P138" s="7" t="str">
        <f t="shared" si="63"/>
        <v/>
      </c>
      <c r="Q138" s="14" t="str">
        <f t="shared" si="64"/>
        <v/>
      </c>
      <c r="R138" s="8" t="str">
        <f t="shared" si="65"/>
        <v/>
      </c>
      <c r="S138" s="15" t="str">
        <f t="shared" si="66"/>
        <v/>
      </c>
      <c r="T138" s="16" t="str">
        <f t="shared" si="67"/>
        <v/>
      </c>
      <c r="U138" s="17" t="str">
        <f t="shared" si="68"/>
        <v/>
      </c>
      <c r="V138" s="18" t="str">
        <f t="shared" si="69"/>
        <v/>
      </c>
      <c r="W138" s="19" t="str">
        <f t="shared" si="70"/>
        <v/>
      </c>
      <c r="X138" s="9" t="str">
        <f t="shared" si="71"/>
        <v/>
      </c>
      <c r="Y138" s="20" t="str">
        <f t="shared" si="72"/>
        <v/>
      </c>
      <c r="Z138" s="21" t="str">
        <f t="shared" si="73"/>
        <v/>
      </c>
      <c r="AA138" s="22" t="str">
        <f t="shared" si="74"/>
        <v/>
      </c>
      <c r="AB138" s="23" t="str">
        <f t="shared" si="75"/>
        <v/>
      </c>
    </row>
    <row r="139" spans="11:28" hidden="1">
      <c r="K139" s="12" t="str">
        <f t="shared" si="58"/>
        <v/>
      </c>
      <c r="L139" s="7" t="str">
        <f t="shared" si="59"/>
        <v/>
      </c>
      <c r="M139" s="7" t="str">
        <f t="shared" si="60"/>
        <v/>
      </c>
      <c r="N139" s="13" t="str">
        <f t="shared" si="61"/>
        <v/>
      </c>
      <c r="O139" s="7" t="str">
        <f t="shared" si="62"/>
        <v/>
      </c>
      <c r="P139" s="7" t="str">
        <f t="shared" si="63"/>
        <v/>
      </c>
      <c r="Q139" s="14" t="str">
        <f t="shared" si="64"/>
        <v/>
      </c>
      <c r="R139" s="8" t="str">
        <f t="shared" si="65"/>
        <v/>
      </c>
      <c r="S139" s="15" t="str">
        <f t="shared" si="66"/>
        <v/>
      </c>
      <c r="T139" s="16" t="str">
        <f t="shared" si="67"/>
        <v/>
      </c>
      <c r="U139" s="17" t="str">
        <f t="shared" si="68"/>
        <v/>
      </c>
      <c r="V139" s="18" t="str">
        <f t="shared" si="69"/>
        <v/>
      </c>
      <c r="W139" s="19" t="str">
        <f t="shared" si="70"/>
        <v/>
      </c>
      <c r="X139" s="9" t="str">
        <f t="shared" si="71"/>
        <v/>
      </c>
      <c r="Y139" s="20" t="str">
        <f t="shared" si="72"/>
        <v/>
      </c>
      <c r="Z139" s="21" t="str">
        <f t="shared" si="73"/>
        <v/>
      </c>
      <c r="AA139" s="22" t="str">
        <f t="shared" si="74"/>
        <v/>
      </c>
      <c r="AB139" s="23" t="str">
        <f t="shared" si="75"/>
        <v/>
      </c>
    </row>
    <row r="140" spans="11:28" hidden="1">
      <c r="K140" s="12" t="str">
        <f t="shared" si="58"/>
        <v/>
      </c>
      <c r="L140" s="7" t="str">
        <f t="shared" si="59"/>
        <v/>
      </c>
      <c r="M140" s="7" t="str">
        <f t="shared" si="60"/>
        <v/>
      </c>
      <c r="N140" s="13" t="str">
        <f t="shared" si="61"/>
        <v/>
      </c>
      <c r="O140" s="7" t="str">
        <f t="shared" si="62"/>
        <v/>
      </c>
      <c r="P140" s="7" t="str">
        <f t="shared" si="63"/>
        <v/>
      </c>
      <c r="Q140" s="14" t="str">
        <f t="shared" si="64"/>
        <v/>
      </c>
      <c r="R140" s="8" t="str">
        <f t="shared" si="65"/>
        <v/>
      </c>
      <c r="S140" s="15" t="str">
        <f t="shared" si="66"/>
        <v/>
      </c>
      <c r="T140" s="16" t="str">
        <f t="shared" si="67"/>
        <v/>
      </c>
      <c r="U140" s="17" t="str">
        <f t="shared" si="68"/>
        <v/>
      </c>
      <c r="V140" s="18" t="str">
        <f t="shared" si="69"/>
        <v/>
      </c>
      <c r="W140" s="19" t="str">
        <f t="shared" si="70"/>
        <v/>
      </c>
      <c r="X140" s="9" t="str">
        <f t="shared" si="71"/>
        <v/>
      </c>
      <c r="Y140" s="20" t="str">
        <f t="shared" si="72"/>
        <v/>
      </c>
      <c r="Z140" s="21" t="str">
        <f t="shared" si="73"/>
        <v/>
      </c>
      <c r="AA140" s="22" t="str">
        <f t="shared" si="74"/>
        <v/>
      </c>
      <c r="AB140" s="23" t="str">
        <f t="shared" si="75"/>
        <v/>
      </c>
    </row>
    <row r="141" spans="11:28" hidden="1">
      <c r="K141" s="12" t="str">
        <f t="shared" si="58"/>
        <v/>
      </c>
      <c r="L141" s="7" t="str">
        <f t="shared" si="59"/>
        <v/>
      </c>
      <c r="M141" s="7" t="str">
        <f t="shared" si="60"/>
        <v/>
      </c>
      <c r="N141" s="13" t="str">
        <f t="shared" si="61"/>
        <v/>
      </c>
      <c r="O141" s="7" t="str">
        <f t="shared" si="62"/>
        <v/>
      </c>
      <c r="P141" s="7" t="str">
        <f t="shared" si="63"/>
        <v/>
      </c>
      <c r="Q141" s="14" t="str">
        <f t="shared" si="64"/>
        <v/>
      </c>
      <c r="R141" s="8" t="str">
        <f t="shared" si="65"/>
        <v/>
      </c>
      <c r="S141" s="15" t="str">
        <f t="shared" si="66"/>
        <v/>
      </c>
      <c r="T141" s="16" t="str">
        <f t="shared" si="67"/>
        <v/>
      </c>
      <c r="U141" s="17" t="str">
        <f t="shared" si="68"/>
        <v/>
      </c>
      <c r="V141" s="18" t="str">
        <f t="shared" si="69"/>
        <v/>
      </c>
      <c r="W141" s="19" t="str">
        <f t="shared" si="70"/>
        <v/>
      </c>
      <c r="X141" s="9" t="str">
        <f t="shared" si="71"/>
        <v/>
      </c>
      <c r="Y141" s="20" t="str">
        <f t="shared" si="72"/>
        <v/>
      </c>
      <c r="Z141" s="21" t="str">
        <f t="shared" si="73"/>
        <v/>
      </c>
      <c r="AA141" s="22" t="str">
        <f t="shared" si="74"/>
        <v/>
      </c>
      <c r="AB141" s="23" t="str">
        <f t="shared" si="75"/>
        <v/>
      </c>
    </row>
    <row r="142" spans="11:28" hidden="1">
      <c r="K142" s="12" t="str">
        <f t="shared" si="58"/>
        <v/>
      </c>
      <c r="L142" s="7" t="str">
        <f t="shared" si="59"/>
        <v/>
      </c>
      <c r="M142" s="7" t="str">
        <f t="shared" si="60"/>
        <v/>
      </c>
      <c r="N142" s="13" t="str">
        <f t="shared" si="61"/>
        <v/>
      </c>
      <c r="O142" s="7" t="str">
        <f t="shared" si="62"/>
        <v/>
      </c>
      <c r="P142" s="7" t="str">
        <f t="shared" si="63"/>
        <v/>
      </c>
      <c r="Q142" s="14" t="str">
        <f t="shared" si="64"/>
        <v/>
      </c>
      <c r="R142" s="8" t="str">
        <f t="shared" si="65"/>
        <v/>
      </c>
      <c r="S142" s="15" t="str">
        <f t="shared" si="66"/>
        <v/>
      </c>
      <c r="T142" s="16" t="str">
        <f t="shared" si="67"/>
        <v/>
      </c>
      <c r="U142" s="17" t="str">
        <f t="shared" si="68"/>
        <v/>
      </c>
      <c r="V142" s="18" t="str">
        <f t="shared" si="69"/>
        <v/>
      </c>
      <c r="W142" s="19" t="str">
        <f t="shared" si="70"/>
        <v/>
      </c>
      <c r="X142" s="9" t="str">
        <f t="shared" si="71"/>
        <v/>
      </c>
      <c r="Y142" s="20" t="str">
        <f t="shared" si="72"/>
        <v/>
      </c>
      <c r="Z142" s="21" t="str">
        <f t="shared" si="73"/>
        <v/>
      </c>
      <c r="AA142" s="22" t="str">
        <f t="shared" si="74"/>
        <v/>
      </c>
      <c r="AB142" s="23" t="str">
        <f t="shared" si="75"/>
        <v/>
      </c>
    </row>
    <row r="143" spans="11:28" hidden="1">
      <c r="K143" s="12" t="str">
        <f t="shared" si="58"/>
        <v/>
      </c>
      <c r="L143" s="7" t="str">
        <f t="shared" si="59"/>
        <v/>
      </c>
      <c r="M143" s="7" t="str">
        <f t="shared" si="60"/>
        <v/>
      </c>
      <c r="N143" s="13" t="str">
        <f t="shared" si="61"/>
        <v/>
      </c>
      <c r="O143" s="7" t="str">
        <f t="shared" si="62"/>
        <v/>
      </c>
      <c r="P143" s="7" t="str">
        <f t="shared" si="63"/>
        <v/>
      </c>
      <c r="Q143" s="14" t="str">
        <f t="shared" si="64"/>
        <v/>
      </c>
      <c r="R143" s="8" t="str">
        <f t="shared" si="65"/>
        <v/>
      </c>
      <c r="S143" s="15" t="str">
        <f t="shared" si="66"/>
        <v/>
      </c>
      <c r="T143" s="16" t="str">
        <f t="shared" si="67"/>
        <v/>
      </c>
      <c r="U143" s="17" t="str">
        <f t="shared" si="68"/>
        <v/>
      </c>
      <c r="V143" s="18" t="str">
        <f t="shared" si="69"/>
        <v/>
      </c>
      <c r="W143" s="19" t="str">
        <f t="shared" si="70"/>
        <v/>
      </c>
      <c r="X143" s="9" t="str">
        <f t="shared" si="71"/>
        <v/>
      </c>
      <c r="Y143" s="20" t="str">
        <f t="shared" si="72"/>
        <v/>
      </c>
      <c r="Z143" s="21" t="str">
        <f t="shared" si="73"/>
        <v/>
      </c>
      <c r="AA143" s="22" t="str">
        <f t="shared" si="74"/>
        <v/>
      </c>
      <c r="AB143" s="23" t="str">
        <f t="shared" si="75"/>
        <v/>
      </c>
    </row>
    <row r="144" spans="11:28" hidden="1">
      <c r="K144" s="12" t="str">
        <f t="shared" si="58"/>
        <v/>
      </c>
      <c r="L144" s="7" t="str">
        <f t="shared" si="59"/>
        <v/>
      </c>
      <c r="M144" s="7" t="str">
        <f t="shared" si="60"/>
        <v/>
      </c>
      <c r="N144" s="13" t="str">
        <f t="shared" si="61"/>
        <v/>
      </c>
      <c r="O144" s="7" t="str">
        <f t="shared" si="62"/>
        <v/>
      </c>
      <c r="P144" s="7" t="str">
        <f t="shared" si="63"/>
        <v/>
      </c>
      <c r="Q144" s="14" t="str">
        <f t="shared" si="64"/>
        <v/>
      </c>
      <c r="R144" s="8" t="str">
        <f t="shared" si="65"/>
        <v/>
      </c>
      <c r="S144" s="15" t="str">
        <f t="shared" si="66"/>
        <v/>
      </c>
      <c r="T144" s="16" t="str">
        <f t="shared" si="67"/>
        <v/>
      </c>
      <c r="U144" s="17" t="str">
        <f t="shared" si="68"/>
        <v/>
      </c>
      <c r="V144" s="18" t="str">
        <f t="shared" si="69"/>
        <v/>
      </c>
      <c r="W144" s="19" t="str">
        <f t="shared" si="70"/>
        <v/>
      </c>
      <c r="X144" s="9" t="str">
        <f t="shared" si="71"/>
        <v/>
      </c>
      <c r="Y144" s="20" t="str">
        <f t="shared" si="72"/>
        <v/>
      </c>
      <c r="Z144" s="21" t="str">
        <f t="shared" si="73"/>
        <v/>
      </c>
      <c r="AA144" s="22" t="str">
        <f t="shared" si="74"/>
        <v/>
      </c>
      <c r="AB144" s="23" t="str">
        <f t="shared" si="75"/>
        <v/>
      </c>
    </row>
    <row r="145" spans="11:28" hidden="1">
      <c r="K145" s="12" t="str">
        <f t="shared" si="58"/>
        <v/>
      </c>
      <c r="L145" s="7" t="str">
        <f t="shared" si="59"/>
        <v/>
      </c>
      <c r="M145" s="7" t="str">
        <f t="shared" si="60"/>
        <v/>
      </c>
      <c r="N145" s="13" t="str">
        <f t="shared" si="61"/>
        <v/>
      </c>
      <c r="O145" s="7" t="str">
        <f t="shared" si="62"/>
        <v/>
      </c>
      <c r="P145" s="7" t="str">
        <f t="shared" si="63"/>
        <v/>
      </c>
      <c r="Q145" s="14" t="str">
        <f t="shared" si="64"/>
        <v/>
      </c>
      <c r="R145" s="8" t="str">
        <f t="shared" si="65"/>
        <v/>
      </c>
      <c r="S145" s="15" t="str">
        <f t="shared" si="66"/>
        <v/>
      </c>
      <c r="T145" s="16" t="str">
        <f t="shared" si="67"/>
        <v/>
      </c>
      <c r="U145" s="17" t="str">
        <f t="shared" si="68"/>
        <v/>
      </c>
      <c r="V145" s="18" t="str">
        <f t="shared" si="69"/>
        <v/>
      </c>
      <c r="W145" s="19" t="str">
        <f t="shared" si="70"/>
        <v/>
      </c>
      <c r="X145" s="9" t="str">
        <f t="shared" si="71"/>
        <v/>
      </c>
      <c r="Y145" s="20" t="str">
        <f t="shared" si="72"/>
        <v/>
      </c>
      <c r="Z145" s="21" t="str">
        <f t="shared" si="73"/>
        <v/>
      </c>
      <c r="AA145" s="22" t="str">
        <f t="shared" si="74"/>
        <v/>
      </c>
      <c r="AB145" s="23" t="str">
        <f t="shared" si="75"/>
        <v/>
      </c>
    </row>
    <row r="146" spans="11:28" hidden="1">
      <c r="K146" s="12" t="str">
        <f t="shared" si="58"/>
        <v/>
      </c>
      <c r="L146" s="7" t="str">
        <f t="shared" si="59"/>
        <v/>
      </c>
      <c r="M146" s="7" t="str">
        <f t="shared" si="60"/>
        <v/>
      </c>
      <c r="N146" s="13" t="str">
        <f t="shared" si="61"/>
        <v/>
      </c>
      <c r="O146" s="7" t="str">
        <f t="shared" si="62"/>
        <v/>
      </c>
      <c r="P146" s="7" t="str">
        <f t="shared" si="63"/>
        <v/>
      </c>
      <c r="Q146" s="14" t="str">
        <f t="shared" si="64"/>
        <v/>
      </c>
      <c r="R146" s="8" t="str">
        <f t="shared" si="65"/>
        <v/>
      </c>
      <c r="S146" s="15" t="str">
        <f t="shared" si="66"/>
        <v/>
      </c>
      <c r="T146" s="16" t="str">
        <f t="shared" si="67"/>
        <v/>
      </c>
      <c r="U146" s="17" t="str">
        <f t="shared" si="68"/>
        <v/>
      </c>
      <c r="V146" s="18" t="str">
        <f t="shared" si="69"/>
        <v/>
      </c>
      <c r="W146" s="19" t="str">
        <f t="shared" si="70"/>
        <v/>
      </c>
      <c r="X146" s="9" t="str">
        <f t="shared" si="71"/>
        <v/>
      </c>
      <c r="Y146" s="20" t="str">
        <f t="shared" si="72"/>
        <v/>
      </c>
      <c r="Z146" s="21" t="str">
        <f t="shared" si="73"/>
        <v/>
      </c>
      <c r="AA146" s="22" t="str">
        <f t="shared" si="74"/>
        <v/>
      </c>
      <c r="AB146" s="23" t="str">
        <f t="shared" si="75"/>
        <v/>
      </c>
    </row>
    <row r="147" spans="11:28" hidden="1">
      <c r="K147" s="12" t="str">
        <f t="shared" si="58"/>
        <v/>
      </c>
      <c r="L147" s="7" t="str">
        <f t="shared" si="59"/>
        <v/>
      </c>
      <c r="M147" s="7" t="str">
        <f t="shared" si="60"/>
        <v/>
      </c>
      <c r="N147" s="13" t="str">
        <f t="shared" si="61"/>
        <v/>
      </c>
      <c r="O147" s="7" t="str">
        <f t="shared" si="62"/>
        <v/>
      </c>
      <c r="P147" s="7" t="str">
        <f t="shared" si="63"/>
        <v/>
      </c>
      <c r="Q147" s="14" t="str">
        <f t="shared" si="64"/>
        <v/>
      </c>
      <c r="R147" s="8" t="str">
        <f t="shared" si="65"/>
        <v/>
      </c>
      <c r="S147" s="15" t="str">
        <f t="shared" si="66"/>
        <v/>
      </c>
      <c r="T147" s="16" t="str">
        <f t="shared" si="67"/>
        <v/>
      </c>
      <c r="U147" s="17" t="str">
        <f t="shared" si="68"/>
        <v/>
      </c>
      <c r="V147" s="18" t="str">
        <f t="shared" si="69"/>
        <v/>
      </c>
      <c r="W147" s="19" t="str">
        <f t="shared" si="70"/>
        <v/>
      </c>
      <c r="X147" s="9" t="str">
        <f t="shared" si="71"/>
        <v/>
      </c>
      <c r="Y147" s="20" t="str">
        <f t="shared" si="72"/>
        <v/>
      </c>
      <c r="Z147" s="21" t="str">
        <f t="shared" si="73"/>
        <v/>
      </c>
      <c r="AA147" s="22" t="str">
        <f t="shared" si="74"/>
        <v/>
      </c>
      <c r="AB147" s="23" t="str">
        <f t="shared" si="75"/>
        <v/>
      </c>
    </row>
    <row r="148" spans="11:28" hidden="1">
      <c r="K148" s="12" t="str">
        <f t="shared" si="58"/>
        <v/>
      </c>
      <c r="L148" s="7" t="str">
        <f t="shared" si="59"/>
        <v/>
      </c>
      <c r="M148" s="7" t="str">
        <f t="shared" si="60"/>
        <v/>
      </c>
      <c r="N148" s="13" t="str">
        <f t="shared" si="61"/>
        <v/>
      </c>
      <c r="O148" s="7" t="str">
        <f t="shared" si="62"/>
        <v/>
      </c>
      <c r="P148" s="7" t="str">
        <f t="shared" si="63"/>
        <v/>
      </c>
      <c r="Q148" s="14" t="str">
        <f t="shared" si="64"/>
        <v/>
      </c>
      <c r="R148" s="8" t="str">
        <f t="shared" si="65"/>
        <v/>
      </c>
      <c r="S148" s="15" t="str">
        <f t="shared" si="66"/>
        <v/>
      </c>
      <c r="T148" s="16" t="str">
        <f t="shared" si="67"/>
        <v/>
      </c>
      <c r="U148" s="17" t="str">
        <f t="shared" si="68"/>
        <v/>
      </c>
      <c r="V148" s="18" t="str">
        <f t="shared" si="69"/>
        <v/>
      </c>
      <c r="W148" s="19" t="str">
        <f t="shared" si="70"/>
        <v/>
      </c>
      <c r="X148" s="9" t="str">
        <f t="shared" si="71"/>
        <v/>
      </c>
      <c r="Y148" s="20" t="str">
        <f t="shared" si="72"/>
        <v/>
      </c>
      <c r="Z148" s="21" t="str">
        <f t="shared" si="73"/>
        <v/>
      </c>
      <c r="AA148" s="22" t="str">
        <f t="shared" si="74"/>
        <v/>
      </c>
      <c r="AB148" s="23" t="str">
        <f t="shared" si="75"/>
        <v/>
      </c>
    </row>
    <row r="149" spans="11:28" hidden="1">
      <c r="K149" s="12" t="str">
        <f t="shared" si="58"/>
        <v/>
      </c>
      <c r="L149" s="7" t="str">
        <f t="shared" si="59"/>
        <v/>
      </c>
      <c r="M149" s="7" t="str">
        <f t="shared" si="60"/>
        <v/>
      </c>
      <c r="N149" s="13" t="str">
        <f t="shared" si="61"/>
        <v/>
      </c>
      <c r="O149" s="7" t="str">
        <f t="shared" si="62"/>
        <v/>
      </c>
      <c r="P149" s="7" t="str">
        <f t="shared" si="63"/>
        <v/>
      </c>
      <c r="Q149" s="14" t="str">
        <f t="shared" si="64"/>
        <v/>
      </c>
      <c r="R149" s="8" t="str">
        <f t="shared" si="65"/>
        <v/>
      </c>
      <c r="S149" s="15" t="str">
        <f t="shared" si="66"/>
        <v/>
      </c>
      <c r="T149" s="16" t="str">
        <f t="shared" si="67"/>
        <v/>
      </c>
      <c r="U149" s="17" t="str">
        <f t="shared" si="68"/>
        <v/>
      </c>
      <c r="V149" s="18" t="str">
        <f t="shared" si="69"/>
        <v/>
      </c>
      <c r="W149" s="19" t="str">
        <f t="shared" si="70"/>
        <v/>
      </c>
      <c r="X149" s="9" t="str">
        <f t="shared" si="71"/>
        <v/>
      </c>
      <c r="Y149" s="20" t="str">
        <f t="shared" si="72"/>
        <v/>
      </c>
      <c r="Z149" s="21" t="str">
        <f t="shared" si="73"/>
        <v/>
      </c>
      <c r="AA149" s="22" t="str">
        <f t="shared" si="74"/>
        <v/>
      </c>
      <c r="AB149" s="23" t="str">
        <f t="shared" si="75"/>
        <v/>
      </c>
    </row>
    <row r="150" spans="11:28" hidden="1">
      <c r="K150" s="12" t="str">
        <f t="shared" si="58"/>
        <v/>
      </c>
      <c r="L150" s="7" t="str">
        <f t="shared" si="59"/>
        <v/>
      </c>
      <c r="M150" s="7" t="str">
        <f t="shared" si="60"/>
        <v/>
      </c>
      <c r="N150" s="13" t="str">
        <f t="shared" si="61"/>
        <v/>
      </c>
      <c r="O150" s="7" t="str">
        <f t="shared" si="62"/>
        <v/>
      </c>
      <c r="P150" s="7" t="str">
        <f t="shared" si="63"/>
        <v/>
      </c>
      <c r="Q150" s="14" t="str">
        <f t="shared" si="64"/>
        <v/>
      </c>
      <c r="R150" s="8" t="str">
        <f t="shared" si="65"/>
        <v/>
      </c>
      <c r="S150" s="15" t="str">
        <f t="shared" si="66"/>
        <v/>
      </c>
      <c r="T150" s="16" t="str">
        <f t="shared" si="67"/>
        <v/>
      </c>
      <c r="U150" s="17" t="str">
        <f t="shared" si="68"/>
        <v/>
      </c>
      <c r="V150" s="18" t="str">
        <f t="shared" si="69"/>
        <v/>
      </c>
      <c r="W150" s="19" t="str">
        <f t="shared" si="70"/>
        <v/>
      </c>
      <c r="X150" s="9" t="str">
        <f t="shared" si="71"/>
        <v/>
      </c>
      <c r="Y150" s="20" t="str">
        <f t="shared" si="72"/>
        <v/>
      </c>
      <c r="Z150" s="21" t="str">
        <f t="shared" si="73"/>
        <v/>
      </c>
      <c r="AA150" s="22" t="str">
        <f t="shared" si="74"/>
        <v/>
      </c>
      <c r="AB150" s="23" t="str">
        <f t="shared" si="75"/>
        <v/>
      </c>
    </row>
    <row r="151" spans="11:28" hidden="1">
      <c r="K151" s="12" t="str">
        <f t="shared" si="58"/>
        <v/>
      </c>
      <c r="L151" s="7" t="str">
        <f t="shared" si="59"/>
        <v/>
      </c>
      <c r="M151" s="7" t="str">
        <f t="shared" si="60"/>
        <v/>
      </c>
      <c r="N151" s="13" t="str">
        <f t="shared" si="61"/>
        <v/>
      </c>
      <c r="O151" s="7" t="str">
        <f t="shared" si="62"/>
        <v/>
      </c>
      <c r="P151" s="7" t="str">
        <f t="shared" si="63"/>
        <v/>
      </c>
      <c r="Q151" s="14" t="str">
        <f t="shared" si="64"/>
        <v/>
      </c>
      <c r="R151" s="8" t="str">
        <f t="shared" si="65"/>
        <v/>
      </c>
      <c r="S151" s="15" t="str">
        <f t="shared" si="66"/>
        <v/>
      </c>
      <c r="T151" s="16" t="str">
        <f t="shared" si="67"/>
        <v/>
      </c>
      <c r="U151" s="17" t="str">
        <f t="shared" si="68"/>
        <v/>
      </c>
      <c r="V151" s="18" t="str">
        <f t="shared" si="69"/>
        <v/>
      </c>
      <c r="W151" s="19" t="str">
        <f t="shared" si="70"/>
        <v/>
      </c>
      <c r="X151" s="9" t="str">
        <f t="shared" si="71"/>
        <v/>
      </c>
      <c r="Y151" s="20" t="str">
        <f t="shared" si="72"/>
        <v/>
      </c>
      <c r="Z151" s="21" t="str">
        <f t="shared" si="73"/>
        <v/>
      </c>
      <c r="AA151" s="22" t="str">
        <f t="shared" si="74"/>
        <v/>
      </c>
      <c r="AB151" s="23" t="str">
        <f t="shared" si="75"/>
        <v/>
      </c>
    </row>
    <row r="152" spans="11:28" hidden="1">
      <c r="K152" s="12" t="str">
        <f t="shared" si="58"/>
        <v/>
      </c>
      <c r="L152" s="7" t="str">
        <f t="shared" si="59"/>
        <v/>
      </c>
      <c r="M152" s="7" t="str">
        <f t="shared" si="60"/>
        <v/>
      </c>
      <c r="N152" s="13" t="str">
        <f t="shared" si="61"/>
        <v/>
      </c>
      <c r="O152" s="7" t="str">
        <f t="shared" si="62"/>
        <v/>
      </c>
      <c r="P152" s="7" t="str">
        <f t="shared" si="63"/>
        <v/>
      </c>
      <c r="Q152" s="14" t="str">
        <f t="shared" si="64"/>
        <v/>
      </c>
      <c r="R152" s="8" t="str">
        <f t="shared" si="65"/>
        <v/>
      </c>
      <c r="S152" s="15" t="str">
        <f t="shared" si="66"/>
        <v/>
      </c>
      <c r="T152" s="16" t="str">
        <f t="shared" si="67"/>
        <v/>
      </c>
      <c r="U152" s="17" t="str">
        <f t="shared" si="68"/>
        <v/>
      </c>
      <c r="V152" s="18" t="str">
        <f t="shared" si="69"/>
        <v/>
      </c>
      <c r="W152" s="19" t="str">
        <f t="shared" si="70"/>
        <v/>
      </c>
      <c r="X152" s="9" t="str">
        <f t="shared" si="71"/>
        <v/>
      </c>
      <c r="Y152" s="20" t="str">
        <f t="shared" si="72"/>
        <v/>
      </c>
      <c r="Z152" s="21" t="str">
        <f t="shared" si="73"/>
        <v/>
      </c>
      <c r="AA152" s="22" t="str">
        <f t="shared" si="74"/>
        <v/>
      </c>
      <c r="AB152" s="23" t="str">
        <f t="shared" si="75"/>
        <v/>
      </c>
    </row>
    <row r="153" spans="11:28" hidden="1">
      <c r="K153" s="12" t="str">
        <f t="shared" si="58"/>
        <v/>
      </c>
      <c r="L153" s="7" t="str">
        <f t="shared" si="59"/>
        <v/>
      </c>
      <c r="M153" s="7" t="str">
        <f t="shared" si="60"/>
        <v/>
      </c>
      <c r="N153" s="13" t="str">
        <f t="shared" si="61"/>
        <v/>
      </c>
      <c r="O153" s="7" t="str">
        <f t="shared" si="62"/>
        <v/>
      </c>
      <c r="P153" s="7" t="str">
        <f t="shared" si="63"/>
        <v/>
      </c>
      <c r="Q153" s="14" t="str">
        <f t="shared" si="64"/>
        <v/>
      </c>
      <c r="R153" s="8" t="str">
        <f t="shared" si="65"/>
        <v/>
      </c>
      <c r="S153" s="15" t="str">
        <f t="shared" si="66"/>
        <v/>
      </c>
      <c r="T153" s="16" t="str">
        <f t="shared" si="67"/>
        <v/>
      </c>
      <c r="U153" s="17" t="str">
        <f t="shared" si="68"/>
        <v/>
      </c>
      <c r="V153" s="18" t="str">
        <f t="shared" si="69"/>
        <v/>
      </c>
      <c r="W153" s="19" t="str">
        <f t="shared" si="70"/>
        <v/>
      </c>
      <c r="X153" s="9" t="str">
        <f t="shared" si="71"/>
        <v/>
      </c>
      <c r="Y153" s="20" t="str">
        <f t="shared" si="72"/>
        <v/>
      </c>
      <c r="Z153" s="21" t="str">
        <f t="shared" si="73"/>
        <v/>
      </c>
      <c r="AA153" s="22" t="str">
        <f t="shared" si="74"/>
        <v/>
      </c>
      <c r="AB153" s="23" t="str">
        <f t="shared" si="75"/>
        <v/>
      </c>
    </row>
    <row r="154" spans="11:28" hidden="1">
      <c r="K154" s="12" t="str">
        <f t="shared" si="58"/>
        <v/>
      </c>
      <c r="L154" s="7" t="str">
        <f t="shared" si="59"/>
        <v/>
      </c>
      <c r="M154" s="7" t="str">
        <f t="shared" si="60"/>
        <v/>
      </c>
      <c r="N154" s="13" t="str">
        <f t="shared" si="61"/>
        <v/>
      </c>
      <c r="O154" s="7" t="str">
        <f t="shared" si="62"/>
        <v/>
      </c>
      <c r="P154" s="7" t="str">
        <f t="shared" si="63"/>
        <v/>
      </c>
      <c r="Q154" s="14" t="str">
        <f t="shared" si="64"/>
        <v/>
      </c>
      <c r="R154" s="8" t="str">
        <f t="shared" si="65"/>
        <v/>
      </c>
      <c r="S154" s="15" t="str">
        <f t="shared" si="66"/>
        <v/>
      </c>
      <c r="T154" s="16" t="str">
        <f t="shared" si="67"/>
        <v/>
      </c>
      <c r="U154" s="17" t="str">
        <f t="shared" si="68"/>
        <v/>
      </c>
      <c r="V154" s="18" t="str">
        <f t="shared" si="69"/>
        <v/>
      </c>
      <c r="W154" s="19" t="str">
        <f t="shared" si="70"/>
        <v/>
      </c>
      <c r="X154" s="9" t="str">
        <f t="shared" si="71"/>
        <v/>
      </c>
      <c r="Y154" s="20" t="str">
        <f t="shared" si="72"/>
        <v/>
      </c>
      <c r="Z154" s="21" t="str">
        <f t="shared" si="73"/>
        <v/>
      </c>
      <c r="AA154" s="22" t="str">
        <f t="shared" si="74"/>
        <v/>
      </c>
      <c r="AB154" s="23" t="str">
        <f t="shared" si="75"/>
        <v/>
      </c>
    </row>
    <row r="155" spans="11:28" hidden="1">
      <c r="K155" s="12" t="str">
        <f t="shared" si="58"/>
        <v/>
      </c>
      <c r="L155" s="7" t="str">
        <f t="shared" si="59"/>
        <v/>
      </c>
      <c r="M155" s="7" t="str">
        <f t="shared" si="60"/>
        <v/>
      </c>
      <c r="N155" s="13" t="str">
        <f t="shared" si="61"/>
        <v/>
      </c>
      <c r="O155" s="7" t="str">
        <f t="shared" si="62"/>
        <v/>
      </c>
      <c r="P155" s="7" t="str">
        <f t="shared" si="63"/>
        <v/>
      </c>
      <c r="Q155" s="14" t="str">
        <f t="shared" si="64"/>
        <v/>
      </c>
      <c r="R155" s="8" t="str">
        <f t="shared" si="65"/>
        <v/>
      </c>
      <c r="S155" s="15" t="str">
        <f t="shared" si="66"/>
        <v/>
      </c>
      <c r="T155" s="16" t="str">
        <f t="shared" si="67"/>
        <v/>
      </c>
      <c r="U155" s="17" t="str">
        <f t="shared" si="68"/>
        <v/>
      </c>
      <c r="V155" s="18" t="str">
        <f t="shared" si="69"/>
        <v/>
      </c>
      <c r="W155" s="19" t="str">
        <f t="shared" si="70"/>
        <v/>
      </c>
      <c r="X155" s="9" t="str">
        <f t="shared" si="71"/>
        <v/>
      </c>
      <c r="Y155" s="20" t="str">
        <f t="shared" si="72"/>
        <v/>
      </c>
      <c r="Z155" s="21" t="str">
        <f t="shared" si="73"/>
        <v/>
      </c>
      <c r="AA155" s="22" t="str">
        <f t="shared" si="74"/>
        <v/>
      </c>
      <c r="AB155" s="23" t="str">
        <f t="shared" si="75"/>
        <v/>
      </c>
    </row>
    <row r="156" spans="11:28" hidden="1">
      <c r="K156" s="12" t="str">
        <f t="shared" si="58"/>
        <v/>
      </c>
      <c r="L156" s="7" t="str">
        <f t="shared" si="59"/>
        <v/>
      </c>
      <c r="M156" s="7" t="str">
        <f t="shared" si="60"/>
        <v/>
      </c>
      <c r="N156" s="13" t="str">
        <f t="shared" si="61"/>
        <v/>
      </c>
      <c r="O156" s="7" t="str">
        <f t="shared" si="62"/>
        <v/>
      </c>
      <c r="P156" s="7" t="str">
        <f t="shared" si="63"/>
        <v/>
      </c>
      <c r="Q156" s="14" t="str">
        <f t="shared" si="64"/>
        <v/>
      </c>
      <c r="R156" s="8" t="str">
        <f t="shared" si="65"/>
        <v/>
      </c>
      <c r="S156" s="15" t="str">
        <f t="shared" si="66"/>
        <v/>
      </c>
      <c r="T156" s="16" t="str">
        <f t="shared" si="67"/>
        <v/>
      </c>
      <c r="U156" s="17" t="str">
        <f t="shared" si="68"/>
        <v/>
      </c>
      <c r="V156" s="18" t="str">
        <f t="shared" si="69"/>
        <v/>
      </c>
      <c r="W156" s="19" t="str">
        <f t="shared" si="70"/>
        <v/>
      </c>
      <c r="X156" s="9" t="str">
        <f t="shared" si="71"/>
        <v/>
      </c>
      <c r="Y156" s="20" t="str">
        <f t="shared" si="72"/>
        <v/>
      </c>
      <c r="Z156" s="21" t="str">
        <f t="shared" si="73"/>
        <v/>
      </c>
      <c r="AA156" s="22" t="str">
        <f t="shared" si="74"/>
        <v/>
      </c>
      <c r="AB156" s="23" t="str">
        <f t="shared" si="75"/>
        <v/>
      </c>
    </row>
    <row r="157" spans="11:28" hidden="1">
      <c r="K157" s="12" t="str">
        <f t="shared" si="58"/>
        <v/>
      </c>
      <c r="L157" s="7" t="str">
        <f t="shared" si="59"/>
        <v/>
      </c>
      <c r="M157" s="7" t="str">
        <f t="shared" si="60"/>
        <v/>
      </c>
      <c r="N157" s="13" t="str">
        <f t="shared" si="61"/>
        <v/>
      </c>
      <c r="O157" s="7" t="str">
        <f t="shared" si="62"/>
        <v/>
      </c>
      <c r="P157" s="7" t="str">
        <f t="shared" si="63"/>
        <v/>
      </c>
      <c r="Q157" s="14" t="str">
        <f t="shared" si="64"/>
        <v/>
      </c>
      <c r="R157" s="8" t="str">
        <f t="shared" si="65"/>
        <v/>
      </c>
      <c r="S157" s="15" t="str">
        <f t="shared" si="66"/>
        <v/>
      </c>
      <c r="T157" s="16" t="str">
        <f t="shared" si="67"/>
        <v/>
      </c>
      <c r="U157" s="17" t="str">
        <f t="shared" si="68"/>
        <v/>
      </c>
      <c r="V157" s="18" t="str">
        <f t="shared" si="69"/>
        <v/>
      </c>
      <c r="W157" s="19" t="str">
        <f t="shared" si="70"/>
        <v/>
      </c>
      <c r="X157" s="9" t="str">
        <f t="shared" si="71"/>
        <v/>
      </c>
      <c r="Y157" s="20" t="str">
        <f t="shared" si="72"/>
        <v/>
      </c>
      <c r="Z157" s="21" t="str">
        <f t="shared" si="73"/>
        <v/>
      </c>
      <c r="AA157" s="22" t="str">
        <f t="shared" si="74"/>
        <v/>
      </c>
      <c r="AB157" s="23" t="str">
        <f t="shared" si="75"/>
        <v/>
      </c>
    </row>
    <row r="158" spans="11:28" hidden="1">
      <c r="K158" s="12" t="str">
        <f t="shared" si="58"/>
        <v/>
      </c>
      <c r="L158" s="7" t="str">
        <f t="shared" si="59"/>
        <v/>
      </c>
      <c r="M158" s="7" t="str">
        <f t="shared" si="60"/>
        <v/>
      </c>
      <c r="N158" s="13" t="str">
        <f t="shared" si="61"/>
        <v/>
      </c>
      <c r="O158" s="7" t="str">
        <f t="shared" si="62"/>
        <v/>
      </c>
      <c r="P158" s="7" t="str">
        <f t="shared" si="63"/>
        <v/>
      </c>
      <c r="Q158" s="14" t="str">
        <f t="shared" si="64"/>
        <v/>
      </c>
      <c r="R158" s="8" t="str">
        <f t="shared" si="65"/>
        <v/>
      </c>
      <c r="S158" s="15" t="str">
        <f t="shared" si="66"/>
        <v/>
      </c>
      <c r="T158" s="16" t="str">
        <f t="shared" si="67"/>
        <v/>
      </c>
      <c r="U158" s="17" t="str">
        <f t="shared" si="68"/>
        <v/>
      </c>
      <c r="V158" s="18" t="str">
        <f t="shared" si="69"/>
        <v/>
      </c>
      <c r="W158" s="19" t="str">
        <f t="shared" si="70"/>
        <v/>
      </c>
      <c r="X158" s="9" t="str">
        <f t="shared" si="71"/>
        <v/>
      </c>
      <c r="Y158" s="20" t="str">
        <f t="shared" si="72"/>
        <v/>
      </c>
      <c r="Z158" s="21" t="str">
        <f t="shared" si="73"/>
        <v/>
      </c>
      <c r="AA158" s="22" t="str">
        <f t="shared" si="74"/>
        <v/>
      </c>
      <c r="AB158" s="23" t="str">
        <f t="shared" si="75"/>
        <v/>
      </c>
    </row>
    <row r="159" spans="11:28" hidden="1">
      <c r="K159" s="12" t="str">
        <f t="shared" si="58"/>
        <v/>
      </c>
      <c r="L159" s="7" t="str">
        <f t="shared" si="59"/>
        <v/>
      </c>
      <c r="M159" s="7" t="str">
        <f t="shared" si="60"/>
        <v/>
      </c>
      <c r="N159" s="13" t="str">
        <f t="shared" si="61"/>
        <v/>
      </c>
      <c r="O159" s="7" t="str">
        <f t="shared" si="62"/>
        <v/>
      </c>
      <c r="P159" s="7" t="str">
        <f t="shared" si="63"/>
        <v/>
      </c>
      <c r="Q159" s="14" t="str">
        <f t="shared" si="64"/>
        <v/>
      </c>
      <c r="R159" s="8" t="str">
        <f t="shared" si="65"/>
        <v/>
      </c>
      <c r="S159" s="15" t="str">
        <f t="shared" si="66"/>
        <v/>
      </c>
      <c r="T159" s="16" t="str">
        <f t="shared" si="67"/>
        <v/>
      </c>
      <c r="U159" s="17" t="str">
        <f t="shared" si="68"/>
        <v/>
      </c>
      <c r="V159" s="18" t="str">
        <f t="shared" si="69"/>
        <v/>
      </c>
      <c r="W159" s="19" t="str">
        <f t="shared" si="70"/>
        <v/>
      </c>
      <c r="X159" s="9" t="str">
        <f t="shared" si="71"/>
        <v/>
      </c>
      <c r="Y159" s="20" t="str">
        <f t="shared" si="72"/>
        <v/>
      </c>
      <c r="Z159" s="21" t="str">
        <f t="shared" si="73"/>
        <v/>
      </c>
      <c r="AA159" s="22" t="str">
        <f t="shared" si="74"/>
        <v/>
      </c>
      <c r="AB159" s="23" t="str">
        <f t="shared" si="75"/>
        <v/>
      </c>
    </row>
    <row r="160" spans="11:28" hidden="1">
      <c r="K160" s="12" t="str">
        <f t="shared" si="58"/>
        <v/>
      </c>
      <c r="L160" s="7" t="str">
        <f t="shared" si="59"/>
        <v/>
      </c>
      <c r="M160" s="7" t="str">
        <f t="shared" si="60"/>
        <v/>
      </c>
      <c r="N160" s="13" t="str">
        <f t="shared" si="61"/>
        <v/>
      </c>
      <c r="O160" s="7" t="str">
        <f t="shared" si="62"/>
        <v/>
      </c>
      <c r="P160" s="7" t="str">
        <f t="shared" si="63"/>
        <v/>
      </c>
      <c r="Q160" s="14" t="str">
        <f t="shared" si="64"/>
        <v/>
      </c>
      <c r="R160" s="8" t="str">
        <f t="shared" si="65"/>
        <v/>
      </c>
      <c r="S160" s="15" t="str">
        <f t="shared" si="66"/>
        <v/>
      </c>
      <c r="T160" s="16" t="str">
        <f t="shared" si="67"/>
        <v/>
      </c>
      <c r="U160" s="17" t="str">
        <f t="shared" si="68"/>
        <v/>
      </c>
      <c r="V160" s="18" t="str">
        <f t="shared" si="69"/>
        <v/>
      </c>
      <c r="W160" s="19" t="str">
        <f t="shared" si="70"/>
        <v/>
      </c>
      <c r="X160" s="9" t="str">
        <f t="shared" si="71"/>
        <v/>
      </c>
      <c r="Y160" s="20" t="str">
        <f t="shared" si="72"/>
        <v/>
      </c>
      <c r="Z160" s="21" t="str">
        <f t="shared" si="73"/>
        <v/>
      </c>
      <c r="AA160" s="22" t="str">
        <f t="shared" si="74"/>
        <v/>
      </c>
      <c r="AB160" s="23" t="str">
        <f t="shared" si="75"/>
        <v/>
      </c>
    </row>
    <row r="161" spans="11:28" hidden="1">
      <c r="K161" s="12" t="str">
        <f t="shared" si="58"/>
        <v/>
      </c>
      <c r="L161" s="7" t="str">
        <f t="shared" si="59"/>
        <v/>
      </c>
      <c r="M161" s="7" t="str">
        <f t="shared" si="60"/>
        <v/>
      </c>
      <c r="N161" s="13" t="str">
        <f t="shared" si="61"/>
        <v/>
      </c>
      <c r="O161" s="7" t="str">
        <f t="shared" si="62"/>
        <v/>
      </c>
      <c r="P161" s="7" t="str">
        <f t="shared" si="63"/>
        <v/>
      </c>
      <c r="Q161" s="14" t="str">
        <f t="shared" si="64"/>
        <v/>
      </c>
      <c r="R161" s="8" t="str">
        <f t="shared" si="65"/>
        <v/>
      </c>
      <c r="S161" s="15" t="str">
        <f t="shared" si="66"/>
        <v/>
      </c>
      <c r="T161" s="16" t="str">
        <f t="shared" si="67"/>
        <v/>
      </c>
      <c r="U161" s="17" t="str">
        <f t="shared" si="68"/>
        <v/>
      </c>
      <c r="V161" s="18" t="str">
        <f t="shared" si="69"/>
        <v/>
      </c>
      <c r="W161" s="19" t="str">
        <f t="shared" si="70"/>
        <v/>
      </c>
      <c r="X161" s="9" t="str">
        <f t="shared" si="71"/>
        <v/>
      </c>
      <c r="Y161" s="20" t="str">
        <f t="shared" si="72"/>
        <v/>
      </c>
      <c r="Z161" s="21" t="str">
        <f t="shared" si="73"/>
        <v/>
      </c>
      <c r="AA161" s="22" t="str">
        <f t="shared" si="74"/>
        <v/>
      </c>
      <c r="AB161" s="23" t="str">
        <f t="shared" si="75"/>
        <v/>
      </c>
    </row>
    <row r="162" spans="11:28" hidden="1">
      <c r="K162" s="12" t="str">
        <f t="shared" si="58"/>
        <v/>
      </c>
      <c r="L162" s="7" t="str">
        <f t="shared" si="59"/>
        <v/>
      </c>
      <c r="M162" s="7" t="str">
        <f t="shared" si="60"/>
        <v/>
      </c>
      <c r="N162" s="13" t="str">
        <f t="shared" si="61"/>
        <v/>
      </c>
      <c r="O162" s="7" t="str">
        <f t="shared" si="62"/>
        <v/>
      </c>
      <c r="P162" s="7" t="str">
        <f t="shared" si="63"/>
        <v/>
      </c>
      <c r="Q162" s="14" t="str">
        <f t="shared" si="64"/>
        <v/>
      </c>
      <c r="R162" s="8" t="str">
        <f t="shared" si="65"/>
        <v/>
      </c>
      <c r="S162" s="15" t="str">
        <f t="shared" si="66"/>
        <v/>
      </c>
      <c r="T162" s="16" t="str">
        <f t="shared" si="67"/>
        <v/>
      </c>
      <c r="U162" s="17" t="str">
        <f t="shared" si="68"/>
        <v/>
      </c>
      <c r="V162" s="18" t="str">
        <f t="shared" si="69"/>
        <v/>
      </c>
      <c r="W162" s="19" t="str">
        <f t="shared" si="70"/>
        <v/>
      </c>
      <c r="X162" s="9" t="str">
        <f t="shared" si="71"/>
        <v/>
      </c>
      <c r="Y162" s="20" t="str">
        <f t="shared" si="72"/>
        <v/>
      </c>
      <c r="Z162" s="21" t="str">
        <f t="shared" si="73"/>
        <v/>
      </c>
      <c r="AA162" s="22" t="str">
        <f t="shared" si="74"/>
        <v/>
      </c>
      <c r="AB162" s="23" t="str">
        <f t="shared" si="75"/>
        <v/>
      </c>
    </row>
    <row r="163" spans="11:28" hidden="1">
      <c r="K163" s="12" t="str">
        <f t="shared" si="58"/>
        <v/>
      </c>
      <c r="L163" s="7" t="str">
        <f t="shared" si="59"/>
        <v/>
      </c>
      <c r="M163" s="7" t="str">
        <f t="shared" si="60"/>
        <v/>
      </c>
      <c r="N163" s="13" t="str">
        <f t="shared" si="61"/>
        <v/>
      </c>
      <c r="O163" s="7" t="str">
        <f t="shared" si="62"/>
        <v/>
      </c>
      <c r="P163" s="7" t="str">
        <f t="shared" si="63"/>
        <v/>
      </c>
      <c r="Q163" s="14" t="str">
        <f t="shared" si="64"/>
        <v/>
      </c>
      <c r="R163" s="8" t="str">
        <f t="shared" si="65"/>
        <v/>
      </c>
      <c r="S163" s="15" t="str">
        <f t="shared" si="66"/>
        <v/>
      </c>
      <c r="T163" s="16" t="str">
        <f t="shared" si="67"/>
        <v/>
      </c>
      <c r="U163" s="17" t="str">
        <f t="shared" si="68"/>
        <v/>
      </c>
      <c r="V163" s="18" t="str">
        <f t="shared" si="69"/>
        <v/>
      </c>
      <c r="W163" s="19" t="str">
        <f t="shared" si="70"/>
        <v/>
      </c>
      <c r="X163" s="9" t="str">
        <f t="shared" si="71"/>
        <v/>
      </c>
      <c r="Y163" s="20" t="str">
        <f t="shared" si="72"/>
        <v/>
      </c>
      <c r="Z163" s="21" t="str">
        <f t="shared" si="73"/>
        <v/>
      </c>
      <c r="AA163" s="22" t="str">
        <f t="shared" si="74"/>
        <v/>
      </c>
      <c r="AB163" s="23" t="str">
        <f t="shared" si="75"/>
        <v/>
      </c>
    </row>
    <row r="164" spans="11:28" hidden="1">
      <c r="K164" s="12" t="str">
        <f t="shared" si="58"/>
        <v/>
      </c>
      <c r="L164" s="7" t="str">
        <f t="shared" si="59"/>
        <v/>
      </c>
      <c r="M164" s="7" t="str">
        <f t="shared" si="60"/>
        <v/>
      </c>
      <c r="N164" s="13" t="str">
        <f t="shared" si="61"/>
        <v/>
      </c>
      <c r="O164" s="7" t="str">
        <f t="shared" si="62"/>
        <v/>
      </c>
      <c r="P164" s="7" t="str">
        <f t="shared" si="63"/>
        <v/>
      </c>
      <c r="Q164" s="14" t="str">
        <f t="shared" si="64"/>
        <v/>
      </c>
      <c r="R164" s="8" t="str">
        <f t="shared" si="65"/>
        <v/>
      </c>
      <c r="S164" s="15" t="str">
        <f t="shared" si="66"/>
        <v/>
      </c>
      <c r="T164" s="16" t="str">
        <f t="shared" si="67"/>
        <v/>
      </c>
      <c r="U164" s="17" t="str">
        <f t="shared" si="68"/>
        <v/>
      </c>
      <c r="V164" s="18" t="str">
        <f t="shared" si="69"/>
        <v/>
      </c>
      <c r="W164" s="19" t="str">
        <f t="shared" si="70"/>
        <v/>
      </c>
      <c r="X164" s="9" t="str">
        <f t="shared" si="71"/>
        <v/>
      </c>
      <c r="Y164" s="20" t="str">
        <f t="shared" si="72"/>
        <v/>
      </c>
      <c r="Z164" s="21" t="str">
        <f t="shared" si="73"/>
        <v/>
      </c>
      <c r="AA164" s="22" t="str">
        <f t="shared" si="74"/>
        <v/>
      </c>
      <c r="AB164" s="23" t="str">
        <f t="shared" si="75"/>
        <v/>
      </c>
    </row>
    <row r="165" spans="11:28" hidden="1">
      <c r="K165" s="12" t="str">
        <f t="shared" si="58"/>
        <v/>
      </c>
      <c r="L165" s="7" t="str">
        <f t="shared" si="59"/>
        <v/>
      </c>
      <c r="M165" s="7" t="str">
        <f t="shared" si="60"/>
        <v/>
      </c>
      <c r="N165" s="13" t="str">
        <f t="shared" si="61"/>
        <v/>
      </c>
      <c r="O165" s="7" t="str">
        <f t="shared" si="62"/>
        <v/>
      </c>
      <c r="P165" s="7" t="str">
        <f t="shared" si="63"/>
        <v/>
      </c>
      <c r="Q165" s="14" t="str">
        <f t="shared" si="64"/>
        <v/>
      </c>
      <c r="R165" s="8" t="str">
        <f t="shared" si="65"/>
        <v/>
      </c>
      <c r="S165" s="15" t="str">
        <f t="shared" si="66"/>
        <v/>
      </c>
      <c r="T165" s="16" t="str">
        <f t="shared" si="67"/>
        <v/>
      </c>
      <c r="U165" s="17" t="str">
        <f t="shared" si="68"/>
        <v/>
      </c>
      <c r="V165" s="18" t="str">
        <f t="shared" si="69"/>
        <v/>
      </c>
      <c r="W165" s="19" t="str">
        <f t="shared" si="70"/>
        <v/>
      </c>
      <c r="X165" s="9" t="str">
        <f t="shared" si="71"/>
        <v/>
      </c>
      <c r="Y165" s="20" t="str">
        <f t="shared" si="72"/>
        <v/>
      </c>
      <c r="Z165" s="21" t="str">
        <f t="shared" si="73"/>
        <v/>
      </c>
      <c r="AA165" s="22" t="str">
        <f t="shared" si="74"/>
        <v/>
      </c>
      <c r="AB165" s="23" t="str">
        <f t="shared" si="75"/>
        <v/>
      </c>
    </row>
    <row r="166" spans="11:28" hidden="1">
      <c r="K166" s="12" t="str">
        <f t="shared" si="58"/>
        <v/>
      </c>
      <c r="L166" s="7" t="str">
        <f t="shared" si="59"/>
        <v/>
      </c>
      <c r="M166" s="7" t="str">
        <f t="shared" si="60"/>
        <v/>
      </c>
      <c r="N166" s="13" t="str">
        <f t="shared" si="61"/>
        <v/>
      </c>
      <c r="O166" s="7" t="str">
        <f t="shared" si="62"/>
        <v/>
      </c>
      <c r="P166" s="7" t="str">
        <f t="shared" si="63"/>
        <v/>
      </c>
      <c r="Q166" s="14" t="str">
        <f t="shared" si="64"/>
        <v/>
      </c>
      <c r="R166" s="8" t="str">
        <f t="shared" si="65"/>
        <v/>
      </c>
      <c r="S166" s="15" t="str">
        <f t="shared" si="66"/>
        <v/>
      </c>
      <c r="T166" s="16" t="str">
        <f t="shared" si="67"/>
        <v/>
      </c>
      <c r="U166" s="17" t="str">
        <f t="shared" si="68"/>
        <v/>
      </c>
      <c r="V166" s="18" t="str">
        <f t="shared" si="69"/>
        <v/>
      </c>
      <c r="W166" s="19" t="str">
        <f t="shared" si="70"/>
        <v/>
      </c>
      <c r="X166" s="9" t="str">
        <f t="shared" si="71"/>
        <v/>
      </c>
      <c r="Y166" s="20" t="str">
        <f t="shared" si="72"/>
        <v/>
      </c>
      <c r="Z166" s="21" t="str">
        <f t="shared" si="73"/>
        <v/>
      </c>
      <c r="AA166" s="22" t="str">
        <f t="shared" si="74"/>
        <v/>
      </c>
      <c r="AB166" s="23" t="str">
        <f t="shared" si="75"/>
        <v/>
      </c>
    </row>
    <row r="167" spans="11:28" hidden="1">
      <c r="K167" s="12" t="str">
        <f t="shared" si="58"/>
        <v/>
      </c>
      <c r="L167" s="7" t="str">
        <f t="shared" si="59"/>
        <v/>
      </c>
      <c r="M167" s="7" t="str">
        <f t="shared" si="60"/>
        <v/>
      </c>
      <c r="N167" s="13" t="str">
        <f t="shared" si="61"/>
        <v/>
      </c>
      <c r="O167" s="7" t="str">
        <f t="shared" si="62"/>
        <v/>
      </c>
      <c r="P167" s="7" t="str">
        <f t="shared" si="63"/>
        <v/>
      </c>
      <c r="Q167" s="14" t="str">
        <f t="shared" si="64"/>
        <v/>
      </c>
      <c r="R167" s="8" t="str">
        <f t="shared" si="65"/>
        <v/>
      </c>
      <c r="S167" s="15" t="str">
        <f t="shared" si="66"/>
        <v/>
      </c>
      <c r="T167" s="16" t="str">
        <f t="shared" si="67"/>
        <v/>
      </c>
      <c r="U167" s="17" t="str">
        <f t="shared" si="68"/>
        <v/>
      </c>
      <c r="V167" s="18" t="str">
        <f t="shared" si="69"/>
        <v/>
      </c>
      <c r="W167" s="19" t="str">
        <f t="shared" si="70"/>
        <v/>
      </c>
      <c r="X167" s="9" t="str">
        <f t="shared" si="71"/>
        <v/>
      </c>
      <c r="Y167" s="20" t="str">
        <f t="shared" si="72"/>
        <v/>
      </c>
      <c r="Z167" s="21" t="str">
        <f t="shared" si="73"/>
        <v/>
      </c>
      <c r="AA167" s="22" t="str">
        <f t="shared" si="74"/>
        <v/>
      </c>
      <c r="AB167" s="23" t="str">
        <f t="shared" si="75"/>
        <v/>
      </c>
    </row>
    <row r="168" spans="11:28" hidden="1">
      <c r="K168" s="12" t="str">
        <f t="shared" si="58"/>
        <v/>
      </c>
      <c r="L168" s="7" t="str">
        <f t="shared" si="59"/>
        <v/>
      </c>
      <c r="M168" s="7" t="str">
        <f t="shared" si="60"/>
        <v/>
      </c>
      <c r="N168" s="13" t="str">
        <f t="shared" si="61"/>
        <v/>
      </c>
      <c r="O168" s="7" t="str">
        <f t="shared" si="62"/>
        <v/>
      </c>
      <c r="P168" s="7" t="str">
        <f t="shared" si="63"/>
        <v/>
      </c>
      <c r="Q168" s="14" t="str">
        <f t="shared" si="64"/>
        <v/>
      </c>
      <c r="R168" s="8" t="str">
        <f t="shared" si="65"/>
        <v/>
      </c>
      <c r="S168" s="15" t="str">
        <f t="shared" si="66"/>
        <v/>
      </c>
      <c r="T168" s="16" t="str">
        <f t="shared" si="67"/>
        <v/>
      </c>
      <c r="U168" s="17" t="str">
        <f t="shared" si="68"/>
        <v/>
      </c>
      <c r="V168" s="18" t="str">
        <f t="shared" si="69"/>
        <v/>
      </c>
      <c r="W168" s="19" t="str">
        <f t="shared" si="70"/>
        <v/>
      </c>
      <c r="X168" s="9" t="str">
        <f t="shared" si="71"/>
        <v/>
      </c>
      <c r="Y168" s="20" t="str">
        <f t="shared" si="72"/>
        <v/>
      </c>
      <c r="Z168" s="21" t="str">
        <f t="shared" si="73"/>
        <v/>
      </c>
      <c r="AA168" s="22" t="str">
        <f t="shared" si="74"/>
        <v/>
      </c>
      <c r="AB168" s="23" t="str">
        <f t="shared" si="75"/>
        <v/>
      </c>
    </row>
    <row r="169" spans="11:28" hidden="1">
      <c r="K169" s="12" t="str">
        <f t="shared" si="58"/>
        <v/>
      </c>
      <c r="L169" s="7" t="str">
        <f t="shared" si="59"/>
        <v/>
      </c>
      <c r="M169" s="7" t="str">
        <f t="shared" si="60"/>
        <v/>
      </c>
      <c r="N169" s="13" t="str">
        <f t="shared" si="61"/>
        <v/>
      </c>
      <c r="O169" s="7" t="str">
        <f t="shared" si="62"/>
        <v/>
      </c>
      <c r="P169" s="7" t="str">
        <f t="shared" si="63"/>
        <v/>
      </c>
      <c r="Q169" s="14" t="str">
        <f t="shared" si="64"/>
        <v/>
      </c>
      <c r="R169" s="8" t="str">
        <f t="shared" si="65"/>
        <v/>
      </c>
      <c r="S169" s="15" t="str">
        <f t="shared" si="66"/>
        <v/>
      </c>
      <c r="T169" s="16" t="str">
        <f t="shared" si="67"/>
        <v/>
      </c>
      <c r="U169" s="17" t="str">
        <f t="shared" si="68"/>
        <v/>
      </c>
      <c r="V169" s="18" t="str">
        <f t="shared" si="69"/>
        <v/>
      </c>
      <c r="W169" s="19" t="str">
        <f t="shared" si="70"/>
        <v/>
      </c>
      <c r="X169" s="9" t="str">
        <f t="shared" si="71"/>
        <v/>
      </c>
      <c r="Y169" s="20" t="str">
        <f t="shared" si="72"/>
        <v/>
      </c>
      <c r="Z169" s="21" t="str">
        <f t="shared" si="73"/>
        <v/>
      </c>
      <c r="AA169" s="22" t="str">
        <f t="shared" si="74"/>
        <v/>
      </c>
      <c r="AB169" s="23" t="str">
        <f t="shared" si="75"/>
        <v/>
      </c>
    </row>
    <row r="170" spans="11:28" hidden="1">
      <c r="K170" s="12" t="str">
        <f t="shared" si="58"/>
        <v/>
      </c>
      <c r="L170" s="7" t="str">
        <f t="shared" si="59"/>
        <v/>
      </c>
      <c r="M170" s="7" t="str">
        <f t="shared" si="60"/>
        <v/>
      </c>
      <c r="N170" s="13" t="str">
        <f t="shared" si="61"/>
        <v/>
      </c>
      <c r="O170" s="7" t="str">
        <f t="shared" si="62"/>
        <v/>
      </c>
      <c r="P170" s="7" t="str">
        <f t="shared" si="63"/>
        <v/>
      </c>
      <c r="Q170" s="14" t="str">
        <f t="shared" si="64"/>
        <v/>
      </c>
      <c r="R170" s="8" t="str">
        <f t="shared" si="65"/>
        <v/>
      </c>
      <c r="S170" s="15" t="str">
        <f t="shared" si="66"/>
        <v/>
      </c>
      <c r="T170" s="16" t="str">
        <f t="shared" si="67"/>
        <v/>
      </c>
      <c r="U170" s="17" t="str">
        <f t="shared" si="68"/>
        <v/>
      </c>
      <c r="V170" s="18" t="str">
        <f t="shared" si="69"/>
        <v/>
      </c>
      <c r="W170" s="19" t="str">
        <f t="shared" si="70"/>
        <v/>
      </c>
      <c r="X170" s="9" t="str">
        <f t="shared" si="71"/>
        <v/>
      </c>
      <c r="Y170" s="20" t="str">
        <f t="shared" si="72"/>
        <v/>
      </c>
      <c r="Z170" s="21" t="str">
        <f t="shared" si="73"/>
        <v/>
      </c>
      <c r="AA170" s="22" t="str">
        <f t="shared" si="74"/>
        <v/>
      </c>
      <c r="AB170" s="23" t="str">
        <f t="shared" si="75"/>
        <v/>
      </c>
    </row>
    <row r="171" spans="11:28" hidden="1">
      <c r="K171" s="12" t="str">
        <f t="shared" si="58"/>
        <v/>
      </c>
      <c r="L171" s="7" t="str">
        <f t="shared" si="59"/>
        <v/>
      </c>
      <c r="M171" s="7" t="str">
        <f t="shared" si="60"/>
        <v/>
      </c>
      <c r="N171" s="13" t="str">
        <f t="shared" si="61"/>
        <v/>
      </c>
      <c r="O171" s="7" t="str">
        <f t="shared" si="62"/>
        <v/>
      </c>
      <c r="P171" s="7" t="str">
        <f t="shared" si="63"/>
        <v/>
      </c>
      <c r="Q171" s="14" t="str">
        <f t="shared" si="64"/>
        <v/>
      </c>
      <c r="R171" s="8" t="str">
        <f t="shared" si="65"/>
        <v/>
      </c>
      <c r="S171" s="15" t="str">
        <f t="shared" si="66"/>
        <v/>
      </c>
      <c r="T171" s="16" t="str">
        <f t="shared" si="67"/>
        <v/>
      </c>
      <c r="U171" s="17" t="str">
        <f t="shared" si="68"/>
        <v/>
      </c>
      <c r="V171" s="18" t="str">
        <f t="shared" si="69"/>
        <v/>
      </c>
      <c r="W171" s="19" t="str">
        <f t="shared" si="70"/>
        <v/>
      </c>
      <c r="X171" s="9" t="str">
        <f t="shared" si="71"/>
        <v/>
      </c>
      <c r="Y171" s="20" t="str">
        <f t="shared" si="72"/>
        <v/>
      </c>
      <c r="Z171" s="21" t="str">
        <f t="shared" si="73"/>
        <v/>
      </c>
      <c r="AA171" s="22" t="str">
        <f t="shared" si="74"/>
        <v/>
      </c>
      <c r="AB171" s="23" t="str">
        <f t="shared" si="75"/>
        <v/>
      </c>
    </row>
    <row r="172" spans="11:28" hidden="1">
      <c r="K172" s="12" t="str">
        <f t="shared" si="58"/>
        <v/>
      </c>
      <c r="L172" s="7" t="str">
        <f t="shared" si="59"/>
        <v/>
      </c>
      <c r="M172" s="7" t="str">
        <f t="shared" si="60"/>
        <v/>
      </c>
      <c r="N172" s="13" t="str">
        <f t="shared" si="61"/>
        <v/>
      </c>
      <c r="O172" s="7" t="str">
        <f t="shared" si="62"/>
        <v/>
      </c>
      <c r="P172" s="7" t="str">
        <f t="shared" si="63"/>
        <v/>
      </c>
      <c r="Q172" s="14" t="str">
        <f t="shared" si="64"/>
        <v/>
      </c>
      <c r="R172" s="8" t="str">
        <f t="shared" si="65"/>
        <v/>
      </c>
      <c r="S172" s="15" t="str">
        <f t="shared" si="66"/>
        <v/>
      </c>
      <c r="T172" s="16" t="str">
        <f t="shared" si="67"/>
        <v/>
      </c>
      <c r="U172" s="17" t="str">
        <f t="shared" si="68"/>
        <v/>
      </c>
      <c r="V172" s="18" t="str">
        <f t="shared" si="69"/>
        <v/>
      </c>
      <c r="W172" s="19" t="str">
        <f t="shared" si="70"/>
        <v/>
      </c>
      <c r="X172" s="9" t="str">
        <f t="shared" si="71"/>
        <v/>
      </c>
      <c r="Y172" s="20" t="str">
        <f t="shared" si="72"/>
        <v/>
      </c>
      <c r="Z172" s="21" t="str">
        <f t="shared" si="73"/>
        <v/>
      </c>
      <c r="AA172" s="22" t="str">
        <f t="shared" si="74"/>
        <v/>
      </c>
      <c r="AB172" s="23" t="str">
        <f t="shared" si="75"/>
        <v/>
      </c>
    </row>
    <row r="173" spans="11:28" hidden="1">
      <c r="K173" s="12" t="str">
        <f t="shared" si="58"/>
        <v/>
      </c>
      <c r="L173" s="7" t="str">
        <f t="shared" si="59"/>
        <v/>
      </c>
      <c r="M173" s="7" t="str">
        <f t="shared" si="60"/>
        <v/>
      </c>
      <c r="N173" s="13" t="str">
        <f t="shared" si="61"/>
        <v/>
      </c>
      <c r="O173" s="7" t="str">
        <f t="shared" si="62"/>
        <v/>
      </c>
      <c r="P173" s="7" t="str">
        <f t="shared" si="63"/>
        <v/>
      </c>
      <c r="Q173" s="14" t="str">
        <f t="shared" si="64"/>
        <v/>
      </c>
      <c r="R173" s="8" t="str">
        <f t="shared" si="65"/>
        <v/>
      </c>
      <c r="S173" s="15" t="str">
        <f t="shared" si="66"/>
        <v/>
      </c>
      <c r="T173" s="16" t="str">
        <f t="shared" si="67"/>
        <v/>
      </c>
      <c r="U173" s="17" t="str">
        <f t="shared" si="68"/>
        <v/>
      </c>
      <c r="V173" s="18" t="str">
        <f t="shared" si="69"/>
        <v/>
      </c>
      <c r="W173" s="19" t="str">
        <f t="shared" si="70"/>
        <v/>
      </c>
      <c r="X173" s="9" t="str">
        <f t="shared" si="71"/>
        <v/>
      </c>
      <c r="Y173" s="20" t="str">
        <f t="shared" si="72"/>
        <v/>
      </c>
      <c r="Z173" s="21" t="str">
        <f t="shared" si="73"/>
        <v/>
      </c>
      <c r="AA173" s="22" t="str">
        <f t="shared" si="74"/>
        <v/>
      </c>
      <c r="AB173" s="23" t="str">
        <f t="shared" si="75"/>
        <v/>
      </c>
    </row>
    <row r="174" spans="11:28" hidden="1">
      <c r="K174" s="12" t="str">
        <f t="shared" si="58"/>
        <v/>
      </c>
      <c r="L174" s="7" t="str">
        <f t="shared" si="59"/>
        <v/>
      </c>
      <c r="M174" s="7" t="str">
        <f t="shared" si="60"/>
        <v/>
      </c>
      <c r="N174" s="13" t="str">
        <f t="shared" si="61"/>
        <v/>
      </c>
      <c r="O174" s="7" t="str">
        <f t="shared" si="62"/>
        <v/>
      </c>
      <c r="P174" s="7" t="str">
        <f t="shared" si="63"/>
        <v/>
      </c>
      <c r="Q174" s="14" t="str">
        <f t="shared" si="64"/>
        <v/>
      </c>
      <c r="R174" s="8" t="str">
        <f t="shared" si="65"/>
        <v/>
      </c>
      <c r="S174" s="15" t="str">
        <f t="shared" si="66"/>
        <v/>
      </c>
      <c r="T174" s="16" t="str">
        <f t="shared" si="67"/>
        <v/>
      </c>
      <c r="U174" s="17" t="str">
        <f t="shared" si="68"/>
        <v/>
      </c>
      <c r="V174" s="18" t="str">
        <f t="shared" si="69"/>
        <v/>
      </c>
      <c r="W174" s="19" t="str">
        <f t="shared" si="70"/>
        <v/>
      </c>
      <c r="X174" s="9" t="str">
        <f t="shared" si="71"/>
        <v/>
      </c>
      <c r="Y174" s="20" t="str">
        <f t="shared" si="72"/>
        <v/>
      </c>
      <c r="Z174" s="21" t="str">
        <f t="shared" si="73"/>
        <v/>
      </c>
      <c r="AA174" s="22" t="str">
        <f t="shared" si="74"/>
        <v/>
      </c>
      <c r="AB174" s="23" t="str">
        <f t="shared" si="75"/>
        <v/>
      </c>
    </row>
    <row r="175" spans="11:28" hidden="1">
      <c r="K175" s="12" t="str">
        <f t="shared" si="58"/>
        <v/>
      </c>
      <c r="L175" s="7" t="str">
        <f t="shared" si="59"/>
        <v/>
      </c>
      <c r="M175" s="7" t="str">
        <f t="shared" si="60"/>
        <v/>
      </c>
      <c r="N175" s="13" t="str">
        <f t="shared" si="61"/>
        <v/>
      </c>
      <c r="O175" s="7" t="str">
        <f t="shared" si="62"/>
        <v/>
      </c>
      <c r="P175" s="7" t="str">
        <f t="shared" si="63"/>
        <v/>
      </c>
      <c r="Q175" s="14" t="str">
        <f t="shared" si="64"/>
        <v/>
      </c>
      <c r="R175" s="8" t="str">
        <f t="shared" si="65"/>
        <v/>
      </c>
      <c r="S175" s="15" t="str">
        <f t="shared" si="66"/>
        <v/>
      </c>
      <c r="T175" s="16" t="str">
        <f t="shared" si="67"/>
        <v/>
      </c>
      <c r="U175" s="17" t="str">
        <f t="shared" si="68"/>
        <v/>
      </c>
      <c r="V175" s="18" t="str">
        <f t="shared" si="69"/>
        <v/>
      </c>
      <c r="W175" s="19" t="str">
        <f t="shared" si="70"/>
        <v/>
      </c>
      <c r="X175" s="9" t="str">
        <f t="shared" si="71"/>
        <v/>
      </c>
      <c r="Y175" s="20" t="str">
        <f t="shared" si="72"/>
        <v/>
      </c>
      <c r="Z175" s="21" t="str">
        <f t="shared" si="73"/>
        <v/>
      </c>
      <c r="AA175" s="22" t="str">
        <f t="shared" si="74"/>
        <v/>
      </c>
      <c r="AB175" s="23" t="str">
        <f t="shared" si="75"/>
        <v/>
      </c>
    </row>
    <row r="176" spans="11:28" hidden="1">
      <c r="K176" s="12" t="str">
        <f t="shared" si="58"/>
        <v/>
      </c>
      <c r="L176" s="7" t="str">
        <f t="shared" si="59"/>
        <v/>
      </c>
      <c r="M176" s="7" t="str">
        <f t="shared" si="60"/>
        <v/>
      </c>
      <c r="N176" s="13" t="str">
        <f t="shared" si="61"/>
        <v/>
      </c>
      <c r="O176" s="7" t="str">
        <f t="shared" si="62"/>
        <v/>
      </c>
      <c r="P176" s="7" t="str">
        <f t="shared" si="63"/>
        <v/>
      </c>
      <c r="Q176" s="14" t="str">
        <f t="shared" si="64"/>
        <v/>
      </c>
      <c r="R176" s="8" t="str">
        <f t="shared" si="65"/>
        <v/>
      </c>
      <c r="S176" s="15" t="str">
        <f t="shared" si="66"/>
        <v/>
      </c>
      <c r="T176" s="16" t="str">
        <f t="shared" si="67"/>
        <v/>
      </c>
      <c r="U176" s="17" t="str">
        <f t="shared" si="68"/>
        <v/>
      </c>
      <c r="V176" s="18" t="str">
        <f t="shared" si="69"/>
        <v/>
      </c>
      <c r="W176" s="19" t="str">
        <f t="shared" si="70"/>
        <v/>
      </c>
      <c r="X176" s="9" t="str">
        <f t="shared" si="71"/>
        <v/>
      </c>
      <c r="Y176" s="20" t="str">
        <f t="shared" si="72"/>
        <v/>
      </c>
      <c r="Z176" s="21" t="str">
        <f t="shared" si="73"/>
        <v/>
      </c>
      <c r="AA176" s="22" t="str">
        <f t="shared" si="74"/>
        <v/>
      </c>
      <c r="AB176" s="23" t="str">
        <f t="shared" si="75"/>
        <v/>
      </c>
    </row>
    <row r="177" spans="11:28" hidden="1">
      <c r="K177" s="12" t="str">
        <f t="shared" si="58"/>
        <v/>
      </c>
      <c r="L177" s="7" t="str">
        <f t="shared" si="59"/>
        <v/>
      </c>
      <c r="M177" s="7" t="str">
        <f t="shared" si="60"/>
        <v/>
      </c>
      <c r="N177" s="13" t="str">
        <f t="shared" si="61"/>
        <v/>
      </c>
      <c r="O177" s="7" t="str">
        <f t="shared" si="62"/>
        <v/>
      </c>
      <c r="P177" s="7" t="str">
        <f t="shared" si="63"/>
        <v/>
      </c>
      <c r="Q177" s="14" t="str">
        <f t="shared" si="64"/>
        <v/>
      </c>
      <c r="R177" s="8" t="str">
        <f t="shared" si="65"/>
        <v/>
      </c>
      <c r="S177" s="15" t="str">
        <f t="shared" si="66"/>
        <v/>
      </c>
      <c r="T177" s="16" t="str">
        <f t="shared" si="67"/>
        <v/>
      </c>
      <c r="U177" s="17" t="str">
        <f t="shared" si="68"/>
        <v/>
      </c>
      <c r="V177" s="18" t="str">
        <f t="shared" si="69"/>
        <v/>
      </c>
      <c r="W177" s="19" t="str">
        <f t="shared" si="70"/>
        <v/>
      </c>
      <c r="X177" s="9" t="str">
        <f t="shared" si="71"/>
        <v/>
      </c>
      <c r="Y177" s="20" t="str">
        <f t="shared" si="72"/>
        <v/>
      </c>
      <c r="Z177" s="21" t="str">
        <f t="shared" si="73"/>
        <v/>
      </c>
      <c r="AA177" s="22" t="str">
        <f t="shared" si="74"/>
        <v/>
      </c>
      <c r="AB177" s="23" t="str">
        <f t="shared" si="75"/>
        <v/>
      </c>
    </row>
    <row r="178" spans="11:28" hidden="1">
      <c r="K178" s="12" t="str">
        <f t="shared" si="58"/>
        <v/>
      </c>
      <c r="L178" s="7" t="str">
        <f t="shared" si="59"/>
        <v/>
      </c>
      <c r="M178" s="7" t="str">
        <f t="shared" si="60"/>
        <v/>
      </c>
      <c r="N178" s="13" t="str">
        <f t="shared" si="61"/>
        <v/>
      </c>
      <c r="O178" s="7" t="str">
        <f t="shared" si="62"/>
        <v/>
      </c>
      <c r="P178" s="7" t="str">
        <f t="shared" si="63"/>
        <v/>
      </c>
      <c r="Q178" s="14" t="str">
        <f t="shared" si="64"/>
        <v/>
      </c>
      <c r="R178" s="8" t="str">
        <f t="shared" si="65"/>
        <v/>
      </c>
      <c r="S178" s="15" t="str">
        <f t="shared" si="66"/>
        <v/>
      </c>
      <c r="T178" s="16" t="str">
        <f t="shared" si="67"/>
        <v/>
      </c>
      <c r="U178" s="17" t="str">
        <f t="shared" si="68"/>
        <v/>
      </c>
      <c r="V178" s="18" t="str">
        <f t="shared" si="69"/>
        <v/>
      </c>
      <c r="W178" s="19" t="str">
        <f t="shared" si="70"/>
        <v/>
      </c>
      <c r="X178" s="9" t="str">
        <f t="shared" si="71"/>
        <v/>
      </c>
      <c r="Y178" s="20" t="str">
        <f t="shared" si="72"/>
        <v/>
      </c>
      <c r="Z178" s="21" t="str">
        <f t="shared" si="73"/>
        <v/>
      </c>
      <c r="AA178" s="22" t="str">
        <f t="shared" si="74"/>
        <v/>
      </c>
      <c r="AB178" s="23" t="str">
        <f t="shared" si="75"/>
        <v/>
      </c>
    </row>
    <row r="179" spans="11:28" hidden="1">
      <c r="K179" s="12" t="str">
        <f t="shared" si="58"/>
        <v/>
      </c>
      <c r="L179" s="7" t="str">
        <f t="shared" si="59"/>
        <v/>
      </c>
      <c r="M179" s="7" t="str">
        <f t="shared" si="60"/>
        <v/>
      </c>
      <c r="N179" s="13" t="str">
        <f t="shared" si="61"/>
        <v/>
      </c>
      <c r="O179" s="7" t="str">
        <f t="shared" si="62"/>
        <v/>
      </c>
      <c r="P179" s="7" t="str">
        <f t="shared" si="63"/>
        <v/>
      </c>
      <c r="Q179" s="14" t="str">
        <f t="shared" si="64"/>
        <v/>
      </c>
      <c r="R179" s="8" t="str">
        <f t="shared" si="65"/>
        <v/>
      </c>
      <c r="S179" s="15" t="str">
        <f t="shared" si="66"/>
        <v/>
      </c>
      <c r="T179" s="16" t="str">
        <f t="shared" si="67"/>
        <v/>
      </c>
      <c r="U179" s="17" t="str">
        <f t="shared" si="68"/>
        <v/>
      </c>
      <c r="V179" s="18" t="str">
        <f t="shared" si="69"/>
        <v/>
      </c>
      <c r="W179" s="19" t="str">
        <f t="shared" si="70"/>
        <v/>
      </c>
      <c r="X179" s="9" t="str">
        <f t="shared" si="71"/>
        <v/>
      </c>
      <c r="Y179" s="20" t="str">
        <f t="shared" si="72"/>
        <v/>
      </c>
      <c r="Z179" s="21" t="str">
        <f t="shared" si="73"/>
        <v/>
      </c>
      <c r="AA179" s="22" t="str">
        <f t="shared" si="74"/>
        <v/>
      </c>
      <c r="AB179" s="23" t="str">
        <f t="shared" si="75"/>
        <v/>
      </c>
    </row>
    <row r="180" spans="11:28" hidden="1">
      <c r="K180" s="12" t="str">
        <f t="shared" si="58"/>
        <v/>
      </c>
      <c r="L180" s="7" t="str">
        <f t="shared" si="59"/>
        <v/>
      </c>
      <c r="M180" s="7" t="str">
        <f t="shared" si="60"/>
        <v/>
      </c>
      <c r="N180" s="13" t="str">
        <f t="shared" si="61"/>
        <v/>
      </c>
      <c r="O180" s="7" t="str">
        <f t="shared" si="62"/>
        <v/>
      </c>
      <c r="P180" s="7" t="str">
        <f t="shared" si="63"/>
        <v/>
      </c>
      <c r="Q180" s="14" t="str">
        <f t="shared" si="64"/>
        <v/>
      </c>
      <c r="R180" s="8" t="str">
        <f t="shared" si="65"/>
        <v/>
      </c>
      <c r="S180" s="15" t="str">
        <f t="shared" si="66"/>
        <v/>
      </c>
      <c r="T180" s="16" t="str">
        <f t="shared" si="67"/>
        <v/>
      </c>
      <c r="U180" s="17" t="str">
        <f t="shared" si="68"/>
        <v/>
      </c>
      <c r="V180" s="18" t="str">
        <f t="shared" si="69"/>
        <v/>
      </c>
      <c r="W180" s="19" t="str">
        <f t="shared" si="70"/>
        <v/>
      </c>
      <c r="X180" s="9" t="str">
        <f t="shared" si="71"/>
        <v/>
      </c>
      <c r="Y180" s="20" t="str">
        <f t="shared" si="72"/>
        <v/>
      </c>
      <c r="Z180" s="21" t="str">
        <f t="shared" si="73"/>
        <v/>
      </c>
      <c r="AA180" s="22" t="str">
        <f t="shared" si="74"/>
        <v/>
      </c>
      <c r="AB180" s="23" t="str">
        <f t="shared" si="75"/>
        <v/>
      </c>
    </row>
    <row r="181" spans="11:28" hidden="1">
      <c r="K181" s="12" t="str">
        <f t="shared" si="58"/>
        <v/>
      </c>
      <c r="L181" s="7" t="str">
        <f t="shared" si="59"/>
        <v/>
      </c>
      <c r="M181" s="7" t="str">
        <f t="shared" si="60"/>
        <v/>
      </c>
      <c r="N181" s="13" t="str">
        <f t="shared" si="61"/>
        <v/>
      </c>
      <c r="O181" s="7" t="str">
        <f t="shared" si="62"/>
        <v/>
      </c>
      <c r="P181" s="7" t="str">
        <f t="shared" si="63"/>
        <v/>
      </c>
      <c r="Q181" s="14" t="str">
        <f t="shared" si="64"/>
        <v/>
      </c>
      <c r="R181" s="8" t="str">
        <f t="shared" si="65"/>
        <v/>
      </c>
      <c r="S181" s="15" t="str">
        <f t="shared" si="66"/>
        <v/>
      </c>
      <c r="T181" s="16" t="str">
        <f t="shared" si="67"/>
        <v/>
      </c>
      <c r="U181" s="17" t="str">
        <f t="shared" si="68"/>
        <v/>
      </c>
      <c r="V181" s="18" t="str">
        <f t="shared" si="69"/>
        <v/>
      </c>
      <c r="W181" s="19" t="str">
        <f t="shared" si="70"/>
        <v/>
      </c>
      <c r="X181" s="9" t="str">
        <f t="shared" si="71"/>
        <v/>
      </c>
      <c r="Y181" s="20" t="str">
        <f t="shared" si="72"/>
        <v/>
      </c>
      <c r="Z181" s="21" t="str">
        <f t="shared" si="73"/>
        <v/>
      </c>
      <c r="AA181" s="22" t="str">
        <f t="shared" si="74"/>
        <v/>
      </c>
      <c r="AB181" s="23" t="str">
        <f t="shared" si="75"/>
        <v/>
      </c>
    </row>
    <row r="182" spans="11:28" hidden="1">
      <c r="K182" s="12" t="str">
        <f t="shared" si="58"/>
        <v/>
      </c>
      <c r="L182" s="7" t="str">
        <f t="shared" si="59"/>
        <v/>
      </c>
      <c r="M182" s="7" t="str">
        <f t="shared" si="60"/>
        <v/>
      </c>
      <c r="N182" s="13" t="str">
        <f t="shared" si="61"/>
        <v/>
      </c>
      <c r="O182" s="7" t="str">
        <f t="shared" si="62"/>
        <v/>
      </c>
      <c r="P182" s="7" t="str">
        <f t="shared" si="63"/>
        <v/>
      </c>
      <c r="Q182" s="14" t="str">
        <f t="shared" si="64"/>
        <v/>
      </c>
      <c r="R182" s="8" t="str">
        <f t="shared" si="65"/>
        <v/>
      </c>
      <c r="S182" s="15" t="str">
        <f t="shared" si="66"/>
        <v/>
      </c>
      <c r="T182" s="16" t="str">
        <f t="shared" si="67"/>
        <v/>
      </c>
      <c r="U182" s="17" t="str">
        <f t="shared" si="68"/>
        <v/>
      </c>
      <c r="V182" s="18" t="str">
        <f t="shared" si="69"/>
        <v/>
      </c>
      <c r="W182" s="19" t="str">
        <f t="shared" si="70"/>
        <v/>
      </c>
      <c r="X182" s="9" t="str">
        <f t="shared" si="71"/>
        <v/>
      </c>
      <c r="Y182" s="20" t="str">
        <f t="shared" si="72"/>
        <v/>
      </c>
      <c r="Z182" s="21" t="str">
        <f t="shared" si="73"/>
        <v/>
      </c>
      <c r="AA182" s="22" t="str">
        <f t="shared" si="74"/>
        <v/>
      </c>
      <c r="AB182" s="23" t="str">
        <f t="shared" si="75"/>
        <v/>
      </c>
    </row>
    <row r="183" spans="11:28" hidden="1">
      <c r="K183" s="12" t="str">
        <f t="shared" si="58"/>
        <v/>
      </c>
      <c r="L183" s="7" t="str">
        <f t="shared" si="59"/>
        <v/>
      </c>
      <c r="M183" s="7" t="str">
        <f t="shared" si="60"/>
        <v/>
      </c>
      <c r="N183" s="13" t="str">
        <f t="shared" si="61"/>
        <v/>
      </c>
      <c r="O183" s="7" t="str">
        <f t="shared" si="62"/>
        <v/>
      </c>
      <c r="P183" s="7" t="str">
        <f t="shared" si="63"/>
        <v/>
      </c>
      <c r="Q183" s="14" t="str">
        <f t="shared" si="64"/>
        <v/>
      </c>
      <c r="R183" s="8" t="str">
        <f t="shared" si="65"/>
        <v/>
      </c>
      <c r="S183" s="15" t="str">
        <f t="shared" si="66"/>
        <v/>
      </c>
      <c r="T183" s="16" t="str">
        <f t="shared" si="67"/>
        <v/>
      </c>
      <c r="U183" s="17" t="str">
        <f t="shared" si="68"/>
        <v/>
      </c>
      <c r="V183" s="18" t="str">
        <f t="shared" si="69"/>
        <v/>
      </c>
      <c r="W183" s="19" t="str">
        <f t="shared" si="70"/>
        <v/>
      </c>
      <c r="X183" s="9" t="str">
        <f t="shared" si="71"/>
        <v/>
      </c>
      <c r="Y183" s="20" t="str">
        <f t="shared" si="72"/>
        <v/>
      </c>
      <c r="Z183" s="21" t="str">
        <f t="shared" si="73"/>
        <v/>
      </c>
      <c r="AA183" s="22" t="str">
        <f t="shared" si="74"/>
        <v/>
      </c>
      <c r="AB183" s="23" t="str">
        <f t="shared" si="75"/>
        <v/>
      </c>
    </row>
    <row r="184" spans="11:28" hidden="1">
      <c r="K184" s="12" t="str">
        <f t="shared" si="58"/>
        <v/>
      </c>
      <c r="L184" s="7" t="str">
        <f t="shared" si="59"/>
        <v/>
      </c>
      <c r="M184" s="7" t="str">
        <f t="shared" si="60"/>
        <v/>
      </c>
      <c r="N184" s="13" t="str">
        <f t="shared" si="61"/>
        <v/>
      </c>
      <c r="O184" s="7" t="str">
        <f t="shared" si="62"/>
        <v/>
      </c>
      <c r="P184" s="7" t="str">
        <f t="shared" si="63"/>
        <v/>
      </c>
      <c r="Q184" s="14" t="str">
        <f t="shared" si="64"/>
        <v/>
      </c>
      <c r="R184" s="8" t="str">
        <f t="shared" si="65"/>
        <v/>
      </c>
      <c r="S184" s="15" t="str">
        <f t="shared" si="66"/>
        <v/>
      </c>
      <c r="T184" s="16" t="str">
        <f t="shared" si="67"/>
        <v/>
      </c>
      <c r="U184" s="17" t="str">
        <f t="shared" si="68"/>
        <v/>
      </c>
      <c r="V184" s="18" t="str">
        <f t="shared" si="69"/>
        <v/>
      </c>
      <c r="W184" s="19" t="str">
        <f t="shared" si="70"/>
        <v/>
      </c>
      <c r="X184" s="9" t="str">
        <f t="shared" si="71"/>
        <v/>
      </c>
      <c r="Y184" s="20" t="str">
        <f t="shared" si="72"/>
        <v/>
      </c>
      <c r="Z184" s="21" t="str">
        <f t="shared" si="73"/>
        <v/>
      </c>
      <c r="AA184" s="22" t="str">
        <f t="shared" si="74"/>
        <v/>
      </c>
      <c r="AB184" s="23" t="str">
        <f t="shared" si="75"/>
        <v/>
      </c>
    </row>
    <row r="185" spans="11:28" hidden="1">
      <c r="K185" s="12" t="str">
        <f t="shared" si="58"/>
        <v/>
      </c>
      <c r="L185" s="7" t="str">
        <f t="shared" si="59"/>
        <v/>
      </c>
      <c r="M185" s="7" t="str">
        <f t="shared" si="60"/>
        <v/>
      </c>
      <c r="N185" s="13" t="str">
        <f t="shared" si="61"/>
        <v/>
      </c>
      <c r="O185" s="7" t="str">
        <f t="shared" si="62"/>
        <v/>
      </c>
      <c r="P185" s="7" t="str">
        <f t="shared" si="63"/>
        <v/>
      </c>
      <c r="Q185" s="14" t="str">
        <f t="shared" si="64"/>
        <v/>
      </c>
      <c r="R185" s="8" t="str">
        <f t="shared" si="65"/>
        <v/>
      </c>
      <c r="S185" s="15" t="str">
        <f t="shared" si="66"/>
        <v/>
      </c>
      <c r="T185" s="16" t="str">
        <f t="shared" si="67"/>
        <v/>
      </c>
      <c r="U185" s="17" t="str">
        <f t="shared" si="68"/>
        <v/>
      </c>
      <c r="V185" s="18" t="str">
        <f t="shared" si="69"/>
        <v/>
      </c>
      <c r="W185" s="19" t="str">
        <f t="shared" si="70"/>
        <v/>
      </c>
      <c r="X185" s="9" t="str">
        <f t="shared" si="71"/>
        <v/>
      </c>
      <c r="Y185" s="20" t="str">
        <f t="shared" si="72"/>
        <v/>
      </c>
      <c r="Z185" s="21" t="str">
        <f t="shared" si="73"/>
        <v/>
      </c>
      <c r="AA185" s="22" t="str">
        <f t="shared" si="74"/>
        <v/>
      </c>
      <c r="AB185" s="23" t="str">
        <f t="shared" si="75"/>
        <v/>
      </c>
    </row>
    <row r="186" spans="11:28" hidden="1">
      <c r="K186" s="12" t="str">
        <f t="shared" si="58"/>
        <v/>
      </c>
      <c r="L186" s="7" t="str">
        <f t="shared" si="59"/>
        <v/>
      </c>
      <c r="M186" s="7" t="str">
        <f t="shared" si="60"/>
        <v/>
      </c>
      <c r="N186" s="13" t="str">
        <f t="shared" si="61"/>
        <v/>
      </c>
      <c r="O186" s="7" t="str">
        <f t="shared" si="62"/>
        <v/>
      </c>
      <c r="P186" s="7" t="str">
        <f t="shared" si="63"/>
        <v/>
      </c>
      <c r="Q186" s="14" t="str">
        <f t="shared" si="64"/>
        <v/>
      </c>
      <c r="R186" s="8" t="str">
        <f t="shared" si="65"/>
        <v/>
      </c>
      <c r="S186" s="15" t="str">
        <f t="shared" si="66"/>
        <v/>
      </c>
      <c r="T186" s="16" t="str">
        <f t="shared" si="67"/>
        <v/>
      </c>
      <c r="U186" s="17" t="str">
        <f t="shared" si="68"/>
        <v/>
      </c>
      <c r="V186" s="18" t="str">
        <f t="shared" si="69"/>
        <v/>
      </c>
      <c r="W186" s="19" t="str">
        <f t="shared" si="70"/>
        <v/>
      </c>
      <c r="X186" s="9" t="str">
        <f t="shared" si="71"/>
        <v/>
      </c>
      <c r="Y186" s="20" t="str">
        <f t="shared" si="72"/>
        <v/>
      </c>
      <c r="Z186" s="21" t="str">
        <f t="shared" si="73"/>
        <v/>
      </c>
      <c r="AA186" s="22" t="str">
        <f t="shared" si="74"/>
        <v/>
      </c>
      <c r="AB186" s="23" t="str">
        <f t="shared" si="75"/>
        <v/>
      </c>
    </row>
    <row r="187" spans="11:28" hidden="1">
      <c r="K187" s="12" t="str">
        <f t="shared" si="58"/>
        <v/>
      </c>
      <c r="L187" s="7" t="str">
        <f t="shared" si="59"/>
        <v/>
      </c>
      <c r="M187" s="7" t="str">
        <f t="shared" si="60"/>
        <v/>
      </c>
      <c r="N187" s="13" t="str">
        <f t="shared" si="61"/>
        <v/>
      </c>
      <c r="O187" s="7" t="str">
        <f t="shared" si="62"/>
        <v/>
      </c>
      <c r="P187" s="7" t="str">
        <f t="shared" si="63"/>
        <v/>
      </c>
      <c r="Q187" s="14" t="str">
        <f t="shared" si="64"/>
        <v/>
      </c>
      <c r="R187" s="8" t="str">
        <f t="shared" si="65"/>
        <v/>
      </c>
      <c r="S187" s="15" t="str">
        <f t="shared" si="66"/>
        <v/>
      </c>
      <c r="T187" s="16" t="str">
        <f t="shared" si="67"/>
        <v/>
      </c>
      <c r="U187" s="17" t="str">
        <f t="shared" si="68"/>
        <v/>
      </c>
      <c r="V187" s="18" t="str">
        <f t="shared" si="69"/>
        <v/>
      </c>
      <c r="W187" s="19" t="str">
        <f t="shared" si="70"/>
        <v/>
      </c>
      <c r="X187" s="9" t="str">
        <f t="shared" si="71"/>
        <v/>
      </c>
      <c r="Y187" s="20" t="str">
        <f t="shared" si="72"/>
        <v/>
      </c>
      <c r="Z187" s="21" t="str">
        <f t="shared" si="73"/>
        <v/>
      </c>
      <c r="AA187" s="22" t="str">
        <f t="shared" si="74"/>
        <v/>
      </c>
      <c r="AB187" s="23" t="str">
        <f t="shared" si="75"/>
        <v/>
      </c>
    </row>
    <row r="188" spans="11:28" hidden="1">
      <c r="K188" s="12" t="str">
        <f t="shared" si="58"/>
        <v/>
      </c>
      <c r="L188" s="7" t="str">
        <f t="shared" si="59"/>
        <v/>
      </c>
      <c r="M188" s="7" t="str">
        <f t="shared" si="60"/>
        <v/>
      </c>
      <c r="N188" s="13" t="str">
        <f t="shared" si="61"/>
        <v/>
      </c>
      <c r="O188" s="7" t="str">
        <f t="shared" si="62"/>
        <v/>
      </c>
      <c r="P188" s="7" t="str">
        <f t="shared" si="63"/>
        <v/>
      </c>
      <c r="Q188" s="14" t="str">
        <f t="shared" si="64"/>
        <v/>
      </c>
      <c r="R188" s="8" t="str">
        <f t="shared" si="65"/>
        <v/>
      </c>
      <c r="S188" s="15" t="str">
        <f t="shared" si="66"/>
        <v/>
      </c>
      <c r="T188" s="16" t="str">
        <f t="shared" si="67"/>
        <v/>
      </c>
      <c r="U188" s="17" t="str">
        <f t="shared" si="68"/>
        <v/>
      </c>
      <c r="V188" s="18" t="str">
        <f t="shared" si="69"/>
        <v/>
      </c>
      <c r="W188" s="19" t="str">
        <f t="shared" si="70"/>
        <v/>
      </c>
      <c r="X188" s="9" t="str">
        <f t="shared" si="71"/>
        <v/>
      </c>
      <c r="Y188" s="20" t="str">
        <f t="shared" si="72"/>
        <v/>
      </c>
      <c r="Z188" s="21" t="str">
        <f t="shared" si="73"/>
        <v/>
      </c>
      <c r="AA188" s="22" t="str">
        <f t="shared" si="74"/>
        <v/>
      </c>
      <c r="AB188" s="23" t="str">
        <f t="shared" si="75"/>
        <v/>
      </c>
    </row>
    <row r="189" spans="11:28" hidden="1">
      <c r="K189" s="12" t="str">
        <f t="shared" si="58"/>
        <v/>
      </c>
      <c r="L189" s="7" t="str">
        <f t="shared" si="59"/>
        <v/>
      </c>
      <c r="M189" s="7" t="str">
        <f t="shared" si="60"/>
        <v/>
      </c>
      <c r="N189" s="13" t="str">
        <f t="shared" si="61"/>
        <v/>
      </c>
      <c r="O189" s="7" t="str">
        <f t="shared" si="62"/>
        <v/>
      </c>
      <c r="P189" s="7" t="str">
        <f t="shared" si="63"/>
        <v/>
      </c>
      <c r="Q189" s="14" t="str">
        <f t="shared" si="64"/>
        <v/>
      </c>
      <c r="R189" s="8" t="str">
        <f t="shared" si="65"/>
        <v/>
      </c>
      <c r="S189" s="15" t="str">
        <f t="shared" si="66"/>
        <v/>
      </c>
      <c r="T189" s="16" t="str">
        <f t="shared" si="67"/>
        <v/>
      </c>
      <c r="U189" s="17" t="str">
        <f t="shared" si="68"/>
        <v/>
      </c>
      <c r="V189" s="18" t="str">
        <f t="shared" si="69"/>
        <v/>
      </c>
      <c r="W189" s="19" t="str">
        <f t="shared" si="70"/>
        <v/>
      </c>
      <c r="X189" s="9" t="str">
        <f t="shared" si="71"/>
        <v/>
      </c>
      <c r="Y189" s="20" t="str">
        <f t="shared" si="72"/>
        <v/>
      </c>
      <c r="Z189" s="21" t="str">
        <f t="shared" si="73"/>
        <v/>
      </c>
      <c r="AA189" s="22" t="str">
        <f t="shared" si="74"/>
        <v/>
      </c>
      <c r="AB189" s="23" t="str">
        <f t="shared" si="75"/>
        <v/>
      </c>
    </row>
    <row r="190" spans="11:28" hidden="1">
      <c r="K190" s="12" t="str">
        <f t="shared" si="58"/>
        <v/>
      </c>
      <c r="L190" s="7" t="str">
        <f t="shared" si="59"/>
        <v/>
      </c>
      <c r="M190" s="7" t="str">
        <f t="shared" si="60"/>
        <v/>
      </c>
      <c r="N190" s="13" t="str">
        <f t="shared" si="61"/>
        <v/>
      </c>
      <c r="O190" s="7" t="str">
        <f t="shared" si="62"/>
        <v/>
      </c>
      <c r="P190" s="7" t="str">
        <f t="shared" si="63"/>
        <v/>
      </c>
      <c r="Q190" s="14" t="str">
        <f t="shared" si="64"/>
        <v/>
      </c>
      <c r="R190" s="8" t="str">
        <f t="shared" si="65"/>
        <v/>
      </c>
      <c r="S190" s="15" t="str">
        <f t="shared" si="66"/>
        <v/>
      </c>
      <c r="T190" s="16" t="str">
        <f t="shared" si="67"/>
        <v/>
      </c>
      <c r="U190" s="17" t="str">
        <f t="shared" si="68"/>
        <v/>
      </c>
      <c r="V190" s="18" t="str">
        <f t="shared" si="69"/>
        <v/>
      </c>
      <c r="W190" s="19" t="str">
        <f t="shared" si="70"/>
        <v/>
      </c>
      <c r="X190" s="9" t="str">
        <f t="shared" si="71"/>
        <v/>
      </c>
      <c r="Y190" s="20" t="str">
        <f t="shared" si="72"/>
        <v/>
      </c>
      <c r="Z190" s="21" t="str">
        <f t="shared" si="73"/>
        <v/>
      </c>
      <c r="AA190" s="22" t="str">
        <f t="shared" si="74"/>
        <v/>
      </c>
      <c r="AB190" s="23" t="str">
        <f t="shared" si="75"/>
        <v/>
      </c>
    </row>
    <row r="191" spans="11:28" hidden="1">
      <c r="K191" s="12" t="str">
        <f t="shared" si="58"/>
        <v/>
      </c>
      <c r="L191" s="7" t="str">
        <f t="shared" si="59"/>
        <v/>
      </c>
      <c r="M191" s="7" t="str">
        <f t="shared" si="60"/>
        <v/>
      </c>
      <c r="N191" s="13" t="str">
        <f t="shared" si="61"/>
        <v/>
      </c>
      <c r="O191" s="7" t="str">
        <f t="shared" si="62"/>
        <v/>
      </c>
      <c r="P191" s="7" t="str">
        <f t="shared" si="63"/>
        <v/>
      </c>
      <c r="Q191" s="14" t="str">
        <f t="shared" si="64"/>
        <v/>
      </c>
      <c r="R191" s="8" t="str">
        <f t="shared" si="65"/>
        <v/>
      </c>
      <c r="S191" s="15" t="str">
        <f t="shared" si="66"/>
        <v/>
      </c>
      <c r="T191" s="16" t="str">
        <f t="shared" si="67"/>
        <v/>
      </c>
      <c r="U191" s="17" t="str">
        <f t="shared" si="68"/>
        <v/>
      </c>
      <c r="V191" s="18" t="str">
        <f t="shared" si="69"/>
        <v/>
      </c>
      <c r="W191" s="19" t="str">
        <f t="shared" si="70"/>
        <v/>
      </c>
      <c r="X191" s="9" t="str">
        <f t="shared" si="71"/>
        <v/>
      </c>
      <c r="Y191" s="20" t="str">
        <f t="shared" si="72"/>
        <v/>
      </c>
      <c r="Z191" s="21" t="str">
        <f t="shared" si="73"/>
        <v/>
      </c>
      <c r="AA191" s="22" t="str">
        <f t="shared" si="74"/>
        <v/>
      </c>
      <c r="AB191" s="23" t="str">
        <f t="shared" si="75"/>
        <v/>
      </c>
    </row>
    <row r="192" spans="11:28" hidden="1">
      <c r="K192" s="12" t="str">
        <f t="shared" si="58"/>
        <v/>
      </c>
      <c r="L192" s="7" t="str">
        <f t="shared" si="59"/>
        <v/>
      </c>
      <c r="M192" s="7" t="str">
        <f t="shared" si="60"/>
        <v/>
      </c>
      <c r="N192" s="13" t="str">
        <f t="shared" si="61"/>
        <v/>
      </c>
      <c r="O192" s="7" t="str">
        <f t="shared" si="62"/>
        <v/>
      </c>
      <c r="P192" s="7" t="str">
        <f t="shared" si="63"/>
        <v/>
      </c>
      <c r="Q192" s="14" t="str">
        <f t="shared" si="64"/>
        <v/>
      </c>
      <c r="R192" s="8" t="str">
        <f t="shared" si="65"/>
        <v/>
      </c>
      <c r="S192" s="15" t="str">
        <f t="shared" si="66"/>
        <v/>
      </c>
      <c r="T192" s="16" t="str">
        <f t="shared" si="67"/>
        <v/>
      </c>
      <c r="U192" s="17" t="str">
        <f t="shared" si="68"/>
        <v/>
      </c>
      <c r="V192" s="18" t="str">
        <f t="shared" si="69"/>
        <v/>
      </c>
      <c r="W192" s="19" t="str">
        <f t="shared" si="70"/>
        <v/>
      </c>
      <c r="X192" s="9" t="str">
        <f t="shared" si="71"/>
        <v/>
      </c>
      <c r="Y192" s="20" t="str">
        <f t="shared" si="72"/>
        <v/>
      </c>
      <c r="Z192" s="21" t="str">
        <f t="shared" si="73"/>
        <v/>
      </c>
      <c r="AA192" s="22" t="str">
        <f t="shared" si="74"/>
        <v/>
      </c>
      <c r="AB192" s="23" t="str">
        <f t="shared" si="75"/>
        <v/>
      </c>
    </row>
    <row r="193" spans="11:28" hidden="1">
      <c r="K193" s="12" t="str">
        <f t="shared" si="58"/>
        <v/>
      </c>
      <c r="L193" s="7" t="str">
        <f t="shared" si="59"/>
        <v/>
      </c>
      <c r="M193" s="7" t="str">
        <f t="shared" si="60"/>
        <v/>
      </c>
      <c r="N193" s="13" t="str">
        <f t="shared" si="61"/>
        <v/>
      </c>
      <c r="O193" s="7" t="str">
        <f t="shared" si="62"/>
        <v/>
      </c>
      <c r="P193" s="7" t="str">
        <f t="shared" si="63"/>
        <v/>
      </c>
      <c r="Q193" s="14" t="str">
        <f t="shared" si="64"/>
        <v/>
      </c>
      <c r="R193" s="8" t="str">
        <f t="shared" si="65"/>
        <v/>
      </c>
      <c r="S193" s="15" t="str">
        <f t="shared" si="66"/>
        <v/>
      </c>
      <c r="T193" s="16" t="str">
        <f t="shared" si="67"/>
        <v/>
      </c>
      <c r="U193" s="17" t="str">
        <f t="shared" si="68"/>
        <v/>
      </c>
      <c r="V193" s="18" t="str">
        <f t="shared" si="69"/>
        <v/>
      </c>
      <c r="W193" s="19" t="str">
        <f t="shared" si="70"/>
        <v/>
      </c>
      <c r="X193" s="9" t="str">
        <f t="shared" si="71"/>
        <v/>
      </c>
      <c r="Y193" s="20" t="str">
        <f t="shared" si="72"/>
        <v/>
      </c>
      <c r="Z193" s="21" t="str">
        <f t="shared" si="73"/>
        <v/>
      </c>
      <c r="AA193" s="22" t="str">
        <f t="shared" si="74"/>
        <v/>
      </c>
      <c r="AB193" s="23" t="str">
        <f t="shared" si="75"/>
        <v/>
      </c>
    </row>
    <row r="194" spans="11:28" hidden="1">
      <c r="K194" s="12" t="str">
        <f t="shared" si="58"/>
        <v/>
      </c>
      <c r="L194" s="7" t="str">
        <f t="shared" si="59"/>
        <v/>
      </c>
      <c r="M194" s="7" t="str">
        <f t="shared" si="60"/>
        <v/>
      </c>
      <c r="N194" s="13" t="str">
        <f t="shared" si="61"/>
        <v/>
      </c>
      <c r="O194" s="7" t="str">
        <f t="shared" si="62"/>
        <v/>
      </c>
      <c r="P194" s="7" t="str">
        <f t="shared" si="63"/>
        <v/>
      </c>
      <c r="Q194" s="14" t="str">
        <f t="shared" si="64"/>
        <v/>
      </c>
      <c r="R194" s="8" t="str">
        <f t="shared" si="65"/>
        <v/>
      </c>
      <c r="S194" s="15" t="str">
        <f t="shared" si="66"/>
        <v/>
      </c>
      <c r="T194" s="16" t="str">
        <f t="shared" si="67"/>
        <v/>
      </c>
      <c r="U194" s="17" t="str">
        <f t="shared" si="68"/>
        <v/>
      </c>
      <c r="V194" s="18" t="str">
        <f t="shared" si="69"/>
        <v/>
      </c>
      <c r="W194" s="19" t="str">
        <f t="shared" si="70"/>
        <v/>
      </c>
      <c r="X194" s="9" t="str">
        <f t="shared" si="71"/>
        <v/>
      </c>
      <c r="Y194" s="20" t="str">
        <f t="shared" si="72"/>
        <v/>
      </c>
      <c r="Z194" s="21" t="str">
        <f t="shared" si="73"/>
        <v/>
      </c>
      <c r="AA194" s="22" t="str">
        <f t="shared" si="74"/>
        <v/>
      </c>
      <c r="AB194" s="23" t="str">
        <f t="shared" si="75"/>
        <v/>
      </c>
    </row>
    <row r="195" spans="11:28" hidden="1">
      <c r="K195" s="12" t="str">
        <f t="shared" si="58"/>
        <v/>
      </c>
      <c r="L195" s="7" t="str">
        <f t="shared" si="59"/>
        <v/>
      </c>
      <c r="M195" s="7" t="str">
        <f t="shared" si="60"/>
        <v/>
      </c>
      <c r="N195" s="13" t="str">
        <f t="shared" si="61"/>
        <v/>
      </c>
      <c r="O195" s="7" t="str">
        <f t="shared" si="62"/>
        <v/>
      </c>
      <c r="P195" s="7" t="str">
        <f t="shared" si="63"/>
        <v/>
      </c>
      <c r="Q195" s="14" t="str">
        <f t="shared" si="64"/>
        <v/>
      </c>
      <c r="R195" s="8" t="str">
        <f t="shared" si="65"/>
        <v/>
      </c>
      <c r="S195" s="15" t="str">
        <f t="shared" si="66"/>
        <v/>
      </c>
      <c r="T195" s="16" t="str">
        <f t="shared" si="67"/>
        <v/>
      </c>
      <c r="U195" s="17" t="str">
        <f t="shared" si="68"/>
        <v/>
      </c>
      <c r="V195" s="18" t="str">
        <f t="shared" si="69"/>
        <v/>
      </c>
      <c r="W195" s="19" t="str">
        <f t="shared" si="70"/>
        <v/>
      </c>
      <c r="X195" s="9" t="str">
        <f t="shared" si="71"/>
        <v/>
      </c>
      <c r="Y195" s="20" t="str">
        <f t="shared" si="72"/>
        <v/>
      </c>
      <c r="Z195" s="21" t="str">
        <f t="shared" si="73"/>
        <v/>
      </c>
      <c r="AA195" s="22" t="str">
        <f t="shared" si="74"/>
        <v/>
      </c>
      <c r="AB195" s="23" t="str">
        <f t="shared" si="75"/>
        <v/>
      </c>
    </row>
    <row r="196" spans="11:28" hidden="1">
      <c r="K196" s="12" t="str">
        <f t="shared" ref="K196:K259" si="76">IF(J196="","",IF(J196="T",L196+M196,POWER(C196,2)*E196))</f>
        <v/>
      </c>
      <c r="L196" s="7" t="str">
        <f t="shared" ref="L196:L259" si="77">IF(J196="","",IF(J196="T",POWER(C196,2)*D196,K196-M196))</f>
        <v/>
      </c>
      <c r="M196" s="7" t="str">
        <f t="shared" ref="M196:M259" si="78">IF(J196="","",IF(J196="T",((E196-D196)*POWER(0-Q196,2))+(D196*POWER(B196-Q196,2)),((E196-D196)*POWER(0-Q196,2))+(D196*POWER((B196*(E196/D196))-Q196,2))))</f>
        <v/>
      </c>
      <c r="N196" s="13" t="str">
        <f t="shared" ref="N196:N259" si="79">IF(J196="","",IF(J196="T",O196+P196,POWER(G196,2)*I196))</f>
        <v/>
      </c>
      <c r="O196" s="7" t="str">
        <f t="shared" ref="O196:O259" si="80">IF(J196="","",IF(J196="T",POWER(G196,2)*H196,N196-P196))</f>
        <v/>
      </c>
      <c r="P196" s="7" t="str">
        <f t="shared" ref="P196:P259" si="81">IF(J196="","",IF(J196="T",((I196-H196)*POWER(0-T196,2))+(H196*POWER(F196-T196,2)),((I196-H196)*POWER(0-T196,2))+(H196*POWER((F196*(I196/H196))-T196,2))))</f>
        <v/>
      </c>
      <c r="Q196" s="14" t="str">
        <f t="shared" ref="Q196:Q259" si="82">IF(J196="","",IF(J196="T",B196*D196/E196,B196))</f>
        <v/>
      </c>
      <c r="R196" s="8" t="str">
        <f t="shared" ref="R196:R259" si="83">IF(J196="","",IF(J196="T",SQRT(K196/(E196-1)),C196*SQRT(E196/(E196-1))))</f>
        <v/>
      </c>
      <c r="S196" s="15" t="str">
        <f t="shared" ref="S196:S259" si="84">IF(J196="","",E196)</f>
        <v/>
      </c>
      <c r="T196" s="16" t="str">
        <f t="shared" ref="T196:T259" si="85">IF(J196="","",IF(J196="T",F196*H196/I196,F196))</f>
        <v/>
      </c>
      <c r="U196" s="17" t="str">
        <f t="shared" ref="U196:U259" si="86">IF(J196="","",IF(J196="T",SQRT(N196/(I196-1)),G196*SQRT(I196/(I196-1))))</f>
        <v/>
      </c>
      <c r="V196" s="18" t="str">
        <f t="shared" ref="V196:V259" si="87">IF(J196="","",I196)</f>
        <v/>
      </c>
      <c r="W196" s="19" t="str">
        <f t="shared" ref="W196:W259" si="88">IF(J196="","",IF(J196="T",B196,B196*E196/D196))</f>
        <v/>
      </c>
      <c r="X196" s="9" t="str">
        <f t="shared" ref="X196:X259" si="89">IF(J196="","",IF(J196="T",C196*SQRT(H196/(H196-1)),SQRT(L196/(D196-1))))</f>
        <v/>
      </c>
      <c r="Y196" s="20" t="str">
        <f t="shared" ref="Y196:Y259" si="90">IF(J196="","",D196)</f>
        <v/>
      </c>
      <c r="Z196" s="21" t="str">
        <f t="shared" ref="Z196:Z259" si="91">IF(J196="","",IF(J196="T",F196,F196*I196/H196))</f>
        <v/>
      </c>
      <c r="AA196" s="22" t="str">
        <f t="shared" ref="AA196:AA259" si="92">IF(J196="","",IF(J196="T",G196*SQRT(H196/(H196-1)),SQRT(O196/(H196-1))))</f>
        <v/>
      </c>
      <c r="AB196" s="23" t="str">
        <f t="shared" ref="AB196:AB259" si="93">IF(J196="","",H196)</f>
        <v/>
      </c>
    </row>
    <row r="197" spans="11:28" hidden="1">
      <c r="K197" s="12" t="str">
        <f t="shared" si="76"/>
        <v/>
      </c>
      <c r="L197" s="7" t="str">
        <f t="shared" si="77"/>
        <v/>
      </c>
      <c r="M197" s="7" t="str">
        <f t="shared" si="78"/>
        <v/>
      </c>
      <c r="N197" s="13" t="str">
        <f t="shared" si="79"/>
        <v/>
      </c>
      <c r="O197" s="7" t="str">
        <f t="shared" si="80"/>
        <v/>
      </c>
      <c r="P197" s="7" t="str">
        <f t="shared" si="81"/>
        <v/>
      </c>
      <c r="Q197" s="14" t="str">
        <f t="shared" si="82"/>
        <v/>
      </c>
      <c r="R197" s="8" t="str">
        <f t="shared" si="83"/>
        <v/>
      </c>
      <c r="S197" s="15" t="str">
        <f t="shared" si="84"/>
        <v/>
      </c>
      <c r="T197" s="16" t="str">
        <f t="shared" si="85"/>
        <v/>
      </c>
      <c r="U197" s="17" t="str">
        <f t="shared" si="86"/>
        <v/>
      </c>
      <c r="V197" s="18" t="str">
        <f t="shared" si="87"/>
        <v/>
      </c>
      <c r="W197" s="19" t="str">
        <f t="shared" si="88"/>
        <v/>
      </c>
      <c r="X197" s="9" t="str">
        <f t="shared" si="89"/>
        <v/>
      </c>
      <c r="Y197" s="20" t="str">
        <f t="shared" si="90"/>
        <v/>
      </c>
      <c r="Z197" s="21" t="str">
        <f t="shared" si="91"/>
        <v/>
      </c>
      <c r="AA197" s="22" t="str">
        <f t="shared" si="92"/>
        <v/>
      </c>
      <c r="AB197" s="23" t="str">
        <f t="shared" si="93"/>
        <v/>
      </c>
    </row>
    <row r="198" spans="11:28" hidden="1">
      <c r="K198" s="12" t="str">
        <f t="shared" si="76"/>
        <v/>
      </c>
      <c r="L198" s="7" t="str">
        <f t="shared" si="77"/>
        <v/>
      </c>
      <c r="M198" s="7" t="str">
        <f t="shared" si="78"/>
        <v/>
      </c>
      <c r="N198" s="13" t="str">
        <f t="shared" si="79"/>
        <v/>
      </c>
      <c r="O198" s="7" t="str">
        <f t="shared" si="80"/>
        <v/>
      </c>
      <c r="P198" s="7" t="str">
        <f t="shared" si="81"/>
        <v/>
      </c>
      <c r="Q198" s="14" t="str">
        <f t="shared" si="82"/>
        <v/>
      </c>
      <c r="R198" s="8" t="str">
        <f t="shared" si="83"/>
        <v/>
      </c>
      <c r="S198" s="15" t="str">
        <f t="shared" si="84"/>
        <v/>
      </c>
      <c r="T198" s="16" t="str">
        <f t="shared" si="85"/>
        <v/>
      </c>
      <c r="U198" s="17" t="str">
        <f t="shared" si="86"/>
        <v/>
      </c>
      <c r="V198" s="18" t="str">
        <f t="shared" si="87"/>
        <v/>
      </c>
      <c r="W198" s="19" t="str">
        <f t="shared" si="88"/>
        <v/>
      </c>
      <c r="X198" s="9" t="str">
        <f t="shared" si="89"/>
        <v/>
      </c>
      <c r="Y198" s="20" t="str">
        <f t="shared" si="90"/>
        <v/>
      </c>
      <c r="Z198" s="21" t="str">
        <f t="shared" si="91"/>
        <v/>
      </c>
      <c r="AA198" s="22" t="str">
        <f t="shared" si="92"/>
        <v/>
      </c>
      <c r="AB198" s="23" t="str">
        <f t="shared" si="93"/>
        <v/>
      </c>
    </row>
    <row r="199" spans="11:28" hidden="1">
      <c r="K199" s="12" t="str">
        <f t="shared" si="76"/>
        <v/>
      </c>
      <c r="L199" s="7" t="str">
        <f t="shared" si="77"/>
        <v/>
      </c>
      <c r="M199" s="7" t="str">
        <f t="shared" si="78"/>
        <v/>
      </c>
      <c r="N199" s="13" t="str">
        <f t="shared" si="79"/>
        <v/>
      </c>
      <c r="O199" s="7" t="str">
        <f t="shared" si="80"/>
        <v/>
      </c>
      <c r="P199" s="7" t="str">
        <f t="shared" si="81"/>
        <v/>
      </c>
      <c r="Q199" s="14" t="str">
        <f t="shared" si="82"/>
        <v/>
      </c>
      <c r="R199" s="8" t="str">
        <f t="shared" si="83"/>
        <v/>
      </c>
      <c r="S199" s="15" t="str">
        <f t="shared" si="84"/>
        <v/>
      </c>
      <c r="T199" s="16" t="str">
        <f t="shared" si="85"/>
        <v/>
      </c>
      <c r="U199" s="17" t="str">
        <f t="shared" si="86"/>
        <v/>
      </c>
      <c r="V199" s="18" t="str">
        <f t="shared" si="87"/>
        <v/>
      </c>
      <c r="W199" s="19" t="str">
        <f t="shared" si="88"/>
        <v/>
      </c>
      <c r="X199" s="9" t="str">
        <f t="shared" si="89"/>
        <v/>
      </c>
      <c r="Y199" s="20" t="str">
        <f t="shared" si="90"/>
        <v/>
      </c>
      <c r="Z199" s="21" t="str">
        <f t="shared" si="91"/>
        <v/>
      </c>
      <c r="AA199" s="22" t="str">
        <f t="shared" si="92"/>
        <v/>
      </c>
      <c r="AB199" s="23" t="str">
        <f t="shared" si="93"/>
        <v/>
      </c>
    </row>
    <row r="200" spans="11:28" hidden="1">
      <c r="K200" s="12" t="str">
        <f t="shared" si="76"/>
        <v/>
      </c>
      <c r="L200" s="7" t="str">
        <f t="shared" si="77"/>
        <v/>
      </c>
      <c r="M200" s="7" t="str">
        <f t="shared" si="78"/>
        <v/>
      </c>
      <c r="N200" s="13" t="str">
        <f t="shared" si="79"/>
        <v/>
      </c>
      <c r="O200" s="7" t="str">
        <f t="shared" si="80"/>
        <v/>
      </c>
      <c r="P200" s="7" t="str">
        <f t="shared" si="81"/>
        <v/>
      </c>
      <c r="Q200" s="14" t="str">
        <f t="shared" si="82"/>
        <v/>
      </c>
      <c r="R200" s="8" t="str">
        <f t="shared" si="83"/>
        <v/>
      </c>
      <c r="S200" s="15" t="str">
        <f t="shared" si="84"/>
        <v/>
      </c>
      <c r="T200" s="16" t="str">
        <f t="shared" si="85"/>
        <v/>
      </c>
      <c r="U200" s="17" t="str">
        <f t="shared" si="86"/>
        <v/>
      </c>
      <c r="V200" s="18" t="str">
        <f t="shared" si="87"/>
        <v/>
      </c>
      <c r="W200" s="19" t="str">
        <f t="shared" si="88"/>
        <v/>
      </c>
      <c r="X200" s="9" t="str">
        <f t="shared" si="89"/>
        <v/>
      </c>
      <c r="Y200" s="20" t="str">
        <f t="shared" si="90"/>
        <v/>
      </c>
      <c r="Z200" s="21" t="str">
        <f t="shared" si="91"/>
        <v/>
      </c>
      <c r="AA200" s="22" t="str">
        <f t="shared" si="92"/>
        <v/>
      </c>
      <c r="AB200" s="23" t="str">
        <f t="shared" si="93"/>
        <v/>
      </c>
    </row>
    <row r="201" spans="11:28" hidden="1">
      <c r="K201" s="12" t="str">
        <f t="shared" si="76"/>
        <v/>
      </c>
      <c r="L201" s="7" t="str">
        <f t="shared" si="77"/>
        <v/>
      </c>
      <c r="M201" s="7" t="str">
        <f t="shared" si="78"/>
        <v/>
      </c>
      <c r="N201" s="13" t="str">
        <f t="shared" si="79"/>
        <v/>
      </c>
      <c r="O201" s="7" t="str">
        <f t="shared" si="80"/>
        <v/>
      </c>
      <c r="P201" s="7" t="str">
        <f t="shared" si="81"/>
        <v/>
      </c>
      <c r="Q201" s="14" t="str">
        <f t="shared" si="82"/>
        <v/>
      </c>
      <c r="R201" s="8" t="str">
        <f t="shared" si="83"/>
        <v/>
      </c>
      <c r="S201" s="15" t="str">
        <f t="shared" si="84"/>
        <v/>
      </c>
      <c r="T201" s="16" t="str">
        <f t="shared" si="85"/>
        <v/>
      </c>
      <c r="U201" s="17" t="str">
        <f t="shared" si="86"/>
        <v/>
      </c>
      <c r="V201" s="18" t="str">
        <f t="shared" si="87"/>
        <v/>
      </c>
      <c r="W201" s="19" t="str">
        <f t="shared" si="88"/>
        <v/>
      </c>
      <c r="X201" s="9" t="str">
        <f t="shared" si="89"/>
        <v/>
      </c>
      <c r="Y201" s="20" t="str">
        <f t="shared" si="90"/>
        <v/>
      </c>
      <c r="Z201" s="21" t="str">
        <f t="shared" si="91"/>
        <v/>
      </c>
      <c r="AA201" s="22" t="str">
        <f t="shared" si="92"/>
        <v/>
      </c>
      <c r="AB201" s="23" t="str">
        <f t="shared" si="93"/>
        <v/>
      </c>
    </row>
    <row r="202" spans="11:28" hidden="1">
      <c r="K202" s="12" t="str">
        <f t="shared" si="76"/>
        <v/>
      </c>
      <c r="L202" s="7" t="str">
        <f t="shared" si="77"/>
        <v/>
      </c>
      <c r="M202" s="7" t="str">
        <f t="shared" si="78"/>
        <v/>
      </c>
      <c r="N202" s="13" t="str">
        <f t="shared" si="79"/>
        <v/>
      </c>
      <c r="O202" s="7" t="str">
        <f t="shared" si="80"/>
        <v/>
      </c>
      <c r="P202" s="7" t="str">
        <f t="shared" si="81"/>
        <v/>
      </c>
      <c r="Q202" s="14" t="str">
        <f t="shared" si="82"/>
        <v/>
      </c>
      <c r="R202" s="8" t="str">
        <f t="shared" si="83"/>
        <v/>
      </c>
      <c r="S202" s="15" t="str">
        <f t="shared" si="84"/>
        <v/>
      </c>
      <c r="T202" s="16" t="str">
        <f t="shared" si="85"/>
        <v/>
      </c>
      <c r="U202" s="17" t="str">
        <f t="shared" si="86"/>
        <v/>
      </c>
      <c r="V202" s="18" t="str">
        <f t="shared" si="87"/>
        <v/>
      </c>
      <c r="W202" s="19" t="str">
        <f t="shared" si="88"/>
        <v/>
      </c>
      <c r="X202" s="9" t="str">
        <f t="shared" si="89"/>
        <v/>
      </c>
      <c r="Y202" s="20" t="str">
        <f t="shared" si="90"/>
        <v/>
      </c>
      <c r="Z202" s="21" t="str">
        <f t="shared" si="91"/>
        <v/>
      </c>
      <c r="AA202" s="22" t="str">
        <f t="shared" si="92"/>
        <v/>
      </c>
      <c r="AB202" s="23" t="str">
        <f t="shared" si="93"/>
        <v/>
      </c>
    </row>
    <row r="203" spans="11:28" hidden="1">
      <c r="K203" s="12" t="str">
        <f t="shared" si="76"/>
        <v/>
      </c>
      <c r="L203" s="7" t="str">
        <f t="shared" si="77"/>
        <v/>
      </c>
      <c r="M203" s="7" t="str">
        <f t="shared" si="78"/>
        <v/>
      </c>
      <c r="N203" s="13" t="str">
        <f t="shared" si="79"/>
        <v/>
      </c>
      <c r="O203" s="7" t="str">
        <f t="shared" si="80"/>
        <v/>
      </c>
      <c r="P203" s="7" t="str">
        <f t="shared" si="81"/>
        <v/>
      </c>
      <c r="Q203" s="14" t="str">
        <f t="shared" si="82"/>
        <v/>
      </c>
      <c r="R203" s="8" t="str">
        <f t="shared" si="83"/>
        <v/>
      </c>
      <c r="S203" s="15" t="str">
        <f t="shared" si="84"/>
        <v/>
      </c>
      <c r="T203" s="16" t="str">
        <f t="shared" si="85"/>
        <v/>
      </c>
      <c r="U203" s="17" t="str">
        <f t="shared" si="86"/>
        <v/>
      </c>
      <c r="V203" s="18" t="str">
        <f t="shared" si="87"/>
        <v/>
      </c>
      <c r="W203" s="19" t="str">
        <f t="shared" si="88"/>
        <v/>
      </c>
      <c r="X203" s="9" t="str">
        <f t="shared" si="89"/>
        <v/>
      </c>
      <c r="Y203" s="20" t="str">
        <f t="shared" si="90"/>
        <v/>
      </c>
      <c r="Z203" s="21" t="str">
        <f t="shared" si="91"/>
        <v/>
      </c>
      <c r="AA203" s="22" t="str">
        <f t="shared" si="92"/>
        <v/>
      </c>
      <c r="AB203" s="23" t="str">
        <f t="shared" si="93"/>
        <v/>
      </c>
    </row>
    <row r="204" spans="11:28" hidden="1">
      <c r="K204" s="12" t="str">
        <f t="shared" si="76"/>
        <v/>
      </c>
      <c r="L204" s="7" t="str">
        <f t="shared" si="77"/>
        <v/>
      </c>
      <c r="M204" s="7" t="str">
        <f t="shared" si="78"/>
        <v/>
      </c>
      <c r="N204" s="13" t="str">
        <f t="shared" si="79"/>
        <v/>
      </c>
      <c r="O204" s="7" t="str">
        <f t="shared" si="80"/>
        <v/>
      </c>
      <c r="P204" s="7" t="str">
        <f t="shared" si="81"/>
        <v/>
      </c>
      <c r="Q204" s="14" t="str">
        <f t="shared" si="82"/>
        <v/>
      </c>
      <c r="R204" s="8" t="str">
        <f t="shared" si="83"/>
        <v/>
      </c>
      <c r="S204" s="15" t="str">
        <f t="shared" si="84"/>
        <v/>
      </c>
      <c r="T204" s="16" t="str">
        <f t="shared" si="85"/>
        <v/>
      </c>
      <c r="U204" s="17" t="str">
        <f t="shared" si="86"/>
        <v/>
      </c>
      <c r="V204" s="18" t="str">
        <f t="shared" si="87"/>
        <v/>
      </c>
      <c r="W204" s="19" t="str">
        <f t="shared" si="88"/>
        <v/>
      </c>
      <c r="X204" s="9" t="str">
        <f t="shared" si="89"/>
        <v/>
      </c>
      <c r="Y204" s="20" t="str">
        <f t="shared" si="90"/>
        <v/>
      </c>
      <c r="Z204" s="21" t="str">
        <f t="shared" si="91"/>
        <v/>
      </c>
      <c r="AA204" s="22" t="str">
        <f t="shared" si="92"/>
        <v/>
      </c>
      <c r="AB204" s="23" t="str">
        <f t="shared" si="93"/>
        <v/>
      </c>
    </row>
    <row r="205" spans="11:28" hidden="1">
      <c r="K205" s="12" t="str">
        <f t="shared" si="76"/>
        <v/>
      </c>
      <c r="L205" s="7" t="str">
        <f t="shared" si="77"/>
        <v/>
      </c>
      <c r="M205" s="7" t="str">
        <f t="shared" si="78"/>
        <v/>
      </c>
      <c r="N205" s="13" t="str">
        <f t="shared" si="79"/>
        <v/>
      </c>
      <c r="O205" s="7" t="str">
        <f t="shared" si="80"/>
        <v/>
      </c>
      <c r="P205" s="7" t="str">
        <f t="shared" si="81"/>
        <v/>
      </c>
      <c r="Q205" s="14" t="str">
        <f t="shared" si="82"/>
        <v/>
      </c>
      <c r="R205" s="8" t="str">
        <f t="shared" si="83"/>
        <v/>
      </c>
      <c r="S205" s="15" t="str">
        <f t="shared" si="84"/>
        <v/>
      </c>
      <c r="T205" s="16" t="str">
        <f t="shared" si="85"/>
        <v/>
      </c>
      <c r="U205" s="17" t="str">
        <f t="shared" si="86"/>
        <v/>
      </c>
      <c r="V205" s="18" t="str">
        <f t="shared" si="87"/>
        <v/>
      </c>
      <c r="W205" s="19" t="str">
        <f t="shared" si="88"/>
        <v/>
      </c>
      <c r="X205" s="9" t="str">
        <f t="shared" si="89"/>
        <v/>
      </c>
      <c r="Y205" s="20" t="str">
        <f t="shared" si="90"/>
        <v/>
      </c>
      <c r="Z205" s="21" t="str">
        <f t="shared" si="91"/>
        <v/>
      </c>
      <c r="AA205" s="22" t="str">
        <f t="shared" si="92"/>
        <v/>
      </c>
      <c r="AB205" s="23" t="str">
        <f t="shared" si="93"/>
        <v/>
      </c>
    </row>
    <row r="206" spans="11:28" hidden="1">
      <c r="K206" s="12" t="str">
        <f t="shared" si="76"/>
        <v/>
      </c>
      <c r="L206" s="7" t="str">
        <f t="shared" si="77"/>
        <v/>
      </c>
      <c r="M206" s="7" t="str">
        <f t="shared" si="78"/>
        <v/>
      </c>
      <c r="N206" s="13" t="str">
        <f t="shared" si="79"/>
        <v/>
      </c>
      <c r="O206" s="7" t="str">
        <f t="shared" si="80"/>
        <v/>
      </c>
      <c r="P206" s="7" t="str">
        <f t="shared" si="81"/>
        <v/>
      </c>
      <c r="Q206" s="14" t="str">
        <f t="shared" si="82"/>
        <v/>
      </c>
      <c r="R206" s="8" t="str">
        <f t="shared" si="83"/>
        <v/>
      </c>
      <c r="S206" s="15" t="str">
        <f t="shared" si="84"/>
        <v/>
      </c>
      <c r="T206" s="16" t="str">
        <f t="shared" si="85"/>
        <v/>
      </c>
      <c r="U206" s="17" t="str">
        <f t="shared" si="86"/>
        <v/>
      </c>
      <c r="V206" s="18" t="str">
        <f t="shared" si="87"/>
        <v/>
      </c>
      <c r="W206" s="19" t="str">
        <f t="shared" si="88"/>
        <v/>
      </c>
      <c r="X206" s="9" t="str">
        <f t="shared" si="89"/>
        <v/>
      </c>
      <c r="Y206" s="20" t="str">
        <f t="shared" si="90"/>
        <v/>
      </c>
      <c r="Z206" s="21" t="str">
        <f t="shared" si="91"/>
        <v/>
      </c>
      <c r="AA206" s="22" t="str">
        <f t="shared" si="92"/>
        <v/>
      </c>
      <c r="AB206" s="23" t="str">
        <f t="shared" si="93"/>
        <v/>
      </c>
    </row>
    <row r="207" spans="11:28" hidden="1">
      <c r="K207" s="12" t="str">
        <f t="shared" si="76"/>
        <v/>
      </c>
      <c r="L207" s="7" t="str">
        <f t="shared" si="77"/>
        <v/>
      </c>
      <c r="M207" s="7" t="str">
        <f t="shared" si="78"/>
        <v/>
      </c>
      <c r="N207" s="13" t="str">
        <f t="shared" si="79"/>
        <v/>
      </c>
      <c r="O207" s="7" t="str">
        <f t="shared" si="80"/>
        <v/>
      </c>
      <c r="P207" s="7" t="str">
        <f t="shared" si="81"/>
        <v/>
      </c>
      <c r="Q207" s="14" t="str">
        <f t="shared" si="82"/>
        <v/>
      </c>
      <c r="R207" s="8" t="str">
        <f t="shared" si="83"/>
        <v/>
      </c>
      <c r="S207" s="15" t="str">
        <f t="shared" si="84"/>
        <v/>
      </c>
      <c r="T207" s="16" t="str">
        <f t="shared" si="85"/>
        <v/>
      </c>
      <c r="U207" s="17" t="str">
        <f t="shared" si="86"/>
        <v/>
      </c>
      <c r="V207" s="18" t="str">
        <f t="shared" si="87"/>
        <v/>
      </c>
      <c r="W207" s="19" t="str">
        <f t="shared" si="88"/>
        <v/>
      </c>
      <c r="X207" s="9" t="str">
        <f t="shared" si="89"/>
        <v/>
      </c>
      <c r="Y207" s="20" t="str">
        <f t="shared" si="90"/>
        <v/>
      </c>
      <c r="Z207" s="21" t="str">
        <f t="shared" si="91"/>
        <v/>
      </c>
      <c r="AA207" s="22" t="str">
        <f t="shared" si="92"/>
        <v/>
      </c>
      <c r="AB207" s="23" t="str">
        <f t="shared" si="93"/>
        <v/>
      </c>
    </row>
    <row r="208" spans="11:28" hidden="1">
      <c r="K208" s="12" t="str">
        <f t="shared" si="76"/>
        <v/>
      </c>
      <c r="L208" s="7" t="str">
        <f t="shared" si="77"/>
        <v/>
      </c>
      <c r="M208" s="7" t="str">
        <f t="shared" si="78"/>
        <v/>
      </c>
      <c r="N208" s="13" t="str">
        <f t="shared" si="79"/>
        <v/>
      </c>
      <c r="O208" s="7" t="str">
        <f t="shared" si="80"/>
        <v/>
      </c>
      <c r="P208" s="7" t="str">
        <f t="shared" si="81"/>
        <v/>
      </c>
      <c r="Q208" s="14" t="str">
        <f t="shared" si="82"/>
        <v/>
      </c>
      <c r="R208" s="8" t="str">
        <f t="shared" si="83"/>
        <v/>
      </c>
      <c r="S208" s="15" t="str">
        <f t="shared" si="84"/>
        <v/>
      </c>
      <c r="T208" s="16" t="str">
        <f t="shared" si="85"/>
        <v/>
      </c>
      <c r="U208" s="17" t="str">
        <f t="shared" si="86"/>
        <v/>
      </c>
      <c r="V208" s="18" t="str">
        <f t="shared" si="87"/>
        <v/>
      </c>
      <c r="W208" s="19" t="str">
        <f t="shared" si="88"/>
        <v/>
      </c>
      <c r="X208" s="9" t="str">
        <f t="shared" si="89"/>
        <v/>
      </c>
      <c r="Y208" s="20" t="str">
        <f t="shared" si="90"/>
        <v/>
      </c>
      <c r="Z208" s="21" t="str">
        <f t="shared" si="91"/>
        <v/>
      </c>
      <c r="AA208" s="22" t="str">
        <f t="shared" si="92"/>
        <v/>
      </c>
      <c r="AB208" s="23" t="str">
        <f t="shared" si="93"/>
        <v/>
      </c>
    </row>
    <row r="209" spans="11:28" hidden="1">
      <c r="K209" s="12" t="str">
        <f t="shared" si="76"/>
        <v/>
      </c>
      <c r="L209" s="7" t="str">
        <f t="shared" si="77"/>
        <v/>
      </c>
      <c r="M209" s="7" t="str">
        <f t="shared" si="78"/>
        <v/>
      </c>
      <c r="N209" s="13" t="str">
        <f t="shared" si="79"/>
        <v/>
      </c>
      <c r="O209" s="7" t="str">
        <f t="shared" si="80"/>
        <v/>
      </c>
      <c r="P209" s="7" t="str">
        <f t="shared" si="81"/>
        <v/>
      </c>
      <c r="Q209" s="14" t="str">
        <f t="shared" si="82"/>
        <v/>
      </c>
      <c r="R209" s="8" t="str">
        <f t="shared" si="83"/>
        <v/>
      </c>
      <c r="S209" s="15" t="str">
        <f t="shared" si="84"/>
        <v/>
      </c>
      <c r="T209" s="16" t="str">
        <f t="shared" si="85"/>
        <v/>
      </c>
      <c r="U209" s="17" t="str">
        <f t="shared" si="86"/>
        <v/>
      </c>
      <c r="V209" s="18" t="str">
        <f t="shared" si="87"/>
        <v/>
      </c>
      <c r="W209" s="19" t="str">
        <f t="shared" si="88"/>
        <v/>
      </c>
      <c r="X209" s="9" t="str">
        <f t="shared" si="89"/>
        <v/>
      </c>
      <c r="Y209" s="20" t="str">
        <f t="shared" si="90"/>
        <v/>
      </c>
      <c r="Z209" s="21" t="str">
        <f t="shared" si="91"/>
        <v/>
      </c>
      <c r="AA209" s="22" t="str">
        <f t="shared" si="92"/>
        <v/>
      </c>
      <c r="AB209" s="23" t="str">
        <f t="shared" si="93"/>
        <v/>
      </c>
    </row>
    <row r="210" spans="11:28" hidden="1">
      <c r="K210" s="12" t="str">
        <f t="shared" si="76"/>
        <v/>
      </c>
      <c r="L210" s="7" t="str">
        <f t="shared" si="77"/>
        <v/>
      </c>
      <c r="M210" s="7" t="str">
        <f t="shared" si="78"/>
        <v/>
      </c>
      <c r="N210" s="13" t="str">
        <f t="shared" si="79"/>
        <v/>
      </c>
      <c r="O210" s="7" t="str">
        <f t="shared" si="80"/>
        <v/>
      </c>
      <c r="P210" s="7" t="str">
        <f t="shared" si="81"/>
        <v/>
      </c>
      <c r="Q210" s="14" t="str">
        <f t="shared" si="82"/>
        <v/>
      </c>
      <c r="R210" s="8" t="str">
        <f t="shared" si="83"/>
        <v/>
      </c>
      <c r="S210" s="15" t="str">
        <f t="shared" si="84"/>
        <v/>
      </c>
      <c r="T210" s="16" t="str">
        <f t="shared" si="85"/>
        <v/>
      </c>
      <c r="U210" s="17" t="str">
        <f t="shared" si="86"/>
        <v/>
      </c>
      <c r="V210" s="18" t="str">
        <f t="shared" si="87"/>
        <v/>
      </c>
      <c r="W210" s="19" t="str">
        <f t="shared" si="88"/>
        <v/>
      </c>
      <c r="X210" s="9" t="str">
        <f t="shared" si="89"/>
        <v/>
      </c>
      <c r="Y210" s="20" t="str">
        <f t="shared" si="90"/>
        <v/>
      </c>
      <c r="Z210" s="21" t="str">
        <f t="shared" si="91"/>
        <v/>
      </c>
      <c r="AA210" s="22" t="str">
        <f t="shared" si="92"/>
        <v/>
      </c>
      <c r="AB210" s="23" t="str">
        <f t="shared" si="93"/>
        <v/>
      </c>
    </row>
    <row r="211" spans="11:28" hidden="1">
      <c r="K211" s="12" t="str">
        <f t="shared" si="76"/>
        <v/>
      </c>
      <c r="L211" s="7" t="str">
        <f t="shared" si="77"/>
        <v/>
      </c>
      <c r="M211" s="7" t="str">
        <f t="shared" si="78"/>
        <v/>
      </c>
      <c r="N211" s="13" t="str">
        <f t="shared" si="79"/>
        <v/>
      </c>
      <c r="O211" s="7" t="str">
        <f t="shared" si="80"/>
        <v/>
      </c>
      <c r="P211" s="7" t="str">
        <f t="shared" si="81"/>
        <v/>
      </c>
      <c r="Q211" s="14" t="str">
        <f t="shared" si="82"/>
        <v/>
      </c>
      <c r="R211" s="8" t="str">
        <f t="shared" si="83"/>
        <v/>
      </c>
      <c r="S211" s="15" t="str">
        <f t="shared" si="84"/>
        <v/>
      </c>
      <c r="T211" s="16" t="str">
        <f t="shared" si="85"/>
        <v/>
      </c>
      <c r="U211" s="17" t="str">
        <f t="shared" si="86"/>
        <v/>
      </c>
      <c r="V211" s="18" t="str">
        <f t="shared" si="87"/>
        <v/>
      </c>
      <c r="W211" s="19" t="str">
        <f t="shared" si="88"/>
        <v/>
      </c>
      <c r="X211" s="9" t="str">
        <f t="shared" si="89"/>
        <v/>
      </c>
      <c r="Y211" s="20" t="str">
        <f t="shared" si="90"/>
        <v/>
      </c>
      <c r="Z211" s="21" t="str">
        <f t="shared" si="91"/>
        <v/>
      </c>
      <c r="AA211" s="22" t="str">
        <f t="shared" si="92"/>
        <v/>
      </c>
      <c r="AB211" s="23" t="str">
        <f t="shared" si="93"/>
        <v/>
      </c>
    </row>
    <row r="212" spans="11:28" hidden="1">
      <c r="K212" s="12" t="str">
        <f t="shared" si="76"/>
        <v/>
      </c>
      <c r="L212" s="7" t="str">
        <f t="shared" si="77"/>
        <v/>
      </c>
      <c r="M212" s="7" t="str">
        <f t="shared" si="78"/>
        <v/>
      </c>
      <c r="N212" s="13" t="str">
        <f t="shared" si="79"/>
        <v/>
      </c>
      <c r="O212" s="7" t="str">
        <f t="shared" si="80"/>
        <v/>
      </c>
      <c r="P212" s="7" t="str">
        <f t="shared" si="81"/>
        <v/>
      </c>
      <c r="Q212" s="14" t="str">
        <f t="shared" si="82"/>
        <v/>
      </c>
      <c r="R212" s="8" t="str">
        <f t="shared" si="83"/>
        <v/>
      </c>
      <c r="S212" s="15" t="str">
        <f t="shared" si="84"/>
        <v/>
      </c>
      <c r="T212" s="16" t="str">
        <f t="shared" si="85"/>
        <v/>
      </c>
      <c r="U212" s="17" t="str">
        <f t="shared" si="86"/>
        <v/>
      </c>
      <c r="V212" s="18" t="str">
        <f t="shared" si="87"/>
        <v/>
      </c>
      <c r="W212" s="19" t="str">
        <f t="shared" si="88"/>
        <v/>
      </c>
      <c r="X212" s="9" t="str">
        <f t="shared" si="89"/>
        <v/>
      </c>
      <c r="Y212" s="20" t="str">
        <f t="shared" si="90"/>
        <v/>
      </c>
      <c r="Z212" s="21" t="str">
        <f t="shared" si="91"/>
        <v/>
      </c>
      <c r="AA212" s="22" t="str">
        <f t="shared" si="92"/>
        <v/>
      </c>
      <c r="AB212" s="23" t="str">
        <f t="shared" si="93"/>
        <v/>
      </c>
    </row>
    <row r="213" spans="11:28" hidden="1">
      <c r="K213" s="12" t="str">
        <f t="shared" si="76"/>
        <v/>
      </c>
      <c r="L213" s="7" t="str">
        <f t="shared" si="77"/>
        <v/>
      </c>
      <c r="M213" s="7" t="str">
        <f t="shared" si="78"/>
        <v/>
      </c>
      <c r="N213" s="13" t="str">
        <f t="shared" si="79"/>
        <v/>
      </c>
      <c r="O213" s="7" t="str">
        <f t="shared" si="80"/>
        <v/>
      </c>
      <c r="P213" s="7" t="str">
        <f t="shared" si="81"/>
        <v/>
      </c>
      <c r="Q213" s="14" t="str">
        <f t="shared" si="82"/>
        <v/>
      </c>
      <c r="R213" s="8" t="str">
        <f t="shared" si="83"/>
        <v/>
      </c>
      <c r="S213" s="15" t="str">
        <f t="shared" si="84"/>
        <v/>
      </c>
      <c r="T213" s="16" t="str">
        <f t="shared" si="85"/>
        <v/>
      </c>
      <c r="U213" s="17" t="str">
        <f t="shared" si="86"/>
        <v/>
      </c>
      <c r="V213" s="18" t="str">
        <f t="shared" si="87"/>
        <v/>
      </c>
      <c r="W213" s="19" t="str">
        <f t="shared" si="88"/>
        <v/>
      </c>
      <c r="X213" s="9" t="str">
        <f t="shared" si="89"/>
        <v/>
      </c>
      <c r="Y213" s="20" t="str">
        <f t="shared" si="90"/>
        <v/>
      </c>
      <c r="Z213" s="21" t="str">
        <f t="shared" si="91"/>
        <v/>
      </c>
      <c r="AA213" s="22" t="str">
        <f t="shared" si="92"/>
        <v/>
      </c>
      <c r="AB213" s="23" t="str">
        <f t="shared" si="93"/>
        <v/>
      </c>
    </row>
    <row r="214" spans="11:28" hidden="1">
      <c r="K214" s="12" t="str">
        <f t="shared" si="76"/>
        <v/>
      </c>
      <c r="L214" s="7" t="str">
        <f t="shared" si="77"/>
        <v/>
      </c>
      <c r="M214" s="7" t="str">
        <f t="shared" si="78"/>
        <v/>
      </c>
      <c r="N214" s="13" t="str">
        <f t="shared" si="79"/>
        <v/>
      </c>
      <c r="O214" s="7" t="str">
        <f t="shared" si="80"/>
        <v/>
      </c>
      <c r="P214" s="7" t="str">
        <f t="shared" si="81"/>
        <v/>
      </c>
      <c r="Q214" s="14" t="str">
        <f t="shared" si="82"/>
        <v/>
      </c>
      <c r="R214" s="8" t="str">
        <f t="shared" si="83"/>
        <v/>
      </c>
      <c r="S214" s="15" t="str">
        <f t="shared" si="84"/>
        <v/>
      </c>
      <c r="T214" s="16" t="str">
        <f t="shared" si="85"/>
        <v/>
      </c>
      <c r="U214" s="17" t="str">
        <f t="shared" si="86"/>
        <v/>
      </c>
      <c r="V214" s="18" t="str">
        <f t="shared" si="87"/>
        <v/>
      </c>
      <c r="W214" s="19" t="str">
        <f t="shared" si="88"/>
        <v/>
      </c>
      <c r="X214" s="9" t="str">
        <f t="shared" si="89"/>
        <v/>
      </c>
      <c r="Y214" s="20" t="str">
        <f t="shared" si="90"/>
        <v/>
      </c>
      <c r="Z214" s="21" t="str">
        <f t="shared" si="91"/>
        <v/>
      </c>
      <c r="AA214" s="22" t="str">
        <f t="shared" si="92"/>
        <v/>
      </c>
      <c r="AB214" s="23" t="str">
        <f t="shared" si="93"/>
        <v/>
      </c>
    </row>
    <row r="215" spans="11:28" hidden="1">
      <c r="K215" s="12" t="str">
        <f t="shared" si="76"/>
        <v/>
      </c>
      <c r="L215" s="7" t="str">
        <f t="shared" si="77"/>
        <v/>
      </c>
      <c r="M215" s="7" t="str">
        <f t="shared" si="78"/>
        <v/>
      </c>
      <c r="N215" s="13" t="str">
        <f t="shared" si="79"/>
        <v/>
      </c>
      <c r="O215" s="7" t="str">
        <f t="shared" si="80"/>
        <v/>
      </c>
      <c r="P215" s="7" t="str">
        <f t="shared" si="81"/>
        <v/>
      </c>
      <c r="Q215" s="14" t="str">
        <f t="shared" si="82"/>
        <v/>
      </c>
      <c r="R215" s="8" t="str">
        <f t="shared" si="83"/>
        <v/>
      </c>
      <c r="S215" s="15" t="str">
        <f t="shared" si="84"/>
        <v/>
      </c>
      <c r="T215" s="16" t="str">
        <f t="shared" si="85"/>
        <v/>
      </c>
      <c r="U215" s="17" t="str">
        <f t="shared" si="86"/>
        <v/>
      </c>
      <c r="V215" s="18" t="str">
        <f t="shared" si="87"/>
        <v/>
      </c>
      <c r="W215" s="19" t="str">
        <f t="shared" si="88"/>
        <v/>
      </c>
      <c r="X215" s="9" t="str">
        <f t="shared" si="89"/>
        <v/>
      </c>
      <c r="Y215" s="20" t="str">
        <f t="shared" si="90"/>
        <v/>
      </c>
      <c r="Z215" s="21" t="str">
        <f t="shared" si="91"/>
        <v/>
      </c>
      <c r="AA215" s="22" t="str">
        <f t="shared" si="92"/>
        <v/>
      </c>
      <c r="AB215" s="23" t="str">
        <f t="shared" si="93"/>
        <v/>
      </c>
    </row>
    <row r="216" spans="11:28" hidden="1">
      <c r="K216" s="12" t="str">
        <f t="shared" si="76"/>
        <v/>
      </c>
      <c r="L216" s="7" t="str">
        <f t="shared" si="77"/>
        <v/>
      </c>
      <c r="M216" s="7" t="str">
        <f t="shared" si="78"/>
        <v/>
      </c>
      <c r="N216" s="13" t="str">
        <f t="shared" si="79"/>
        <v/>
      </c>
      <c r="O216" s="7" t="str">
        <f t="shared" si="80"/>
        <v/>
      </c>
      <c r="P216" s="7" t="str">
        <f t="shared" si="81"/>
        <v/>
      </c>
      <c r="Q216" s="14" t="str">
        <f t="shared" si="82"/>
        <v/>
      </c>
      <c r="R216" s="8" t="str">
        <f t="shared" si="83"/>
        <v/>
      </c>
      <c r="S216" s="15" t="str">
        <f t="shared" si="84"/>
        <v/>
      </c>
      <c r="T216" s="16" t="str">
        <f t="shared" si="85"/>
        <v/>
      </c>
      <c r="U216" s="17" t="str">
        <f t="shared" si="86"/>
        <v/>
      </c>
      <c r="V216" s="18" t="str">
        <f t="shared" si="87"/>
        <v/>
      </c>
      <c r="W216" s="19" t="str">
        <f t="shared" si="88"/>
        <v/>
      </c>
      <c r="X216" s="9" t="str">
        <f t="shared" si="89"/>
        <v/>
      </c>
      <c r="Y216" s="20" t="str">
        <f t="shared" si="90"/>
        <v/>
      </c>
      <c r="Z216" s="21" t="str">
        <f t="shared" si="91"/>
        <v/>
      </c>
      <c r="AA216" s="22" t="str">
        <f t="shared" si="92"/>
        <v/>
      </c>
      <c r="AB216" s="23" t="str">
        <f t="shared" si="93"/>
        <v/>
      </c>
    </row>
    <row r="217" spans="11:28" hidden="1">
      <c r="K217" s="12" t="str">
        <f t="shared" si="76"/>
        <v/>
      </c>
      <c r="L217" s="7" t="str">
        <f t="shared" si="77"/>
        <v/>
      </c>
      <c r="M217" s="7" t="str">
        <f t="shared" si="78"/>
        <v/>
      </c>
      <c r="N217" s="13" t="str">
        <f t="shared" si="79"/>
        <v/>
      </c>
      <c r="O217" s="7" t="str">
        <f t="shared" si="80"/>
        <v/>
      </c>
      <c r="P217" s="7" t="str">
        <f t="shared" si="81"/>
        <v/>
      </c>
      <c r="Q217" s="14" t="str">
        <f t="shared" si="82"/>
        <v/>
      </c>
      <c r="R217" s="8" t="str">
        <f t="shared" si="83"/>
        <v/>
      </c>
      <c r="S217" s="15" t="str">
        <f t="shared" si="84"/>
        <v/>
      </c>
      <c r="T217" s="16" t="str">
        <f t="shared" si="85"/>
        <v/>
      </c>
      <c r="U217" s="17" t="str">
        <f t="shared" si="86"/>
        <v/>
      </c>
      <c r="V217" s="18" t="str">
        <f t="shared" si="87"/>
        <v/>
      </c>
      <c r="W217" s="19" t="str">
        <f t="shared" si="88"/>
        <v/>
      </c>
      <c r="X217" s="9" t="str">
        <f t="shared" si="89"/>
        <v/>
      </c>
      <c r="Y217" s="20" t="str">
        <f t="shared" si="90"/>
        <v/>
      </c>
      <c r="Z217" s="21" t="str">
        <f t="shared" si="91"/>
        <v/>
      </c>
      <c r="AA217" s="22" t="str">
        <f t="shared" si="92"/>
        <v/>
      </c>
      <c r="AB217" s="23" t="str">
        <f t="shared" si="93"/>
        <v/>
      </c>
    </row>
    <row r="218" spans="11:28" hidden="1">
      <c r="K218" s="12" t="str">
        <f t="shared" si="76"/>
        <v/>
      </c>
      <c r="L218" s="7" t="str">
        <f t="shared" si="77"/>
        <v/>
      </c>
      <c r="M218" s="7" t="str">
        <f t="shared" si="78"/>
        <v/>
      </c>
      <c r="N218" s="13" t="str">
        <f t="shared" si="79"/>
        <v/>
      </c>
      <c r="O218" s="7" t="str">
        <f t="shared" si="80"/>
        <v/>
      </c>
      <c r="P218" s="7" t="str">
        <f t="shared" si="81"/>
        <v/>
      </c>
      <c r="Q218" s="14" t="str">
        <f t="shared" si="82"/>
        <v/>
      </c>
      <c r="R218" s="8" t="str">
        <f t="shared" si="83"/>
        <v/>
      </c>
      <c r="S218" s="15" t="str">
        <f t="shared" si="84"/>
        <v/>
      </c>
      <c r="T218" s="16" t="str">
        <f t="shared" si="85"/>
        <v/>
      </c>
      <c r="U218" s="17" t="str">
        <f t="shared" si="86"/>
        <v/>
      </c>
      <c r="V218" s="18" t="str">
        <f t="shared" si="87"/>
        <v/>
      </c>
      <c r="W218" s="19" t="str">
        <f t="shared" si="88"/>
        <v/>
      </c>
      <c r="X218" s="9" t="str">
        <f t="shared" si="89"/>
        <v/>
      </c>
      <c r="Y218" s="20" t="str">
        <f t="shared" si="90"/>
        <v/>
      </c>
      <c r="Z218" s="21" t="str">
        <f t="shared" si="91"/>
        <v/>
      </c>
      <c r="AA218" s="22" t="str">
        <f t="shared" si="92"/>
        <v/>
      </c>
      <c r="AB218" s="23" t="str">
        <f t="shared" si="93"/>
        <v/>
      </c>
    </row>
    <row r="219" spans="11:28" hidden="1">
      <c r="K219" s="12" t="str">
        <f t="shared" si="76"/>
        <v/>
      </c>
      <c r="L219" s="7" t="str">
        <f t="shared" si="77"/>
        <v/>
      </c>
      <c r="M219" s="7" t="str">
        <f t="shared" si="78"/>
        <v/>
      </c>
      <c r="N219" s="13" t="str">
        <f t="shared" si="79"/>
        <v/>
      </c>
      <c r="O219" s="7" t="str">
        <f t="shared" si="80"/>
        <v/>
      </c>
      <c r="P219" s="7" t="str">
        <f t="shared" si="81"/>
        <v/>
      </c>
      <c r="Q219" s="14" t="str">
        <f t="shared" si="82"/>
        <v/>
      </c>
      <c r="R219" s="8" t="str">
        <f t="shared" si="83"/>
        <v/>
      </c>
      <c r="S219" s="15" t="str">
        <f t="shared" si="84"/>
        <v/>
      </c>
      <c r="T219" s="16" t="str">
        <f t="shared" si="85"/>
        <v/>
      </c>
      <c r="U219" s="17" t="str">
        <f t="shared" si="86"/>
        <v/>
      </c>
      <c r="V219" s="18" t="str">
        <f t="shared" si="87"/>
        <v/>
      </c>
      <c r="W219" s="19" t="str">
        <f t="shared" si="88"/>
        <v/>
      </c>
      <c r="X219" s="9" t="str">
        <f t="shared" si="89"/>
        <v/>
      </c>
      <c r="Y219" s="20" t="str">
        <f t="shared" si="90"/>
        <v/>
      </c>
      <c r="Z219" s="21" t="str">
        <f t="shared" si="91"/>
        <v/>
      </c>
      <c r="AA219" s="22" t="str">
        <f t="shared" si="92"/>
        <v/>
      </c>
      <c r="AB219" s="23" t="str">
        <f t="shared" si="93"/>
        <v/>
      </c>
    </row>
    <row r="220" spans="11:28" hidden="1">
      <c r="K220" s="12" t="str">
        <f t="shared" si="76"/>
        <v/>
      </c>
      <c r="L220" s="7" t="str">
        <f t="shared" si="77"/>
        <v/>
      </c>
      <c r="M220" s="7" t="str">
        <f t="shared" si="78"/>
        <v/>
      </c>
      <c r="N220" s="13" t="str">
        <f t="shared" si="79"/>
        <v/>
      </c>
      <c r="O220" s="7" t="str">
        <f t="shared" si="80"/>
        <v/>
      </c>
      <c r="P220" s="7" t="str">
        <f t="shared" si="81"/>
        <v/>
      </c>
      <c r="Q220" s="14" t="str">
        <f t="shared" si="82"/>
        <v/>
      </c>
      <c r="R220" s="8" t="str">
        <f t="shared" si="83"/>
        <v/>
      </c>
      <c r="S220" s="15" t="str">
        <f t="shared" si="84"/>
        <v/>
      </c>
      <c r="T220" s="16" t="str">
        <f t="shared" si="85"/>
        <v/>
      </c>
      <c r="U220" s="17" t="str">
        <f t="shared" si="86"/>
        <v/>
      </c>
      <c r="V220" s="18" t="str">
        <f t="shared" si="87"/>
        <v/>
      </c>
      <c r="W220" s="19" t="str">
        <f t="shared" si="88"/>
        <v/>
      </c>
      <c r="X220" s="9" t="str">
        <f t="shared" si="89"/>
        <v/>
      </c>
      <c r="Y220" s="20" t="str">
        <f t="shared" si="90"/>
        <v/>
      </c>
      <c r="Z220" s="21" t="str">
        <f t="shared" si="91"/>
        <v/>
      </c>
      <c r="AA220" s="22" t="str">
        <f t="shared" si="92"/>
        <v/>
      </c>
      <c r="AB220" s="23" t="str">
        <f t="shared" si="93"/>
        <v/>
      </c>
    </row>
    <row r="221" spans="11:28" hidden="1">
      <c r="K221" s="12" t="str">
        <f t="shared" si="76"/>
        <v/>
      </c>
      <c r="L221" s="7" t="str">
        <f t="shared" si="77"/>
        <v/>
      </c>
      <c r="M221" s="7" t="str">
        <f t="shared" si="78"/>
        <v/>
      </c>
      <c r="N221" s="13" t="str">
        <f t="shared" si="79"/>
        <v/>
      </c>
      <c r="O221" s="7" t="str">
        <f t="shared" si="80"/>
        <v/>
      </c>
      <c r="P221" s="7" t="str">
        <f t="shared" si="81"/>
        <v/>
      </c>
      <c r="Q221" s="14" t="str">
        <f t="shared" si="82"/>
        <v/>
      </c>
      <c r="R221" s="8" t="str">
        <f t="shared" si="83"/>
        <v/>
      </c>
      <c r="S221" s="15" t="str">
        <f t="shared" si="84"/>
        <v/>
      </c>
      <c r="T221" s="16" t="str">
        <f t="shared" si="85"/>
        <v/>
      </c>
      <c r="U221" s="17" t="str">
        <f t="shared" si="86"/>
        <v/>
      </c>
      <c r="V221" s="18" t="str">
        <f t="shared" si="87"/>
        <v/>
      </c>
      <c r="W221" s="19" t="str">
        <f t="shared" si="88"/>
        <v/>
      </c>
      <c r="X221" s="9" t="str">
        <f t="shared" si="89"/>
        <v/>
      </c>
      <c r="Y221" s="20" t="str">
        <f t="shared" si="90"/>
        <v/>
      </c>
      <c r="Z221" s="21" t="str">
        <f t="shared" si="91"/>
        <v/>
      </c>
      <c r="AA221" s="22" t="str">
        <f t="shared" si="92"/>
        <v/>
      </c>
      <c r="AB221" s="23" t="str">
        <f t="shared" si="93"/>
        <v/>
      </c>
    </row>
    <row r="222" spans="11:28" hidden="1">
      <c r="K222" s="12" t="str">
        <f t="shared" si="76"/>
        <v/>
      </c>
      <c r="L222" s="7" t="str">
        <f t="shared" si="77"/>
        <v/>
      </c>
      <c r="M222" s="7" t="str">
        <f t="shared" si="78"/>
        <v/>
      </c>
      <c r="N222" s="13" t="str">
        <f t="shared" si="79"/>
        <v/>
      </c>
      <c r="O222" s="7" t="str">
        <f t="shared" si="80"/>
        <v/>
      </c>
      <c r="P222" s="7" t="str">
        <f t="shared" si="81"/>
        <v/>
      </c>
      <c r="Q222" s="14" t="str">
        <f t="shared" si="82"/>
        <v/>
      </c>
      <c r="R222" s="8" t="str">
        <f t="shared" si="83"/>
        <v/>
      </c>
      <c r="S222" s="15" t="str">
        <f t="shared" si="84"/>
        <v/>
      </c>
      <c r="T222" s="16" t="str">
        <f t="shared" si="85"/>
        <v/>
      </c>
      <c r="U222" s="17" t="str">
        <f t="shared" si="86"/>
        <v/>
      </c>
      <c r="V222" s="18" t="str">
        <f t="shared" si="87"/>
        <v/>
      </c>
      <c r="W222" s="19" t="str">
        <f t="shared" si="88"/>
        <v/>
      </c>
      <c r="X222" s="9" t="str">
        <f t="shared" si="89"/>
        <v/>
      </c>
      <c r="Y222" s="20" t="str">
        <f t="shared" si="90"/>
        <v/>
      </c>
      <c r="Z222" s="21" t="str">
        <f t="shared" si="91"/>
        <v/>
      </c>
      <c r="AA222" s="22" t="str">
        <f t="shared" si="92"/>
        <v/>
      </c>
      <c r="AB222" s="23" t="str">
        <f t="shared" si="93"/>
        <v/>
      </c>
    </row>
    <row r="223" spans="11:28" hidden="1">
      <c r="K223" s="12" t="str">
        <f t="shared" si="76"/>
        <v/>
      </c>
      <c r="L223" s="7" t="str">
        <f t="shared" si="77"/>
        <v/>
      </c>
      <c r="M223" s="7" t="str">
        <f t="shared" si="78"/>
        <v/>
      </c>
      <c r="N223" s="13" t="str">
        <f t="shared" si="79"/>
        <v/>
      </c>
      <c r="O223" s="7" t="str">
        <f t="shared" si="80"/>
        <v/>
      </c>
      <c r="P223" s="7" t="str">
        <f t="shared" si="81"/>
        <v/>
      </c>
      <c r="Q223" s="14" t="str">
        <f t="shared" si="82"/>
        <v/>
      </c>
      <c r="R223" s="8" t="str">
        <f t="shared" si="83"/>
        <v/>
      </c>
      <c r="S223" s="15" t="str">
        <f t="shared" si="84"/>
        <v/>
      </c>
      <c r="T223" s="16" t="str">
        <f t="shared" si="85"/>
        <v/>
      </c>
      <c r="U223" s="17" t="str">
        <f t="shared" si="86"/>
        <v/>
      </c>
      <c r="V223" s="18" t="str">
        <f t="shared" si="87"/>
        <v/>
      </c>
      <c r="W223" s="19" t="str">
        <f t="shared" si="88"/>
        <v/>
      </c>
      <c r="X223" s="9" t="str">
        <f t="shared" si="89"/>
        <v/>
      </c>
      <c r="Y223" s="20" t="str">
        <f t="shared" si="90"/>
        <v/>
      </c>
      <c r="Z223" s="21" t="str">
        <f t="shared" si="91"/>
        <v/>
      </c>
      <c r="AA223" s="22" t="str">
        <f t="shared" si="92"/>
        <v/>
      </c>
      <c r="AB223" s="23" t="str">
        <f t="shared" si="93"/>
        <v/>
      </c>
    </row>
    <row r="224" spans="11:28" hidden="1">
      <c r="K224" s="12" t="str">
        <f t="shared" si="76"/>
        <v/>
      </c>
      <c r="L224" s="7" t="str">
        <f t="shared" si="77"/>
        <v/>
      </c>
      <c r="M224" s="7" t="str">
        <f t="shared" si="78"/>
        <v/>
      </c>
      <c r="N224" s="13" t="str">
        <f t="shared" si="79"/>
        <v/>
      </c>
      <c r="O224" s="7" t="str">
        <f t="shared" si="80"/>
        <v/>
      </c>
      <c r="P224" s="7" t="str">
        <f t="shared" si="81"/>
        <v/>
      </c>
      <c r="Q224" s="14" t="str">
        <f t="shared" si="82"/>
        <v/>
      </c>
      <c r="R224" s="8" t="str">
        <f t="shared" si="83"/>
        <v/>
      </c>
      <c r="S224" s="15" t="str">
        <f t="shared" si="84"/>
        <v/>
      </c>
      <c r="T224" s="16" t="str">
        <f t="shared" si="85"/>
        <v/>
      </c>
      <c r="U224" s="17" t="str">
        <f t="shared" si="86"/>
        <v/>
      </c>
      <c r="V224" s="18" t="str">
        <f t="shared" si="87"/>
        <v/>
      </c>
      <c r="W224" s="19" t="str">
        <f t="shared" si="88"/>
        <v/>
      </c>
      <c r="X224" s="9" t="str">
        <f t="shared" si="89"/>
        <v/>
      </c>
      <c r="Y224" s="20" t="str">
        <f t="shared" si="90"/>
        <v/>
      </c>
      <c r="Z224" s="21" t="str">
        <f t="shared" si="91"/>
        <v/>
      </c>
      <c r="AA224" s="22" t="str">
        <f t="shared" si="92"/>
        <v/>
      </c>
      <c r="AB224" s="23" t="str">
        <f t="shared" si="93"/>
        <v/>
      </c>
    </row>
    <row r="225" spans="11:28" hidden="1">
      <c r="K225" s="12" t="str">
        <f t="shared" si="76"/>
        <v/>
      </c>
      <c r="L225" s="7" t="str">
        <f t="shared" si="77"/>
        <v/>
      </c>
      <c r="M225" s="7" t="str">
        <f t="shared" si="78"/>
        <v/>
      </c>
      <c r="N225" s="13" t="str">
        <f t="shared" si="79"/>
        <v/>
      </c>
      <c r="O225" s="7" t="str">
        <f t="shared" si="80"/>
        <v/>
      </c>
      <c r="P225" s="7" t="str">
        <f t="shared" si="81"/>
        <v/>
      </c>
      <c r="Q225" s="14" t="str">
        <f t="shared" si="82"/>
        <v/>
      </c>
      <c r="R225" s="8" t="str">
        <f t="shared" si="83"/>
        <v/>
      </c>
      <c r="S225" s="15" t="str">
        <f t="shared" si="84"/>
        <v/>
      </c>
      <c r="T225" s="16" t="str">
        <f t="shared" si="85"/>
        <v/>
      </c>
      <c r="U225" s="17" t="str">
        <f t="shared" si="86"/>
        <v/>
      </c>
      <c r="V225" s="18" t="str">
        <f t="shared" si="87"/>
        <v/>
      </c>
      <c r="W225" s="19" t="str">
        <f t="shared" si="88"/>
        <v/>
      </c>
      <c r="X225" s="9" t="str">
        <f t="shared" si="89"/>
        <v/>
      </c>
      <c r="Y225" s="20" t="str">
        <f t="shared" si="90"/>
        <v/>
      </c>
      <c r="Z225" s="21" t="str">
        <f t="shared" si="91"/>
        <v/>
      </c>
      <c r="AA225" s="22" t="str">
        <f t="shared" si="92"/>
        <v/>
      </c>
      <c r="AB225" s="23" t="str">
        <f t="shared" si="93"/>
        <v/>
      </c>
    </row>
    <row r="226" spans="11:28" hidden="1">
      <c r="K226" s="12" t="str">
        <f t="shared" si="76"/>
        <v/>
      </c>
      <c r="L226" s="7" t="str">
        <f t="shared" si="77"/>
        <v/>
      </c>
      <c r="M226" s="7" t="str">
        <f t="shared" si="78"/>
        <v/>
      </c>
      <c r="N226" s="13" t="str">
        <f t="shared" si="79"/>
        <v/>
      </c>
      <c r="O226" s="7" t="str">
        <f t="shared" si="80"/>
        <v/>
      </c>
      <c r="P226" s="7" t="str">
        <f t="shared" si="81"/>
        <v/>
      </c>
      <c r="Q226" s="14" t="str">
        <f t="shared" si="82"/>
        <v/>
      </c>
      <c r="R226" s="8" t="str">
        <f t="shared" si="83"/>
        <v/>
      </c>
      <c r="S226" s="15" t="str">
        <f t="shared" si="84"/>
        <v/>
      </c>
      <c r="T226" s="16" t="str">
        <f t="shared" si="85"/>
        <v/>
      </c>
      <c r="U226" s="17" t="str">
        <f t="shared" si="86"/>
        <v/>
      </c>
      <c r="V226" s="18" t="str">
        <f t="shared" si="87"/>
        <v/>
      </c>
      <c r="W226" s="19" t="str">
        <f t="shared" si="88"/>
        <v/>
      </c>
      <c r="X226" s="9" t="str">
        <f t="shared" si="89"/>
        <v/>
      </c>
      <c r="Y226" s="20" t="str">
        <f t="shared" si="90"/>
        <v/>
      </c>
      <c r="Z226" s="21" t="str">
        <f t="shared" si="91"/>
        <v/>
      </c>
      <c r="AA226" s="22" t="str">
        <f t="shared" si="92"/>
        <v/>
      </c>
      <c r="AB226" s="23" t="str">
        <f t="shared" si="93"/>
        <v/>
      </c>
    </row>
    <row r="227" spans="11:28" hidden="1">
      <c r="K227" s="12" t="str">
        <f t="shared" si="76"/>
        <v/>
      </c>
      <c r="L227" s="7" t="str">
        <f t="shared" si="77"/>
        <v/>
      </c>
      <c r="M227" s="7" t="str">
        <f t="shared" si="78"/>
        <v/>
      </c>
      <c r="N227" s="13" t="str">
        <f t="shared" si="79"/>
        <v/>
      </c>
      <c r="O227" s="7" t="str">
        <f t="shared" si="80"/>
        <v/>
      </c>
      <c r="P227" s="7" t="str">
        <f t="shared" si="81"/>
        <v/>
      </c>
      <c r="Q227" s="14" t="str">
        <f t="shared" si="82"/>
        <v/>
      </c>
      <c r="R227" s="8" t="str">
        <f t="shared" si="83"/>
        <v/>
      </c>
      <c r="S227" s="15" t="str">
        <f t="shared" si="84"/>
        <v/>
      </c>
      <c r="T227" s="16" t="str">
        <f t="shared" si="85"/>
        <v/>
      </c>
      <c r="U227" s="17" t="str">
        <f t="shared" si="86"/>
        <v/>
      </c>
      <c r="V227" s="18" t="str">
        <f t="shared" si="87"/>
        <v/>
      </c>
      <c r="W227" s="19" t="str">
        <f t="shared" si="88"/>
        <v/>
      </c>
      <c r="X227" s="9" t="str">
        <f t="shared" si="89"/>
        <v/>
      </c>
      <c r="Y227" s="20" t="str">
        <f t="shared" si="90"/>
        <v/>
      </c>
      <c r="Z227" s="21" t="str">
        <f t="shared" si="91"/>
        <v/>
      </c>
      <c r="AA227" s="22" t="str">
        <f t="shared" si="92"/>
        <v/>
      </c>
      <c r="AB227" s="23" t="str">
        <f t="shared" si="93"/>
        <v/>
      </c>
    </row>
    <row r="228" spans="11:28" hidden="1">
      <c r="K228" s="12" t="str">
        <f t="shared" si="76"/>
        <v/>
      </c>
      <c r="L228" s="7" t="str">
        <f t="shared" si="77"/>
        <v/>
      </c>
      <c r="M228" s="7" t="str">
        <f t="shared" si="78"/>
        <v/>
      </c>
      <c r="N228" s="13" t="str">
        <f t="shared" si="79"/>
        <v/>
      </c>
      <c r="O228" s="7" t="str">
        <f t="shared" si="80"/>
        <v/>
      </c>
      <c r="P228" s="7" t="str">
        <f t="shared" si="81"/>
        <v/>
      </c>
      <c r="Q228" s="14" t="str">
        <f t="shared" si="82"/>
        <v/>
      </c>
      <c r="R228" s="8" t="str">
        <f t="shared" si="83"/>
        <v/>
      </c>
      <c r="S228" s="15" t="str">
        <f t="shared" si="84"/>
        <v/>
      </c>
      <c r="T228" s="16" t="str">
        <f t="shared" si="85"/>
        <v/>
      </c>
      <c r="U228" s="17" t="str">
        <f t="shared" si="86"/>
        <v/>
      </c>
      <c r="V228" s="18" t="str">
        <f t="shared" si="87"/>
        <v/>
      </c>
      <c r="W228" s="19" t="str">
        <f t="shared" si="88"/>
        <v/>
      </c>
      <c r="X228" s="9" t="str">
        <f t="shared" si="89"/>
        <v/>
      </c>
      <c r="Y228" s="20" t="str">
        <f t="shared" si="90"/>
        <v/>
      </c>
      <c r="Z228" s="21" t="str">
        <f t="shared" si="91"/>
        <v/>
      </c>
      <c r="AA228" s="22" t="str">
        <f t="shared" si="92"/>
        <v/>
      </c>
      <c r="AB228" s="23" t="str">
        <f t="shared" si="93"/>
        <v/>
      </c>
    </row>
    <row r="229" spans="11:28" hidden="1">
      <c r="K229" s="12" t="str">
        <f t="shared" si="76"/>
        <v/>
      </c>
      <c r="L229" s="7" t="str">
        <f t="shared" si="77"/>
        <v/>
      </c>
      <c r="M229" s="7" t="str">
        <f t="shared" si="78"/>
        <v/>
      </c>
      <c r="N229" s="13" t="str">
        <f t="shared" si="79"/>
        <v/>
      </c>
      <c r="O229" s="7" t="str">
        <f t="shared" si="80"/>
        <v/>
      </c>
      <c r="P229" s="7" t="str">
        <f t="shared" si="81"/>
        <v/>
      </c>
      <c r="Q229" s="14" t="str">
        <f t="shared" si="82"/>
        <v/>
      </c>
      <c r="R229" s="8" t="str">
        <f t="shared" si="83"/>
        <v/>
      </c>
      <c r="S229" s="15" t="str">
        <f t="shared" si="84"/>
        <v/>
      </c>
      <c r="T229" s="16" t="str">
        <f t="shared" si="85"/>
        <v/>
      </c>
      <c r="U229" s="17" t="str">
        <f t="shared" si="86"/>
        <v/>
      </c>
      <c r="V229" s="18" t="str">
        <f t="shared" si="87"/>
        <v/>
      </c>
      <c r="W229" s="19" t="str">
        <f t="shared" si="88"/>
        <v/>
      </c>
      <c r="X229" s="9" t="str">
        <f t="shared" si="89"/>
        <v/>
      </c>
      <c r="Y229" s="20" t="str">
        <f t="shared" si="90"/>
        <v/>
      </c>
      <c r="Z229" s="21" t="str">
        <f t="shared" si="91"/>
        <v/>
      </c>
      <c r="AA229" s="22" t="str">
        <f t="shared" si="92"/>
        <v/>
      </c>
      <c r="AB229" s="23" t="str">
        <f t="shared" si="93"/>
        <v/>
      </c>
    </row>
    <row r="230" spans="11:28" hidden="1">
      <c r="K230" s="12" t="str">
        <f t="shared" si="76"/>
        <v/>
      </c>
      <c r="L230" s="7" t="str">
        <f t="shared" si="77"/>
        <v/>
      </c>
      <c r="M230" s="7" t="str">
        <f t="shared" si="78"/>
        <v/>
      </c>
      <c r="N230" s="13" t="str">
        <f t="shared" si="79"/>
        <v/>
      </c>
      <c r="O230" s="7" t="str">
        <f t="shared" si="80"/>
        <v/>
      </c>
      <c r="P230" s="7" t="str">
        <f t="shared" si="81"/>
        <v/>
      </c>
      <c r="Q230" s="14" t="str">
        <f t="shared" si="82"/>
        <v/>
      </c>
      <c r="R230" s="8" t="str">
        <f t="shared" si="83"/>
        <v/>
      </c>
      <c r="S230" s="15" t="str">
        <f t="shared" si="84"/>
        <v/>
      </c>
      <c r="T230" s="16" t="str">
        <f t="shared" si="85"/>
        <v/>
      </c>
      <c r="U230" s="17" t="str">
        <f t="shared" si="86"/>
        <v/>
      </c>
      <c r="V230" s="18" t="str">
        <f t="shared" si="87"/>
        <v/>
      </c>
      <c r="W230" s="19" t="str">
        <f t="shared" si="88"/>
        <v/>
      </c>
      <c r="X230" s="9" t="str">
        <f t="shared" si="89"/>
        <v/>
      </c>
      <c r="Y230" s="20" t="str">
        <f t="shared" si="90"/>
        <v/>
      </c>
      <c r="Z230" s="21" t="str">
        <f t="shared" si="91"/>
        <v/>
      </c>
      <c r="AA230" s="22" t="str">
        <f t="shared" si="92"/>
        <v/>
      </c>
      <c r="AB230" s="23" t="str">
        <f t="shared" si="93"/>
        <v/>
      </c>
    </row>
    <row r="231" spans="11:28" hidden="1">
      <c r="K231" s="12" t="str">
        <f t="shared" si="76"/>
        <v/>
      </c>
      <c r="L231" s="7" t="str">
        <f t="shared" si="77"/>
        <v/>
      </c>
      <c r="M231" s="7" t="str">
        <f t="shared" si="78"/>
        <v/>
      </c>
      <c r="N231" s="13" t="str">
        <f t="shared" si="79"/>
        <v/>
      </c>
      <c r="O231" s="7" t="str">
        <f t="shared" si="80"/>
        <v/>
      </c>
      <c r="P231" s="7" t="str">
        <f t="shared" si="81"/>
        <v/>
      </c>
      <c r="Q231" s="14" t="str">
        <f t="shared" si="82"/>
        <v/>
      </c>
      <c r="R231" s="8" t="str">
        <f t="shared" si="83"/>
        <v/>
      </c>
      <c r="S231" s="15" t="str">
        <f t="shared" si="84"/>
        <v/>
      </c>
      <c r="T231" s="16" t="str">
        <f t="shared" si="85"/>
        <v/>
      </c>
      <c r="U231" s="17" t="str">
        <f t="shared" si="86"/>
        <v/>
      </c>
      <c r="V231" s="18" t="str">
        <f t="shared" si="87"/>
        <v/>
      </c>
      <c r="W231" s="19" t="str">
        <f t="shared" si="88"/>
        <v/>
      </c>
      <c r="X231" s="9" t="str">
        <f t="shared" si="89"/>
        <v/>
      </c>
      <c r="Y231" s="20" t="str">
        <f t="shared" si="90"/>
        <v/>
      </c>
      <c r="Z231" s="21" t="str">
        <f t="shared" si="91"/>
        <v/>
      </c>
      <c r="AA231" s="22" t="str">
        <f t="shared" si="92"/>
        <v/>
      </c>
      <c r="AB231" s="23" t="str">
        <f t="shared" si="93"/>
        <v/>
      </c>
    </row>
    <row r="232" spans="11:28" hidden="1">
      <c r="K232" s="12" t="str">
        <f t="shared" si="76"/>
        <v/>
      </c>
      <c r="L232" s="7" t="str">
        <f t="shared" si="77"/>
        <v/>
      </c>
      <c r="M232" s="7" t="str">
        <f t="shared" si="78"/>
        <v/>
      </c>
      <c r="N232" s="13" t="str">
        <f t="shared" si="79"/>
        <v/>
      </c>
      <c r="O232" s="7" t="str">
        <f t="shared" si="80"/>
        <v/>
      </c>
      <c r="P232" s="7" t="str">
        <f t="shared" si="81"/>
        <v/>
      </c>
      <c r="Q232" s="14" t="str">
        <f t="shared" si="82"/>
        <v/>
      </c>
      <c r="R232" s="8" t="str">
        <f t="shared" si="83"/>
        <v/>
      </c>
      <c r="S232" s="15" t="str">
        <f t="shared" si="84"/>
        <v/>
      </c>
      <c r="T232" s="16" t="str">
        <f t="shared" si="85"/>
        <v/>
      </c>
      <c r="U232" s="17" t="str">
        <f t="shared" si="86"/>
        <v/>
      </c>
      <c r="V232" s="18" t="str">
        <f t="shared" si="87"/>
        <v/>
      </c>
      <c r="W232" s="19" t="str">
        <f t="shared" si="88"/>
        <v/>
      </c>
      <c r="X232" s="9" t="str">
        <f t="shared" si="89"/>
        <v/>
      </c>
      <c r="Y232" s="20" t="str">
        <f t="shared" si="90"/>
        <v/>
      </c>
      <c r="Z232" s="21" t="str">
        <f t="shared" si="91"/>
        <v/>
      </c>
      <c r="AA232" s="22" t="str">
        <f t="shared" si="92"/>
        <v/>
      </c>
      <c r="AB232" s="23" t="str">
        <f t="shared" si="93"/>
        <v/>
      </c>
    </row>
    <row r="233" spans="11:28" hidden="1">
      <c r="K233" s="12" t="str">
        <f t="shared" si="76"/>
        <v/>
      </c>
      <c r="L233" s="7" t="str">
        <f t="shared" si="77"/>
        <v/>
      </c>
      <c r="M233" s="7" t="str">
        <f t="shared" si="78"/>
        <v/>
      </c>
      <c r="N233" s="13" t="str">
        <f t="shared" si="79"/>
        <v/>
      </c>
      <c r="O233" s="7" t="str">
        <f t="shared" si="80"/>
        <v/>
      </c>
      <c r="P233" s="7" t="str">
        <f t="shared" si="81"/>
        <v/>
      </c>
      <c r="Q233" s="14" t="str">
        <f t="shared" si="82"/>
        <v/>
      </c>
      <c r="R233" s="8" t="str">
        <f t="shared" si="83"/>
        <v/>
      </c>
      <c r="S233" s="15" t="str">
        <f t="shared" si="84"/>
        <v/>
      </c>
      <c r="T233" s="16" t="str">
        <f t="shared" si="85"/>
        <v/>
      </c>
      <c r="U233" s="17" t="str">
        <f t="shared" si="86"/>
        <v/>
      </c>
      <c r="V233" s="18" t="str">
        <f t="shared" si="87"/>
        <v/>
      </c>
      <c r="W233" s="19" t="str">
        <f t="shared" si="88"/>
        <v/>
      </c>
      <c r="X233" s="9" t="str">
        <f t="shared" si="89"/>
        <v/>
      </c>
      <c r="Y233" s="20" t="str">
        <f t="shared" si="90"/>
        <v/>
      </c>
      <c r="Z233" s="21" t="str">
        <f t="shared" si="91"/>
        <v/>
      </c>
      <c r="AA233" s="22" t="str">
        <f t="shared" si="92"/>
        <v/>
      </c>
      <c r="AB233" s="23" t="str">
        <f t="shared" si="93"/>
        <v/>
      </c>
    </row>
    <row r="234" spans="11:28" hidden="1">
      <c r="K234" s="12" t="str">
        <f t="shared" si="76"/>
        <v/>
      </c>
      <c r="L234" s="7" t="str">
        <f t="shared" si="77"/>
        <v/>
      </c>
      <c r="M234" s="7" t="str">
        <f t="shared" si="78"/>
        <v/>
      </c>
      <c r="N234" s="13" t="str">
        <f t="shared" si="79"/>
        <v/>
      </c>
      <c r="O234" s="7" t="str">
        <f t="shared" si="80"/>
        <v/>
      </c>
      <c r="P234" s="7" t="str">
        <f t="shared" si="81"/>
        <v/>
      </c>
      <c r="Q234" s="14" t="str">
        <f t="shared" si="82"/>
        <v/>
      </c>
      <c r="R234" s="8" t="str">
        <f t="shared" si="83"/>
        <v/>
      </c>
      <c r="S234" s="15" t="str">
        <f t="shared" si="84"/>
        <v/>
      </c>
      <c r="T234" s="16" t="str">
        <f t="shared" si="85"/>
        <v/>
      </c>
      <c r="U234" s="17" t="str">
        <f t="shared" si="86"/>
        <v/>
      </c>
      <c r="V234" s="18" t="str">
        <f t="shared" si="87"/>
        <v/>
      </c>
      <c r="W234" s="19" t="str">
        <f t="shared" si="88"/>
        <v/>
      </c>
      <c r="X234" s="9" t="str">
        <f t="shared" si="89"/>
        <v/>
      </c>
      <c r="Y234" s="20" t="str">
        <f t="shared" si="90"/>
        <v/>
      </c>
      <c r="Z234" s="21" t="str">
        <f t="shared" si="91"/>
        <v/>
      </c>
      <c r="AA234" s="22" t="str">
        <f t="shared" si="92"/>
        <v/>
      </c>
      <c r="AB234" s="23" t="str">
        <f t="shared" si="93"/>
        <v/>
      </c>
    </row>
    <row r="235" spans="11:28" hidden="1">
      <c r="K235" s="12" t="str">
        <f t="shared" si="76"/>
        <v/>
      </c>
      <c r="L235" s="7" t="str">
        <f t="shared" si="77"/>
        <v/>
      </c>
      <c r="M235" s="7" t="str">
        <f t="shared" si="78"/>
        <v/>
      </c>
      <c r="N235" s="13" t="str">
        <f t="shared" si="79"/>
        <v/>
      </c>
      <c r="O235" s="7" t="str">
        <f t="shared" si="80"/>
        <v/>
      </c>
      <c r="P235" s="7" t="str">
        <f t="shared" si="81"/>
        <v/>
      </c>
      <c r="Q235" s="14" t="str">
        <f t="shared" si="82"/>
        <v/>
      </c>
      <c r="R235" s="8" t="str">
        <f t="shared" si="83"/>
        <v/>
      </c>
      <c r="S235" s="15" t="str">
        <f t="shared" si="84"/>
        <v/>
      </c>
      <c r="T235" s="16" t="str">
        <f t="shared" si="85"/>
        <v/>
      </c>
      <c r="U235" s="17" t="str">
        <f t="shared" si="86"/>
        <v/>
      </c>
      <c r="V235" s="18" t="str">
        <f t="shared" si="87"/>
        <v/>
      </c>
      <c r="W235" s="19" t="str">
        <f t="shared" si="88"/>
        <v/>
      </c>
      <c r="X235" s="9" t="str">
        <f t="shared" si="89"/>
        <v/>
      </c>
      <c r="Y235" s="20" t="str">
        <f t="shared" si="90"/>
        <v/>
      </c>
      <c r="Z235" s="21" t="str">
        <f t="shared" si="91"/>
        <v/>
      </c>
      <c r="AA235" s="22" t="str">
        <f t="shared" si="92"/>
        <v/>
      </c>
      <c r="AB235" s="23" t="str">
        <f t="shared" si="93"/>
        <v/>
      </c>
    </row>
    <row r="236" spans="11:28" hidden="1">
      <c r="K236" s="12" t="str">
        <f t="shared" si="76"/>
        <v/>
      </c>
      <c r="L236" s="7" t="str">
        <f t="shared" si="77"/>
        <v/>
      </c>
      <c r="M236" s="7" t="str">
        <f t="shared" si="78"/>
        <v/>
      </c>
      <c r="N236" s="13" t="str">
        <f t="shared" si="79"/>
        <v/>
      </c>
      <c r="O236" s="7" t="str">
        <f t="shared" si="80"/>
        <v/>
      </c>
      <c r="P236" s="7" t="str">
        <f t="shared" si="81"/>
        <v/>
      </c>
      <c r="Q236" s="14" t="str">
        <f t="shared" si="82"/>
        <v/>
      </c>
      <c r="R236" s="8" t="str">
        <f t="shared" si="83"/>
        <v/>
      </c>
      <c r="S236" s="15" t="str">
        <f t="shared" si="84"/>
        <v/>
      </c>
      <c r="T236" s="16" t="str">
        <f t="shared" si="85"/>
        <v/>
      </c>
      <c r="U236" s="17" t="str">
        <f t="shared" si="86"/>
        <v/>
      </c>
      <c r="V236" s="18" t="str">
        <f t="shared" si="87"/>
        <v/>
      </c>
      <c r="W236" s="19" t="str">
        <f t="shared" si="88"/>
        <v/>
      </c>
      <c r="X236" s="9" t="str">
        <f t="shared" si="89"/>
        <v/>
      </c>
      <c r="Y236" s="20" t="str">
        <f t="shared" si="90"/>
        <v/>
      </c>
      <c r="Z236" s="21" t="str">
        <f t="shared" si="91"/>
        <v/>
      </c>
      <c r="AA236" s="22" t="str">
        <f t="shared" si="92"/>
        <v/>
      </c>
      <c r="AB236" s="23" t="str">
        <f t="shared" si="93"/>
        <v/>
      </c>
    </row>
    <row r="237" spans="11:28" hidden="1">
      <c r="K237" s="12" t="str">
        <f t="shared" si="76"/>
        <v/>
      </c>
      <c r="L237" s="7" t="str">
        <f t="shared" si="77"/>
        <v/>
      </c>
      <c r="M237" s="7" t="str">
        <f t="shared" si="78"/>
        <v/>
      </c>
      <c r="N237" s="13" t="str">
        <f t="shared" si="79"/>
        <v/>
      </c>
      <c r="O237" s="7" t="str">
        <f t="shared" si="80"/>
        <v/>
      </c>
      <c r="P237" s="7" t="str">
        <f t="shared" si="81"/>
        <v/>
      </c>
      <c r="Q237" s="14" t="str">
        <f t="shared" si="82"/>
        <v/>
      </c>
      <c r="R237" s="8" t="str">
        <f t="shared" si="83"/>
        <v/>
      </c>
      <c r="S237" s="15" t="str">
        <f t="shared" si="84"/>
        <v/>
      </c>
      <c r="T237" s="16" t="str">
        <f t="shared" si="85"/>
        <v/>
      </c>
      <c r="U237" s="17" t="str">
        <f t="shared" si="86"/>
        <v/>
      </c>
      <c r="V237" s="18" t="str">
        <f t="shared" si="87"/>
        <v/>
      </c>
      <c r="W237" s="19" t="str">
        <f t="shared" si="88"/>
        <v/>
      </c>
      <c r="X237" s="9" t="str">
        <f t="shared" si="89"/>
        <v/>
      </c>
      <c r="Y237" s="20" t="str">
        <f t="shared" si="90"/>
        <v/>
      </c>
      <c r="Z237" s="21" t="str">
        <f t="shared" si="91"/>
        <v/>
      </c>
      <c r="AA237" s="22" t="str">
        <f t="shared" si="92"/>
        <v/>
      </c>
      <c r="AB237" s="23" t="str">
        <f t="shared" si="93"/>
        <v/>
      </c>
    </row>
    <row r="238" spans="11:28" hidden="1">
      <c r="K238" s="12" t="str">
        <f t="shared" si="76"/>
        <v/>
      </c>
      <c r="L238" s="7" t="str">
        <f t="shared" si="77"/>
        <v/>
      </c>
      <c r="M238" s="7" t="str">
        <f t="shared" si="78"/>
        <v/>
      </c>
      <c r="N238" s="13" t="str">
        <f t="shared" si="79"/>
        <v/>
      </c>
      <c r="O238" s="7" t="str">
        <f t="shared" si="80"/>
        <v/>
      </c>
      <c r="P238" s="7" t="str">
        <f t="shared" si="81"/>
        <v/>
      </c>
      <c r="Q238" s="14" t="str">
        <f t="shared" si="82"/>
        <v/>
      </c>
      <c r="R238" s="8" t="str">
        <f t="shared" si="83"/>
        <v/>
      </c>
      <c r="S238" s="15" t="str">
        <f t="shared" si="84"/>
        <v/>
      </c>
      <c r="T238" s="16" t="str">
        <f t="shared" si="85"/>
        <v/>
      </c>
      <c r="U238" s="17" t="str">
        <f t="shared" si="86"/>
        <v/>
      </c>
      <c r="V238" s="18" t="str">
        <f t="shared" si="87"/>
        <v/>
      </c>
      <c r="W238" s="19" t="str">
        <f t="shared" si="88"/>
        <v/>
      </c>
      <c r="X238" s="9" t="str">
        <f t="shared" si="89"/>
        <v/>
      </c>
      <c r="Y238" s="20" t="str">
        <f t="shared" si="90"/>
        <v/>
      </c>
      <c r="Z238" s="21" t="str">
        <f t="shared" si="91"/>
        <v/>
      </c>
      <c r="AA238" s="22" t="str">
        <f t="shared" si="92"/>
        <v/>
      </c>
      <c r="AB238" s="23" t="str">
        <f t="shared" si="93"/>
        <v/>
      </c>
    </row>
    <row r="239" spans="11:28" hidden="1">
      <c r="K239" s="12" t="str">
        <f t="shared" si="76"/>
        <v/>
      </c>
      <c r="L239" s="7" t="str">
        <f t="shared" si="77"/>
        <v/>
      </c>
      <c r="M239" s="7" t="str">
        <f t="shared" si="78"/>
        <v/>
      </c>
      <c r="N239" s="13" t="str">
        <f t="shared" si="79"/>
        <v/>
      </c>
      <c r="O239" s="7" t="str">
        <f t="shared" si="80"/>
        <v/>
      </c>
      <c r="P239" s="7" t="str">
        <f t="shared" si="81"/>
        <v/>
      </c>
      <c r="Q239" s="14" t="str">
        <f t="shared" si="82"/>
        <v/>
      </c>
      <c r="R239" s="8" t="str">
        <f t="shared" si="83"/>
        <v/>
      </c>
      <c r="S239" s="15" t="str">
        <f t="shared" si="84"/>
        <v/>
      </c>
      <c r="T239" s="16" t="str">
        <f t="shared" si="85"/>
        <v/>
      </c>
      <c r="U239" s="17" t="str">
        <f t="shared" si="86"/>
        <v/>
      </c>
      <c r="V239" s="18" t="str">
        <f t="shared" si="87"/>
        <v/>
      </c>
      <c r="W239" s="19" t="str">
        <f t="shared" si="88"/>
        <v/>
      </c>
      <c r="X239" s="9" t="str">
        <f t="shared" si="89"/>
        <v/>
      </c>
      <c r="Y239" s="20" t="str">
        <f t="shared" si="90"/>
        <v/>
      </c>
      <c r="Z239" s="21" t="str">
        <f t="shared" si="91"/>
        <v/>
      </c>
      <c r="AA239" s="22" t="str">
        <f t="shared" si="92"/>
        <v/>
      </c>
      <c r="AB239" s="23" t="str">
        <f t="shared" si="93"/>
        <v/>
      </c>
    </row>
    <row r="240" spans="11:28" hidden="1">
      <c r="K240" s="12" t="str">
        <f t="shared" si="76"/>
        <v/>
      </c>
      <c r="L240" s="7" t="str">
        <f t="shared" si="77"/>
        <v/>
      </c>
      <c r="M240" s="7" t="str">
        <f t="shared" si="78"/>
        <v/>
      </c>
      <c r="N240" s="13" t="str">
        <f t="shared" si="79"/>
        <v/>
      </c>
      <c r="O240" s="7" t="str">
        <f t="shared" si="80"/>
        <v/>
      </c>
      <c r="P240" s="7" t="str">
        <f t="shared" si="81"/>
        <v/>
      </c>
      <c r="Q240" s="14" t="str">
        <f t="shared" si="82"/>
        <v/>
      </c>
      <c r="R240" s="8" t="str">
        <f t="shared" si="83"/>
        <v/>
      </c>
      <c r="S240" s="15" t="str">
        <f t="shared" si="84"/>
        <v/>
      </c>
      <c r="T240" s="16" t="str">
        <f t="shared" si="85"/>
        <v/>
      </c>
      <c r="U240" s="17" t="str">
        <f t="shared" si="86"/>
        <v/>
      </c>
      <c r="V240" s="18" t="str">
        <f t="shared" si="87"/>
        <v/>
      </c>
      <c r="W240" s="19" t="str">
        <f t="shared" si="88"/>
        <v/>
      </c>
      <c r="X240" s="9" t="str">
        <f t="shared" si="89"/>
        <v/>
      </c>
      <c r="Y240" s="20" t="str">
        <f t="shared" si="90"/>
        <v/>
      </c>
      <c r="Z240" s="21" t="str">
        <f t="shared" si="91"/>
        <v/>
      </c>
      <c r="AA240" s="22" t="str">
        <f t="shared" si="92"/>
        <v/>
      </c>
      <c r="AB240" s="23" t="str">
        <f t="shared" si="93"/>
        <v/>
      </c>
    </row>
    <row r="241" spans="11:28" hidden="1">
      <c r="K241" s="12" t="str">
        <f t="shared" si="76"/>
        <v/>
      </c>
      <c r="L241" s="7" t="str">
        <f t="shared" si="77"/>
        <v/>
      </c>
      <c r="M241" s="7" t="str">
        <f t="shared" si="78"/>
        <v/>
      </c>
      <c r="N241" s="13" t="str">
        <f t="shared" si="79"/>
        <v/>
      </c>
      <c r="O241" s="7" t="str">
        <f t="shared" si="80"/>
        <v/>
      </c>
      <c r="P241" s="7" t="str">
        <f t="shared" si="81"/>
        <v/>
      </c>
      <c r="Q241" s="14" t="str">
        <f t="shared" si="82"/>
        <v/>
      </c>
      <c r="R241" s="8" t="str">
        <f t="shared" si="83"/>
        <v/>
      </c>
      <c r="S241" s="15" t="str">
        <f t="shared" si="84"/>
        <v/>
      </c>
      <c r="T241" s="16" t="str">
        <f t="shared" si="85"/>
        <v/>
      </c>
      <c r="U241" s="17" t="str">
        <f t="shared" si="86"/>
        <v/>
      </c>
      <c r="V241" s="18" t="str">
        <f t="shared" si="87"/>
        <v/>
      </c>
      <c r="W241" s="19" t="str">
        <f t="shared" si="88"/>
        <v/>
      </c>
      <c r="X241" s="9" t="str">
        <f t="shared" si="89"/>
        <v/>
      </c>
      <c r="Y241" s="20" t="str">
        <f t="shared" si="90"/>
        <v/>
      </c>
      <c r="Z241" s="21" t="str">
        <f t="shared" si="91"/>
        <v/>
      </c>
      <c r="AA241" s="22" t="str">
        <f t="shared" si="92"/>
        <v/>
      </c>
      <c r="AB241" s="23" t="str">
        <f t="shared" si="93"/>
        <v/>
      </c>
    </row>
    <row r="242" spans="11:28" hidden="1">
      <c r="K242" s="12" t="str">
        <f t="shared" si="76"/>
        <v/>
      </c>
      <c r="L242" s="7" t="str">
        <f t="shared" si="77"/>
        <v/>
      </c>
      <c r="M242" s="7" t="str">
        <f t="shared" si="78"/>
        <v/>
      </c>
      <c r="N242" s="13" t="str">
        <f t="shared" si="79"/>
        <v/>
      </c>
      <c r="O242" s="7" t="str">
        <f t="shared" si="80"/>
        <v/>
      </c>
      <c r="P242" s="7" t="str">
        <f t="shared" si="81"/>
        <v/>
      </c>
      <c r="Q242" s="14" t="str">
        <f t="shared" si="82"/>
        <v/>
      </c>
      <c r="R242" s="8" t="str">
        <f t="shared" si="83"/>
        <v/>
      </c>
      <c r="S242" s="15" t="str">
        <f t="shared" si="84"/>
        <v/>
      </c>
      <c r="T242" s="16" t="str">
        <f t="shared" si="85"/>
        <v/>
      </c>
      <c r="U242" s="17" t="str">
        <f t="shared" si="86"/>
        <v/>
      </c>
      <c r="V242" s="18" t="str">
        <f t="shared" si="87"/>
        <v/>
      </c>
      <c r="W242" s="19" t="str">
        <f t="shared" si="88"/>
        <v/>
      </c>
      <c r="X242" s="9" t="str">
        <f t="shared" si="89"/>
        <v/>
      </c>
      <c r="Y242" s="20" t="str">
        <f t="shared" si="90"/>
        <v/>
      </c>
      <c r="Z242" s="21" t="str">
        <f t="shared" si="91"/>
        <v/>
      </c>
      <c r="AA242" s="22" t="str">
        <f t="shared" si="92"/>
        <v/>
      </c>
      <c r="AB242" s="23" t="str">
        <f t="shared" si="93"/>
        <v/>
      </c>
    </row>
    <row r="243" spans="11:28" hidden="1">
      <c r="K243" s="12" t="str">
        <f t="shared" si="76"/>
        <v/>
      </c>
      <c r="L243" s="7" t="str">
        <f t="shared" si="77"/>
        <v/>
      </c>
      <c r="M243" s="7" t="str">
        <f t="shared" si="78"/>
        <v/>
      </c>
      <c r="N243" s="13" t="str">
        <f t="shared" si="79"/>
        <v/>
      </c>
      <c r="O243" s="7" t="str">
        <f t="shared" si="80"/>
        <v/>
      </c>
      <c r="P243" s="7" t="str">
        <f t="shared" si="81"/>
        <v/>
      </c>
      <c r="Q243" s="14" t="str">
        <f t="shared" si="82"/>
        <v/>
      </c>
      <c r="R243" s="8" t="str">
        <f t="shared" si="83"/>
        <v/>
      </c>
      <c r="S243" s="15" t="str">
        <f t="shared" si="84"/>
        <v/>
      </c>
      <c r="T243" s="16" t="str">
        <f t="shared" si="85"/>
        <v/>
      </c>
      <c r="U243" s="17" t="str">
        <f t="shared" si="86"/>
        <v/>
      </c>
      <c r="V243" s="18" t="str">
        <f t="shared" si="87"/>
        <v/>
      </c>
      <c r="W243" s="19" t="str">
        <f t="shared" si="88"/>
        <v/>
      </c>
      <c r="X243" s="9" t="str">
        <f t="shared" si="89"/>
        <v/>
      </c>
      <c r="Y243" s="20" t="str">
        <f t="shared" si="90"/>
        <v/>
      </c>
      <c r="Z243" s="21" t="str">
        <f t="shared" si="91"/>
        <v/>
      </c>
      <c r="AA243" s="22" t="str">
        <f t="shared" si="92"/>
        <v/>
      </c>
      <c r="AB243" s="23" t="str">
        <f t="shared" si="93"/>
        <v/>
      </c>
    </row>
    <row r="244" spans="11:28" hidden="1">
      <c r="K244" s="12" t="str">
        <f t="shared" si="76"/>
        <v/>
      </c>
      <c r="L244" s="7" t="str">
        <f t="shared" si="77"/>
        <v/>
      </c>
      <c r="M244" s="7" t="str">
        <f t="shared" si="78"/>
        <v/>
      </c>
      <c r="N244" s="13" t="str">
        <f t="shared" si="79"/>
        <v/>
      </c>
      <c r="O244" s="7" t="str">
        <f t="shared" si="80"/>
        <v/>
      </c>
      <c r="P244" s="7" t="str">
        <f t="shared" si="81"/>
        <v/>
      </c>
      <c r="Q244" s="14" t="str">
        <f t="shared" si="82"/>
        <v/>
      </c>
      <c r="R244" s="8" t="str">
        <f t="shared" si="83"/>
        <v/>
      </c>
      <c r="S244" s="15" t="str">
        <f t="shared" si="84"/>
        <v/>
      </c>
      <c r="T244" s="16" t="str">
        <f t="shared" si="85"/>
        <v/>
      </c>
      <c r="U244" s="17" t="str">
        <f t="shared" si="86"/>
        <v/>
      </c>
      <c r="V244" s="18" t="str">
        <f t="shared" si="87"/>
        <v/>
      </c>
      <c r="W244" s="19" t="str">
        <f t="shared" si="88"/>
        <v/>
      </c>
      <c r="X244" s="9" t="str">
        <f t="shared" si="89"/>
        <v/>
      </c>
      <c r="Y244" s="20" t="str">
        <f t="shared" si="90"/>
        <v/>
      </c>
      <c r="Z244" s="21" t="str">
        <f t="shared" si="91"/>
        <v/>
      </c>
      <c r="AA244" s="22" t="str">
        <f t="shared" si="92"/>
        <v/>
      </c>
      <c r="AB244" s="23" t="str">
        <f t="shared" si="93"/>
        <v/>
      </c>
    </row>
    <row r="245" spans="11:28" hidden="1">
      <c r="K245" s="12" t="str">
        <f t="shared" si="76"/>
        <v/>
      </c>
      <c r="L245" s="7" t="str">
        <f t="shared" si="77"/>
        <v/>
      </c>
      <c r="M245" s="7" t="str">
        <f t="shared" si="78"/>
        <v/>
      </c>
      <c r="N245" s="13" t="str">
        <f t="shared" si="79"/>
        <v/>
      </c>
      <c r="O245" s="7" t="str">
        <f t="shared" si="80"/>
        <v/>
      </c>
      <c r="P245" s="7" t="str">
        <f t="shared" si="81"/>
        <v/>
      </c>
      <c r="Q245" s="14" t="str">
        <f t="shared" si="82"/>
        <v/>
      </c>
      <c r="R245" s="8" t="str">
        <f t="shared" si="83"/>
        <v/>
      </c>
      <c r="S245" s="15" t="str">
        <f t="shared" si="84"/>
        <v/>
      </c>
      <c r="T245" s="16" t="str">
        <f t="shared" si="85"/>
        <v/>
      </c>
      <c r="U245" s="17" t="str">
        <f t="shared" si="86"/>
        <v/>
      </c>
      <c r="V245" s="18" t="str">
        <f t="shared" si="87"/>
        <v/>
      </c>
      <c r="W245" s="19" t="str">
        <f t="shared" si="88"/>
        <v/>
      </c>
      <c r="X245" s="9" t="str">
        <f t="shared" si="89"/>
        <v/>
      </c>
      <c r="Y245" s="20" t="str">
        <f t="shared" si="90"/>
        <v/>
      </c>
      <c r="Z245" s="21" t="str">
        <f t="shared" si="91"/>
        <v/>
      </c>
      <c r="AA245" s="22" t="str">
        <f t="shared" si="92"/>
        <v/>
      </c>
      <c r="AB245" s="23" t="str">
        <f t="shared" si="93"/>
        <v/>
      </c>
    </row>
    <row r="246" spans="11:28" hidden="1">
      <c r="K246" s="12" t="str">
        <f t="shared" si="76"/>
        <v/>
      </c>
      <c r="L246" s="7" t="str">
        <f t="shared" si="77"/>
        <v/>
      </c>
      <c r="M246" s="7" t="str">
        <f t="shared" si="78"/>
        <v/>
      </c>
      <c r="N246" s="13" t="str">
        <f t="shared" si="79"/>
        <v/>
      </c>
      <c r="O246" s="7" t="str">
        <f t="shared" si="80"/>
        <v/>
      </c>
      <c r="P246" s="7" t="str">
        <f t="shared" si="81"/>
        <v/>
      </c>
      <c r="Q246" s="14" t="str">
        <f t="shared" si="82"/>
        <v/>
      </c>
      <c r="R246" s="8" t="str">
        <f t="shared" si="83"/>
        <v/>
      </c>
      <c r="S246" s="15" t="str">
        <f t="shared" si="84"/>
        <v/>
      </c>
      <c r="T246" s="16" t="str">
        <f t="shared" si="85"/>
        <v/>
      </c>
      <c r="U246" s="17" t="str">
        <f t="shared" si="86"/>
        <v/>
      </c>
      <c r="V246" s="18" t="str">
        <f t="shared" si="87"/>
        <v/>
      </c>
      <c r="W246" s="19" t="str">
        <f t="shared" si="88"/>
        <v/>
      </c>
      <c r="X246" s="9" t="str">
        <f t="shared" si="89"/>
        <v/>
      </c>
      <c r="Y246" s="20" t="str">
        <f t="shared" si="90"/>
        <v/>
      </c>
      <c r="Z246" s="21" t="str">
        <f t="shared" si="91"/>
        <v/>
      </c>
      <c r="AA246" s="22" t="str">
        <f t="shared" si="92"/>
        <v/>
      </c>
      <c r="AB246" s="23" t="str">
        <f t="shared" si="93"/>
        <v/>
      </c>
    </row>
    <row r="247" spans="11:28" hidden="1">
      <c r="K247" s="12" t="str">
        <f t="shared" si="76"/>
        <v/>
      </c>
      <c r="L247" s="7" t="str">
        <f t="shared" si="77"/>
        <v/>
      </c>
      <c r="M247" s="7" t="str">
        <f t="shared" si="78"/>
        <v/>
      </c>
      <c r="N247" s="13" t="str">
        <f t="shared" si="79"/>
        <v/>
      </c>
      <c r="O247" s="7" t="str">
        <f t="shared" si="80"/>
        <v/>
      </c>
      <c r="P247" s="7" t="str">
        <f t="shared" si="81"/>
        <v/>
      </c>
      <c r="Q247" s="14" t="str">
        <f t="shared" si="82"/>
        <v/>
      </c>
      <c r="R247" s="8" t="str">
        <f t="shared" si="83"/>
        <v/>
      </c>
      <c r="S247" s="15" t="str">
        <f t="shared" si="84"/>
        <v/>
      </c>
      <c r="T247" s="16" t="str">
        <f t="shared" si="85"/>
        <v/>
      </c>
      <c r="U247" s="17" t="str">
        <f t="shared" si="86"/>
        <v/>
      </c>
      <c r="V247" s="18" t="str">
        <f t="shared" si="87"/>
        <v/>
      </c>
      <c r="W247" s="19" t="str">
        <f t="shared" si="88"/>
        <v/>
      </c>
      <c r="X247" s="9" t="str">
        <f t="shared" si="89"/>
        <v/>
      </c>
      <c r="Y247" s="20" t="str">
        <f t="shared" si="90"/>
        <v/>
      </c>
      <c r="Z247" s="21" t="str">
        <f t="shared" si="91"/>
        <v/>
      </c>
      <c r="AA247" s="22" t="str">
        <f t="shared" si="92"/>
        <v/>
      </c>
      <c r="AB247" s="23" t="str">
        <f t="shared" si="93"/>
        <v/>
      </c>
    </row>
    <row r="248" spans="11:28" hidden="1">
      <c r="K248" s="12" t="str">
        <f t="shared" si="76"/>
        <v/>
      </c>
      <c r="L248" s="7" t="str">
        <f t="shared" si="77"/>
        <v/>
      </c>
      <c r="M248" s="7" t="str">
        <f t="shared" si="78"/>
        <v/>
      </c>
      <c r="N248" s="13" t="str">
        <f t="shared" si="79"/>
        <v/>
      </c>
      <c r="O248" s="7" t="str">
        <f t="shared" si="80"/>
        <v/>
      </c>
      <c r="P248" s="7" t="str">
        <f t="shared" si="81"/>
        <v/>
      </c>
      <c r="Q248" s="14" t="str">
        <f t="shared" si="82"/>
        <v/>
      </c>
      <c r="R248" s="8" t="str">
        <f t="shared" si="83"/>
        <v/>
      </c>
      <c r="S248" s="15" t="str">
        <f t="shared" si="84"/>
        <v/>
      </c>
      <c r="T248" s="16" t="str">
        <f t="shared" si="85"/>
        <v/>
      </c>
      <c r="U248" s="17" t="str">
        <f t="shared" si="86"/>
        <v/>
      </c>
      <c r="V248" s="18" t="str">
        <f t="shared" si="87"/>
        <v/>
      </c>
      <c r="W248" s="19" t="str">
        <f t="shared" si="88"/>
        <v/>
      </c>
      <c r="X248" s="9" t="str">
        <f t="shared" si="89"/>
        <v/>
      </c>
      <c r="Y248" s="20" t="str">
        <f t="shared" si="90"/>
        <v/>
      </c>
      <c r="Z248" s="21" t="str">
        <f t="shared" si="91"/>
        <v/>
      </c>
      <c r="AA248" s="22" t="str">
        <f t="shared" si="92"/>
        <v/>
      </c>
      <c r="AB248" s="23" t="str">
        <f t="shared" si="93"/>
        <v/>
      </c>
    </row>
    <row r="249" spans="11:28" hidden="1">
      <c r="K249" s="12" t="str">
        <f t="shared" si="76"/>
        <v/>
      </c>
      <c r="L249" s="7" t="str">
        <f t="shared" si="77"/>
        <v/>
      </c>
      <c r="M249" s="7" t="str">
        <f t="shared" si="78"/>
        <v/>
      </c>
      <c r="N249" s="13" t="str">
        <f t="shared" si="79"/>
        <v/>
      </c>
      <c r="O249" s="7" t="str">
        <f t="shared" si="80"/>
        <v/>
      </c>
      <c r="P249" s="7" t="str">
        <f t="shared" si="81"/>
        <v/>
      </c>
      <c r="Q249" s="14" t="str">
        <f t="shared" si="82"/>
        <v/>
      </c>
      <c r="R249" s="8" t="str">
        <f t="shared" si="83"/>
        <v/>
      </c>
      <c r="S249" s="15" t="str">
        <f t="shared" si="84"/>
        <v/>
      </c>
      <c r="T249" s="16" t="str">
        <f t="shared" si="85"/>
        <v/>
      </c>
      <c r="U249" s="17" t="str">
        <f t="shared" si="86"/>
        <v/>
      </c>
      <c r="V249" s="18" t="str">
        <f t="shared" si="87"/>
        <v/>
      </c>
      <c r="W249" s="19" t="str">
        <f t="shared" si="88"/>
        <v/>
      </c>
      <c r="X249" s="9" t="str">
        <f t="shared" si="89"/>
        <v/>
      </c>
      <c r="Y249" s="20" t="str">
        <f t="shared" si="90"/>
        <v/>
      </c>
      <c r="Z249" s="21" t="str">
        <f t="shared" si="91"/>
        <v/>
      </c>
      <c r="AA249" s="22" t="str">
        <f t="shared" si="92"/>
        <v/>
      </c>
      <c r="AB249" s="23" t="str">
        <f t="shared" si="93"/>
        <v/>
      </c>
    </row>
    <row r="250" spans="11:28" hidden="1">
      <c r="K250" s="12" t="str">
        <f t="shared" si="76"/>
        <v/>
      </c>
      <c r="L250" s="7" t="str">
        <f t="shared" si="77"/>
        <v/>
      </c>
      <c r="M250" s="7" t="str">
        <f t="shared" si="78"/>
        <v/>
      </c>
      <c r="N250" s="13" t="str">
        <f t="shared" si="79"/>
        <v/>
      </c>
      <c r="O250" s="7" t="str">
        <f t="shared" si="80"/>
        <v/>
      </c>
      <c r="P250" s="7" t="str">
        <f t="shared" si="81"/>
        <v/>
      </c>
      <c r="Q250" s="14" t="str">
        <f t="shared" si="82"/>
        <v/>
      </c>
      <c r="R250" s="8" t="str">
        <f t="shared" si="83"/>
        <v/>
      </c>
      <c r="S250" s="15" t="str">
        <f t="shared" si="84"/>
        <v/>
      </c>
      <c r="T250" s="16" t="str">
        <f t="shared" si="85"/>
        <v/>
      </c>
      <c r="U250" s="17" t="str">
        <f t="shared" si="86"/>
        <v/>
      </c>
      <c r="V250" s="18" t="str">
        <f t="shared" si="87"/>
        <v/>
      </c>
      <c r="W250" s="19" t="str">
        <f t="shared" si="88"/>
        <v/>
      </c>
      <c r="X250" s="9" t="str">
        <f t="shared" si="89"/>
        <v/>
      </c>
      <c r="Y250" s="20" t="str">
        <f t="shared" si="90"/>
        <v/>
      </c>
      <c r="Z250" s="21" t="str">
        <f t="shared" si="91"/>
        <v/>
      </c>
      <c r="AA250" s="22" t="str">
        <f t="shared" si="92"/>
        <v/>
      </c>
      <c r="AB250" s="23" t="str">
        <f t="shared" si="93"/>
        <v/>
      </c>
    </row>
    <row r="251" spans="11:28" hidden="1">
      <c r="K251" s="12" t="str">
        <f t="shared" si="76"/>
        <v/>
      </c>
      <c r="L251" s="7" t="str">
        <f t="shared" si="77"/>
        <v/>
      </c>
      <c r="M251" s="7" t="str">
        <f t="shared" si="78"/>
        <v/>
      </c>
      <c r="N251" s="13" t="str">
        <f t="shared" si="79"/>
        <v/>
      </c>
      <c r="O251" s="7" t="str">
        <f t="shared" si="80"/>
        <v/>
      </c>
      <c r="P251" s="7" t="str">
        <f t="shared" si="81"/>
        <v/>
      </c>
      <c r="Q251" s="14" t="str">
        <f t="shared" si="82"/>
        <v/>
      </c>
      <c r="R251" s="8" t="str">
        <f t="shared" si="83"/>
        <v/>
      </c>
      <c r="S251" s="15" t="str">
        <f t="shared" si="84"/>
        <v/>
      </c>
      <c r="T251" s="16" t="str">
        <f t="shared" si="85"/>
        <v/>
      </c>
      <c r="U251" s="17" t="str">
        <f t="shared" si="86"/>
        <v/>
      </c>
      <c r="V251" s="18" t="str">
        <f t="shared" si="87"/>
        <v/>
      </c>
      <c r="W251" s="19" t="str">
        <f t="shared" si="88"/>
        <v/>
      </c>
      <c r="X251" s="9" t="str">
        <f t="shared" si="89"/>
        <v/>
      </c>
      <c r="Y251" s="20" t="str">
        <f t="shared" si="90"/>
        <v/>
      </c>
      <c r="Z251" s="21" t="str">
        <f t="shared" si="91"/>
        <v/>
      </c>
      <c r="AA251" s="22" t="str">
        <f t="shared" si="92"/>
        <v/>
      </c>
      <c r="AB251" s="23" t="str">
        <f t="shared" si="93"/>
        <v/>
      </c>
    </row>
    <row r="252" spans="11:28" hidden="1">
      <c r="K252" s="12" t="str">
        <f t="shared" si="76"/>
        <v/>
      </c>
      <c r="L252" s="7" t="str">
        <f t="shared" si="77"/>
        <v/>
      </c>
      <c r="M252" s="7" t="str">
        <f t="shared" si="78"/>
        <v/>
      </c>
      <c r="N252" s="13" t="str">
        <f t="shared" si="79"/>
        <v/>
      </c>
      <c r="O252" s="7" t="str">
        <f t="shared" si="80"/>
        <v/>
      </c>
      <c r="P252" s="7" t="str">
        <f t="shared" si="81"/>
        <v/>
      </c>
      <c r="Q252" s="14" t="str">
        <f t="shared" si="82"/>
        <v/>
      </c>
      <c r="R252" s="8" t="str">
        <f t="shared" si="83"/>
        <v/>
      </c>
      <c r="S252" s="15" t="str">
        <f t="shared" si="84"/>
        <v/>
      </c>
      <c r="T252" s="16" t="str">
        <f t="shared" si="85"/>
        <v/>
      </c>
      <c r="U252" s="17" t="str">
        <f t="shared" si="86"/>
        <v/>
      </c>
      <c r="V252" s="18" t="str">
        <f t="shared" si="87"/>
        <v/>
      </c>
      <c r="W252" s="19" t="str">
        <f t="shared" si="88"/>
        <v/>
      </c>
      <c r="X252" s="9" t="str">
        <f t="shared" si="89"/>
        <v/>
      </c>
      <c r="Y252" s="20" t="str">
        <f t="shared" si="90"/>
        <v/>
      </c>
      <c r="Z252" s="21" t="str">
        <f t="shared" si="91"/>
        <v/>
      </c>
      <c r="AA252" s="22" t="str">
        <f t="shared" si="92"/>
        <v/>
      </c>
      <c r="AB252" s="23" t="str">
        <f t="shared" si="93"/>
        <v/>
      </c>
    </row>
    <row r="253" spans="11:28" hidden="1">
      <c r="K253" s="12" t="str">
        <f t="shared" si="76"/>
        <v/>
      </c>
      <c r="L253" s="7" t="str">
        <f t="shared" si="77"/>
        <v/>
      </c>
      <c r="M253" s="7" t="str">
        <f t="shared" si="78"/>
        <v/>
      </c>
      <c r="N253" s="13" t="str">
        <f t="shared" si="79"/>
        <v/>
      </c>
      <c r="O253" s="7" t="str">
        <f t="shared" si="80"/>
        <v/>
      </c>
      <c r="P253" s="7" t="str">
        <f t="shared" si="81"/>
        <v/>
      </c>
      <c r="Q253" s="14" t="str">
        <f t="shared" si="82"/>
        <v/>
      </c>
      <c r="R253" s="8" t="str">
        <f t="shared" si="83"/>
        <v/>
      </c>
      <c r="S253" s="15" t="str">
        <f t="shared" si="84"/>
        <v/>
      </c>
      <c r="T253" s="16" t="str">
        <f t="shared" si="85"/>
        <v/>
      </c>
      <c r="U253" s="17" t="str">
        <f t="shared" si="86"/>
        <v/>
      </c>
      <c r="V253" s="18" t="str">
        <f t="shared" si="87"/>
        <v/>
      </c>
      <c r="W253" s="19" t="str">
        <f t="shared" si="88"/>
        <v/>
      </c>
      <c r="X253" s="9" t="str">
        <f t="shared" si="89"/>
        <v/>
      </c>
      <c r="Y253" s="20" t="str">
        <f t="shared" si="90"/>
        <v/>
      </c>
      <c r="Z253" s="21" t="str">
        <f t="shared" si="91"/>
        <v/>
      </c>
      <c r="AA253" s="22" t="str">
        <f t="shared" si="92"/>
        <v/>
      </c>
      <c r="AB253" s="23" t="str">
        <f t="shared" si="93"/>
        <v/>
      </c>
    </row>
    <row r="254" spans="11:28" hidden="1">
      <c r="K254" s="12" t="str">
        <f t="shared" si="76"/>
        <v/>
      </c>
      <c r="L254" s="7" t="str">
        <f t="shared" si="77"/>
        <v/>
      </c>
      <c r="M254" s="7" t="str">
        <f t="shared" si="78"/>
        <v/>
      </c>
      <c r="N254" s="13" t="str">
        <f t="shared" si="79"/>
        <v/>
      </c>
      <c r="O254" s="7" t="str">
        <f t="shared" si="80"/>
        <v/>
      </c>
      <c r="P254" s="7" t="str">
        <f t="shared" si="81"/>
        <v/>
      </c>
      <c r="Q254" s="14" t="str">
        <f t="shared" si="82"/>
        <v/>
      </c>
      <c r="R254" s="8" t="str">
        <f t="shared" si="83"/>
        <v/>
      </c>
      <c r="S254" s="15" t="str">
        <f t="shared" si="84"/>
        <v/>
      </c>
      <c r="T254" s="16" t="str">
        <f t="shared" si="85"/>
        <v/>
      </c>
      <c r="U254" s="17" t="str">
        <f t="shared" si="86"/>
        <v/>
      </c>
      <c r="V254" s="18" t="str">
        <f t="shared" si="87"/>
        <v/>
      </c>
      <c r="W254" s="19" t="str">
        <f t="shared" si="88"/>
        <v/>
      </c>
      <c r="X254" s="9" t="str">
        <f t="shared" si="89"/>
        <v/>
      </c>
      <c r="Y254" s="20" t="str">
        <f t="shared" si="90"/>
        <v/>
      </c>
      <c r="Z254" s="21" t="str">
        <f t="shared" si="91"/>
        <v/>
      </c>
      <c r="AA254" s="22" t="str">
        <f t="shared" si="92"/>
        <v/>
      </c>
      <c r="AB254" s="23" t="str">
        <f t="shared" si="93"/>
        <v/>
      </c>
    </row>
    <row r="255" spans="11:28" hidden="1">
      <c r="K255" s="12" t="str">
        <f t="shared" si="76"/>
        <v/>
      </c>
      <c r="L255" s="7" t="str">
        <f t="shared" si="77"/>
        <v/>
      </c>
      <c r="M255" s="7" t="str">
        <f t="shared" si="78"/>
        <v/>
      </c>
      <c r="N255" s="13" t="str">
        <f t="shared" si="79"/>
        <v/>
      </c>
      <c r="O255" s="7" t="str">
        <f t="shared" si="80"/>
        <v/>
      </c>
      <c r="P255" s="7" t="str">
        <f t="shared" si="81"/>
        <v/>
      </c>
      <c r="Q255" s="14" t="str">
        <f t="shared" si="82"/>
        <v/>
      </c>
      <c r="R255" s="8" t="str">
        <f t="shared" si="83"/>
        <v/>
      </c>
      <c r="S255" s="15" t="str">
        <f t="shared" si="84"/>
        <v/>
      </c>
      <c r="T255" s="16" t="str">
        <f t="shared" si="85"/>
        <v/>
      </c>
      <c r="U255" s="17" t="str">
        <f t="shared" si="86"/>
        <v/>
      </c>
      <c r="V255" s="18" t="str">
        <f t="shared" si="87"/>
        <v/>
      </c>
      <c r="W255" s="19" t="str">
        <f t="shared" si="88"/>
        <v/>
      </c>
      <c r="X255" s="9" t="str">
        <f t="shared" si="89"/>
        <v/>
      </c>
      <c r="Y255" s="20" t="str">
        <f t="shared" si="90"/>
        <v/>
      </c>
      <c r="Z255" s="21" t="str">
        <f t="shared" si="91"/>
        <v/>
      </c>
      <c r="AA255" s="22" t="str">
        <f t="shared" si="92"/>
        <v/>
      </c>
      <c r="AB255" s="23" t="str">
        <f t="shared" si="93"/>
        <v/>
      </c>
    </row>
    <row r="256" spans="11:28" hidden="1">
      <c r="K256" s="12" t="str">
        <f t="shared" si="76"/>
        <v/>
      </c>
      <c r="L256" s="7" t="str">
        <f t="shared" si="77"/>
        <v/>
      </c>
      <c r="M256" s="7" t="str">
        <f t="shared" si="78"/>
        <v/>
      </c>
      <c r="N256" s="13" t="str">
        <f t="shared" si="79"/>
        <v/>
      </c>
      <c r="O256" s="7" t="str">
        <f t="shared" si="80"/>
        <v/>
      </c>
      <c r="P256" s="7" t="str">
        <f t="shared" si="81"/>
        <v/>
      </c>
      <c r="Q256" s="14" t="str">
        <f t="shared" si="82"/>
        <v/>
      </c>
      <c r="R256" s="8" t="str">
        <f t="shared" si="83"/>
        <v/>
      </c>
      <c r="S256" s="15" t="str">
        <f t="shared" si="84"/>
        <v/>
      </c>
      <c r="T256" s="16" t="str">
        <f t="shared" si="85"/>
        <v/>
      </c>
      <c r="U256" s="17" t="str">
        <f t="shared" si="86"/>
        <v/>
      </c>
      <c r="V256" s="18" t="str">
        <f t="shared" si="87"/>
        <v/>
      </c>
      <c r="W256" s="19" t="str">
        <f t="shared" si="88"/>
        <v/>
      </c>
      <c r="X256" s="9" t="str">
        <f t="shared" si="89"/>
        <v/>
      </c>
      <c r="Y256" s="20" t="str">
        <f t="shared" si="90"/>
        <v/>
      </c>
      <c r="Z256" s="21" t="str">
        <f t="shared" si="91"/>
        <v/>
      </c>
      <c r="AA256" s="22" t="str">
        <f t="shared" si="92"/>
        <v/>
      </c>
      <c r="AB256" s="23" t="str">
        <f t="shared" si="93"/>
        <v/>
      </c>
    </row>
    <row r="257" spans="11:28" hidden="1">
      <c r="K257" s="12" t="str">
        <f t="shared" si="76"/>
        <v/>
      </c>
      <c r="L257" s="7" t="str">
        <f t="shared" si="77"/>
        <v/>
      </c>
      <c r="M257" s="7" t="str">
        <f t="shared" si="78"/>
        <v/>
      </c>
      <c r="N257" s="13" t="str">
        <f t="shared" si="79"/>
        <v/>
      </c>
      <c r="O257" s="7" t="str">
        <f t="shared" si="80"/>
        <v/>
      </c>
      <c r="P257" s="7" t="str">
        <f t="shared" si="81"/>
        <v/>
      </c>
      <c r="Q257" s="14" t="str">
        <f t="shared" si="82"/>
        <v/>
      </c>
      <c r="R257" s="8" t="str">
        <f t="shared" si="83"/>
        <v/>
      </c>
      <c r="S257" s="15" t="str">
        <f t="shared" si="84"/>
        <v/>
      </c>
      <c r="T257" s="16" t="str">
        <f t="shared" si="85"/>
        <v/>
      </c>
      <c r="U257" s="17" t="str">
        <f t="shared" si="86"/>
        <v/>
      </c>
      <c r="V257" s="18" t="str">
        <f t="shared" si="87"/>
        <v/>
      </c>
      <c r="W257" s="19" t="str">
        <f t="shared" si="88"/>
        <v/>
      </c>
      <c r="X257" s="9" t="str">
        <f t="shared" si="89"/>
        <v/>
      </c>
      <c r="Y257" s="20" t="str">
        <f t="shared" si="90"/>
        <v/>
      </c>
      <c r="Z257" s="21" t="str">
        <f t="shared" si="91"/>
        <v/>
      </c>
      <c r="AA257" s="22" t="str">
        <f t="shared" si="92"/>
        <v/>
      </c>
      <c r="AB257" s="23" t="str">
        <f t="shared" si="93"/>
        <v/>
      </c>
    </row>
    <row r="258" spans="11:28" hidden="1">
      <c r="K258" s="12" t="str">
        <f t="shared" si="76"/>
        <v/>
      </c>
      <c r="L258" s="7" t="str">
        <f t="shared" si="77"/>
        <v/>
      </c>
      <c r="M258" s="7" t="str">
        <f t="shared" si="78"/>
        <v/>
      </c>
      <c r="N258" s="13" t="str">
        <f t="shared" si="79"/>
        <v/>
      </c>
      <c r="O258" s="7" t="str">
        <f t="shared" si="80"/>
        <v/>
      </c>
      <c r="P258" s="7" t="str">
        <f t="shared" si="81"/>
        <v/>
      </c>
      <c r="Q258" s="14" t="str">
        <f t="shared" si="82"/>
        <v/>
      </c>
      <c r="R258" s="8" t="str">
        <f t="shared" si="83"/>
        <v/>
      </c>
      <c r="S258" s="15" t="str">
        <f t="shared" si="84"/>
        <v/>
      </c>
      <c r="T258" s="16" t="str">
        <f t="shared" si="85"/>
        <v/>
      </c>
      <c r="U258" s="17" t="str">
        <f t="shared" si="86"/>
        <v/>
      </c>
      <c r="V258" s="18" t="str">
        <f t="shared" si="87"/>
        <v/>
      </c>
      <c r="W258" s="19" t="str">
        <f t="shared" si="88"/>
        <v/>
      </c>
      <c r="X258" s="9" t="str">
        <f t="shared" si="89"/>
        <v/>
      </c>
      <c r="Y258" s="20" t="str">
        <f t="shared" si="90"/>
        <v/>
      </c>
      <c r="Z258" s="21" t="str">
        <f t="shared" si="91"/>
        <v/>
      </c>
      <c r="AA258" s="22" t="str">
        <f t="shared" si="92"/>
        <v/>
      </c>
      <c r="AB258" s="23" t="str">
        <f t="shared" si="93"/>
        <v/>
      </c>
    </row>
    <row r="259" spans="11:28" hidden="1">
      <c r="K259" s="12" t="str">
        <f t="shared" si="76"/>
        <v/>
      </c>
      <c r="L259" s="7" t="str">
        <f t="shared" si="77"/>
        <v/>
      </c>
      <c r="M259" s="7" t="str">
        <f t="shared" si="78"/>
        <v/>
      </c>
      <c r="N259" s="13" t="str">
        <f t="shared" si="79"/>
        <v/>
      </c>
      <c r="O259" s="7" t="str">
        <f t="shared" si="80"/>
        <v/>
      </c>
      <c r="P259" s="7" t="str">
        <f t="shared" si="81"/>
        <v/>
      </c>
      <c r="Q259" s="14" t="str">
        <f t="shared" si="82"/>
        <v/>
      </c>
      <c r="R259" s="8" t="str">
        <f t="shared" si="83"/>
        <v/>
      </c>
      <c r="S259" s="15" t="str">
        <f t="shared" si="84"/>
        <v/>
      </c>
      <c r="T259" s="16" t="str">
        <f t="shared" si="85"/>
        <v/>
      </c>
      <c r="U259" s="17" t="str">
        <f t="shared" si="86"/>
        <v/>
      </c>
      <c r="V259" s="18" t="str">
        <f t="shared" si="87"/>
        <v/>
      </c>
      <c r="W259" s="19" t="str">
        <f t="shared" si="88"/>
        <v/>
      </c>
      <c r="X259" s="9" t="str">
        <f t="shared" si="89"/>
        <v/>
      </c>
      <c r="Y259" s="20" t="str">
        <f t="shared" si="90"/>
        <v/>
      </c>
      <c r="Z259" s="21" t="str">
        <f t="shared" si="91"/>
        <v/>
      </c>
      <c r="AA259" s="22" t="str">
        <f t="shared" si="92"/>
        <v/>
      </c>
      <c r="AB259" s="23" t="str">
        <f t="shared" si="93"/>
        <v/>
      </c>
    </row>
    <row r="260" spans="11:28" hidden="1">
      <c r="K260" s="12" t="str">
        <f t="shared" ref="K260:K323" si="94">IF(J260="","",IF(J260="T",L260+M260,POWER(C260,2)*E260))</f>
        <v/>
      </c>
      <c r="L260" s="7" t="str">
        <f t="shared" ref="L260:L323" si="95">IF(J260="","",IF(J260="T",POWER(C260,2)*D260,K260-M260))</f>
        <v/>
      </c>
      <c r="M260" s="7" t="str">
        <f t="shared" ref="M260:M323" si="96">IF(J260="","",IF(J260="T",((E260-D260)*POWER(0-Q260,2))+(D260*POWER(B260-Q260,2)),((E260-D260)*POWER(0-Q260,2))+(D260*POWER((B260*(E260/D260))-Q260,2))))</f>
        <v/>
      </c>
      <c r="N260" s="13" t="str">
        <f t="shared" ref="N260:N323" si="97">IF(J260="","",IF(J260="T",O260+P260,POWER(G260,2)*I260))</f>
        <v/>
      </c>
      <c r="O260" s="7" t="str">
        <f t="shared" ref="O260:O323" si="98">IF(J260="","",IF(J260="T",POWER(G260,2)*H260,N260-P260))</f>
        <v/>
      </c>
      <c r="P260" s="7" t="str">
        <f t="shared" ref="P260:P323" si="99">IF(J260="","",IF(J260="T",((I260-H260)*POWER(0-T260,2))+(H260*POWER(F260-T260,2)),((I260-H260)*POWER(0-T260,2))+(H260*POWER((F260*(I260/H260))-T260,2))))</f>
        <v/>
      </c>
      <c r="Q260" s="14" t="str">
        <f t="shared" ref="Q260:Q323" si="100">IF(J260="","",IF(J260="T",B260*D260/E260,B260))</f>
        <v/>
      </c>
      <c r="R260" s="8" t="str">
        <f t="shared" ref="R260:R323" si="101">IF(J260="","",IF(J260="T",SQRT(K260/(E260-1)),C260*SQRT(E260/(E260-1))))</f>
        <v/>
      </c>
      <c r="S260" s="15" t="str">
        <f t="shared" ref="S260:S323" si="102">IF(J260="","",E260)</f>
        <v/>
      </c>
      <c r="T260" s="16" t="str">
        <f t="shared" ref="T260:T323" si="103">IF(J260="","",IF(J260="T",F260*H260/I260,F260))</f>
        <v/>
      </c>
      <c r="U260" s="17" t="str">
        <f t="shared" ref="U260:U323" si="104">IF(J260="","",IF(J260="T",SQRT(N260/(I260-1)),G260*SQRT(I260/(I260-1))))</f>
        <v/>
      </c>
      <c r="V260" s="18" t="str">
        <f t="shared" ref="V260:V323" si="105">IF(J260="","",I260)</f>
        <v/>
      </c>
      <c r="W260" s="19" t="str">
        <f t="shared" ref="W260:W323" si="106">IF(J260="","",IF(J260="T",B260,B260*E260/D260))</f>
        <v/>
      </c>
      <c r="X260" s="9" t="str">
        <f t="shared" ref="X260:X323" si="107">IF(J260="","",IF(J260="T",C260*SQRT(H260/(H260-1)),SQRT(L260/(D260-1))))</f>
        <v/>
      </c>
      <c r="Y260" s="20" t="str">
        <f t="shared" ref="Y260:Y323" si="108">IF(J260="","",D260)</f>
        <v/>
      </c>
      <c r="Z260" s="21" t="str">
        <f t="shared" ref="Z260:Z323" si="109">IF(J260="","",IF(J260="T",F260,F260*I260/H260))</f>
        <v/>
      </c>
      <c r="AA260" s="22" t="str">
        <f t="shared" ref="AA260:AA323" si="110">IF(J260="","",IF(J260="T",G260*SQRT(H260/(H260-1)),SQRT(O260/(H260-1))))</f>
        <v/>
      </c>
      <c r="AB260" s="23" t="str">
        <f t="shared" ref="AB260:AB323" si="111">IF(J260="","",H260)</f>
        <v/>
      </c>
    </row>
    <row r="261" spans="11:28" hidden="1">
      <c r="K261" s="12" t="str">
        <f t="shared" si="94"/>
        <v/>
      </c>
      <c r="L261" s="7" t="str">
        <f t="shared" si="95"/>
        <v/>
      </c>
      <c r="M261" s="7" t="str">
        <f t="shared" si="96"/>
        <v/>
      </c>
      <c r="N261" s="13" t="str">
        <f t="shared" si="97"/>
        <v/>
      </c>
      <c r="O261" s="7" t="str">
        <f t="shared" si="98"/>
        <v/>
      </c>
      <c r="P261" s="7" t="str">
        <f t="shared" si="99"/>
        <v/>
      </c>
      <c r="Q261" s="14" t="str">
        <f t="shared" si="100"/>
        <v/>
      </c>
      <c r="R261" s="8" t="str">
        <f t="shared" si="101"/>
        <v/>
      </c>
      <c r="S261" s="15" t="str">
        <f t="shared" si="102"/>
        <v/>
      </c>
      <c r="T261" s="16" t="str">
        <f t="shared" si="103"/>
        <v/>
      </c>
      <c r="U261" s="17" t="str">
        <f t="shared" si="104"/>
        <v/>
      </c>
      <c r="V261" s="18" t="str">
        <f t="shared" si="105"/>
        <v/>
      </c>
      <c r="W261" s="19" t="str">
        <f t="shared" si="106"/>
        <v/>
      </c>
      <c r="X261" s="9" t="str">
        <f t="shared" si="107"/>
        <v/>
      </c>
      <c r="Y261" s="20" t="str">
        <f t="shared" si="108"/>
        <v/>
      </c>
      <c r="Z261" s="21" t="str">
        <f t="shared" si="109"/>
        <v/>
      </c>
      <c r="AA261" s="22" t="str">
        <f t="shared" si="110"/>
        <v/>
      </c>
      <c r="AB261" s="23" t="str">
        <f t="shared" si="111"/>
        <v/>
      </c>
    </row>
    <row r="262" spans="11:28" hidden="1">
      <c r="K262" s="12" t="str">
        <f t="shared" si="94"/>
        <v/>
      </c>
      <c r="L262" s="7" t="str">
        <f t="shared" si="95"/>
        <v/>
      </c>
      <c r="M262" s="7" t="str">
        <f t="shared" si="96"/>
        <v/>
      </c>
      <c r="N262" s="13" t="str">
        <f t="shared" si="97"/>
        <v/>
      </c>
      <c r="O262" s="7" t="str">
        <f t="shared" si="98"/>
        <v/>
      </c>
      <c r="P262" s="7" t="str">
        <f t="shared" si="99"/>
        <v/>
      </c>
      <c r="Q262" s="14" t="str">
        <f t="shared" si="100"/>
        <v/>
      </c>
      <c r="R262" s="8" t="str">
        <f t="shared" si="101"/>
        <v/>
      </c>
      <c r="S262" s="15" t="str">
        <f t="shared" si="102"/>
        <v/>
      </c>
      <c r="T262" s="16" t="str">
        <f t="shared" si="103"/>
        <v/>
      </c>
      <c r="U262" s="17" t="str">
        <f t="shared" si="104"/>
        <v/>
      </c>
      <c r="V262" s="18" t="str">
        <f t="shared" si="105"/>
        <v/>
      </c>
      <c r="W262" s="19" t="str">
        <f t="shared" si="106"/>
        <v/>
      </c>
      <c r="X262" s="9" t="str">
        <f t="shared" si="107"/>
        <v/>
      </c>
      <c r="Y262" s="20" t="str">
        <f t="shared" si="108"/>
        <v/>
      </c>
      <c r="Z262" s="21" t="str">
        <f t="shared" si="109"/>
        <v/>
      </c>
      <c r="AA262" s="22" t="str">
        <f t="shared" si="110"/>
        <v/>
      </c>
      <c r="AB262" s="23" t="str">
        <f t="shared" si="111"/>
        <v/>
      </c>
    </row>
    <row r="263" spans="11:28" hidden="1">
      <c r="K263" s="12" t="str">
        <f t="shared" si="94"/>
        <v/>
      </c>
      <c r="L263" s="7" t="str">
        <f t="shared" si="95"/>
        <v/>
      </c>
      <c r="M263" s="7" t="str">
        <f t="shared" si="96"/>
        <v/>
      </c>
      <c r="N263" s="13" t="str">
        <f t="shared" si="97"/>
        <v/>
      </c>
      <c r="O263" s="7" t="str">
        <f t="shared" si="98"/>
        <v/>
      </c>
      <c r="P263" s="7" t="str">
        <f t="shared" si="99"/>
        <v/>
      </c>
      <c r="Q263" s="14" t="str">
        <f t="shared" si="100"/>
        <v/>
      </c>
      <c r="R263" s="8" t="str">
        <f t="shared" si="101"/>
        <v/>
      </c>
      <c r="S263" s="15" t="str">
        <f t="shared" si="102"/>
        <v/>
      </c>
      <c r="T263" s="16" t="str">
        <f t="shared" si="103"/>
        <v/>
      </c>
      <c r="U263" s="17" t="str">
        <f t="shared" si="104"/>
        <v/>
      </c>
      <c r="V263" s="18" t="str">
        <f t="shared" si="105"/>
        <v/>
      </c>
      <c r="W263" s="19" t="str">
        <f t="shared" si="106"/>
        <v/>
      </c>
      <c r="X263" s="9" t="str">
        <f t="shared" si="107"/>
        <v/>
      </c>
      <c r="Y263" s="20" t="str">
        <f t="shared" si="108"/>
        <v/>
      </c>
      <c r="Z263" s="21" t="str">
        <f t="shared" si="109"/>
        <v/>
      </c>
      <c r="AA263" s="22" t="str">
        <f t="shared" si="110"/>
        <v/>
      </c>
      <c r="AB263" s="23" t="str">
        <f t="shared" si="111"/>
        <v/>
      </c>
    </row>
    <row r="264" spans="11:28" hidden="1">
      <c r="K264" s="12" t="str">
        <f t="shared" si="94"/>
        <v/>
      </c>
      <c r="L264" s="7" t="str">
        <f t="shared" si="95"/>
        <v/>
      </c>
      <c r="M264" s="7" t="str">
        <f t="shared" si="96"/>
        <v/>
      </c>
      <c r="N264" s="13" t="str">
        <f t="shared" si="97"/>
        <v/>
      </c>
      <c r="O264" s="7" t="str">
        <f t="shared" si="98"/>
        <v/>
      </c>
      <c r="P264" s="7" t="str">
        <f t="shared" si="99"/>
        <v/>
      </c>
      <c r="Q264" s="14" t="str">
        <f t="shared" si="100"/>
        <v/>
      </c>
      <c r="R264" s="8" t="str">
        <f t="shared" si="101"/>
        <v/>
      </c>
      <c r="S264" s="15" t="str">
        <f t="shared" si="102"/>
        <v/>
      </c>
      <c r="T264" s="16" t="str">
        <f t="shared" si="103"/>
        <v/>
      </c>
      <c r="U264" s="17" t="str">
        <f t="shared" si="104"/>
        <v/>
      </c>
      <c r="V264" s="18" t="str">
        <f t="shared" si="105"/>
        <v/>
      </c>
      <c r="W264" s="19" t="str">
        <f t="shared" si="106"/>
        <v/>
      </c>
      <c r="X264" s="9" t="str">
        <f t="shared" si="107"/>
        <v/>
      </c>
      <c r="Y264" s="20" t="str">
        <f t="shared" si="108"/>
        <v/>
      </c>
      <c r="Z264" s="21" t="str">
        <f t="shared" si="109"/>
        <v/>
      </c>
      <c r="AA264" s="22" t="str">
        <f t="shared" si="110"/>
        <v/>
      </c>
      <c r="AB264" s="23" t="str">
        <f t="shared" si="111"/>
        <v/>
      </c>
    </row>
    <row r="265" spans="11:28" hidden="1">
      <c r="K265" s="12" t="str">
        <f t="shared" si="94"/>
        <v/>
      </c>
      <c r="L265" s="7" t="str">
        <f t="shared" si="95"/>
        <v/>
      </c>
      <c r="M265" s="7" t="str">
        <f t="shared" si="96"/>
        <v/>
      </c>
      <c r="N265" s="13" t="str">
        <f t="shared" si="97"/>
        <v/>
      </c>
      <c r="O265" s="7" t="str">
        <f t="shared" si="98"/>
        <v/>
      </c>
      <c r="P265" s="7" t="str">
        <f t="shared" si="99"/>
        <v/>
      </c>
      <c r="Q265" s="14" t="str">
        <f t="shared" si="100"/>
        <v/>
      </c>
      <c r="R265" s="8" t="str">
        <f t="shared" si="101"/>
        <v/>
      </c>
      <c r="S265" s="15" t="str">
        <f t="shared" si="102"/>
        <v/>
      </c>
      <c r="T265" s="16" t="str">
        <f t="shared" si="103"/>
        <v/>
      </c>
      <c r="U265" s="17" t="str">
        <f t="shared" si="104"/>
        <v/>
      </c>
      <c r="V265" s="18" t="str">
        <f t="shared" si="105"/>
        <v/>
      </c>
      <c r="W265" s="19" t="str">
        <f t="shared" si="106"/>
        <v/>
      </c>
      <c r="X265" s="9" t="str">
        <f t="shared" si="107"/>
        <v/>
      </c>
      <c r="Y265" s="20" t="str">
        <f t="shared" si="108"/>
        <v/>
      </c>
      <c r="Z265" s="21" t="str">
        <f t="shared" si="109"/>
        <v/>
      </c>
      <c r="AA265" s="22" t="str">
        <f t="shared" si="110"/>
        <v/>
      </c>
      <c r="AB265" s="23" t="str">
        <f t="shared" si="111"/>
        <v/>
      </c>
    </row>
    <row r="266" spans="11:28" hidden="1">
      <c r="K266" s="12" t="str">
        <f t="shared" si="94"/>
        <v/>
      </c>
      <c r="L266" s="7" t="str">
        <f t="shared" si="95"/>
        <v/>
      </c>
      <c r="M266" s="7" t="str">
        <f t="shared" si="96"/>
        <v/>
      </c>
      <c r="N266" s="13" t="str">
        <f t="shared" si="97"/>
        <v/>
      </c>
      <c r="O266" s="7" t="str">
        <f t="shared" si="98"/>
        <v/>
      </c>
      <c r="P266" s="7" t="str">
        <f t="shared" si="99"/>
        <v/>
      </c>
      <c r="Q266" s="14" t="str">
        <f t="shared" si="100"/>
        <v/>
      </c>
      <c r="R266" s="8" t="str">
        <f t="shared" si="101"/>
        <v/>
      </c>
      <c r="S266" s="15" t="str">
        <f t="shared" si="102"/>
        <v/>
      </c>
      <c r="T266" s="16" t="str">
        <f t="shared" si="103"/>
        <v/>
      </c>
      <c r="U266" s="17" t="str">
        <f t="shared" si="104"/>
        <v/>
      </c>
      <c r="V266" s="18" t="str">
        <f t="shared" si="105"/>
        <v/>
      </c>
      <c r="W266" s="19" t="str">
        <f t="shared" si="106"/>
        <v/>
      </c>
      <c r="X266" s="9" t="str">
        <f t="shared" si="107"/>
        <v/>
      </c>
      <c r="Y266" s="20" t="str">
        <f t="shared" si="108"/>
        <v/>
      </c>
      <c r="Z266" s="21" t="str">
        <f t="shared" si="109"/>
        <v/>
      </c>
      <c r="AA266" s="22" t="str">
        <f t="shared" si="110"/>
        <v/>
      </c>
      <c r="AB266" s="23" t="str">
        <f t="shared" si="111"/>
        <v/>
      </c>
    </row>
    <row r="267" spans="11:28" hidden="1">
      <c r="K267" s="12" t="str">
        <f t="shared" si="94"/>
        <v/>
      </c>
      <c r="L267" s="7" t="str">
        <f t="shared" si="95"/>
        <v/>
      </c>
      <c r="M267" s="7" t="str">
        <f t="shared" si="96"/>
        <v/>
      </c>
      <c r="N267" s="13" t="str">
        <f t="shared" si="97"/>
        <v/>
      </c>
      <c r="O267" s="7" t="str">
        <f t="shared" si="98"/>
        <v/>
      </c>
      <c r="P267" s="7" t="str">
        <f t="shared" si="99"/>
        <v/>
      </c>
      <c r="Q267" s="14" t="str">
        <f t="shared" si="100"/>
        <v/>
      </c>
      <c r="R267" s="8" t="str">
        <f t="shared" si="101"/>
        <v/>
      </c>
      <c r="S267" s="15" t="str">
        <f t="shared" si="102"/>
        <v/>
      </c>
      <c r="T267" s="16" t="str">
        <f t="shared" si="103"/>
        <v/>
      </c>
      <c r="U267" s="17" t="str">
        <f t="shared" si="104"/>
        <v/>
      </c>
      <c r="V267" s="18" t="str">
        <f t="shared" si="105"/>
        <v/>
      </c>
      <c r="W267" s="19" t="str">
        <f t="shared" si="106"/>
        <v/>
      </c>
      <c r="X267" s="9" t="str">
        <f t="shared" si="107"/>
        <v/>
      </c>
      <c r="Y267" s="20" t="str">
        <f t="shared" si="108"/>
        <v/>
      </c>
      <c r="Z267" s="21" t="str">
        <f t="shared" si="109"/>
        <v/>
      </c>
      <c r="AA267" s="22" t="str">
        <f t="shared" si="110"/>
        <v/>
      </c>
      <c r="AB267" s="23" t="str">
        <f t="shared" si="111"/>
        <v/>
      </c>
    </row>
    <row r="268" spans="11:28" hidden="1">
      <c r="K268" s="12" t="str">
        <f t="shared" si="94"/>
        <v/>
      </c>
      <c r="L268" s="7" t="str">
        <f t="shared" si="95"/>
        <v/>
      </c>
      <c r="M268" s="7" t="str">
        <f t="shared" si="96"/>
        <v/>
      </c>
      <c r="N268" s="13" t="str">
        <f t="shared" si="97"/>
        <v/>
      </c>
      <c r="O268" s="7" t="str">
        <f t="shared" si="98"/>
        <v/>
      </c>
      <c r="P268" s="7" t="str">
        <f t="shared" si="99"/>
        <v/>
      </c>
      <c r="Q268" s="14" t="str">
        <f t="shared" si="100"/>
        <v/>
      </c>
      <c r="R268" s="8" t="str">
        <f t="shared" si="101"/>
        <v/>
      </c>
      <c r="S268" s="15" t="str">
        <f t="shared" si="102"/>
        <v/>
      </c>
      <c r="T268" s="16" t="str">
        <f t="shared" si="103"/>
        <v/>
      </c>
      <c r="U268" s="17" t="str">
        <f t="shared" si="104"/>
        <v/>
      </c>
      <c r="V268" s="18" t="str">
        <f t="shared" si="105"/>
        <v/>
      </c>
      <c r="W268" s="19" t="str">
        <f t="shared" si="106"/>
        <v/>
      </c>
      <c r="X268" s="9" t="str">
        <f t="shared" si="107"/>
        <v/>
      </c>
      <c r="Y268" s="20" t="str">
        <f t="shared" si="108"/>
        <v/>
      </c>
      <c r="Z268" s="21" t="str">
        <f t="shared" si="109"/>
        <v/>
      </c>
      <c r="AA268" s="22" t="str">
        <f t="shared" si="110"/>
        <v/>
      </c>
      <c r="AB268" s="23" t="str">
        <f t="shared" si="111"/>
        <v/>
      </c>
    </row>
    <row r="269" spans="11:28" hidden="1">
      <c r="K269" s="12" t="str">
        <f t="shared" si="94"/>
        <v/>
      </c>
      <c r="L269" s="7" t="str">
        <f t="shared" si="95"/>
        <v/>
      </c>
      <c r="M269" s="7" t="str">
        <f t="shared" si="96"/>
        <v/>
      </c>
      <c r="N269" s="13" t="str">
        <f t="shared" si="97"/>
        <v/>
      </c>
      <c r="O269" s="7" t="str">
        <f t="shared" si="98"/>
        <v/>
      </c>
      <c r="P269" s="7" t="str">
        <f t="shared" si="99"/>
        <v/>
      </c>
      <c r="Q269" s="14" t="str">
        <f t="shared" si="100"/>
        <v/>
      </c>
      <c r="R269" s="8" t="str">
        <f t="shared" si="101"/>
        <v/>
      </c>
      <c r="S269" s="15" t="str">
        <f t="shared" si="102"/>
        <v/>
      </c>
      <c r="T269" s="16" t="str">
        <f t="shared" si="103"/>
        <v/>
      </c>
      <c r="U269" s="17" t="str">
        <f t="shared" si="104"/>
        <v/>
      </c>
      <c r="V269" s="18" t="str">
        <f t="shared" si="105"/>
        <v/>
      </c>
      <c r="W269" s="19" t="str">
        <f t="shared" si="106"/>
        <v/>
      </c>
      <c r="X269" s="9" t="str">
        <f t="shared" si="107"/>
        <v/>
      </c>
      <c r="Y269" s="20" t="str">
        <f t="shared" si="108"/>
        <v/>
      </c>
      <c r="Z269" s="21" t="str">
        <f t="shared" si="109"/>
        <v/>
      </c>
      <c r="AA269" s="22" t="str">
        <f t="shared" si="110"/>
        <v/>
      </c>
      <c r="AB269" s="23" t="str">
        <f t="shared" si="111"/>
        <v/>
      </c>
    </row>
    <row r="270" spans="11:28" hidden="1">
      <c r="K270" s="12" t="str">
        <f t="shared" si="94"/>
        <v/>
      </c>
      <c r="L270" s="7" t="str">
        <f t="shared" si="95"/>
        <v/>
      </c>
      <c r="M270" s="7" t="str">
        <f t="shared" si="96"/>
        <v/>
      </c>
      <c r="N270" s="13" t="str">
        <f t="shared" si="97"/>
        <v/>
      </c>
      <c r="O270" s="7" t="str">
        <f t="shared" si="98"/>
        <v/>
      </c>
      <c r="P270" s="7" t="str">
        <f t="shared" si="99"/>
        <v/>
      </c>
      <c r="Q270" s="14" t="str">
        <f t="shared" si="100"/>
        <v/>
      </c>
      <c r="R270" s="8" t="str">
        <f t="shared" si="101"/>
        <v/>
      </c>
      <c r="S270" s="15" t="str">
        <f t="shared" si="102"/>
        <v/>
      </c>
      <c r="T270" s="16" t="str">
        <f t="shared" si="103"/>
        <v/>
      </c>
      <c r="U270" s="17" t="str">
        <f t="shared" si="104"/>
        <v/>
      </c>
      <c r="V270" s="18" t="str">
        <f t="shared" si="105"/>
        <v/>
      </c>
      <c r="W270" s="19" t="str">
        <f t="shared" si="106"/>
        <v/>
      </c>
      <c r="X270" s="9" t="str">
        <f t="shared" si="107"/>
        <v/>
      </c>
      <c r="Y270" s="20" t="str">
        <f t="shared" si="108"/>
        <v/>
      </c>
      <c r="Z270" s="21" t="str">
        <f t="shared" si="109"/>
        <v/>
      </c>
      <c r="AA270" s="22" t="str">
        <f t="shared" si="110"/>
        <v/>
      </c>
      <c r="AB270" s="23" t="str">
        <f t="shared" si="111"/>
        <v/>
      </c>
    </row>
    <row r="271" spans="11:28" hidden="1">
      <c r="K271" s="12" t="str">
        <f t="shared" si="94"/>
        <v/>
      </c>
      <c r="L271" s="7" t="str">
        <f t="shared" si="95"/>
        <v/>
      </c>
      <c r="M271" s="7" t="str">
        <f t="shared" si="96"/>
        <v/>
      </c>
      <c r="N271" s="13" t="str">
        <f t="shared" si="97"/>
        <v/>
      </c>
      <c r="O271" s="7" t="str">
        <f t="shared" si="98"/>
        <v/>
      </c>
      <c r="P271" s="7" t="str">
        <f t="shared" si="99"/>
        <v/>
      </c>
      <c r="Q271" s="14" t="str">
        <f t="shared" si="100"/>
        <v/>
      </c>
      <c r="R271" s="8" t="str">
        <f t="shared" si="101"/>
        <v/>
      </c>
      <c r="S271" s="15" t="str">
        <f t="shared" si="102"/>
        <v/>
      </c>
      <c r="T271" s="16" t="str">
        <f t="shared" si="103"/>
        <v/>
      </c>
      <c r="U271" s="17" t="str">
        <f t="shared" si="104"/>
        <v/>
      </c>
      <c r="V271" s="18" t="str">
        <f t="shared" si="105"/>
        <v/>
      </c>
      <c r="W271" s="19" t="str">
        <f t="shared" si="106"/>
        <v/>
      </c>
      <c r="X271" s="9" t="str">
        <f t="shared" si="107"/>
        <v/>
      </c>
      <c r="Y271" s="20" t="str">
        <f t="shared" si="108"/>
        <v/>
      </c>
      <c r="Z271" s="21" t="str">
        <f t="shared" si="109"/>
        <v/>
      </c>
      <c r="AA271" s="22" t="str">
        <f t="shared" si="110"/>
        <v/>
      </c>
      <c r="AB271" s="23" t="str">
        <f t="shared" si="111"/>
        <v/>
      </c>
    </row>
    <row r="272" spans="11:28" hidden="1">
      <c r="K272" s="12" t="str">
        <f t="shared" si="94"/>
        <v/>
      </c>
      <c r="L272" s="7" t="str">
        <f t="shared" si="95"/>
        <v/>
      </c>
      <c r="M272" s="7" t="str">
        <f t="shared" si="96"/>
        <v/>
      </c>
      <c r="N272" s="13" t="str">
        <f t="shared" si="97"/>
        <v/>
      </c>
      <c r="O272" s="7" t="str">
        <f t="shared" si="98"/>
        <v/>
      </c>
      <c r="P272" s="7" t="str">
        <f t="shared" si="99"/>
        <v/>
      </c>
      <c r="Q272" s="14" t="str">
        <f t="shared" si="100"/>
        <v/>
      </c>
      <c r="R272" s="8" t="str">
        <f t="shared" si="101"/>
        <v/>
      </c>
      <c r="S272" s="15" t="str">
        <f t="shared" si="102"/>
        <v/>
      </c>
      <c r="T272" s="16" t="str">
        <f t="shared" si="103"/>
        <v/>
      </c>
      <c r="U272" s="17" t="str">
        <f t="shared" si="104"/>
        <v/>
      </c>
      <c r="V272" s="18" t="str">
        <f t="shared" si="105"/>
        <v/>
      </c>
      <c r="W272" s="19" t="str">
        <f t="shared" si="106"/>
        <v/>
      </c>
      <c r="X272" s="9" t="str">
        <f t="shared" si="107"/>
        <v/>
      </c>
      <c r="Y272" s="20" t="str">
        <f t="shared" si="108"/>
        <v/>
      </c>
      <c r="Z272" s="21" t="str">
        <f t="shared" si="109"/>
        <v/>
      </c>
      <c r="AA272" s="22" t="str">
        <f t="shared" si="110"/>
        <v/>
      </c>
      <c r="AB272" s="23" t="str">
        <f t="shared" si="111"/>
        <v/>
      </c>
    </row>
    <row r="273" spans="11:28" hidden="1">
      <c r="K273" s="12" t="str">
        <f t="shared" si="94"/>
        <v/>
      </c>
      <c r="L273" s="7" t="str">
        <f t="shared" si="95"/>
        <v/>
      </c>
      <c r="M273" s="7" t="str">
        <f t="shared" si="96"/>
        <v/>
      </c>
      <c r="N273" s="13" t="str">
        <f t="shared" si="97"/>
        <v/>
      </c>
      <c r="O273" s="7" t="str">
        <f t="shared" si="98"/>
        <v/>
      </c>
      <c r="P273" s="7" t="str">
        <f t="shared" si="99"/>
        <v/>
      </c>
      <c r="Q273" s="14" t="str">
        <f t="shared" si="100"/>
        <v/>
      </c>
      <c r="R273" s="8" t="str">
        <f t="shared" si="101"/>
        <v/>
      </c>
      <c r="S273" s="15" t="str">
        <f t="shared" si="102"/>
        <v/>
      </c>
      <c r="T273" s="16" t="str">
        <f t="shared" si="103"/>
        <v/>
      </c>
      <c r="U273" s="17" t="str">
        <f t="shared" si="104"/>
        <v/>
      </c>
      <c r="V273" s="18" t="str">
        <f t="shared" si="105"/>
        <v/>
      </c>
      <c r="W273" s="19" t="str">
        <f t="shared" si="106"/>
        <v/>
      </c>
      <c r="X273" s="9" t="str">
        <f t="shared" si="107"/>
        <v/>
      </c>
      <c r="Y273" s="20" t="str">
        <f t="shared" si="108"/>
        <v/>
      </c>
      <c r="Z273" s="21" t="str">
        <f t="shared" si="109"/>
        <v/>
      </c>
      <c r="AA273" s="22" t="str">
        <f t="shared" si="110"/>
        <v/>
      </c>
      <c r="AB273" s="23" t="str">
        <f t="shared" si="111"/>
        <v/>
      </c>
    </row>
    <row r="274" spans="11:28" hidden="1">
      <c r="K274" s="12" t="str">
        <f t="shared" si="94"/>
        <v/>
      </c>
      <c r="L274" s="7" t="str">
        <f t="shared" si="95"/>
        <v/>
      </c>
      <c r="M274" s="7" t="str">
        <f t="shared" si="96"/>
        <v/>
      </c>
      <c r="N274" s="13" t="str">
        <f t="shared" si="97"/>
        <v/>
      </c>
      <c r="O274" s="7" t="str">
        <f t="shared" si="98"/>
        <v/>
      </c>
      <c r="P274" s="7" t="str">
        <f t="shared" si="99"/>
        <v/>
      </c>
      <c r="Q274" s="14" t="str">
        <f t="shared" si="100"/>
        <v/>
      </c>
      <c r="R274" s="8" t="str">
        <f t="shared" si="101"/>
        <v/>
      </c>
      <c r="S274" s="15" t="str">
        <f t="shared" si="102"/>
        <v/>
      </c>
      <c r="T274" s="16" t="str">
        <f t="shared" si="103"/>
        <v/>
      </c>
      <c r="U274" s="17" t="str">
        <f t="shared" si="104"/>
        <v/>
      </c>
      <c r="V274" s="18" t="str">
        <f t="shared" si="105"/>
        <v/>
      </c>
      <c r="W274" s="19" t="str">
        <f t="shared" si="106"/>
        <v/>
      </c>
      <c r="X274" s="9" t="str">
        <f t="shared" si="107"/>
        <v/>
      </c>
      <c r="Y274" s="20" t="str">
        <f t="shared" si="108"/>
        <v/>
      </c>
      <c r="Z274" s="21" t="str">
        <f t="shared" si="109"/>
        <v/>
      </c>
      <c r="AA274" s="22" t="str">
        <f t="shared" si="110"/>
        <v/>
      </c>
      <c r="AB274" s="23" t="str">
        <f t="shared" si="111"/>
        <v/>
      </c>
    </row>
    <row r="275" spans="11:28" hidden="1">
      <c r="K275" s="12" t="str">
        <f t="shared" si="94"/>
        <v/>
      </c>
      <c r="L275" s="7" t="str">
        <f t="shared" si="95"/>
        <v/>
      </c>
      <c r="M275" s="7" t="str">
        <f t="shared" si="96"/>
        <v/>
      </c>
      <c r="N275" s="13" t="str">
        <f t="shared" si="97"/>
        <v/>
      </c>
      <c r="O275" s="7" t="str">
        <f t="shared" si="98"/>
        <v/>
      </c>
      <c r="P275" s="7" t="str">
        <f t="shared" si="99"/>
        <v/>
      </c>
      <c r="Q275" s="14" t="str">
        <f t="shared" si="100"/>
        <v/>
      </c>
      <c r="R275" s="8" t="str">
        <f t="shared" si="101"/>
        <v/>
      </c>
      <c r="S275" s="15" t="str">
        <f t="shared" si="102"/>
        <v/>
      </c>
      <c r="T275" s="16" t="str">
        <f t="shared" si="103"/>
        <v/>
      </c>
      <c r="U275" s="17" t="str">
        <f t="shared" si="104"/>
        <v/>
      </c>
      <c r="V275" s="18" t="str">
        <f t="shared" si="105"/>
        <v/>
      </c>
      <c r="W275" s="19" t="str">
        <f t="shared" si="106"/>
        <v/>
      </c>
      <c r="X275" s="9" t="str">
        <f t="shared" si="107"/>
        <v/>
      </c>
      <c r="Y275" s="20" t="str">
        <f t="shared" si="108"/>
        <v/>
      </c>
      <c r="Z275" s="21" t="str">
        <f t="shared" si="109"/>
        <v/>
      </c>
      <c r="AA275" s="22" t="str">
        <f t="shared" si="110"/>
        <v/>
      </c>
      <c r="AB275" s="23" t="str">
        <f t="shared" si="111"/>
        <v/>
      </c>
    </row>
    <row r="276" spans="11:28" hidden="1">
      <c r="K276" s="12" t="str">
        <f t="shared" si="94"/>
        <v/>
      </c>
      <c r="L276" s="7" t="str">
        <f t="shared" si="95"/>
        <v/>
      </c>
      <c r="M276" s="7" t="str">
        <f t="shared" si="96"/>
        <v/>
      </c>
      <c r="N276" s="13" t="str">
        <f t="shared" si="97"/>
        <v/>
      </c>
      <c r="O276" s="7" t="str">
        <f t="shared" si="98"/>
        <v/>
      </c>
      <c r="P276" s="7" t="str">
        <f t="shared" si="99"/>
        <v/>
      </c>
      <c r="Q276" s="14" t="str">
        <f t="shared" si="100"/>
        <v/>
      </c>
      <c r="R276" s="8" t="str">
        <f t="shared" si="101"/>
        <v/>
      </c>
      <c r="S276" s="15" t="str">
        <f t="shared" si="102"/>
        <v/>
      </c>
      <c r="T276" s="16" t="str">
        <f t="shared" si="103"/>
        <v/>
      </c>
      <c r="U276" s="17" t="str">
        <f t="shared" si="104"/>
        <v/>
      </c>
      <c r="V276" s="18" t="str">
        <f t="shared" si="105"/>
        <v/>
      </c>
      <c r="W276" s="19" t="str">
        <f t="shared" si="106"/>
        <v/>
      </c>
      <c r="X276" s="9" t="str">
        <f t="shared" si="107"/>
        <v/>
      </c>
      <c r="Y276" s="20" t="str">
        <f t="shared" si="108"/>
        <v/>
      </c>
      <c r="Z276" s="21" t="str">
        <f t="shared" si="109"/>
        <v/>
      </c>
      <c r="AA276" s="22" t="str">
        <f t="shared" si="110"/>
        <v/>
      </c>
      <c r="AB276" s="23" t="str">
        <f t="shared" si="111"/>
        <v/>
      </c>
    </row>
    <row r="277" spans="11:28" hidden="1">
      <c r="K277" s="12" t="str">
        <f t="shared" si="94"/>
        <v/>
      </c>
      <c r="L277" s="7" t="str">
        <f t="shared" si="95"/>
        <v/>
      </c>
      <c r="M277" s="7" t="str">
        <f t="shared" si="96"/>
        <v/>
      </c>
      <c r="N277" s="13" t="str">
        <f t="shared" si="97"/>
        <v/>
      </c>
      <c r="O277" s="7" t="str">
        <f t="shared" si="98"/>
        <v/>
      </c>
      <c r="P277" s="7" t="str">
        <f t="shared" si="99"/>
        <v/>
      </c>
      <c r="Q277" s="14" t="str">
        <f t="shared" si="100"/>
        <v/>
      </c>
      <c r="R277" s="8" t="str">
        <f t="shared" si="101"/>
        <v/>
      </c>
      <c r="S277" s="15" t="str">
        <f t="shared" si="102"/>
        <v/>
      </c>
      <c r="T277" s="16" t="str">
        <f t="shared" si="103"/>
        <v/>
      </c>
      <c r="U277" s="17" t="str">
        <f t="shared" si="104"/>
        <v/>
      </c>
      <c r="V277" s="18" t="str">
        <f t="shared" si="105"/>
        <v/>
      </c>
      <c r="W277" s="19" t="str">
        <f t="shared" si="106"/>
        <v/>
      </c>
      <c r="X277" s="9" t="str">
        <f t="shared" si="107"/>
        <v/>
      </c>
      <c r="Y277" s="20" t="str">
        <f t="shared" si="108"/>
        <v/>
      </c>
      <c r="Z277" s="21" t="str">
        <f t="shared" si="109"/>
        <v/>
      </c>
      <c r="AA277" s="22" t="str">
        <f t="shared" si="110"/>
        <v/>
      </c>
      <c r="AB277" s="23" t="str">
        <f t="shared" si="111"/>
        <v/>
      </c>
    </row>
    <row r="278" spans="11:28" hidden="1">
      <c r="K278" s="12" t="str">
        <f t="shared" si="94"/>
        <v/>
      </c>
      <c r="L278" s="7" t="str">
        <f t="shared" si="95"/>
        <v/>
      </c>
      <c r="M278" s="7" t="str">
        <f t="shared" si="96"/>
        <v/>
      </c>
      <c r="N278" s="13" t="str">
        <f t="shared" si="97"/>
        <v/>
      </c>
      <c r="O278" s="7" t="str">
        <f t="shared" si="98"/>
        <v/>
      </c>
      <c r="P278" s="7" t="str">
        <f t="shared" si="99"/>
        <v/>
      </c>
      <c r="Q278" s="14" t="str">
        <f t="shared" si="100"/>
        <v/>
      </c>
      <c r="R278" s="8" t="str">
        <f t="shared" si="101"/>
        <v/>
      </c>
      <c r="S278" s="15" t="str">
        <f t="shared" si="102"/>
        <v/>
      </c>
      <c r="T278" s="16" t="str">
        <f t="shared" si="103"/>
        <v/>
      </c>
      <c r="U278" s="17" t="str">
        <f t="shared" si="104"/>
        <v/>
      </c>
      <c r="V278" s="18" t="str">
        <f t="shared" si="105"/>
        <v/>
      </c>
      <c r="W278" s="19" t="str">
        <f t="shared" si="106"/>
        <v/>
      </c>
      <c r="X278" s="9" t="str">
        <f t="shared" si="107"/>
        <v/>
      </c>
      <c r="Y278" s="20" t="str">
        <f t="shared" si="108"/>
        <v/>
      </c>
      <c r="Z278" s="21" t="str">
        <f t="shared" si="109"/>
        <v/>
      </c>
      <c r="AA278" s="22" t="str">
        <f t="shared" si="110"/>
        <v/>
      </c>
      <c r="AB278" s="23" t="str">
        <f t="shared" si="111"/>
        <v/>
      </c>
    </row>
    <row r="279" spans="11:28" hidden="1">
      <c r="K279" s="12" t="str">
        <f t="shared" si="94"/>
        <v/>
      </c>
      <c r="L279" s="7" t="str">
        <f t="shared" si="95"/>
        <v/>
      </c>
      <c r="M279" s="7" t="str">
        <f t="shared" si="96"/>
        <v/>
      </c>
      <c r="N279" s="13" t="str">
        <f t="shared" si="97"/>
        <v/>
      </c>
      <c r="O279" s="7" t="str">
        <f t="shared" si="98"/>
        <v/>
      </c>
      <c r="P279" s="7" t="str">
        <f t="shared" si="99"/>
        <v/>
      </c>
      <c r="Q279" s="14" t="str">
        <f t="shared" si="100"/>
        <v/>
      </c>
      <c r="R279" s="8" t="str">
        <f t="shared" si="101"/>
        <v/>
      </c>
      <c r="S279" s="15" t="str">
        <f t="shared" si="102"/>
        <v/>
      </c>
      <c r="T279" s="16" t="str">
        <f t="shared" si="103"/>
        <v/>
      </c>
      <c r="U279" s="17" t="str">
        <f t="shared" si="104"/>
        <v/>
      </c>
      <c r="V279" s="18" t="str">
        <f t="shared" si="105"/>
        <v/>
      </c>
      <c r="W279" s="19" t="str">
        <f t="shared" si="106"/>
        <v/>
      </c>
      <c r="X279" s="9" t="str">
        <f t="shared" si="107"/>
        <v/>
      </c>
      <c r="Y279" s="20" t="str">
        <f t="shared" si="108"/>
        <v/>
      </c>
      <c r="Z279" s="21" t="str">
        <f t="shared" si="109"/>
        <v/>
      </c>
      <c r="AA279" s="22" t="str">
        <f t="shared" si="110"/>
        <v/>
      </c>
      <c r="AB279" s="23" t="str">
        <f t="shared" si="111"/>
        <v/>
      </c>
    </row>
    <row r="280" spans="11:28" hidden="1">
      <c r="K280" s="12" t="str">
        <f t="shared" si="94"/>
        <v/>
      </c>
      <c r="L280" s="7" t="str">
        <f t="shared" si="95"/>
        <v/>
      </c>
      <c r="M280" s="7" t="str">
        <f t="shared" si="96"/>
        <v/>
      </c>
      <c r="N280" s="13" t="str">
        <f t="shared" si="97"/>
        <v/>
      </c>
      <c r="O280" s="7" t="str">
        <f t="shared" si="98"/>
        <v/>
      </c>
      <c r="P280" s="7" t="str">
        <f t="shared" si="99"/>
        <v/>
      </c>
      <c r="Q280" s="14" t="str">
        <f t="shared" si="100"/>
        <v/>
      </c>
      <c r="R280" s="8" t="str">
        <f t="shared" si="101"/>
        <v/>
      </c>
      <c r="S280" s="15" t="str">
        <f t="shared" si="102"/>
        <v/>
      </c>
      <c r="T280" s="16" t="str">
        <f t="shared" si="103"/>
        <v/>
      </c>
      <c r="U280" s="17" t="str">
        <f t="shared" si="104"/>
        <v/>
      </c>
      <c r="V280" s="18" t="str">
        <f t="shared" si="105"/>
        <v/>
      </c>
      <c r="W280" s="19" t="str">
        <f t="shared" si="106"/>
        <v/>
      </c>
      <c r="X280" s="9" t="str">
        <f t="shared" si="107"/>
        <v/>
      </c>
      <c r="Y280" s="20" t="str">
        <f t="shared" si="108"/>
        <v/>
      </c>
      <c r="Z280" s="21" t="str">
        <f t="shared" si="109"/>
        <v/>
      </c>
      <c r="AA280" s="22" t="str">
        <f t="shared" si="110"/>
        <v/>
      </c>
      <c r="AB280" s="23" t="str">
        <f t="shared" si="111"/>
        <v/>
      </c>
    </row>
    <row r="281" spans="11:28" hidden="1">
      <c r="K281" s="12" t="str">
        <f t="shared" si="94"/>
        <v/>
      </c>
      <c r="L281" s="7" t="str">
        <f t="shared" si="95"/>
        <v/>
      </c>
      <c r="M281" s="7" t="str">
        <f t="shared" si="96"/>
        <v/>
      </c>
      <c r="N281" s="13" t="str">
        <f t="shared" si="97"/>
        <v/>
      </c>
      <c r="O281" s="7" t="str">
        <f t="shared" si="98"/>
        <v/>
      </c>
      <c r="P281" s="7" t="str">
        <f t="shared" si="99"/>
        <v/>
      </c>
      <c r="Q281" s="14" t="str">
        <f t="shared" si="100"/>
        <v/>
      </c>
      <c r="R281" s="8" t="str">
        <f t="shared" si="101"/>
        <v/>
      </c>
      <c r="S281" s="15" t="str">
        <f t="shared" si="102"/>
        <v/>
      </c>
      <c r="T281" s="16" t="str">
        <f t="shared" si="103"/>
        <v/>
      </c>
      <c r="U281" s="17" t="str">
        <f t="shared" si="104"/>
        <v/>
      </c>
      <c r="V281" s="18" t="str">
        <f t="shared" si="105"/>
        <v/>
      </c>
      <c r="W281" s="19" t="str">
        <f t="shared" si="106"/>
        <v/>
      </c>
      <c r="X281" s="9" t="str">
        <f t="shared" si="107"/>
        <v/>
      </c>
      <c r="Y281" s="20" t="str">
        <f t="shared" si="108"/>
        <v/>
      </c>
      <c r="Z281" s="21" t="str">
        <f t="shared" si="109"/>
        <v/>
      </c>
      <c r="AA281" s="22" t="str">
        <f t="shared" si="110"/>
        <v/>
      </c>
      <c r="AB281" s="23" t="str">
        <f t="shared" si="111"/>
        <v/>
      </c>
    </row>
    <row r="282" spans="11:28" hidden="1">
      <c r="K282" s="12" t="str">
        <f t="shared" si="94"/>
        <v/>
      </c>
      <c r="L282" s="7" t="str">
        <f t="shared" si="95"/>
        <v/>
      </c>
      <c r="M282" s="7" t="str">
        <f t="shared" si="96"/>
        <v/>
      </c>
      <c r="N282" s="13" t="str">
        <f t="shared" si="97"/>
        <v/>
      </c>
      <c r="O282" s="7" t="str">
        <f t="shared" si="98"/>
        <v/>
      </c>
      <c r="P282" s="7" t="str">
        <f t="shared" si="99"/>
        <v/>
      </c>
      <c r="Q282" s="14" t="str">
        <f t="shared" si="100"/>
        <v/>
      </c>
      <c r="R282" s="8" t="str">
        <f t="shared" si="101"/>
        <v/>
      </c>
      <c r="S282" s="15" t="str">
        <f t="shared" si="102"/>
        <v/>
      </c>
      <c r="T282" s="16" t="str">
        <f t="shared" si="103"/>
        <v/>
      </c>
      <c r="U282" s="17" t="str">
        <f t="shared" si="104"/>
        <v/>
      </c>
      <c r="V282" s="18" t="str">
        <f t="shared" si="105"/>
        <v/>
      </c>
      <c r="W282" s="19" t="str">
        <f t="shared" si="106"/>
        <v/>
      </c>
      <c r="X282" s="9" t="str">
        <f t="shared" si="107"/>
        <v/>
      </c>
      <c r="Y282" s="20" t="str">
        <f t="shared" si="108"/>
        <v/>
      </c>
      <c r="Z282" s="21" t="str">
        <f t="shared" si="109"/>
        <v/>
      </c>
      <c r="AA282" s="22" t="str">
        <f t="shared" si="110"/>
        <v/>
      </c>
      <c r="AB282" s="23" t="str">
        <f t="shared" si="111"/>
        <v/>
      </c>
    </row>
    <row r="283" spans="11:28" hidden="1">
      <c r="K283" s="12" t="str">
        <f t="shared" si="94"/>
        <v/>
      </c>
      <c r="L283" s="7" t="str">
        <f t="shared" si="95"/>
        <v/>
      </c>
      <c r="M283" s="7" t="str">
        <f t="shared" si="96"/>
        <v/>
      </c>
      <c r="N283" s="13" t="str">
        <f t="shared" si="97"/>
        <v/>
      </c>
      <c r="O283" s="7" t="str">
        <f t="shared" si="98"/>
        <v/>
      </c>
      <c r="P283" s="7" t="str">
        <f t="shared" si="99"/>
        <v/>
      </c>
      <c r="Q283" s="14" t="str">
        <f t="shared" si="100"/>
        <v/>
      </c>
      <c r="R283" s="8" t="str">
        <f t="shared" si="101"/>
        <v/>
      </c>
      <c r="S283" s="15" t="str">
        <f t="shared" si="102"/>
        <v/>
      </c>
      <c r="T283" s="16" t="str">
        <f t="shared" si="103"/>
        <v/>
      </c>
      <c r="U283" s="17" t="str">
        <f t="shared" si="104"/>
        <v/>
      </c>
      <c r="V283" s="18" t="str">
        <f t="shared" si="105"/>
        <v/>
      </c>
      <c r="W283" s="19" t="str">
        <f t="shared" si="106"/>
        <v/>
      </c>
      <c r="X283" s="9" t="str">
        <f t="shared" si="107"/>
        <v/>
      </c>
      <c r="Y283" s="20" t="str">
        <f t="shared" si="108"/>
        <v/>
      </c>
      <c r="Z283" s="21" t="str">
        <f t="shared" si="109"/>
        <v/>
      </c>
      <c r="AA283" s="22" t="str">
        <f t="shared" si="110"/>
        <v/>
      </c>
      <c r="AB283" s="23" t="str">
        <f t="shared" si="111"/>
        <v/>
      </c>
    </row>
    <row r="284" spans="11:28" hidden="1">
      <c r="K284" s="12" t="str">
        <f t="shared" si="94"/>
        <v/>
      </c>
      <c r="L284" s="7" t="str">
        <f t="shared" si="95"/>
        <v/>
      </c>
      <c r="M284" s="7" t="str">
        <f t="shared" si="96"/>
        <v/>
      </c>
      <c r="N284" s="13" t="str">
        <f t="shared" si="97"/>
        <v/>
      </c>
      <c r="O284" s="7" t="str">
        <f t="shared" si="98"/>
        <v/>
      </c>
      <c r="P284" s="7" t="str">
        <f t="shared" si="99"/>
        <v/>
      </c>
      <c r="Q284" s="14" t="str">
        <f t="shared" si="100"/>
        <v/>
      </c>
      <c r="R284" s="8" t="str">
        <f t="shared" si="101"/>
        <v/>
      </c>
      <c r="S284" s="15" t="str">
        <f t="shared" si="102"/>
        <v/>
      </c>
      <c r="T284" s="16" t="str">
        <f t="shared" si="103"/>
        <v/>
      </c>
      <c r="U284" s="17" t="str">
        <f t="shared" si="104"/>
        <v/>
      </c>
      <c r="V284" s="18" t="str">
        <f t="shared" si="105"/>
        <v/>
      </c>
      <c r="W284" s="19" t="str">
        <f t="shared" si="106"/>
        <v/>
      </c>
      <c r="X284" s="9" t="str">
        <f t="shared" si="107"/>
        <v/>
      </c>
      <c r="Y284" s="20" t="str">
        <f t="shared" si="108"/>
        <v/>
      </c>
      <c r="Z284" s="21" t="str">
        <f t="shared" si="109"/>
        <v/>
      </c>
      <c r="AA284" s="22" t="str">
        <f t="shared" si="110"/>
        <v/>
      </c>
      <c r="AB284" s="23" t="str">
        <f t="shared" si="111"/>
        <v/>
      </c>
    </row>
    <row r="285" spans="11:28" hidden="1">
      <c r="K285" s="12" t="str">
        <f t="shared" si="94"/>
        <v/>
      </c>
      <c r="L285" s="7" t="str">
        <f t="shared" si="95"/>
        <v/>
      </c>
      <c r="M285" s="7" t="str">
        <f t="shared" si="96"/>
        <v/>
      </c>
      <c r="N285" s="13" t="str">
        <f t="shared" si="97"/>
        <v/>
      </c>
      <c r="O285" s="7" t="str">
        <f t="shared" si="98"/>
        <v/>
      </c>
      <c r="P285" s="7" t="str">
        <f t="shared" si="99"/>
        <v/>
      </c>
      <c r="Q285" s="14" t="str">
        <f t="shared" si="100"/>
        <v/>
      </c>
      <c r="R285" s="8" t="str">
        <f t="shared" si="101"/>
        <v/>
      </c>
      <c r="S285" s="15" t="str">
        <f t="shared" si="102"/>
        <v/>
      </c>
      <c r="T285" s="16" t="str">
        <f t="shared" si="103"/>
        <v/>
      </c>
      <c r="U285" s="17" t="str">
        <f t="shared" si="104"/>
        <v/>
      </c>
      <c r="V285" s="18" t="str">
        <f t="shared" si="105"/>
        <v/>
      </c>
      <c r="W285" s="19" t="str">
        <f t="shared" si="106"/>
        <v/>
      </c>
      <c r="X285" s="9" t="str">
        <f t="shared" si="107"/>
        <v/>
      </c>
      <c r="Y285" s="20" t="str">
        <f t="shared" si="108"/>
        <v/>
      </c>
      <c r="Z285" s="21" t="str">
        <f t="shared" si="109"/>
        <v/>
      </c>
      <c r="AA285" s="22" t="str">
        <f t="shared" si="110"/>
        <v/>
      </c>
      <c r="AB285" s="23" t="str">
        <f t="shared" si="111"/>
        <v/>
      </c>
    </row>
    <row r="286" spans="11:28" hidden="1">
      <c r="K286" s="12" t="str">
        <f t="shared" si="94"/>
        <v/>
      </c>
      <c r="L286" s="7" t="str">
        <f t="shared" si="95"/>
        <v/>
      </c>
      <c r="M286" s="7" t="str">
        <f t="shared" si="96"/>
        <v/>
      </c>
      <c r="N286" s="13" t="str">
        <f t="shared" si="97"/>
        <v/>
      </c>
      <c r="O286" s="7" t="str">
        <f t="shared" si="98"/>
        <v/>
      </c>
      <c r="P286" s="7" t="str">
        <f t="shared" si="99"/>
        <v/>
      </c>
      <c r="Q286" s="14" t="str">
        <f t="shared" si="100"/>
        <v/>
      </c>
      <c r="R286" s="8" t="str">
        <f t="shared" si="101"/>
        <v/>
      </c>
      <c r="S286" s="15" t="str">
        <f t="shared" si="102"/>
        <v/>
      </c>
      <c r="T286" s="16" t="str">
        <f t="shared" si="103"/>
        <v/>
      </c>
      <c r="U286" s="17" t="str">
        <f t="shared" si="104"/>
        <v/>
      </c>
      <c r="V286" s="18" t="str">
        <f t="shared" si="105"/>
        <v/>
      </c>
      <c r="W286" s="19" t="str">
        <f t="shared" si="106"/>
        <v/>
      </c>
      <c r="X286" s="9" t="str">
        <f t="shared" si="107"/>
        <v/>
      </c>
      <c r="Y286" s="20" t="str">
        <f t="shared" si="108"/>
        <v/>
      </c>
      <c r="Z286" s="21" t="str">
        <f t="shared" si="109"/>
        <v/>
      </c>
      <c r="AA286" s="22" t="str">
        <f t="shared" si="110"/>
        <v/>
      </c>
      <c r="AB286" s="23" t="str">
        <f t="shared" si="111"/>
        <v/>
      </c>
    </row>
    <row r="287" spans="11:28" hidden="1">
      <c r="K287" s="12" t="str">
        <f t="shared" si="94"/>
        <v/>
      </c>
      <c r="L287" s="7" t="str">
        <f t="shared" si="95"/>
        <v/>
      </c>
      <c r="M287" s="7" t="str">
        <f t="shared" si="96"/>
        <v/>
      </c>
      <c r="N287" s="13" t="str">
        <f t="shared" si="97"/>
        <v/>
      </c>
      <c r="O287" s="7" t="str">
        <f t="shared" si="98"/>
        <v/>
      </c>
      <c r="P287" s="7" t="str">
        <f t="shared" si="99"/>
        <v/>
      </c>
      <c r="Q287" s="14" t="str">
        <f t="shared" si="100"/>
        <v/>
      </c>
      <c r="R287" s="8" t="str">
        <f t="shared" si="101"/>
        <v/>
      </c>
      <c r="S287" s="15" t="str">
        <f t="shared" si="102"/>
        <v/>
      </c>
      <c r="T287" s="16" t="str">
        <f t="shared" si="103"/>
        <v/>
      </c>
      <c r="U287" s="17" t="str">
        <f t="shared" si="104"/>
        <v/>
      </c>
      <c r="V287" s="18" t="str">
        <f t="shared" si="105"/>
        <v/>
      </c>
      <c r="W287" s="19" t="str">
        <f t="shared" si="106"/>
        <v/>
      </c>
      <c r="X287" s="9" t="str">
        <f t="shared" si="107"/>
        <v/>
      </c>
      <c r="Y287" s="20" t="str">
        <f t="shared" si="108"/>
        <v/>
      </c>
      <c r="Z287" s="21" t="str">
        <f t="shared" si="109"/>
        <v/>
      </c>
      <c r="AA287" s="22" t="str">
        <f t="shared" si="110"/>
        <v/>
      </c>
      <c r="AB287" s="23" t="str">
        <f t="shared" si="111"/>
        <v/>
      </c>
    </row>
    <row r="288" spans="11:28" hidden="1">
      <c r="K288" s="12" t="str">
        <f t="shared" si="94"/>
        <v/>
      </c>
      <c r="L288" s="7" t="str">
        <f t="shared" si="95"/>
        <v/>
      </c>
      <c r="M288" s="7" t="str">
        <f t="shared" si="96"/>
        <v/>
      </c>
      <c r="N288" s="13" t="str">
        <f t="shared" si="97"/>
        <v/>
      </c>
      <c r="O288" s="7" t="str">
        <f t="shared" si="98"/>
        <v/>
      </c>
      <c r="P288" s="7" t="str">
        <f t="shared" si="99"/>
        <v/>
      </c>
      <c r="Q288" s="14" t="str">
        <f t="shared" si="100"/>
        <v/>
      </c>
      <c r="R288" s="8" t="str">
        <f t="shared" si="101"/>
        <v/>
      </c>
      <c r="S288" s="15" t="str">
        <f t="shared" si="102"/>
        <v/>
      </c>
      <c r="T288" s="16" t="str">
        <f t="shared" si="103"/>
        <v/>
      </c>
      <c r="U288" s="17" t="str">
        <f t="shared" si="104"/>
        <v/>
      </c>
      <c r="V288" s="18" t="str">
        <f t="shared" si="105"/>
        <v/>
      </c>
      <c r="W288" s="19" t="str">
        <f t="shared" si="106"/>
        <v/>
      </c>
      <c r="X288" s="9" t="str">
        <f t="shared" si="107"/>
        <v/>
      </c>
      <c r="Y288" s="20" t="str">
        <f t="shared" si="108"/>
        <v/>
      </c>
      <c r="Z288" s="21" t="str">
        <f t="shared" si="109"/>
        <v/>
      </c>
      <c r="AA288" s="22" t="str">
        <f t="shared" si="110"/>
        <v/>
      </c>
      <c r="AB288" s="23" t="str">
        <f t="shared" si="111"/>
        <v/>
      </c>
    </row>
    <row r="289" spans="11:28" hidden="1">
      <c r="K289" s="12" t="str">
        <f t="shared" si="94"/>
        <v/>
      </c>
      <c r="L289" s="7" t="str">
        <f t="shared" si="95"/>
        <v/>
      </c>
      <c r="M289" s="7" t="str">
        <f t="shared" si="96"/>
        <v/>
      </c>
      <c r="N289" s="13" t="str">
        <f t="shared" si="97"/>
        <v/>
      </c>
      <c r="O289" s="7" t="str">
        <f t="shared" si="98"/>
        <v/>
      </c>
      <c r="P289" s="7" t="str">
        <f t="shared" si="99"/>
        <v/>
      </c>
      <c r="Q289" s="14" t="str">
        <f t="shared" si="100"/>
        <v/>
      </c>
      <c r="R289" s="8" t="str">
        <f t="shared" si="101"/>
        <v/>
      </c>
      <c r="S289" s="15" t="str">
        <f t="shared" si="102"/>
        <v/>
      </c>
      <c r="T289" s="16" t="str">
        <f t="shared" si="103"/>
        <v/>
      </c>
      <c r="U289" s="17" t="str">
        <f t="shared" si="104"/>
        <v/>
      </c>
      <c r="V289" s="18" t="str">
        <f t="shared" si="105"/>
        <v/>
      </c>
      <c r="W289" s="19" t="str">
        <f t="shared" si="106"/>
        <v/>
      </c>
      <c r="X289" s="9" t="str">
        <f t="shared" si="107"/>
        <v/>
      </c>
      <c r="Y289" s="20" t="str">
        <f t="shared" si="108"/>
        <v/>
      </c>
      <c r="Z289" s="21" t="str">
        <f t="shared" si="109"/>
        <v/>
      </c>
      <c r="AA289" s="22" t="str">
        <f t="shared" si="110"/>
        <v/>
      </c>
      <c r="AB289" s="23" t="str">
        <f t="shared" si="111"/>
        <v/>
      </c>
    </row>
    <row r="290" spans="11:28" hidden="1">
      <c r="K290" s="12" t="str">
        <f t="shared" si="94"/>
        <v/>
      </c>
      <c r="L290" s="7" t="str">
        <f t="shared" si="95"/>
        <v/>
      </c>
      <c r="M290" s="7" t="str">
        <f t="shared" si="96"/>
        <v/>
      </c>
      <c r="N290" s="13" t="str">
        <f t="shared" si="97"/>
        <v/>
      </c>
      <c r="O290" s="7" t="str">
        <f t="shared" si="98"/>
        <v/>
      </c>
      <c r="P290" s="7" t="str">
        <f t="shared" si="99"/>
        <v/>
      </c>
      <c r="Q290" s="14" t="str">
        <f t="shared" si="100"/>
        <v/>
      </c>
      <c r="R290" s="8" t="str">
        <f t="shared" si="101"/>
        <v/>
      </c>
      <c r="S290" s="15" t="str">
        <f t="shared" si="102"/>
        <v/>
      </c>
      <c r="T290" s="16" t="str">
        <f t="shared" si="103"/>
        <v/>
      </c>
      <c r="U290" s="17" t="str">
        <f t="shared" si="104"/>
        <v/>
      </c>
      <c r="V290" s="18" t="str">
        <f t="shared" si="105"/>
        <v/>
      </c>
      <c r="W290" s="19" t="str">
        <f t="shared" si="106"/>
        <v/>
      </c>
      <c r="X290" s="9" t="str">
        <f t="shared" si="107"/>
        <v/>
      </c>
      <c r="Y290" s="20" t="str">
        <f t="shared" si="108"/>
        <v/>
      </c>
      <c r="Z290" s="21" t="str">
        <f t="shared" si="109"/>
        <v/>
      </c>
      <c r="AA290" s="22" t="str">
        <f t="shared" si="110"/>
        <v/>
      </c>
      <c r="AB290" s="23" t="str">
        <f t="shared" si="111"/>
        <v/>
      </c>
    </row>
    <row r="291" spans="11:28" hidden="1">
      <c r="K291" s="12" t="str">
        <f t="shared" si="94"/>
        <v/>
      </c>
      <c r="L291" s="7" t="str">
        <f t="shared" si="95"/>
        <v/>
      </c>
      <c r="M291" s="7" t="str">
        <f t="shared" si="96"/>
        <v/>
      </c>
      <c r="N291" s="13" t="str">
        <f t="shared" si="97"/>
        <v/>
      </c>
      <c r="O291" s="7" t="str">
        <f t="shared" si="98"/>
        <v/>
      </c>
      <c r="P291" s="7" t="str">
        <f t="shared" si="99"/>
        <v/>
      </c>
      <c r="Q291" s="14" t="str">
        <f t="shared" si="100"/>
        <v/>
      </c>
      <c r="R291" s="8" t="str">
        <f t="shared" si="101"/>
        <v/>
      </c>
      <c r="S291" s="15" t="str">
        <f t="shared" si="102"/>
        <v/>
      </c>
      <c r="T291" s="16" t="str">
        <f t="shared" si="103"/>
        <v/>
      </c>
      <c r="U291" s="17" t="str">
        <f t="shared" si="104"/>
        <v/>
      </c>
      <c r="V291" s="18" t="str">
        <f t="shared" si="105"/>
        <v/>
      </c>
      <c r="W291" s="19" t="str">
        <f t="shared" si="106"/>
        <v/>
      </c>
      <c r="X291" s="9" t="str">
        <f t="shared" si="107"/>
        <v/>
      </c>
      <c r="Y291" s="20" t="str">
        <f t="shared" si="108"/>
        <v/>
      </c>
      <c r="Z291" s="21" t="str">
        <f t="shared" si="109"/>
        <v/>
      </c>
      <c r="AA291" s="22" t="str">
        <f t="shared" si="110"/>
        <v/>
      </c>
      <c r="AB291" s="23" t="str">
        <f t="shared" si="111"/>
        <v/>
      </c>
    </row>
    <row r="292" spans="11:28" hidden="1">
      <c r="K292" s="12" t="str">
        <f t="shared" si="94"/>
        <v/>
      </c>
      <c r="L292" s="7" t="str">
        <f t="shared" si="95"/>
        <v/>
      </c>
      <c r="M292" s="7" t="str">
        <f t="shared" si="96"/>
        <v/>
      </c>
      <c r="N292" s="13" t="str">
        <f t="shared" si="97"/>
        <v/>
      </c>
      <c r="O292" s="7" t="str">
        <f t="shared" si="98"/>
        <v/>
      </c>
      <c r="P292" s="7" t="str">
        <f t="shared" si="99"/>
        <v/>
      </c>
      <c r="Q292" s="14" t="str">
        <f t="shared" si="100"/>
        <v/>
      </c>
      <c r="R292" s="8" t="str">
        <f t="shared" si="101"/>
        <v/>
      </c>
      <c r="S292" s="15" t="str">
        <f t="shared" si="102"/>
        <v/>
      </c>
      <c r="T292" s="16" t="str">
        <f t="shared" si="103"/>
        <v/>
      </c>
      <c r="U292" s="17" t="str">
        <f t="shared" si="104"/>
        <v/>
      </c>
      <c r="V292" s="18" t="str">
        <f t="shared" si="105"/>
        <v/>
      </c>
      <c r="W292" s="19" t="str">
        <f t="shared" si="106"/>
        <v/>
      </c>
      <c r="X292" s="9" t="str">
        <f t="shared" si="107"/>
        <v/>
      </c>
      <c r="Y292" s="20" t="str">
        <f t="shared" si="108"/>
        <v/>
      </c>
      <c r="Z292" s="21" t="str">
        <f t="shared" si="109"/>
        <v/>
      </c>
      <c r="AA292" s="22" t="str">
        <f t="shared" si="110"/>
        <v/>
      </c>
      <c r="AB292" s="23" t="str">
        <f t="shared" si="111"/>
        <v/>
      </c>
    </row>
    <row r="293" spans="11:28" hidden="1">
      <c r="K293" s="12" t="str">
        <f t="shared" si="94"/>
        <v/>
      </c>
      <c r="L293" s="7" t="str">
        <f t="shared" si="95"/>
        <v/>
      </c>
      <c r="M293" s="7" t="str">
        <f t="shared" si="96"/>
        <v/>
      </c>
      <c r="N293" s="13" t="str">
        <f t="shared" si="97"/>
        <v/>
      </c>
      <c r="O293" s="7" t="str">
        <f t="shared" si="98"/>
        <v/>
      </c>
      <c r="P293" s="7" t="str">
        <f t="shared" si="99"/>
        <v/>
      </c>
      <c r="Q293" s="14" t="str">
        <f t="shared" si="100"/>
        <v/>
      </c>
      <c r="R293" s="8" t="str">
        <f t="shared" si="101"/>
        <v/>
      </c>
      <c r="S293" s="15" t="str">
        <f t="shared" si="102"/>
        <v/>
      </c>
      <c r="T293" s="16" t="str">
        <f t="shared" si="103"/>
        <v/>
      </c>
      <c r="U293" s="17" t="str">
        <f t="shared" si="104"/>
        <v/>
      </c>
      <c r="V293" s="18" t="str">
        <f t="shared" si="105"/>
        <v/>
      </c>
      <c r="W293" s="19" t="str">
        <f t="shared" si="106"/>
        <v/>
      </c>
      <c r="X293" s="9" t="str">
        <f t="shared" si="107"/>
        <v/>
      </c>
      <c r="Y293" s="20" t="str">
        <f t="shared" si="108"/>
        <v/>
      </c>
      <c r="Z293" s="21" t="str">
        <f t="shared" si="109"/>
        <v/>
      </c>
      <c r="AA293" s="22" t="str">
        <f t="shared" si="110"/>
        <v/>
      </c>
      <c r="AB293" s="23" t="str">
        <f t="shared" si="111"/>
        <v/>
      </c>
    </row>
    <row r="294" spans="11:28" hidden="1">
      <c r="K294" s="12" t="str">
        <f t="shared" si="94"/>
        <v/>
      </c>
      <c r="L294" s="7" t="str">
        <f t="shared" si="95"/>
        <v/>
      </c>
      <c r="M294" s="7" t="str">
        <f t="shared" si="96"/>
        <v/>
      </c>
      <c r="N294" s="13" t="str">
        <f t="shared" si="97"/>
        <v/>
      </c>
      <c r="O294" s="7" t="str">
        <f t="shared" si="98"/>
        <v/>
      </c>
      <c r="P294" s="7" t="str">
        <f t="shared" si="99"/>
        <v/>
      </c>
      <c r="Q294" s="14" t="str">
        <f t="shared" si="100"/>
        <v/>
      </c>
      <c r="R294" s="8" t="str">
        <f t="shared" si="101"/>
        <v/>
      </c>
      <c r="S294" s="15" t="str">
        <f t="shared" si="102"/>
        <v/>
      </c>
      <c r="T294" s="16" t="str">
        <f t="shared" si="103"/>
        <v/>
      </c>
      <c r="U294" s="17" t="str">
        <f t="shared" si="104"/>
        <v/>
      </c>
      <c r="V294" s="18" t="str">
        <f t="shared" si="105"/>
        <v/>
      </c>
      <c r="W294" s="19" t="str">
        <f t="shared" si="106"/>
        <v/>
      </c>
      <c r="X294" s="9" t="str">
        <f t="shared" si="107"/>
        <v/>
      </c>
      <c r="Y294" s="20" t="str">
        <f t="shared" si="108"/>
        <v/>
      </c>
      <c r="Z294" s="21" t="str">
        <f t="shared" si="109"/>
        <v/>
      </c>
      <c r="AA294" s="22" t="str">
        <f t="shared" si="110"/>
        <v/>
      </c>
      <c r="AB294" s="23" t="str">
        <f t="shared" si="111"/>
        <v/>
      </c>
    </row>
    <row r="295" spans="11:28" hidden="1">
      <c r="K295" s="12" t="str">
        <f t="shared" si="94"/>
        <v/>
      </c>
      <c r="L295" s="7" t="str">
        <f t="shared" si="95"/>
        <v/>
      </c>
      <c r="M295" s="7" t="str">
        <f t="shared" si="96"/>
        <v/>
      </c>
      <c r="N295" s="13" t="str">
        <f t="shared" si="97"/>
        <v/>
      </c>
      <c r="O295" s="7" t="str">
        <f t="shared" si="98"/>
        <v/>
      </c>
      <c r="P295" s="7" t="str">
        <f t="shared" si="99"/>
        <v/>
      </c>
      <c r="Q295" s="14" t="str">
        <f t="shared" si="100"/>
        <v/>
      </c>
      <c r="R295" s="8" t="str">
        <f t="shared" si="101"/>
        <v/>
      </c>
      <c r="S295" s="15" t="str">
        <f t="shared" si="102"/>
        <v/>
      </c>
      <c r="T295" s="16" t="str">
        <f t="shared" si="103"/>
        <v/>
      </c>
      <c r="U295" s="17" t="str">
        <f t="shared" si="104"/>
        <v/>
      </c>
      <c r="V295" s="18" t="str">
        <f t="shared" si="105"/>
        <v/>
      </c>
      <c r="W295" s="19" t="str">
        <f t="shared" si="106"/>
        <v/>
      </c>
      <c r="X295" s="9" t="str">
        <f t="shared" si="107"/>
        <v/>
      </c>
      <c r="Y295" s="20" t="str">
        <f t="shared" si="108"/>
        <v/>
      </c>
      <c r="Z295" s="21" t="str">
        <f t="shared" si="109"/>
        <v/>
      </c>
      <c r="AA295" s="22" t="str">
        <f t="shared" si="110"/>
        <v/>
      </c>
      <c r="AB295" s="23" t="str">
        <f t="shared" si="111"/>
        <v/>
      </c>
    </row>
    <row r="296" spans="11:28" hidden="1">
      <c r="K296" s="12" t="str">
        <f t="shared" si="94"/>
        <v/>
      </c>
      <c r="L296" s="7" t="str">
        <f t="shared" si="95"/>
        <v/>
      </c>
      <c r="M296" s="7" t="str">
        <f t="shared" si="96"/>
        <v/>
      </c>
      <c r="N296" s="13" t="str">
        <f t="shared" si="97"/>
        <v/>
      </c>
      <c r="O296" s="7" t="str">
        <f t="shared" si="98"/>
        <v/>
      </c>
      <c r="P296" s="7" t="str">
        <f t="shared" si="99"/>
        <v/>
      </c>
      <c r="Q296" s="14" t="str">
        <f t="shared" si="100"/>
        <v/>
      </c>
      <c r="R296" s="8" t="str">
        <f t="shared" si="101"/>
        <v/>
      </c>
      <c r="S296" s="15" t="str">
        <f t="shared" si="102"/>
        <v/>
      </c>
      <c r="T296" s="16" t="str">
        <f t="shared" si="103"/>
        <v/>
      </c>
      <c r="U296" s="17" t="str">
        <f t="shared" si="104"/>
        <v/>
      </c>
      <c r="V296" s="18" t="str">
        <f t="shared" si="105"/>
        <v/>
      </c>
      <c r="W296" s="19" t="str">
        <f t="shared" si="106"/>
        <v/>
      </c>
      <c r="X296" s="9" t="str">
        <f t="shared" si="107"/>
        <v/>
      </c>
      <c r="Y296" s="20" t="str">
        <f t="shared" si="108"/>
        <v/>
      </c>
      <c r="Z296" s="21" t="str">
        <f t="shared" si="109"/>
        <v/>
      </c>
      <c r="AA296" s="22" t="str">
        <f t="shared" si="110"/>
        <v/>
      </c>
      <c r="AB296" s="23" t="str">
        <f t="shared" si="111"/>
        <v/>
      </c>
    </row>
    <row r="297" spans="11:28" hidden="1">
      <c r="K297" s="12" t="str">
        <f t="shared" si="94"/>
        <v/>
      </c>
      <c r="L297" s="7" t="str">
        <f t="shared" si="95"/>
        <v/>
      </c>
      <c r="M297" s="7" t="str">
        <f t="shared" si="96"/>
        <v/>
      </c>
      <c r="N297" s="13" t="str">
        <f t="shared" si="97"/>
        <v/>
      </c>
      <c r="O297" s="7" t="str">
        <f t="shared" si="98"/>
        <v/>
      </c>
      <c r="P297" s="7" t="str">
        <f t="shared" si="99"/>
        <v/>
      </c>
      <c r="Q297" s="14" t="str">
        <f t="shared" si="100"/>
        <v/>
      </c>
      <c r="R297" s="8" t="str">
        <f t="shared" si="101"/>
        <v/>
      </c>
      <c r="S297" s="15" t="str">
        <f t="shared" si="102"/>
        <v/>
      </c>
      <c r="T297" s="16" t="str">
        <f t="shared" si="103"/>
        <v/>
      </c>
      <c r="U297" s="17" t="str">
        <f t="shared" si="104"/>
        <v/>
      </c>
      <c r="V297" s="18" t="str">
        <f t="shared" si="105"/>
        <v/>
      </c>
      <c r="W297" s="19" t="str">
        <f t="shared" si="106"/>
        <v/>
      </c>
      <c r="X297" s="9" t="str">
        <f t="shared" si="107"/>
        <v/>
      </c>
      <c r="Y297" s="20" t="str">
        <f t="shared" si="108"/>
        <v/>
      </c>
      <c r="Z297" s="21" t="str">
        <f t="shared" si="109"/>
        <v/>
      </c>
      <c r="AA297" s="22" t="str">
        <f t="shared" si="110"/>
        <v/>
      </c>
      <c r="AB297" s="23" t="str">
        <f t="shared" si="111"/>
        <v/>
      </c>
    </row>
    <row r="298" spans="11:28" hidden="1">
      <c r="K298" s="12" t="str">
        <f t="shared" si="94"/>
        <v/>
      </c>
      <c r="L298" s="7" t="str">
        <f t="shared" si="95"/>
        <v/>
      </c>
      <c r="M298" s="7" t="str">
        <f t="shared" si="96"/>
        <v/>
      </c>
      <c r="N298" s="13" t="str">
        <f t="shared" si="97"/>
        <v/>
      </c>
      <c r="O298" s="7" t="str">
        <f t="shared" si="98"/>
        <v/>
      </c>
      <c r="P298" s="7" t="str">
        <f t="shared" si="99"/>
        <v/>
      </c>
      <c r="Q298" s="14" t="str">
        <f t="shared" si="100"/>
        <v/>
      </c>
      <c r="R298" s="8" t="str">
        <f t="shared" si="101"/>
        <v/>
      </c>
      <c r="S298" s="15" t="str">
        <f t="shared" si="102"/>
        <v/>
      </c>
      <c r="T298" s="16" t="str">
        <f t="shared" si="103"/>
        <v/>
      </c>
      <c r="U298" s="17" t="str">
        <f t="shared" si="104"/>
        <v/>
      </c>
      <c r="V298" s="18" t="str">
        <f t="shared" si="105"/>
        <v/>
      </c>
      <c r="W298" s="19" t="str">
        <f t="shared" si="106"/>
        <v/>
      </c>
      <c r="X298" s="9" t="str">
        <f t="shared" si="107"/>
        <v/>
      </c>
      <c r="Y298" s="20" t="str">
        <f t="shared" si="108"/>
        <v/>
      </c>
      <c r="Z298" s="21" t="str">
        <f t="shared" si="109"/>
        <v/>
      </c>
      <c r="AA298" s="22" t="str">
        <f t="shared" si="110"/>
        <v/>
      </c>
      <c r="AB298" s="23" t="str">
        <f t="shared" si="111"/>
        <v/>
      </c>
    </row>
    <row r="299" spans="11:28" hidden="1">
      <c r="K299" s="12" t="str">
        <f t="shared" si="94"/>
        <v/>
      </c>
      <c r="L299" s="7" t="str">
        <f t="shared" si="95"/>
        <v/>
      </c>
      <c r="M299" s="7" t="str">
        <f t="shared" si="96"/>
        <v/>
      </c>
      <c r="N299" s="13" t="str">
        <f t="shared" si="97"/>
        <v/>
      </c>
      <c r="O299" s="7" t="str">
        <f t="shared" si="98"/>
        <v/>
      </c>
      <c r="P299" s="7" t="str">
        <f t="shared" si="99"/>
        <v/>
      </c>
      <c r="Q299" s="14" t="str">
        <f t="shared" si="100"/>
        <v/>
      </c>
      <c r="R299" s="8" t="str">
        <f t="shared" si="101"/>
        <v/>
      </c>
      <c r="S299" s="15" t="str">
        <f t="shared" si="102"/>
        <v/>
      </c>
      <c r="T299" s="16" t="str">
        <f t="shared" si="103"/>
        <v/>
      </c>
      <c r="U299" s="17" t="str">
        <f t="shared" si="104"/>
        <v/>
      </c>
      <c r="V299" s="18" t="str">
        <f t="shared" si="105"/>
        <v/>
      </c>
      <c r="W299" s="19" t="str">
        <f t="shared" si="106"/>
        <v/>
      </c>
      <c r="X299" s="9" t="str">
        <f t="shared" si="107"/>
        <v/>
      </c>
      <c r="Y299" s="20" t="str">
        <f t="shared" si="108"/>
        <v/>
      </c>
      <c r="Z299" s="21" t="str">
        <f t="shared" si="109"/>
        <v/>
      </c>
      <c r="AA299" s="22" t="str">
        <f t="shared" si="110"/>
        <v/>
      </c>
      <c r="AB299" s="23" t="str">
        <f t="shared" si="111"/>
        <v/>
      </c>
    </row>
    <row r="300" spans="11:28" hidden="1">
      <c r="K300" s="12" t="str">
        <f t="shared" si="94"/>
        <v/>
      </c>
      <c r="L300" s="7" t="str">
        <f t="shared" si="95"/>
        <v/>
      </c>
      <c r="M300" s="7" t="str">
        <f t="shared" si="96"/>
        <v/>
      </c>
      <c r="N300" s="13" t="str">
        <f t="shared" si="97"/>
        <v/>
      </c>
      <c r="O300" s="7" t="str">
        <f t="shared" si="98"/>
        <v/>
      </c>
      <c r="P300" s="7" t="str">
        <f t="shared" si="99"/>
        <v/>
      </c>
      <c r="Q300" s="14" t="str">
        <f t="shared" si="100"/>
        <v/>
      </c>
      <c r="R300" s="8" t="str">
        <f t="shared" si="101"/>
        <v/>
      </c>
      <c r="S300" s="15" t="str">
        <f t="shared" si="102"/>
        <v/>
      </c>
      <c r="T300" s="16" t="str">
        <f t="shared" si="103"/>
        <v/>
      </c>
      <c r="U300" s="17" t="str">
        <f t="shared" si="104"/>
        <v/>
      </c>
      <c r="V300" s="18" t="str">
        <f t="shared" si="105"/>
        <v/>
      </c>
      <c r="W300" s="19" t="str">
        <f t="shared" si="106"/>
        <v/>
      </c>
      <c r="X300" s="9" t="str">
        <f t="shared" si="107"/>
        <v/>
      </c>
      <c r="Y300" s="20" t="str">
        <f t="shared" si="108"/>
        <v/>
      </c>
      <c r="Z300" s="21" t="str">
        <f t="shared" si="109"/>
        <v/>
      </c>
      <c r="AA300" s="22" t="str">
        <f t="shared" si="110"/>
        <v/>
      </c>
      <c r="AB300" s="23" t="str">
        <f t="shared" si="111"/>
        <v/>
      </c>
    </row>
    <row r="301" spans="11:28" hidden="1">
      <c r="K301" s="12" t="str">
        <f t="shared" si="94"/>
        <v/>
      </c>
      <c r="L301" s="7" t="str">
        <f t="shared" si="95"/>
        <v/>
      </c>
      <c r="M301" s="7" t="str">
        <f t="shared" si="96"/>
        <v/>
      </c>
      <c r="N301" s="13" t="str">
        <f t="shared" si="97"/>
        <v/>
      </c>
      <c r="O301" s="7" t="str">
        <f t="shared" si="98"/>
        <v/>
      </c>
      <c r="P301" s="7" t="str">
        <f t="shared" si="99"/>
        <v/>
      </c>
      <c r="Q301" s="14" t="str">
        <f t="shared" si="100"/>
        <v/>
      </c>
      <c r="R301" s="8" t="str">
        <f t="shared" si="101"/>
        <v/>
      </c>
      <c r="S301" s="15" t="str">
        <f t="shared" si="102"/>
        <v/>
      </c>
      <c r="T301" s="16" t="str">
        <f t="shared" si="103"/>
        <v/>
      </c>
      <c r="U301" s="17" t="str">
        <f t="shared" si="104"/>
        <v/>
      </c>
      <c r="V301" s="18" t="str">
        <f t="shared" si="105"/>
        <v/>
      </c>
      <c r="W301" s="19" t="str">
        <f t="shared" si="106"/>
        <v/>
      </c>
      <c r="X301" s="9" t="str">
        <f t="shared" si="107"/>
        <v/>
      </c>
      <c r="Y301" s="20" t="str">
        <f t="shared" si="108"/>
        <v/>
      </c>
      <c r="Z301" s="21" t="str">
        <f t="shared" si="109"/>
        <v/>
      </c>
      <c r="AA301" s="22" t="str">
        <f t="shared" si="110"/>
        <v/>
      </c>
      <c r="AB301" s="23" t="str">
        <f t="shared" si="111"/>
        <v/>
      </c>
    </row>
    <row r="302" spans="11:28" hidden="1">
      <c r="K302" s="12" t="str">
        <f t="shared" si="94"/>
        <v/>
      </c>
      <c r="L302" s="7" t="str">
        <f t="shared" si="95"/>
        <v/>
      </c>
      <c r="M302" s="7" t="str">
        <f t="shared" si="96"/>
        <v/>
      </c>
      <c r="N302" s="13" t="str">
        <f t="shared" si="97"/>
        <v/>
      </c>
      <c r="O302" s="7" t="str">
        <f t="shared" si="98"/>
        <v/>
      </c>
      <c r="P302" s="7" t="str">
        <f t="shared" si="99"/>
        <v/>
      </c>
      <c r="Q302" s="14" t="str">
        <f t="shared" si="100"/>
        <v/>
      </c>
      <c r="R302" s="8" t="str">
        <f t="shared" si="101"/>
        <v/>
      </c>
      <c r="S302" s="15" t="str">
        <f t="shared" si="102"/>
        <v/>
      </c>
      <c r="T302" s="16" t="str">
        <f t="shared" si="103"/>
        <v/>
      </c>
      <c r="U302" s="17" t="str">
        <f t="shared" si="104"/>
        <v/>
      </c>
      <c r="V302" s="18" t="str">
        <f t="shared" si="105"/>
        <v/>
      </c>
      <c r="W302" s="19" t="str">
        <f t="shared" si="106"/>
        <v/>
      </c>
      <c r="X302" s="9" t="str">
        <f t="shared" si="107"/>
        <v/>
      </c>
      <c r="Y302" s="20" t="str">
        <f t="shared" si="108"/>
        <v/>
      </c>
      <c r="Z302" s="21" t="str">
        <f t="shared" si="109"/>
        <v/>
      </c>
      <c r="AA302" s="22" t="str">
        <f t="shared" si="110"/>
        <v/>
      </c>
      <c r="AB302" s="23" t="str">
        <f t="shared" si="111"/>
        <v/>
      </c>
    </row>
    <row r="303" spans="11:28" hidden="1">
      <c r="K303" s="12" t="str">
        <f t="shared" si="94"/>
        <v/>
      </c>
      <c r="L303" s="7" t="str">
        <f t="shared" si="95"/>
        <v/>
      </c>
      <c r="M303" s="7" t="str">
        <f t="shared" si="96"/>
        <v/>
      </c>
      <c r="N303" s="13" t="str">
        <f t="shared" si="97"/>
        <v/>
      </c>
      <c r="O303" s="7" t="str">
        <f t="shared" si="98"/>
        <v/>
      </c>
      <c r="P303" s="7" t="str">
        <f t="shared" si="99"/>
        <v/>
      </c>
      <c r="Q303" s="14" t="str">
        <f t="shared" si="100"/>
        <v/>
      </c>
      <c r="R303" s="8" t="str">
        <f t="shared" si="101"/>
        <v/>
      </c>
      <c r="S303" s="15" t="str">
        <f t="shared" si="102"/>
        <v/>
      </c>
      <c r="T303" s="16" t="str">
        <f t="shared" si="103"/>
        <v/>
      </c>
      <c r="U303" s="17" t="str">
        <f t="shared" si="104"/>
        <v/>
      </c>
      <c r="V303" s="18" t="str">
        <f t="shared" si="105"/>
        <v/>
      </c>
      <c r="W303" s="19" t="str">
        <f t="shared" si="106"/>
        <v/>
      </c>
      <c r="X303" s="9" t="str">
        <f t="shared" si="107"/>
        <v/>
      </c>
      <c r="Y303" s="20" t="str">
        <f t="shared" si="108"/>
        <v/>
      </c>
      <c r="Z303" s="21" t="str">
        <f t="shared" si="109"/>
        <v/>
      </c>
      <c r="AA303" s="22" t="str">
        <f t="shared" si="110"/>
        <v/>
      </c>
      <c r="AB303" s="23" t="str">
        <f t="shared" si="111"/>
        <v/>
      </c>
    </row>
    <row r="304" spans="11:28" hidden="1">
      <c r="K304" s="12" t="str">
        <f t="shared" si="94"/>
        <v/>
      </c>
      <c r="L304" s="7" t="str">
        <f t="shared" si="95"/>
        <v/>
      </c>
      <c r="M304" s="7" t="str">
        <f t="shared" si="96"/>
        <v/>
      </c>
      <c r="N304" s="13" t="str">
        <f t="shared" si="97"/>
        <v/>
      </c>
      <c r="O304" s="7" t="str">
        <f t="shared" si="98"/>
        <v/>
      </c>
      <c r="P304" s="7" t="str">
        <f t="shared" si="99"/>
        <v/>
      </c>
      <c r="Q304" s="14" t="str">
        <f t="shared" si="100"/>
        <v/>
      </c>
      <c r="R304" s="8" t="str">
        <f t="shared" si="101"/>
        <v/>
      </c>
      <c r="S304" s="15" t="str">
        <f t="shared" si="102"/>
        <v/>
      </c>
      <c r="T304" s="16" t="str">
        <f t="shared" si="103"/>
        <v/>
      </c>
      <c r="U304" s="17" t="str">
        <f t="shared" si="104"/>
        <v/>
      </c>
      <c r="V304" s="18" t="str">
        <f t="shared" si="105"/>
        <v/>
      </c>
      <c r="W304" s="19" t="str">
        <f t="shared" si="106"/>
        <v/>
      </c>
      <c r="X304" s="9" t="str">
        <f t="shared" si="107"/>
        <v/>
      </c>
      <c r="Y304" s="20" t="str">
        <f t="shared" si="108"/>
        <v/>
      </c>
      <c r="Z304" s="21" t="str">
        <f t="shared" si="109"/>
        <v/>
      </c>
      <c r="AA304" s="22" t="str">
        <f t="shared" si="110"/>
        <v/>
      </c>
      <c r="AB304" s="23" t="str">
        <f t="shared" si="111"/>
        <v/>
      </c>
    </row>
    <row r="305" spans="11:28" hidden="1">
      <c r="K305" s="12" t="str">
        <f t="shared" si="94"/>
        <v/>
      </c>
      <c r="L305" s="7" t="str">
        <f t="shared" si="95"/>
        <v/>
      </c>
      <c r="M305" s="7" t="str">
        <f t="shared" si="96"/>
        <v/>
      </c>
      <c r="N305" s="13" t="str">
        <f t="shared" si="97"/>
        <v/>
      </c>
      <c r="O305" s="7" t="str">
        <f t="shared" si="98"/>
        <v/>
      </c>
      <c r="P305" s="7" t="str">
        <f t="shared" si="99"/>
        <v/>
      </c>
      <c r="Q305" s="14" t="str">
        <f t="shared" si="100"/>
        <v/>
      </c>
      <c r="R305" s="8" t="str">
        <f t="shared" si="101"/>
        <v/>
      </c>
      <c r="S305" s="15" t="str">
        <f t="shared" si="102"/>
        <v/>
      </c>
      <c r="T305" s="16" t="str">
        <f t="shared" si="103"/>
        <v/>
      </c>
      <c r="U305" s="17" t="str">
        <f t="shared" si="104"/>
        <v/>
      </c>
      <c r="V305" s="18" t="str">
        <f t="shared" si="105"/>
        <v/>
      </c>
      <c r="W305" s="19" t="str">
        <f t="shared" si="106"/>
        <v/>
      </c>
      <c r="X305" s="9" t="str">
        <f t="shared" si="107"/>
        <v/>
      </c>
      <c r="Y305" s="20" t="str">
        <f t="shared" si="108"/>
        <v/>
      </c>
      <c r="Z305" s="21" t="str">
        <f t="shared" si="109"/>
        <v/>
      </c>
      <c r="AA305" s="22" t="str">
        <f t="shared" si="110"/>
        <v/>
      </c>
      <c r="AB305" s="23" t="str">
        <f t="shared" si="111"/>
        <v/>
      </c>
    </row>
    <row r="306" spans="11:28" hidden="1">
      <c r="K306" s="12" t="str">
        <f t="shared" si="94"/>
        <v/>
      </c>
      <c r="L306" s="7" t="str">
        <f t="shared" si="95"/>
        <v/>
      </c>
      <c r="M306" s="7" t="str">
        <f t="shared" si="96"/>
        <v/>
      </c>
      <c r="N306" s="13" t="str">
        <f t="shared" si="97"/>
        <v/>
      </c>
      <c r="O306" s="7" t="str">
        <f t="shared" si="98"/>
        <v/>
      </c>
      <c r="P306" s="7" t="str">
        <f t="shared" si="99"/>
        <v/>
      </c>
      <c r="Q306" s="14" t="str">
        <f t="shared" si="100"/>
        <v/>
      </c>
      <c r="R306" s="8" t="str">
        <f t="shared" si="101"/>
        <v/>
      </c>
      <c r="S306" s="15" t="str">
        <f t="shared" si="102"/>
        <v/>
      </c>
      <c r="T306" s="16" t="str">
        <f t="shared" si="103"/>
        <v/>
      </c>
      <c r="U306" s="17" t="str">
        <f t="shared" si="104"/>
        <v/>
      </c>
      <c r="V306" s="18" t="str">
        <f t="shared" si="105"/>
        <v/>
      </c>
      <c r="W306" s="19" t="str">
        <f t="shared" si="106"/>
        <v/>
      </c>
      <c r="X306" s="9" t="str">
        <f t="shared" si="107"/>
        <v/>
      </c>
      <c r="Y306" s="20" t="str">
        <f t="shared" si="108"/>
        <v/>
      </c>
      <c r="Z306" s="21" t="str">
        <f t="shared" si="109"/>
        <v/>
      </c>
      <c r="AA306" s="22" t="str">
        <f t="shared" si="110"/>
        <v/>
      </c>
      <c r="AB306" s="23" t="str">
        <f t="shared" si="111"/>
        <v/>
      </c>
    </row>
    <row r="307" spans="11:28" hidden="1">
      <c r="K307" s="12" t="str">
        <f t="shared" si="94"/>
        <v/>
      </c>
      <c r="L307" s="7" t="str">
        <f t="shared" si="95"/>
        <v/>
      </c>
      <c r="M307" s="7" t="str">
        <f t="shared" si="96"/>
        <v/>
      </c>
      <c r="N307" s="13" t="str">
        <f t="shared" si="97"/>
        <v/>
      </c>
      <c r="O307" s="7" t="str">
        <f t="shared" si="98"/>
        <v/>
      </c>
      <c r="P307" s="7" t="str">
        <f t="shared" si="99"/>
        <v/>
      </c>
      <c r="Q307" s="14" t="str">
        <f t="shared" si="100"/>
        <v/>
      </c>
      <c r="R307" s="8" t="str">
        <f t="shared" si="101"/>
        <v/>
      </c>
      <c r="S307" s="15" t="str">
        <f t="shared" si="102"/>
        <v/>
      </c>
      <c r="T307" s="16" t="str">
        <f t="shared" si="103"/>
        <v/>
      </c>
      <c r="U307" s="17" t="str">
        <f t="shared" si="104"/>
        <v/>
      </c>
      <c r="V307" s="18" t="str">
        <f t="shared" si="105"/>
        <v/>
      </c>
      <c r="W307" s="19" t="str">
        <f t="shared" si="106"/>
        <v/>
      </c>
      <c r="X307" s="9" t="str">
        <f t="shared" si="107"/>
        <v/>
      </c>
      <c r="Y307" s="20" t="str">
        <f t="shared" si="108"/>
        <v/>
      </c>
      <c r="Z307" s="21" t="str">
        <f t="shared" si="109"/>
        <v/>
      </c>
      <c r="AA307" s="22" t="str">
        <f t="shared" si="110"/>
        <v/>
      </c>
      <c r="AB307" s="23" t="str">
        <f t="shared" si="111"/>
        <v/>
      </c>
    </row>
    <row r="308" spans="11:28" hidden="1">
      <c r="K308" s="12" t="str">
        <f t="shared" si="94"/>
        <v/>
      </c>
      <c r="L308" s="7" t="str">
        <f t="shared" si="95"/>
        <v/>
      </c>
      <c r="M308" s="7" t="str">
        <f t="shared" si="96"/>
        <v/>
      </c>
      <c r="N308" s="13" t="str">
        <f t="shared" si="97"/>
        <v/>
      </c>
      <c r="O308" s="7" t="str">
        <f t="shared" si="98"/>
        <v/>
      </c>
      <c r="P308" s="7" t="str">
        <f t="shared" si="99"/>
        <v/>
      </c>
      <c r="Q308" s="14" t="str">
        <f t="shared" si="100"/>
        <v/>
      </c>
      <c r="R308" s="8" t="str">
        <f t="shared" si="101"/>
        <v/>
      </c>
      <c r="S308" s="15" t="str">
        <f t="shared" si="102"/>
        <v/>
      </c>
      <c r="T308" s="16" t="str">
        <f t="shared" si="103"/>
        <v/>
      </c>
      <c r="U308" s="17" t="str">
        <f t="shared" si="104"/>
        <v/>
      </c>
      <c r="V308" s="18" t="str">
        <f t="shared" si="105"/>
        <v/>
      </c>
      <c r="W308" s="19" t="str">
        <f t="shared" si="106"/>
        <v/>
      </c>
      <c r="X308" s="9" t="str">
        <f t="shared" si="107"/>
        <v/>
      </c>
      <c r="Y308" s="20" t="str">
        <f t="shared" si="108"/>
        <v/>
      </c>
      <c r="Z308" s="21" t="str">
        <f t="shared" si="109"/>
        <v/>
      </c>
      <c r="AA308" s="22" t="str">
        <f t="shared" si="110"/>
        <v/>
      </c>
      <c r="AB308" s="23" t="str">
        <f t="shared" si="111"/>
        <v/>
      </c>
    </row>
    <row r="309" spans="11:28" hidden="1">
      <c r="K309" s="12" t="str">
        <f t="shared" si="94"/>
        <v/>
      </c>
      <c r="L309" s="7" t="str">
        <f t="shared" si="95"/>
        <v/>
      </c>
      <c r="M309" s="7" t="str">
        <f t="shared" si="96"/>
        <v/>
      </c>
      <c r="N309" s="13" t="str">
        <f t="shared" si="97"/>
        <v/>
      </c>
      <c r="O309" s="7" t="str">
        <f t="shared" si="98"/>
        <v/>
      </c>
      <c r="P309" s="7" t="str">
        <f t="shared" si="99"/>
        <v/>
      </c>
      <c r="Q309" s="14" t="str">
        <f t="shared" si="100"/>
        <v/>
      </c>
      <c r="R309" s="8" t="str">
        <f t="shared" si="101"/>
        <v/>
      </c>
      <c r="S309" s="15" t="str">
        <f t="shared" si="102"/>
        <v/>
      </c>
      <c r="T309" s="16" t="str">
        <f t="shared" si="103"/>
        <v/>
      </c>
      <c r="U309" s="17" t="str">
        <f t="shared" si="104"/>
        <v/>
      </c>
      <c r="V309" s="18" t="str">
        <f t="shared" si="105"/>
        <v/>
      </c>
      <c r="W309" s="19" t="str">
        <f t="shared" si="106"/>
        <v/>
      </c>
      <c r="X309" s="9" t="str">
        <f t="shared" si="107"/>
        <v/>
      </c>
      <c r="Y309" s="20" t="str">
        <f t="shared" si="108"/>
        <v/>
      </c>
      <c r="Z309" s="21" t="str">
        <f t="shared" si="109"/>
        <v/>
      </c>
      <c r="AA309" s="22" t="str">
        <f t="shared" si="110"/>
        <v/>
      </c>
      <c r="AB309" s="23" t="str">
        <f t="shared" si="111"/>
        <v/>
      </c>
    </row>
    <row r="310" spans="11:28" hidden="1">
      <c r="K310" s="12" t="str">
        <f t="shared" si="94"/>
        <v/>
      </c>
      <c r="L310" s="7" t="str">
        <f t="shared" si="95"/>
        <v/>
      </c>
      <c r="M310" s="7" t="str">
        <f t="shared" si="96"/>
        <v/>
      </c>
      <c r="N310" s="13" t="str">
        <f t="shared" si="97"/>
        <v/>
      </c>
      <c r="O310" s="7" t="str">
        <f t="shared" si="98"/>
        <v/>
      </c>
      <c r="P310" s="7" t="str">
        <f t="shared" si="99"/>
        <v/>
      </c>
      <c r="Q310" s="14" t="str">
        <f t="shared" si="100"/>
        <v/>
      </c>
      <c r="R310" s="8" t="str">
        <f t="shared" si="101"/>
        <v/>
      </c>
      <c r="S310" s="15" t="str">
        <f t="shared" si="102"/>
        <v/>
      </c>
      <c r="T310" s="16" t="str">
        <f t="shared" si="103"/>
        <v/>
      </c>
      <c r="U310" s="17" t="str">
        <f t="shared" si="104"/>
        <v/>
      </c>
      <c r="V310" s="18" t="str">
        <f t="shared" si="105"/>
        <v/>
      </c>
      <c r="W310" s="19" t="str">
        <f t="shared" si="106"/>
        <v/>
      </c>
      <c r="X310" s="9" t="str">
        <f t="shared" si="107"/>
        <v/>
      </c>
      <c r="Y310" s="20" t="str">
        <f t="shared" si="108"/>
        <v/>
      </c>
      <c r="Z310" s="21" t="str">
        <f t="shared" si="109"/>
        <v/>
      </c>
      <c r="AA310" s="22" t="str">
        <f t="shared" si="110"/>
        <v/>
      </c>
      <c r="AB310" s="23" t="str">
        <f t="shared" si="111"/>
        <v/>
      </c>
    </row>
    <row r="311" spans="11:28" hidden="1">
      <c r="K311" s="12" t="str">
        <f t="shared" si="94"/>
        <v/>
      </c>
      <c r="L311" s="7" t="str">
        <f t="shared" si="95"/>
        <v/>
      </c>
      <c r="M311" s="7" t="str">
        <f t="shared" si="96"/>
        <v/>
      </c>
      <c r="N311" s="13" t="str">
        <f t="shared" si="97"/>
        <v/>
      </c>
      <c r="O311" s="7" t="str">
        <f t="shared" si="98"/>
        <v/>
      </c>
      <c r="P311" s="7" t="str">
        <f t="shared" si="99"/>
        <v/>
      </c>
      <c r="Q311" s="14" t="str">
        <f t="shared" si="100"/>
        <v/>
      </c>
      <c r="R311" s="8" t="str">
        <f t="shared" si="101"/>
        <v/>
      </c>
      <c r="S311" s="15" t="str">
        <f t="shared" si="102"/>
        <v/>
      </c>
      <c r="T311" s="16" t="str">
        <f t="shared" si="103"/>
        <v/>
      </c>
      <c r="U311" s="17" t="str">
        <f t="shared" si="104"/>
        <v/>
      </c>
      <c r="V311" s="18" t="str">
        <f t="shared" si="105"/>
        <v/>
      </c>
      <c r="W311" s="19" t="str">
        <f t="shared" si="106"/>
        <v/>
      </c>
      <c r="X311" s="9" t="str">
        <f t="shared" si="107"/>
        <v/>
      </c>
      <c r="Y311" s="20" t="str">
        <f t="shared" si="108"/>
        <v/>
      </c>
      <c r="Z311" s="21" t="str">
        <f t="shared" si="109"/>
        <v/>
      </c>
      <c r="AA311" s="22" t="str">
        <f t="shared" si="110"/>
        <v/>
      </c>
      <c r="AB311" s="23" t="str">
        <f t="shared" si="111"/>
        <v/>
      </c>
    </row>
    <row r="312" spans="11:28" hidden="1">
      <c r="K312" s="12" t="str">
        <f t="shared" si="94"/>
        <v/>
      </c>
      <c r="L312" s="7" t="str">
        <f t="shared" si="95"/>
        <v/>
      </c>
      <c r="M312" s="7" t="str">
        <f t="shared" si="96"/>
        <v/>
      </c>
      <c r="N312" s="13" t="str">
        <f t="shared" si="97"/>
        <v/>
      </c>
      <c r="O312" s="7" t="str">
        <f t="shared" si="98"/>
        <v/>
      </c>
      <c r="P312" s="7" t="str">
        <f t="shared" si="99"/>
        <v/>
      </c>
      <c r="Q312" s="14" t="str">
        <f t="shared" si="100"/>
        <v/>
      </c>
      <c r="R312" s="8" t="str">
        <f t="shared" si="101"/>
        <v/>
      </c>
      <c r="S312" s="15" t="str">
        <f t="shared" si="102"/>
        <v/>
      </c>
      <c r="T312" s="16" t="str">
        <f t="shared" si="103"/>
        <v/>
      </c>
      <c r="U312" s="17" t="str">
        <f t="shared" si="104"/>
        <v/>
      </c>
      <c r="V312" s="18" t="str">
        <f t="shared" si="105"/>
        <v/>
      </c>
      <c r="W312" s="19" t="str">
        <f t="shared" si="106"/>
        <v/>
      </c>
      <c r="X312" s="9" t="str">
        <f t="shared" si="107"/>
        <v/>
      </c>
      <c r="Y312" s="20" t="str">
        <f t="shared" si="108"/>
        <v/>
      </c>
      <c r="Z312" s="21" t="str">
        <f t="shared" si="109"/>
        <v/>
      </c>
      <c r="AA312" s="22" t="str">
        <f t="shared" si="110"/>
        <v/>
      </c>
      <c r="AB312" s="23" t="str">
        <f t="shared" si="111"/>
        <v/>
      </c>
    </row>
    <row r="313" spans="11:28" hidden="1">
      <c r="K313" s="12" t="str">
        <f t="shared" si="94"/>
        <v/>
      </c>
      <c r="L313" s="7" t="str">
        <f t="shared" si="95"/>
        <v/>
      </c>
      <c r="M313" s="7" t="str">
        <f t="shared" si="96"/>
        <v/>
      </c>
      <c r="N313" s="13" t="str">
        <f t="shared" si="97"/>
        <v/>
      </c>
      <c r="O313" s="7" t="str">
        <f t="shared" si="98"/>
        <v/>
      </c>
      <c r="P313" s="7" t="str">
        <f t="shared" si="99"/>
        <v/>
      </c>
      <c r="Q313" s="14" t="str">
        <f t="shared" si="100"/>
        <v/>
      </c>
      <c r="R313" s="8" t="str">
        <f t="shared" si="101"/>
        <v/>
      </c>
      <c r="S313" s="15" t="str">
        <f t="shared" si="102"/>
        <v/>
      </c>
      <c r="T313" s="16" t="str">
        <f t="shared" si="103"/>
        <v/>
      </c>
      <c r="U313" s="17" t="str">
        <f t="shared" si="104"/>
        <v/>
      </c>
      <c r="V313" s="18" t="str">
        <f t="shared" si="105"/>
        <v/>
      </c>
      <c r="W313" s="19" t="str">
        <f t="shared" si="106"/>
        <v/>
      </c>
      <c r="X313" s="9" t="str">
        <f t="shared" si="107"/>
        <v/>
      </c>
      <c r="Y313" s="20" t="str">
        <f t="shared" si="108"/>
        <v/>
      </c>
      <c r="Z313" s="21" t="str">
        <f t="shared" si="109"/>
        <v/>
      </c>
      <c r="AA313" s="22" t="str">
        <f t="shared" si="110"/>
        <v/>
      </c>
      <c r="AB313" s="23" t="str">
        <f t="shared" si="111"/>
        <v/>
      </c>
    </row>
    <row r="314" spans="11:28" hidden="1">
      <c r="K314" s="12" t="str">
        <f t="shared" si="94"/>
        <v/>
      </c>
      <c r="L314" s="7" t="str">
        <f t="shared" si="95"/>
        <v/>
      </c>
      <c r="M314" s="7" t="str">
        <f t="shared" si="96"/>
        <v/>
      </c>
      <c r="N314" s="13" t="str">
        <f t="shared" si="97"/>
        <v/>
      </c>
      <c r="O314" s="7" t="str">
        <f t="shared" si="98"/>
        <v/>
      </c>
      <c r="P314" s="7" t="str">
        <f t="shared" si="99"/>
        <v/>
      </c>
      <c r="Q314" s="14" t="str">
        <f t="shared" si="100"/>
        <v/>
      </c>
      <c r="R314" s="8" t="str">
        <f t="shared" si="101"/>
        <v/>
      </c>
      <c r="S314" s="15" t="str">
        <f t="shared" si="102"/>
        <v/>
      </c>
      <c r="T314" s="16" t="str">
        <f t="shared" si="103"/>
        <v/>
      </c>
      <c r="U314" s="17" t="str">
        <f t="shared" si="104"/>
        <v/>
      </c>
      <c r="V314" s="18" t="str">
        <f t="shared" si="105"/>
        <v/>
      </c>
      <c r="W314" s="19" t="str">
        <f t="shared" si="106"/>
        <v/>
      </c>
      <c r="X314" s="9" t="str">
        <f t="shared" si="107"/>
        <v/>
      </c>
      <c r="Y314" s="20" t="str">
        <f t="shared" si="108"/>
        <v/>
      </c>
      <c r="Z314" s="21" t="str">
        <f t="shared" si="109"/>
        <v/>
      </c>
      <c r="AA314" s="22" t="str">
        <f t="shared" si="110"/>
        <v/>
      </c>
      <c r="AB314" s="23" t="str">
        <f t="shared" si="111"/>
        <v/>
      </c>
    </row>
    <row r="315" spans="11:28" hidden="1">
      <c r="K315" s="12" t="str">
        <f t="shared" si="94"/>
        <v/>
      </c>
      <c r="L315" s="7" t="str">
        <f t="shared" si="95"/>
        <v/>
      </c>
      <c r="M315" s="7" t="str">
        <f t="shared" si="96"/>
        <v/>
      </c>
      <c r="N315" s="13" t="str">
        <f t="shared" si="97"/>
        <v/>
      </c>
      <c r="O315" s="7" t="str">
        <f t="shared" si="98"/>
        <v/>
      </c>
      <c r="P315" s="7" t="str">
        <f t="shared" si="99"/>
        <v/>
      </c>
      <c r="Q315" s="14" t="str">
        <f t="shared" si="100"/>
        <v/>
      </c>
      <c r="R315" s="8" t="str">
        <f t="shared" si="101"/>
        <v/>
      </c>
      <c r="S315" s="15" t="str">
        <f t="shared" si="102"/>
        <v/>
      </c>
      <c r="T315" s="16" t="str">
        <f t="shared" si="103"/>
        <v/>
      </c>
      <c r="U315" s="17" t="str">
        <f t="shared" si="104"/>
        <v/>
      </c>
      <c r="V315" s="18" t="str">
        <f t="shared" si="105"/>
        <v/>
      </c>
      <c r="W315" s="19" t="str">
        <f t="shared" si="106"/>
        <v/>
      </c>
      <c r="X315" s="9" t="str">
        <f t="shared" si="107"/>
        <v/>
      </c>
      <c r="Y315" s="20" t="str">
        <f t="shared" si="108"/>
        <v/>
      </c>
      <c r="Z315" s="21" t="str">
        <f t="shared" si="109"/>
        <v/>
      </c>
      <c r="AA315" s="22" t="str">
        <f t="shared" si="110"/>
        <v/>
      </c>
      <c r="AB315" s="23" t="str">
        <f t="shared" si="111"/>
        <v/>
      </c>
    </row>
    <row r="316" spans="11:28" hidden="1">
      <c r="K316" s="12" t="str">
        <f t="shared" si="94"/>
        <v/>
      </c>
      <c r="L316" s="7" t="str">
        <f t="shared" si="95"/>
        <v/>
      </c>
      <c r="M316" s="7" t="str">
        <f t="shared" si="96"/>
        <v/>
      </c>
      <c r="N316" s="13" t="str">
        <f t="shared" si="97"/>
        <v/>
      </c>
      <c r="O316" s="7" t="str">
        <f t="shared" si="98"/>
        <v/>
      </c>
      <c r="P316" s="7" t="str">
        <f t="shared" si="99"/>
        <v/>
      </c>
      <c r="Q316" s="14" t="str">
        <f t="shared" si="100"/>
        <v/>
      </c>
      <c r="R316" s="8" t="str">
        <f t="shared" si="101"/>
        <v/>
      </c>
      <c r="S316" s="15" t="str">
        <f t="shared" si="102"/>
        <v/>
      </c>
      <c r="T316" s="16" t="str">
        <f t="shared" si="103"/>
        <v/>
      </c>
      <c r="U316" s="17" t="str">
        <f t="shared" si="104"/>
        <v/>
      </c>
      <c r="V316" s="18" t="str">
        <f t="shared" si="105"/>
        <v/>
      </c>
      <c r="W316" s="19" t="str">
        <f t="shared" si="106"/>
        <v/>
      </c>
      <c r="X316" s="9" t="str">
        <f t="shared" si="107"/>
        <v/>
      </c>
      <c r="Y316" s="20" t="str">
        <f t="shared" si="108"/>
        <v/>
      </c>
      <c r="Z316" s="21" t="str">
        <f t="shared" si="109"/>
        <v/>
      </c>
      <c r="AA316" s="22" t="str">
        <f t="shared" si="110"/>
        <v/>
      </c>
      <c r="AB316" s="23" t="str">
        <f t="shared" si="111"/>
        <v/>
      </c>
    </row>
    <row r="317" spans="11:28" hidden="1">
      <c r="K317" s="12" t="str">
        <f t="shared" si="94"/>
        <v/>
      </c>
      <c r="L317" s="7" t="str">
        <f t="shared" si="95"/>
        <v/>
      </c>
      <c r="M317" s="7" t="str">
        <f t="shared" si="96"/>
        <v/>
      </c>
      <c r="N317" s="13" t="str">
        <f t="shared" si="97"/>
        <v/>
      </c>
      <c r="O317" s="7" t="str">
        <f t="shared" si="98"/>
        <v/>
      </c>
      <c r="P317" s="7" t="str">
        <f t="shared" si="99"/>
        <v/>
      </c>
      <c r="Q317" s="14" t="str">
        <f t="shared" si="100"/>
        <v/>
      </c>
      <c r="R317" s="8" t="str">
        <f t="shared" si="101"/>
        <v/>
      </c>
      <c r="S317" s="15" t="str">
        <f t="shared" si="102"/>
        <v/>
      </c>
      <c r="T317" s="16" t="str">
        <f t="shared" si="103"/>
        <v/>
      </c>
      <c r="U317" s="17" t="str">
        <f t="shared" si="104"/>
        <v/>
      </c>
      <c r="V317" s="18" t="str">
        <f t="shared" si="105"/>
        <v/>
      </c>
      <c r="W317" s="19" t="str">
        <f t="shared" si="106"/>
        <v/>
      </c>
      <c r="X317" s="9" t="str">
        <f t="shared" si="107"/>
        <v/>
      </c>
      <c r="Y317" s="20" t="str">
        <f t="shared" si="108"/>
        <v/>
      </c>
      <c r="Z317" s="21" t="str">
        <f t="shared" si="109"/>
        <v/>
      </c>
      <c r="AA317" s="22" t="str">
        <f t="shared" si="110"/>
        <v/>
      </c>
      <c r="AB317" s="23" t="str">
        <f t="shared" si="111"/>
        <v/>
      </c>
    </row>
    <row r="318" spans="11:28" hidden="1">
      <c r="K318" s="12" t="str">
        <f t="shared" si="94"/>
        <v/>
      </c>
      <c r="L318" s="7" t="str">
        <f t="shared" si="95"/>
        <v/>
      </c>
      <c r="M318" s="7" t="str">
        <f t="shared" si="96"/>
        <v/>
      </c>
      <c r="N318" s="13" t="str">
        <f t="shared" si="97"/>
        <v/>
      </c>
      <c r="O318" s="7" t="str">
        <f t="shared" si="98"/>
        <v/>
      </c>
      <c r="P318" s="7" t="str">
        <f t="shared" si="99"/>
        <v/>
      </c>
      <c r="Q318" s="14" t="str">
        <f t="shared" si="100"/>
        <v/>
      </c>
      <c r="R318" s="8" t="str">
        <f t="shared" si="101"/>
        <v/>
      </c>
      <c r="S318" s="15" t="str">
        <f t="shared" si="102"/>
        <v/>
      </c>
      <c r="T318" s="16" t="str">
        <f t="shared" si="103"/>
        <v/>
      </c>
      <c r="U318" s="17" t="str">
        <f t="shared" si="104"/>
        <v/>
      </c>
      <c r="V318" s="18" t="str">
        <f t="shared" si="105"/>
        <v/>
      </c>
      <c r="W318" s="19" t="str">
        <f t="shared" si="106"/>
        <v/>
      </c>
      <c r="X318" s="9" t="str">
        <f t="shared" si="107"/>
        <v/>
      </c>
      <c r="Y318" s="20" t="str">
        <f t="shared" si="108"/>
        <v/>
      </c>
      <c r="Z318" s="21" t="str">
        <f t="shared" si="109"/>
        <v/>
      </c>
      <c r="AA318" s="22" t="str">
        <f t="shared" si="110"/>
        <v/>
      </c>
      <c r="AB318" s="23" t="str">
        <f t="shared" si="111"/>
        <v/>
      </c>
    </row>
    <row r="319" spans="11:28" hidden="1">
      <c r="K319" s="12" t="str">
        <f t="shared" si="94"/>
        <v/>
      </c>
      <c r="L319" s="7" t="str">
        <f t="shared" si="95"/>
        <v/>
      </c>
      <c r="M319" s="7" t="str">
        <f t="shared" si="96"/>
        <v/>
      </c>
      <c r="N319" s="13" t="str">
        <f t="shared" si="97"/>
        <v/>
      </c>
      <c r="O319" s="7" t="str">
        <f t="shared" si="98"/>
        <v/>
      </c>
      <c r="P319" s="7" t="str">
        <f t="shared" si="99"/>
        <v/>
      </c>
      <c r="Q319" s="14" t="str">
        <f t="shared" si="100"/>
        <v/>
      </c>
      <c r="R319" s="8" t="str">
        <f t="shared" si="101"/>
        <v/>
      </c>
      <c r="S319" s="15" t="str">
        <f t="shared" si="102"/>
        <v/>
      </c>
      <c r="T319" s="16" t="str">
        <f t="shared" si="103"/>
        <v/>
      </c>
      <c r="U319" s="17" t="str">
        <f t="shared" si="104"/>
        <v/>
      </c>
      <c r="V319" s="18" t="str">
        <f t="shared" si="105"/>
        <v/>
      </c>
      <c r="W319" s="19" t="str">
        <f t="shared" si="106"/>
        <v/>
      </c>
      <c r="X319" s="9" t="str">
        <f t="shared" si="107"/>
        <v/>
      </c>
      <c r="Y319" s="20" t="str">
        <f t="shared" si="108"/>
        <v/>
      </c>
      <c r="Z319" s="21" t="str">
        <f t="shared" si="109"/>
        <v/>
      </c>
      <c r="AA319" s="22" t="str">
        <f t="shared" si="110"/>
        <v/>
      </c>
      <c r="AB319" s="23" t="str">
        <f t="shared" si="111"/>
        <v/>
      </c>
    </row>
    <row r="320" spans="11:28" hidden="1">
      <c r="K320" s="12" t="str">
        <f t="shared" si="94"/>
        <v/>
      </c>
      <c r="L320" s="7" t="str">
        <f t="shared" si="95"/>
        <v/>
      </c>
      <c r="M320" s="7" t="str">
        <f t="shared" si="96"/>
        <v/>
      </c>
      <c r="N320" s="13" t="str">
        <f t="shared" si="97"/>
        <v/>
      </c>
      <c r="O320" s="7" t="str">
        <f t="shared" si="98"/>
        <v/>
      </c>
      <c r="P320" s="7" t="str">
        <f t="shared" si="99"/>
        <v/>
      </c>
      <c r="Q320" s="14" t="str">
        <f t="shared" si="100"/>
        <v/>
      </c>
      <c r="R320" s="8" t="str">
        <f t="shared" si="101"/>
        <v/>
      </c>
      <c r="S320" s="15" t="str">
        <f t="shared" si="102"/>
        <v/>
      </c>
      <c r="T320" s="16" t="str">
        <f t="shared" si="103"/>
        <v/>
      </c>
      <c r="U320" s="17" t="str">
        <f t="shared" si="104"/>
        <v/>
      </c>
      <c r="V320" s="18" t="str">
        <f t="shared" si="105"/>
        <v/>
      </c>
      <c r="W320" s="19" t="str">
        <f t="shared" si="106"/>
        <v/>
      </c>
      <c r="X320" s="9" t="str">
        <f t="shared" si="107"/>
        <v/>
      </c>
      <c r="Y320" s="20" t="str">
        <f t="shared" si="108"/>
        <v/>
      </c>
      <c r="Z320" s="21" t="str">
        <f t="shared" si="109"/>
        <v/>
      </c>
      <c r="AA320" s="22" t="str">
        <f t="shared" si="110"/>
        <v/>
      </c>
      <c r="AB320" s="23" t="str">
        <f t="shared" si="111"/>
        <v/>
      </c>
    </row>
    <row r="321" spans="11:28" hidden="1">
      <c r="K321" s="12" t="str">
        <f t="shared" si="94"/>
        <v/>
      </c>
      <c r="L321" s="7" t="str">
        <f t="shared" si="95"/>
        <v/>
      </c>
      <c r="M321" s="7" t="str">
        <f t="shared" si="96"/>
        <v/>
      </c>
      <c r="N321" s="13" t="str">
        <f t="shared" si="97"/>
        <v/>
      </c>
      <c r="O321" s="7" t="str">
        <f t="shared" si="98"/>
        <v/>
      </c>
      <c r="P321" s="7" t="str">
        <f t="shared" si="99"/>
        <v/>
      </c>
      <c r="Q321" s="14" t="str">
        <f t="shared" si="100"/>
        <v/>
      </c>
      <c r="R321" s="8" t="str">
        <f t="shared" si="101"/>
        <v/>
      </c>
      <c r="S321" s="15" t="str">
        <f t="shared" si="102"/>
        <v/>
      </c>
      <c r="T321" s="16" t="str">
        <f t="shared" si="103"/>
        <v/>
      </c>
      <c r="U321" s="17" t="str">
        <f t="shared" si="104"/>
        <v/>
      </c>
      <c r="V321" s="18" t="str">
        <f t="shared" si="105"/>
        <v/>
      </c>
      <c r="W321" s="19" t="str">
        <f t="shared" si="106"/>
        <v/>
      </c>
      <c r="X321" s="9" t="str">
        <f t="shared" si="107"/>
        <v/>
      </c>
      <c r="Y321" s="20" t="str">
        <f t="shared" si="108"/>
        <v/>
      </c>
      <c r="Z321" s="21" t="str">
        <f t="shared" si="109"/>
        <v/>
      </c>
      <c r="AA321" s="22" t="str">
        <f t="shared" si="110"/>
        <v/>
      </c>
      <c r="AB321" s="23" t="str">
        <f t="shared" si="111"/>
        <v/>
      </c>
    </row>
    <row r="322" spans="11:28" hidden="1">
      <c r="K322" s="12" t="str">
        <f t="shared" si="94"/>
        <v/>
      </c>
      <c r="L322" s="7" t="str">
        <f t="shared" si="95"/>
        <v/>
      </c>
      <c r="M322" s="7" t="str">
        <f t="shared" si="96"/>
        <v/>
      </c>
      <c r="N322" s="13" t="str">
        <f t="shared" si="97"/>
        <v/>
      </c>
      <c r="O322" s="7" t="str">
        <f t="shared" si="98"/>
        <v/>
      </c>
      <c r="P322" s="7" t="str">
        <f t="shared" si="99"/>
        <v/>
      </c>
      <c r="Q322" s="14" t="str">
        <f t="shared" si="100"/>
        <v/>
      </c>
      <c r="R322" s="8" t="str">
        <f t="shared" si="101"/>
        <v/>
      </c>
      <c r="S322" s="15" t="str">
        <f t="shared" si="102"/>
        <v/>
      </c>
      <c r="T322" s="16" t="str">
        <f t="shared" si="103"/>
        <v/>
      </c>
      <c r="U322" s="17" t="str">
        <f t="shared" si="104"/>
        <v/>
      </c>
      <c r="V322" s="18" t="str">
        <f t="shared" si="105"/>
        <v/>
      </c>
      <c r="W322" s="19" t="str">
        <f t="shared" si="106"/>
        <v/>
      </c>
      <c r="X322" s="9" t="str">
        <f t="shared" si="107"/>
        <v/>
      </c>
      <c r="Y322" s="20" t="str">
        <f t="shared" si="108"/>
        <v/>
      </c>
      <c r="Z322" s="21" t="str">
        <f t="shared" si="109"/>
        <v/>
      </c>
      <c r="AA322" s="22" t="str">
        <f t="shared" si="110"/>
        <v/>
      </c>
      <c r="AB322" s="23" t="str">
        <f t="shared" si="111"/>
        <v/>
      </c>
    </row>
    <row r="323" spans="11:28" hidden="1">
      <c r="K323" s="12" t="str">
        <f t="shared" si="94"/>
        <v/>
      </c>
      <c r="L323" s="7" t="str">
        <f t="shared" si="95"/>
        <v/>
      </c>
      <c r="M323" s="7" t="str">
        <f t="shared" si="96"/>
        <v/>
      </c>
      <c r="N323" s="13" t="str">
        <f t="shared" si="97"/>
        <v/>
      </c>
      <c r="O323" s="7" t="str">
        <f t="shared" si="98"/>
        <v/>
      </c>
      <c r="P323" s="7" t="str">
        <f t="shared" si="99"/>
        <v/>
      </c>
      <c r="Q323" s="14" t="str">
        <f t="shared" si="100"/>
        <v/>
      </c>
      <c r="R323" s="8" t="str">
        <f t="shared" si="101"/>
        <v/>
      </c>
      <c r="S323" s="15" t="str">
        <f t="shared" si="102"/>
        <v/>
      </c>
      <c r="T323" s="16" t="str">
        <f t="shared" si="103"/>
        <v/>
      </c>
      <c r="U323" s="17" t="str">
        <f t="shared" si="104"/>
        <v/>
      </c>
      <c r="V323" s="18" t="str">
        <f t="shared" si="105"/>
        <v/>
      </c>
      <c r="W323" s="19" t="str">
        <f t="shared" si="106"/>
        <v/>
      </c>
      <c r="X323" s="9" t="str">
        <f t="shared" si="107"/>
        <v/>
      </c>
      <c r="Y323" s="20" t="str">
        <f t="shared" si="108"/>
        <v/>
      </c>
      <c r="Z323" s="21" t="str">
        <f t="shared" si="109"/>
        <v/>
      </c>
      <c r="AA323" s="22" t="str">
        <f t="shared" si="110"/>
        <v/>
      </c>
      <c r="AB323" s="23" t="str">
        <f t="shared" si="111"/>
        <v/>
      </c>
    </row>
    <row r="324" spans="11:28" hidden="1">
      <c r="K324" s="12" t="str">
        <f t="shared" ref="K324:K387" si="112">IF(J324="","",IF(J324="T",L324+M324,POWER(C324,2)*E324))</f>
        <v/>
      </c>
      <c r="L324" s="7" t="str">
        <f t="shared" ref="L324:L387" si="113">IF(J324="","",IF(J324="T",POWER(C324,2)*D324,K324-M324))</f>
        <v/>
      </c>
      <c r="M324" s="7" t="str">
        <f t="shared" ref="M324:M387" si="114">IF(J324="","",IF(J324="T",((E324-D324)*POWER(0-Q324,2))+(D324*POWER(B324-Q324,2)),((E324-D324)*POWER(0-Q324,2))+(D324*POWER((B324*(E324/D324))-Q324,2))))</f>
        <v/>
      </c>
      <c r="N324" s="13" t="str">
        <f t="shared" ref="N324:N387" si="115">IF(J324="","",IF(J324="T",O324+P324,POWER(G324,2)*I324))</f>
        <v/>
      </c>
      <c r="O324" s="7" t="str">
        <f t="shared" ref="O324:O387" si="116">IF(J324="","",IF(J324="T",POWER(G324,2)*H324,N324-P324))</f>
        <v/>
      </c>
      <c r="P324" s="7" t="str">
        <f t="shared" ref="P324:P387" si="117">IF(J324="","",IF(J324="T",((I324-H324)*POWER(0-T324,2))+(H324*POWER(F324-T324,2)),((I324-H324)*POWER(0-T324,2))+(H324*POWER((F324*(I324/H324))-T324,2))))</f>
        <v/>
      </c>
      <c r="Q324" s="14" t="str">
        <f t="shared" ref="Q324:Q387" si="118">IF(J324="","",IF(J324="T",B324*D324/E324,B324))</f>
        <v/>
      </c>
      <c r="R324" s="8" t="str">
        <f t="shared" ref="R324:R387" si="119">IF(J324="","",IF(J324="T",SQRT(K324/(E324-1)),C324*SQRT(E324/(E324-1))))</f>
        <v/>
      </c>
      <c r="S324" s="15" t="str">
        <f t="shared" ref="S324:S387" si="120">IF(J324="","",E324)</f>
        <v/>
      </c>
      <c r="T324" s="16" t="str">
        <f t="shared" ref="T324:T387" si="121">IF(J324="","",IF(J324="T",F324*H324/I324,F324))</f>
        <v/>
      </c>
      <c r="U324" s="17" t="str">
        <f t="shared" ref="U324:U387" si="122">IF(J324="","",IF(J324="T",SQRT(N324/(I324-1)),G324*SQRT(I324/(I324-1))))</f>
        <v/>
      </c>
      <c r="V324" s="18" t="str">
        <f t="shared" ref="V324:V387" si="123">IF(J324="","",I324)</f>
        <v/>
      </c>
      <c r="W324" s="19" t="str">
        <f t="shared" ref="W324:W387" si="124">IF(J324="","",IF(J324="T",B324,B324*E324/D324))</f>
        <v/>
      </c>
      <c r="X324" s="9" t="str">
        <f t="shared" ref="X324:X387" si="125">IF(J324="","",IF(J324="T",C324*SQRT(H324/(H324-1)),SQRT(L324/(D324-1))))</f>
        <v/>
      </c>
      <c r="Y324" s="20" t="str">
        <f t="shared" ref="Y324:Y387" si="126">IF(J324="","",D324)</f>
        <v/>
      </c>
      <c r="Z324" s="21" t="str">
        <f t="shared" ref="Z324:Z387" si="127">IF(J324="","",IF(J324="T",F324,F324*I324/H324))</f>
        <v/>
      </c>
      <c r="AA324" s="22" t="str">
        <f t="shared" ref="AA324:AA387" si="128">IF(J324="","",IF(J324="T",G324*SQRT(H324/(H324-1)),SQRT(O324/(H324-1))))</f>
        <v/>
      </c>
      <c r="AB324" s="23" t="str">
        <f t="shared" ref="AB324:AB387" si="129">IF(J324="","",H324)</f>
        <v/>
      </c>
    </row>
    <row r="325" spans="11:28" hidden="1">
      <c r="K325" s="12" t="str">
        <f t="shared" si="112"/>
        <v/>
      </c>
      <c r="L325" s="7" t="str">
        <f t="shared" si="113"/>
        <v/>
      </c>
      <c r="M325" s="7" t="str">
        <f t="shared" si="114"/>
        <v/>
      </c>
      <c r="N325" s="13" t="str">
        <f t="shared" si="115"/>
        <v/>
      </c>
      <c r="O325" s="7" t="str">
        <f t="shared" si="116"/>
        <v/>
      </c>
      <c r="P325" s="7" t="str">
        <f t="shared" si="117"/>
        <v/>
      </c>
      <c r="Q325" s="14" t="str">
        <f t="shared" si="118"/>
        <v/>
      </c>
      <c r="R325" s="8" t="str">
        <f t="shared" si="119"/>
        <v/>
      </c>
      <c r="S325" s="15" t="str">
        <f t="shared" si="120"/>
        <v/>
      </c>
      <c r="T325" s="16" t="str">
        <f t="shared" si="121"/>
        <v/>
      </c>
      <c r="U325" s="17" t="str">
        <f t="shared" si="122"/>
        <v/>
      </c>
      <c r="V325" s="18" t="str">
        <f t="shared" si="123"/>
        <v/>
      </c>
      <c r="W325" s="19" t="str">
        <f t="shared" si="124"/>
        <v/>
      </c>
      <c r="X325" s="9" t="str">
        <f t="shared" si="125"/>
        <v/>
      </c>
      <c r="Y325" s="20" t="str">
        <f t="shared" si="126"/>
        <v/>
      </c>
      <c r="Z325" s="21" t="str">
        <f t="shared" si="127"/>
        <v/>
      </c>
      <c r="AA325" s="22" t="str">
        <f t="shared" si="128"/>
        <v/>
      </c>
      <c r="AB325" s="23" t="str">
        <f t="shared" si="129"/>
        <v/>
      </c>
    </row>
    <row r="326" spans="11:28" hidden="1">
      <c r="K326" s="12" t="str">
        <f t="shared" si="112"/>
        <v/>
      </c>
      <c r="L326" s="7" t="str">
        <f t="shared" si="113"/>
        <v/>
      </c>
      <c r="M326" s="7" t="str">
        <f t="shared" si="114"/>
        <v/>
      </c>
      <c r="N326" s="13" t="str">
        <f t="shared" si="115"/>
        <v/>
      </c>
      <c r="O326" s="7" t="str">
        <f t="shared" si="116"/>
        <v/>
      </c>
      <c r="P326" s="7" t="str">
        <f t="shared" si="117"/>
        <v/>
      </c>
      <c r="Q326" s="14" t="str">
        <f t="shared" si="118"/>
        <v/>
      </c>
      <c r="R326" s="8" t="str">
        <f t="shared" si="119"/>
        <v/>
      </c>
      <c r="S326" s="15" t="str">
        <f t="shared" si="120"/>
        <v/>
      </c>
      <c r="T326" s="16" t="str">
        <f t="shared" si="121"/>
        <v/>
      </c>
      <c r="U326" s="17" t="str">
        <f t="shared" si="122"/>
        <v/>
      </c>
      <c r="V326" s="18" t="str">
        <f t="shared" si="123"/>
        <v/>
      </c>
      <c r="W326" s="19" t="str">
        <f t="shared" si="124"/>
        <v/>
      </c>
      <c r="X326" s="9" t="str">
        <f t="shared" si="125"/>
        <v/>
      </c>
      <c r="Y326" s="20" t="str">
        <f t="shared" si="126"/>
        <v/>
      </c>
      <c r="Z326" s="21" t="str">
        <f t="shared" si="127"/>
        <v/>
      </c>
      <c r="AA326" s="22" t="str">
        <f t="shared" si="128"/>
        <v/>
      </c>
      <c r="AB326" s="23" t="str">
        <f t="shared" si="129"/>
        <v/>
      </c>
    </row>
    <row r="327" spans="11:28" hidden="1">
      <c r="K327" s="12" t="str">
        <f t="shared" si="112"/>
        <v/>
      </c>
      <c r="L327" s="7" t="str">
        <f t="shared" si="113"/>
        <v/>
      </c>
      <c r="M327" s="7" t="str">
        <f t="shared" si="114"/>
        <v/>
      </c>
      <c r="N327" s="13" t="str">
        <f t="shared" si="115"/>
        <v/>
      </c>
      <c r="O327" s="7" t="str">
        <f t="shared" si="116"/>
        <v/>
      </c>
      <c r="P327" s="7" t="str">
        <f t="shared" si="117"/>
        <v/>
      </c>
      <c r="Q327" s="14" t="str">
        <f t="shared" si="118"/>
        <v/>
      </c>
      <c r="R327" s="8" t="str">
        <f t="shared" si="119"/>
        <v/>
      </c>
      <c r="S327" s="15" t="str">
        <f t="shared" si="120"/>
        <v/>
      </c>
      <c r="T327" s="16" t="str">
        <f t="shared" si="121"/>
        <v/>
      </c>
      <c r="U327" s="17" t="str">
        <f t="shared" si="122"/>
        <v/>
      </c>
      <c r="V327" s="18" t="str">
        <f t="shared" si="123"/>
        <v/>
      </c>
      <c r="W327" s="19" t="str">
        <f t="shared" si="124"/>
        <v/>
      </c>
      <c r="X327" s="9" t="str">
        <f t="shared" si="125"/>
        <v/>
      </c>
      <c r="Y327" s="20" t="str">
        <f t="shared" si="126"/>
        <v/>
      </c>
      <c r="Z327" s="21" t="str">
        <f t="shared" si="127"/>
        <v/>
      </c>
      <c r="AA327" s="22" t="str">
        <f t="shared" si="128"/>
        <v/>
      </c>
      <c r="AB327" s="23" t="str">
        <f t="shared" si="129"/>
        <v/>
      </c>
    </row>
    <row r="328" spans="11:28" hidden="1">
      <c r="K328" s="12" t="str">
        <f t="shared" si="112"/>
        <v/>
      </c>
      <c r="L328" s="7" t="str">
        <f t="shared" si="113"/>
        <v/>
      </c>
      <c r="M328" s="7" t="str">
        <f t="shared" si="114"/>
        <v/>
      </c>
      <c r="N328" s="13" t="str">
        <f t="shared" si="115"/>
        <v/>
      </c>
      <c r="O328" s="7" t="str">
        <f t="shared" si="116"/>
        <v/>
      </c>
      <c r="P328" s="7" t="str">
        <f t="shared" si="117"/>
        <v/>
      </c>
      <c r="Q328" s="14" t="str">
        <f t="shared" si="118"/>
        <v/>
      </c>
      <c r="R328" s="8" t="str">
        <f t="shared" si="119"/>
        <v/>
      </c>
      <c r="S328" s="15" t="str">
        <f t="shared" si="120"/>
        <v/>
      </c>
      <c r="T328" s="16" t="str">
        <f t="shared" si="121"/>
        <v/>
      </c>
      <c r="U328" s="17" t="str">
        <f t="shared" si="122"/>
        <v/>
      </c>
      <c r="V328" s="18" t="str">
        <f t="shared" si="123"/>
        <v/>
      </c>
      <c r="W328" s="19" t="str">
        <f t="shared" si="124"/>
        <v/>
      </c>
      <c r="X328" s="9" t="str">
        <f t="shared" si="125"/>
        <v/>
      </c>
      <c r="Y328" s="20" t="str">
        <f t="shared" si="126"/>
        <v/>
      </c>
      <c r="Z328" s="21" t="str">
        <f t="shared" si="127"/>
        <v/>
      </c>
      <c r="AA328" s="22" t="str">
        <f t="shared" si="128"/>
        <v/>
      </c>
      <c r="AB328" s="23" t="str">
        <f t="shared" si="129"/>
        <v/>
      </c>
    </row>
    <row r="329" spans="11:28" hidden="1">
      <c r="K329" s="12" t="str">
        <f t="shared" si="112"/>
        <v/>
      </c>
      <c r="L329" s="7" t="str">
        <f t="shared" si="113"/>
        <v/>
      </c>
      <c r="M329" s="7" t="str">
        <f t="shared" si="114"/>
        <v/>
      </c>
      <c r="N329" s="13" t="str">
        <f t="shared" si="115"/>
        <v/>
      </c>
      <c r="O329" s="7" t="str">
        <f t="shared" si="116"/>
        <v/>
      </c>
      <c r="P329" s="7" t="str">
        <f t="shared" si="117"/>
        <v/>
      </c>
      <c r="Q329" s="14" t="str">
        <f t="shared" si="118"/>
        <v/>
      </c>
      <c r="R329" s="8" t="str">
        <f t="shared" si="119"/>
        <v/>
      </c>
      <c r="S329" s="15" t="str">
        <f t="shared" si="120"/>
        <v/>
      </c>
      <c r="T329" s="16" t="str">
        <f t="shared" si="121"/>
        <v/>
      </c>
      <c r="U329" s="17" t="str">
        <f t="shared" si="122"/>
        <v/>
      </c>
      <c r="V329" s="18" t="str">
        <f t="shared" si="123"/>
        <v/>
      </c>
      <c r="W329" s="19" t="str">
        <f t="shared" si="124"/>
        <v/>
      </c>
      <c r="X329" s="9" t="str">
        <f t="shared" si="125"/>
        <v/>
      </c>
      <c r="Y329" s="20" t="str">
        <f t="shared" si="126"/>
        <v/>
      </c>
      <c r="Z329" s="21" t="str">
        <f t="shared" si="127"/>
        <v/>
      </c>
      <c r="AA329" s="22" t="str">
        <f t="shared" si="128"/>
        <v/>
      </c>
      <c r="AB329" s="23" t="str">
        <f t="shared" si="129"/>
        <v/>
      </c>
    </row>
    <row r="330" spans="11:28" hidden="1">
      <c r="K330" s="12" t="str">
        <f t="shared" si="112"/>
        <v/>
      </c>
      <c r="L330" s="7" t="str">
        <f t="shared" si="113"/>
        <v/>
      </c>
      <c r="M330" s="7" t="str">
        <f t="shared" si="114"/>
        <v/>
      </c>
      <c r="N330" s="13" t="str">
        <f t="shared" si="115"/>
        <v/>
      </c>
      <c r="O330" s="7" t="str">
        <f t="shared" si="116"/>
        <v/>
      </c>
      <c r="P330" s="7" t="str">
        <f t="shared" si="117"/>
        <v/>
      </c>
      <c r="Q330" s="14" t="str">
        <f t="shared" si="118"/>
        <v/>
      </c>
      <c r="R330" s="8" t="str">
        <f t="shared" si="119"/>
        <v/>
      </c>
      <c r="S330" s="15" t="str">
        <f t="shared" si="120"/>
        <v/>
      </c>
      <c r="T330" s="16" t="str">
        <f t="shared" si="121"/>
        <v/>
      </c>
      <c r="U330" s="17" t="str">
        <f t="shared" si="122"/>
        <v/>
      </c>
      <c r="V330" s="18" t="str">
        <f t="shared" si="123"/>
        <v/>
      </c>
      <c r="W330" s="19" t="str">
        <f t="shared" si="124"/>
        <v/>
      </c>
      <c r="X330" s="9" t="str">
        <f t="shared" si="125"/>
        <v/>
      </c>
      <c r="Y330" s="20" t="str">
        <f t="shared" si="126"/>
        <v/>
      </c>
      <c r="Z330" s="21" t="str">
        <f t="shared" si="127"/>
        <v/>
      </c>
      <c r="AA330" s="22" t="str">
        <f t="shared" si="128"/>
        <v/>
      </c>
      <c r="AB330" s="23" t="str">
        <f t="shared" si="129"/>
        <v/>
      </c>
    </row>
    <row r="331" spans="11:28" hidden="1">
      <c r="K331" s="12" t="str">
        <f t="shared" si="112"/>
        <v/>
      </c>
      <c r="L331" s="7" t="str">
        <f t="shared" si="113"/>
        <v/>
      </c>
      <c r="M331" s="7" t="str">
        <f t="shared" si="114"/>
        <v/>
      </c>
      <c r="N331" s="13" t="str">
        <f t="shared" si="115"/>
        <v/>
      </c>
      <c r="O331" s="7" t="str">
        <f t="shared" si="116"/>
        <v/>
      </c>
      <c r="P331" s="7" t="str">
        <f t="shared" si="117"/>
        <v/>
      </c>
      <c r="Q331" s="14" t="str">
        <f t="shared" si="118"/>
        <v/>
      </c>
      <c r="R331" s="8" t="str">
        <f t="shared" si="119"/>
        <v/>
      </c>
      <c r="S331" s="15" t="str">
        <f t="shared" si="120"/>
        <v/>
      </c>
      <c r="T331" s="16" t="str">
        <f t="shared" si="121"/>
        <v/>
      </c>
      <c r="U331" s="17" t="str">
        <f t="shared" si="122"/>
        <v/>
      </c>
      <c r="V331" s="18" t="str">
        <f t="shared" si="123"/>
        <v/>
      </c>
      <c r="W331" s="19" t="str">
        <f t="shared" si="124"/>
        <v/>
      </c>
      <c r="X331" s="9" t="str">
        <f t="shared" si="125"/>
        <v/>
      </c>
      <c r="Y331" s="20" t="str">
        <f t="shared" si="126"/>
        <v/>
      </c>
      <c r="Z331" s="21" t="str">
        <f t="shared" si="127"/>
        <v/>
      </c>
      <c r="AA331" s="22" t="str">
        <f t="shared" si="128"/>
        <v/>
      </c>
      <c r="AB331" s="23" t="str">
        <f t="shared" si="129"/>
        <v/>
      </c>
    </row>
    <row r="332" spans="11:28" hidden="1">
      <c r="K332" s="12" t="str">
        <f t="shared" si="112"/>
        <v/>
      </c>
      <c r="L332" s="7" t="str">
        <f t="shared" si="113"/>
        <v/>
      </c>
      <c r="M332" s="7" t="str">
        <f t="shared" si="114"/>
        <v/>
      </c>
      <c r="N332" s="13" t="str">
        <f t="shared" si="115"/>
        <v/>
      </c>
      <c r="O332" s="7" t="str">
        <f t="shared" si="116"/>
        <v/>
      </c>
      <c r="P332" s="7" t="str">
        <f t="shared" si="117"/>
        <v/>
      </c>
      <c r="Q332" s="14" t="str">
        <f t="shared" si="118"/>
        <v/>
      </c>
      <c r="R332" s="8" t="str">
        <f t="shared" si="119"/>
        <v/>
      </c>
      <c r="S332" s="15" t="str">
        <f t="shared" si="120"/>
        <v/>
      </c>
      <c r="T332" s="16" t="str">
        <f t="shared" si="121"/>
        <v/>
      </c>
      <c r="U332" s="17" t="str">
        <f t="shared" si="122"/>
        <v/>
      </c>
      <c r="V332" s="18" t="str">
        <f t="shared" si="123"/>
        <v/>
      </c>
      <c r="W332" s="19" t="str">
        <f t="shared" si="124"/>
        <v/>
      </c>
      <c r="X332" s="9" t="str">
        <f t="shared" si="125"/>
        <v/>
      </c>
      <c r="Y332" s="20" t="str">
        <f t="shared" si="126"/>
        <v/>
      </c>
      <c r="Z332" s="21" t="str">
        <f t="shared" si="127"/>
        <v/>
      </c>
      <c r="AA332" s="22" t="str">
        <f t="shared" si="128"/>
        <v/>
      </c>
      <c r="AB332" s="23" t="str">
        <f t="shared" si="129"/>
        <v/>
      </c>
    </row>
    <row r="333" spans="11:28" hidden="1">
      <c r="K333" s="12" t="str">
        <f t="shared" si="112"/>
        <v/>
      </c>
      <c r="L333" s="7" t="str">
        <f t="shared" si="113"/>
        <v/>
      </c>
      <c r="M333" s="7" t="str">
        <f t="shared" si="114"/>
        <v/>
      </c>
      <c r="N333" s="13" t="str">
        <f t="shared" si="115"/>
        <v/>
      </c>
      <c r="O333" s="7" t="str">
        <f t="shared" si="116"/>
        <v/>
      </c>
      <c r="P333" s="7" t="str">
        <f t="shared" si="117"/>
        <v/>
      </c>
      <c r="Q333" s="14" t="str">
        <f t="shared" si="118"/>
        <v/>
      </c>
      <c r="R333" s="8" t="str">
        <f t="shared" si="119"/>
        <v/>
      </c>
      <c r="S333" s="15" t="str">
        <f t="shared" si="120"/>
        <v/>
      </c>
      <c r="T333" s="16" t="str">
        <f t="shared" si="121"/>
        <v/>
      </c>
      <c r="U333" s="17" t="str">
        <f t="shared" si="122"/>
        <v/>
      </c>
      <c r="V333" s="18" t="str">
        <f t="shared" si="123"/>
        <v/>
      </c>
      <c r="W333" s="19" t="str">
        <f t="shared" si="124"/>
        <v/>
      </c>
      <c r="X333" s="9" t="str">
        <f t="shared" si="125"/>
        <v/>
      </c>
      <c r="Y333" s="20" t="str">
        <f t="shared" si="126"/>
        <v/>
      </c>
      <c r="Z333" s="21" t="str">
        <f t="shared" si="127"/>
        <v/>
      </c>
      <c r="AA333" s="22" t="str">
        <f t="shared" si="128"/>
        <v/>
      </c>
      <c r="AB333" s="23" t="str">
        <f t="shared" si="129"/>
        <v/>
      </c>
    </row>
    <row r="334" spans="11:28" hidden="1">
      <c r="K334" s="12" t="str">
        <f t="shared" si="112"/>
        <v/>
      </c>
      <c r="L334" s="7" t="str">
        <f t="shared" si="113"/>
        <v/>
      </c>
      <c r="M334" s="7" t="str">
        <f t="shared" si="114"/>
        <v/>
      </c>
      <c r="N334" s="13" t="str">
        <f t="shared" si="115"/>
        <v/>
      </c>
      <c r="O334" s="7" t="str">
        <f t="shared" si="116"/>
        <v/>
      </c>
      <c r="P334" s="7" t="str">
        <f t="shared" si="117"/>
        <v/>
      </c>
      <c r="Q334" s="14" t="str">
        <f t="shared" si="118"/>
        <v/>
      </c>
      <c r="R334" s="8" t="str">
        <f t="shared" si="119"/>
        <v/>
      </c>
      <c r="S334" s="15" t="str">
        <f t="shared" si="120"/>
        <v/>
      </c>
      <c r="T334" s="16" t="str">
        <f t="shared" si="121"/>
        <v/>
      </c>
      <c r="U334" s="17" t="str">
        <f t="shared" si="122"/>
        <v/>
      </c>
      <c r="V334" s="18" t="str">
        <f t="shared" si="123"/>
        <v/>
      </c>
      <c r="W334" s="19" t="str">
        <f t="shared" si="124"/>
        <v/>
      </c>
      <c r="X334" s="9" t="str">
        <f t="shared" si="125"/>
        <v/>
      </c>
      <c r="Y334" s="20" t="str">
        <f t="shared" si="126"/>
        <v/>
      </c>
      <c r="Z334" s="21" t="str">
        <f t="shared" si="127"/>
        <v/>
      </c>
      <c r="AA334" s="22" t="str">
        <f t="shared" si="128"/>
        <v/>
      </c>
      <c r="AB334" s="23" t="str">
        <f t="shared" si="129"/>
        <v/>
      </c>
    </row>
    <row r="335" spans="11:28" hidden="1">
      <c r="K335" s="12" t="str">
        <f t="shared" si="112"/>
        <v/>
      </c>
      <c r="L335" s="7" t="str">
        <f t="shared" si="113"/>
        <v/>
      </c>
      <c r="M335" s="7" t="str">
        <f t="shared" si="114"/>
        <v/>
      </c>
      <c r="N335" s="13" t="str">
        <f t="shared" si="115"/>
        <v/>
      </c>
      <c r="O335" s="7" t="str">
        <f t="shared" si="116"/>
        <v/>
      </c>
      <c r="P335" s="7" t="str">
        <f t="shared" si="117"/>
        <v/>
      </c>
      <c r="Q335" s="14" t="str">
        <f t="shared" si="118"/>
        <v/>
      </c>
      <c r="R335" s="8" t="str">
        <f t="shared" si="119"/>
        <v/>
      </c>
      <c r="S335" s="15" t="str">
        <f t="shared" si="120"/>
        <v/>
      </c>
      <c r="T335" s="16" t="str">
        <f t="shared" si="121"/>
        <v/>
      </c>
      <c r="U335" s="17" t="str">
        <f t="shared" si="122"/>
        <v/>
      </c>
      <c r="V335" s="18" t="str">
        <f t="shared" si="123"/>
        <v/>
      </c>
      <c r="W335" s="19" t="str">
        <f t="shared" si="124"/>
        <v/>
      </c>
      <c r="X335" s="9" t="str">
        <f t="shared" si="125"/>
        <v/>
      </c>
      <c r="Y335" s="20" t="str">
        <f t="shared" si="126"/>
        <v/>
      </c>
      <c r="Z335" s="21" t="str">
        <f t="shared" si="127"/>
        <v/>
      </c>
      <c r="AA335" s="22" t="str">
        <f t="shared" si="128"/>
        <v/>
      </c>
      <c r="AB335" s="23" t="str">
        <f t="shared" si="129"/>
        <v/>
      </c>
    </row>
    <row r="336" spans="11:28" hidden="1">
      <c r="K336" s="12" t="str">
        <f t="shared" si="112"/>
        <v/>
      </c>
      <c r="L336" s="7" t="str">
        <f t="shared" si="113"/>
        <v/>
      </c>
      <c r="M336" s="7" t="str">
        <f t="shared" si="114"/>
        <v/>
      </c>
      <c r="N336" s="13" t="str">
        <f t="shared" si="115"/>
        <v/>
      </c>
      <c r="O336" s="7" t="str">
        <f t="shared" si="116"/>
        <v/>
      </c>
      <c r="P336" s="7" t="str">
        <f t="shared" si="117"/>
        <v/>
      </c>
      <c r="Q336" s="14" t="str">
        <f t="shared" si="118"/>
        <v/>
      </c>
      <c r="R336" s="8" t="str">
        <f t="shared" si="119"/>
        <v/>
      </c>
      <c r="S336" s="15" t="str">
        <f t="shared" si="120"/>
        <v/>
      </c>
      <c r="T336" s="16" t="str">
        <f t="shared" si="121"/>
        <v/>
      </c>
      <c r="U336" s="17" t="str">
        <f t="shared" si="122"/>
        <v/>
      </c>
      <c r="V336" s="18" t="str">
        <f t="shared" si="123"/>
        <v/>
      </c>
      <c r="W336" s="19" t="str">
        <f t="shared" si="124"/>
        <v/>
      </c>
      <c r="X336" s="9" t="str">
        <f t="shared" si="125"/>
        <v/>
      </c>
      <c r="Y336" s="20" t="str">
        <f t="shared" si="126"/>
        <v/>
      </c>
      <c r="Z336" s="21" t="str">
        <f t="shared" si="127"/>
        <v/>
      </c>
      <c r="AA336" s="22" t="str">
        <f t="shared" si="128"/>
        <v/>
      </c>
      <c r="AB336" s="23" t="str">
        <f t="shared" si="129"/>
        <v/>
      </c>
    </row>
    <row r="337" spans="11:28" hidden="1">
      <c r="K337" s="12" t="str">
        <f t="shared" si="112"/>
        <v/>
      </c>
      <c r="L337" s="7" t="str">
        <f t="shared" si="113"/>
        <v/>
      </c>
      <c r="M337" s="7" t="str">
        <f t="shared" si="114"/>
        <v/>
      </c>
      <c r="N337" s="13" t="str">
        <f t="shared" si="115"/>
        <v/>
      </c>
      <c r="O337" s="7" t="str">
        <f t="shared" si="116"/>
        <v/>
      </c>
      <c r="P337" s="7" t="str">
        <f t="shared" si="117"/>
        <v/>
      </c>
      <c r="Q337" s="14" t="str">
        <f t="shared" si="118"/>
        <v/>
      </c>
      <c r="R337" s="8" t="str">
        <f t="shared" si="119"/>
        <v/>
      </c>
      <c r="S337" s="15" t="str">
        <f t="shared" si="120"/>
        <v/>
      </c>
      <c r="T337" s="16" t="str">
        <f t="shared" si="121"/>
        <v/>
      </c>
      <c r="U337" s="17" t="str">
        <f t="shared" si="122"/>
        <v/>
      </c>
      <c r="V337" s="18" t="str">
        <f t="shared" si="123"/>
        <v/>
      </c>
      <c r="W337" s="19" t="str">
        <f t="shared" si="124"/>
        <v/>
      </c>
      <c r="X337" s="9" t="str">
        <f t="shared" si="125"/>
        <v/>
      </c>
      <c r="Y337" s="20" t="str">
        <f t="shared" si="126"/>
        <v/>
      </c>
      <c r="Z337" s="21" t="str">
        <f t="shared" si="127"/>
        <v/>
      </c>
      <c r="AA337" s="22" t="str">
        <f t="shared" si="128"/>
        <v/>
      </c>
      <c r="AB337" s="23" t="str">
        <f t="shared" si="129"/>
        <v/>
      </c>
    </row>
    <row r="338" spans="11:28" hidden="1">
      <c r="K338" s="12" t="str">
        <f t="shared" si="112"/>
        <v/>
      </c>
      <c r="L338" s="7" t="str">
        <f t="shared" si="113"/>
        <v/>
      </c>
      <c r="M338" s="7" t="str">
        <f t="shared" si="114"/>
        <v/>
      </c>
      <c r="N338" s="13" t="str">
        <f t="shared" si="115"/>
        <v/>
      </c>
      <c r="O338" s="7" t="str">
        <f t="shared" si="116"/>
        <v/>
      </c>
      <c r="P338" s="7" t="str">
        <f t="shared" si="117"/>
        <v/>
      </c>
      <c r="Q338" s="14" t="str">
        <f t="shared" si="118"/>
        <v/>
      </c>
      <c r="R338" s="8" t="str">
        <f t="shared" si="119"/>
        <v/>
      </c>
      <c r="S338" s="15" t="str">
        <f t="shared" si="120"/>
        <v/>
      </c>
      <c r="T338" s="16" t="str">
        <f t="shared" si="121"/>
        <v/>
      </c>
      <c r="U338" s="17" t="str">
        <f t="shared" si="122"/>
        <v/>
      </c>
      <c r="V338" s="18" t="str">
        <f t="shared" si="123"/>
        <v/>
      </c>
      <c r="W338" s="19" t="str">
        <f t="shared" si="124"/>
        <v/>
      </c>
      <c r="X338" s="9" t="str">
        <f t="shared" si="125"/>
        <v/>
      </c>
      <c r="Y338" s="20" t="str">
        <f t="shared" si="126"/>
        <v/>
      </c>
      <c r="Z338" s="21" t="str">
        <f t="shared" si="127"/>
        <v/>
      </c>
      <c r="AA338" s="22" t="str">
        <f t="shared" si="128"/>
        <v/>
      </c>
      <c r="AB338" s="23" t="str">
        <f t="shared" si="129"/>
        <v/>
      </c>
    </row>
    <row r="339" spans="11:28" hidden="1">
      <c r="K339" s="12" t="str">
        <f t="shared" si="112"/>
        <v/>
      </c>
      <c r="L339" s="7" t="str">
        <f t="shared" si="113"/>
        <v/>
      </c>
      <c r="M339" s="7" t="str">
        <f t="shared" si="114"/>
        <v/>
      </c>
      <c r="N339" s="13" t="str">
        <f t="shared" si="115"/>
        <v/>
      </c>
      <c r="O339" s="7" t="str">
        <f t="shared" si="116"/>
        <v/>
      </c>
      <c r="P339" s="7" t="str">
        <f t="shared" si="117"/>
        <v/>
      </c>
      <c r="Q339" s="14" t="str">
        <f t="shared" si="118"/>
        <v/>
      </c>
      <c r="R339" s="8" t="str">
        <f t="shared" si="119"/>
        <v/>
      </c>
      <c r="S339" s="15" t="str">
        <f t="shared" si="120"/>
        <v/>
      </c>
      <c r="T339" s="16" t="str">
        <f t="shared" si="121"/>
        <v/>
      </c>
      <c r="U339" s="17" t="str">
        <f t="shared" si="122"/>
        <v/>
      </c>
      <c r="V339" s="18" t="str">
        <f t="shared" si="123"/>
        <v/>
      </c>
      <c r="W339" s="19" t="str">
        <f t="shared" si="124"/>
        <v/>
      </c>
      <c r="X339" s="9" t="str">
        <f t="shared" si="125"/>
        <v/>
      </c>
      <c r="Y339" s="20" t="str">
        <f t="shared" si="126"/>
        <v/>
      </c>
      <c r="Z339" s="21" t="str">
        <f t="shared" si="127"/>
        <v/>
      </c>
      <c r="AA339" s="22" t="str">
        <f t="shared" si="128"/>
        <v/>
      </c>
      <c r="AB339" s="23" t="str">
        <f t="shared" si="129"/>
        <v/>
      </c>
    </row>
    <row r="340" spans="11:28" hidden="1">
      <c r="K340" s="12" t="str">
        <f t="shared" si="112"/>
        <v/>
      </c>
      <c r="L340" s="7" t="str">
        <f t="shared" si="113"/>
        <v/>
      </c>
      <c r="M340" s="7" t="str">
        <f t="shared" si="114"/>
        <v/>
      </c>
      <c r="N340" s="13" t="str">
        <f t="shared" si="115"/>
        <v/>
      </c>
      <c r="O340" s="7" t="str">
        <f t="shared" si="116"/>
        <v/>
      </c>
      <c r="P340" s="7" t="str">
        <f t="shared" si="117"/>
        <v/>
      </c>
      <c r="Q340" s="14" t="str">
        <f t="shared" si="118"/>
        <v/>
      </c>
      <c r="R340" s="8" t="str">
        <f t="shared" si="119"/>
        <v/>
      </c>
      <c r="S340" s="15" t="str">
        <f t="shared" si="120"/>
        <v/>
      </c>
      <c r="T340" s="16" t="str">
        <f t="shared" si="121"/>
        <v/>
      </c>
      <c r="U340" s="17" t="str">
        <f t="shared" si="122"/>
        <v/>
      </c>
      <c r="V340" s="18" t="str">
        <f t="shared" si="123"/>
        <v/>
      </c>
      <c r="W340" s="19" t="str">
        <f t="shared" si="124"/>
        <v/>
      </c>
      <c r="X340" s="9" t="str">
        <f t="shared" si="125"/>
        <v/>
      </c>
      <c r="Y340" s="20" t="str">
        <f t="shared" si="126"/>
        <v/>
      </c>
      <c r="Z340" s="21" t="str">
        <f t="shared" si="127"/>
        <v/>
      </c>
      <c r="AA340" s="22" t="str">
        <f t="shared" si="128"/>
        <v/>
      </c>
      <c r="AB340" s="23" t="str">
        <f t="shared" si="129"/>
        <v/>
      </c>
    </row>
    <row r="341" spans="11:28" hidden="1">
      <c r="K341" s="12" t="str">
        <f t="shared" si="112"/>
        <v/>
      </c>
      <c r="L341" s="7" t="str">
        <f t="shared" si="113"/>
        <v/>
      </c>
      <c r="M341" s="7" t="str">
        <f t="shared" si="114"/>
        <v/>
      </c>
      <c r="N341" s="13" t="str">
        <f t="shared" si="115"/>
        <v/>
      </c>
      <c r="O341" s="7" t="str">
        <f t="shared" si="116"/>
        <v/>
      </c>
      <c r="P341" s="7" t="str">
        <f t="shared" si="117"/>
        <v/>
      </c>
      <c r="Q341" s="14" t="str">
        <f t="shared" si="118"/>
        <v/>
      </c>
      <c r="R341" s="8" t="str">
        <f t="shared" si="119"/>
        <v/>
      </c>
      <c r="S341" s="15" t="str">
        <f t="shared" si="120"/>
        <v/>
      </c>
      <c r="T341" s="16" t="str">
        <f t="shared" si="121"/>
        <v/>
      </c>
      <c r="U341" s="17" t="str">
        <f t="shared" si="122"/>
        <v/>
      </c>
      <c r="V341" s="18" t="str">
        <f t="shared" si="123"/>
        <v/>
      </c>
      <c r="W341" s="19" t="str">
        <f t="shared" si="124"/>
        <v/>
      </c>
      <c r="X341" s="9" t="str">
        <f t="shared" si="125"/>
        <v/>
      </c>
      <c r="Y341" s="20" t="str">
        <f t="shared" si="126"/>
        <v/>
      </c>
      <c r="Z341" s="21" t="str">
        <f t="shared" si="127"/>
        <v/>
      </c>
      <c r="AA341" s="22" t="str">
        <f t="shared" si="128"/>
        <v/>
      </c>
      <c r="AB341" s="23" t="str">
        <f t="shared" si="129"/>
        <v/>
      </c>
    </row>
    <row r="342" spans="11:28" hidden="1">
      <c r="K342" s="12" t="str">
        <f t="shared" si="112"/>
        <v/>
      </c>
      <c r="L342" s="7" t="str">
        <f t="shared" si="113"/>
        <v/>
      </c>
      <c r="M342" s="7" t="str">
        <f t="shared" si="114"/>
        <v/>
      </c>
      <c r="N342" s="13" t="str">
        <f t="shared" si="115"/>
        <v/>
      </c>
      <c r="O342" s="7" t="str">
        <f t="shared" si="116"/>
        <v/>
      </c>
      <c r="P342" s="7" t="str">
        <f t="shared" si="117"/>
        <v/>
      </c>
      <c r="Q342" s="14" t="str">
        <f t="shared" si="118"/>
        <v/>
      </c>
      <c r="R342" s="8" t="str">
        <f t="shared" si="119"/>
        <v/>
      </c>
      <c r="S342" s="15" t="str">
        <f t="shared" si="120"/>
        <v/>
      </c>
      <c r="T342" s="16" t="str">
        <f t="shared" si="121"/>
        <v/>
      </c>
      <c r="U342" s="17" t="str">
        <f t="shared" si="122"/>
        <v/>
      </c>
      <c r="V342" s="18" t="str">
        <f t="shared" si="123"/>
        <v/>
      </c>
      <c r="W342" s="19" t="str">
        <f t="shared" si="124"/>
        <v/>
      </c>
      <c r="X342" s="9" t="str">
        <f t="shared" si="125"/>
        <v/>
      </c>
      <c r="Y342" s="20" t="str">
        <f t="shared" si="126"/>
        <v/>
      </c>
      <c r="Z342" s="21" t="str">
        <f t="shared" si="127"/>
        <v/>
      </c>
      <c r="AA342" s="22" t="str">
        <f t="shared" si="128"/>
        <v/>
      </c>
      <c r="AB342" s="23" t="str">
        <f t="shared" si="129"/>
        <v/>
      </c>
    </row>
    <row r="343" spans="11:28" hidden="1">
      <c r="K343" s="12" t="str">
        <f t="shared" si="112"/>
        <v/>
      </c>
      <c r="L343" s="7" t="str">
        <f t="shared" si="113"/>
        <v/>
      </c>
      <c r="M343" s="7" t="str">
        <f t="shared" si="114"/>
        <v/>
      </c>
      <c r="N343" s="13" t="str">
        <f t="shared" si="115"/>
        <v/>
      </c>
      <c r="O343" s="7" t="str">
        <f t="shared" si="116"/>
        <v/>
      </c>
      <c r="P343" s="7" t="str">
        <f t="shared" si="117"/>
        <v/>
      </c>
      <c r="Q343" s="14" t="str">
        <f t="shared" si="118"/>
        <v/>
      </c>
      <c r="R343" s="8" t="str">
        <f t="shared" si="119"/>
        <v/>
      </c>
      <c r="S343" s="15" t="str">
        <f t="shared" si="120"/>
        <v/>
      </c>
      <c r="T343" s="16" t="str">
        <f t="shared" si="121"/>
        <v/>
      </c>
      <c r="U343" s="17" t="str">
        <f t="shared" si="122"/>
        <v/>
      </c>
      <c r="V343" s="18" t="str">
        <f t="shared" si="123"/>
        <v/>
      </c>
      <c r="W343" s="19" t="str">
        <f t="shared" si="124"/>
        <v/>
      </c>
      <c r="X343" s="9" t="str">
        <f t="shared" si="125"/>
        <v/>
      </c>
      <c r="Y343" s="20" t="str">
        <f t="shared" si="126"/>
        <v/>
      </c>
      <c r="Z343" s="21" t="str">
        <f t="shared" si="127"/>
        <v/>
      </c>
      <c r="AA343" s="22" t="str">
        <f t="shared" si="128"/>
        <v/>
      </c>
      <c r="AB343" s="23" t="str">
        <f t="shared" si="129"/>
        <v/>
      </c>
    </row>
    <row r="344" spans="11:28" hidden="1">
      <c r="K344" s="12" t="str">
        <f t="shared" si="112"/>
        <v/>
      </c>
      <c r="L344" s="7" t="str">
        <f t="shared" si="113"/>
        <v/>
      </c>
      <c r="M344" s="7" t="str">
        <f t="shared" si="114"/>
        <v/>
      </c>
      <c r="N344" s="13" t="str">
        <f t="shared" si="115"/>
        <v/>
      </c>
      <c r="O344" s="7" t="str">
        <f t="shared" si="116"/>
        <v/>
      </c>
      <c r="P344" s="7" t="str">
        <f t="shared" si="117"/>
        <v/>
      </c>
      <c r="Q344" s="14" t="str">
        <f t="shared" si="118"/>
        <v/>
      </c>
      <c r="R344" s="8" t="str">
        <f t="shared" si="119"/>
        <v/>
      </c>
      <c r="S344" s="15" t="str">
        <f t="shared" si="120"/>
        <v/>
      </c>
      <c r="T344" s="16" t="str">
        <f t="shared" si="121"/>
        <v/>
      </c>
      <c r="U344" s="17" t="str">
        <f t="shared" si="122"/>
        <v/>
      </c>
      <c r="V344" s="18" t="str">
        <f t="shared" si="123"/>
        <v/>
      </c>
      <c r="W344" s="19" t="str">
        <f t="shared" si="124"/>
        <v/>
      </c>
      <c r="X344" s="9" t="str">
        <f t="shared" si="125"/>
        <v/>
      </c>
      <c r="Y344" s="20" t="str">
        <f t="shared" si="126"/>
        <v/>
      </c>
      <c r="Z344" s="21" t="str">
        <f t="shared" si="127"/>
        <v/>
      </c>
      <c r="AA344" s="22" t="str">
        <f t="shared" si="128"/>
        <v/>
      </c>
      <c r="AB344" s="23" t="str">
        <f t="shared" si="129"/>
        <v/>
      </c>
    </row>
    <row r="345" spans="11:28" hidden="1">
      <c r="K345" s="12" t="str">
        <f t="shared" si="112"/>
        <v/>
      </c>
      <c r="L345" s="7" t="str">
        <f t="shared" si="113"/>
        <v/>
      </c>
      <c r="M345" s="7" t="str">
        <f t="shared" si="114"/>
        <v/>
      </c>
      <c r="N345" s="13" t="str">
        <f t="shared" si="115"/>
        <v/>
      </c>
      <c r="O345" s="7" t="str">
        <f t="shared" si="116"/>
        <v/>
      </c>
      <c r="P345" s="7" t="str">
        <f t="shared" si="117"/>
        <v/>
      </c>
      <c r="Q345" s="14" t="str">
        <f t="shared" si="118"/>
        <v/>
      </c>
      <c r="R345" s="8" t="str">
        <f t="shared" si="119"/>
        <v/>
      </c>
      <c r="S345" s="15" t="str">
        <f t="shared" si="120"/>
        <v/>
      </c>
      <c r="T345" s="16" t="str">
        <f t="shared" si="121"/>
        <v/>
      </c>
      <c r="U345" s="17" t="str">
        <f t="shared" si="122"/>
        <v/>
      </c>
      <c r="V345" s="18" t="str">
        <f t="shared" si="123"/>
        <v/>
      </c>
      <c r="W345" s="19" t="str">
        <f t="shared" si="124"/>
        <v/>
      </c>
      <c r="X345" s="9" t="str">
        <f t="shared" si="125"/>
        <v/>
      </c>
      <c r="Y345" s="20" t="str">
        <f t="shared" si="126"/>
        <v/>
      </c>
      <c r="Z345" s="21" t="str">
        <f t="shared" si="127"/>
        <v/>
      </c>
      <c r="AA345" s="22" t="str">
        <f t="shared" si="128"/>
        <v/>
      </c>
      <c r="AB345" s="23" t="str">
        <f t="shared" si="129"/>
        <v/>
      </c>
    </row>
    <row r="346" spans="11:28" hidden="1">
      <c r="K346" s="12" t="str">
        <f t="shared" si="112"/>
        <v/>
      </c>
      <c r="L346" s="7" t="str">
        <f t="shared" si="113"/>
        <v/>
      </c>
      <c r="M346" s="7" t="str">
        <f t="shared" si="114"/>
        <v/>
      </c>
      <c r="N346" s="13" t="str">
        <f t="shared" si="115"/>
        <v/>
      </c>
      <c r="O346" s="7" t="str">
        <f t="shared" si="116"/>
        <v/>
      </c>
      <c r="P346" s="7" t="str">
        <f t="shared" si="117"/>
        <v/>
      </c>
      <c r="Q346" s="14" t="str">
        <f t="shared" si="118"/>
        <v/>
      </c>
      <c r="R346" s="8" t="str">
        <f t="shared" si="119"/>
        <v/>
      </c>
      <c r="S346" s="15" t="str">
        <f t="shared" si="120"/>
        <v/>
      </c>
      <c r="T346" s="16" t="str">
        <f t="shared" si="121"/>
        <v/>
      </c>
      <c r="U346" s="17" t="str">
        <f t="shared" si="122"/>
        <v/>
      </c>
      <c r="V346" s="18" t="str">
        <f t="shared" si="123"/>
        <v/>
      </c>
      <c r="W346" s="19" t="str">
        <f t="shared" si="124"/>
        <v/>
      </c>
      <c r="X346" s="9" t="str">
        <f t="shared" si="125"/>
        <v/>
      </c>
      <c r="Y346" s="20" t="str">
        <f t="shared" si="126"/>
        <v/>
      </c>
      <c r="Z346" s="21" t="str">
        <f t="shared" si="127"/>
        <v/>
      </c>
      <c r="AA346" s="22" t="str">
        <f t="shared" si="128"/>
        <v/>
      </c>
      <c r="AB346" s="23" t="str">
        <f t="shared" si="129"/>
        <v/>
      </c>
    </row>
    <row r="347" spans="11:28" hidden="1">
      <c r="K347" s="12" t="str">
        <f t="shared" si="112"/>
        <v/>
      </c>
      <c r="L347" s="7" t="str">
        <f t="shared" si="113"/>
        <v/>
      </c>
      <c r="M347" s="7" t="str">
        <f t="shared" si="114"/>
        <v/>
      </c>
      <c r="N347" s="13" t="str">
        <f t="shared" si="115"/>
        <v/>
      </c>
      <c r="O347" s="7" t="str">
        <f t="shared" si="116"/>
        <v/>
      </c>
      <c r="P347" s="7" t="str">
        <f t="shared" si="117"/>
        <v/>
      </c>
      <c r="Q347" s="14" t="str">
        <f t="shared" si="118"/>
        <v/>
      </c>
      <c r="R347" s="8" t="str">
        <f t="shared" si="119"/>
        <v/>
      </c>
      <c r="S347" s="15" t="str">
        <f t="shared" si="120"/>
        <v/>
      </c>
      <c r="T347" s="16" t="str">
        <f t="shared" si="121"/>
        <v/>
      </c>
      <c r="U347" s="17" t="str">
        <f t="shared" si="122"/>
        <v/>
      </c>
      <c r="V347" s="18" t="str">
        <f t="shared" si="123"/>
        <v/>
      </c>
      <c r="W347" s="19" t="str">
        <f t="shared" si="124"/>
        <v/>
      </c>
      <c r="X347" s="9" t="str">
        <f t="shared" si="125"/>
        <v/>
      </c>
      <c r="Y347" s="20" t="str">
        <f t="shared" si="126"/>
        <v/>
      </c>
      <c r="Z347" s="21" t="str">
        <f t="shared" si="127"/>
        <v/>
      </c>
      <c r="AA347" s="22" t="str">
        <f t="shared" si="128"/>
        <v/>
      </c>
      <c r="AB347" s="23" t="str">
        <f t="shared" si="129"/>
        <v/>
      </c>
    </row>
    <row r="348" spans="11:28" hidden="1">
      <c r="K348" s="12" t="str">
        <f t="shared" si="112"/>
        <v/>
      </c>
      <c r="L348" s="7" t="str">
        <f t="shared" si="113"/>
        <v/>
      </c>
      <c r="M348" s="7" t="str">
        <f t="shared" si="114"/>
        <v/>
      </c>
      <c r="N348" s="13" t="str">
        <f t="shared" si="115"/>
        <v/>
      </c>
      <c r="O348" s="7" t="str">
        <f t="shared" si="116"/>
        <v/>
      </c>
      <c r="P348" s="7" t="str">
        <f t="shared" si="117"/>
        <v/>
      </c>
      <c r="Q348" s="14" t="str">
        <f t="shared" si="118"/>
        <v/>
      </c>
      <c r="R348" s="8" t="str">
        <f t="shared" si="119"/>
        <v/>
      </c>
      <c r="S348" s="15" t="str">
        <f t="shared" si="120"/>
        <v/>
      </c>
      <c r="T348" s="16" t="str">
        <f t="shared" si="121"/>
        <v/>
      </c>
      <c r="U348" s="17" t="str">
        <f t="shared" si="122"/>
        <v/>
      </c>
      <c r="V348" s="18" t="str">
        <f t="shared" si="123"/>
        <v/>
      </c>
      <c r="W348" s="19" t="str">
        <f t="shared" si="124"/>
        <v/>
      </c>
      <c r="X348" s="9" t="str">
        <f t="shared" si="125"/>
        <v/>
      </c>
      <c r="Y348" s="20" t="str">
        <f t="shared" si="126"/>
        <v/>
      </c>
      <c r="Z348" s="21" t="str">
        <f t="shared" si="127"/>
        <v/>
      </c>
      <c r="AA348" s="22" t="str">
        <f t="shared" si="128"/>
        <v/>
      </c>
      <c r="AB348" s="23" t="str">
        <f t="shared" si="129"/>
        <v/>
      </c>
    </row>
    <row r="349" spans="11:28" hidden="1">
      <c r="K349" s="12" t="str">
        <f t="shared" si="112"/>
        <v/>
      </c>
      <c r="L349" s="7" t="str">
        <f t="shared" si="113"/>
        <v/>
      </c>
      <c r="M349" s="7" t="str">
        <f t="shared" si="114"/>
        <v/>
      </c>
      <c r="N349" s="13" t="str">
        <f t="shared" si="115"/>
        <v/>
      </c>
      <c r="O349" s="7" t="str">
        <f t="shared" si="116"/>
        <v/>
      </c>
      <c r="P349" s="7" t="str">
        <f t="shared" si="117"/>
        <v/>
      </c>
      <c r="Q349" s="14" t="str">
        <f t="shared" si="118"/>
        <v/>
      </c>
      <c r="R349" s="8" t="str">
        <f t="shared" si="119"/>
        <v/>
      </c>
      <c r="S349" s="15" t="str">
        <f t="shared" si="120"/>
        <v/>
      </c>
      <c r="T349" s="16" t="str">
        <f t="shared" si="121"/>
        <v/>
      </c>
      <c r="U349" s="17" t="str">
        <f t="shared" si="122"/>
        <v/>
      </c>
      <c r="V349" s="18" t="str">
        <f t="shared" si="123"/>
        <v/>
      </c>
      <c r="W349" s="19" t="str">
        <f t="shared" si="124"/>
        <v/>
      </c>
      <c r="X349" s="9" t="str">
        <f t="shared" si="125"/>
        <v/>
      </c>
      <c r="Y349" s="20" t="str">
        <f t="shared" si="126"/>
        <v/>
      </c>
      <c r="Z349" s="21" t="str">
        <f t="shared" si="127"/>
        <v/>
      </c>
      <c r="AA349" s="22" t="str">
        <f t="shared" si="128"/>
        <v/>
      </c>
      <c r="AB349" s="23" t="str">
        <f t="shared" si="129"/>
        <v/>
      </c>
    </row>
    <row r="350" spans="11:28" hidden="1">
      <c r="K350" s="12" t="str">
        <f t="shared" si="112"/>
        <v/>
      </c>
      <c r="L350" s="7" t="str">
        <f t="shared" si="113"/>
        <v/>
      </c>
      <c r="M350" s="7" t="str">
        <f t="shared" si="114"/>
        <v/>
      </c>
      <c r="N350" s="13" t="str">
        <f t="shared" si="115"/>
        <v/>
      </c>
      <c r="O350" s="7" t="str">
        <f t="shared" si="116"/>
        <v/>
      </c>
      <c r="P350" s="7" t="str">
        <f t="shared" si="117"/>
        <v/>
      </c>
      <c r="Q350" s="14" t="str">
        <f t="shared" si="118"/>
        <v/>
      </c>
      <c r="R350" s="8" t="str">
        <f t="shared" si="119"/>
        <v/>
      </c>
      <c r="S350" s="15" t="str">
        <f t="shared" si="120"/>
        <v/>
      </c>
      <c r="T350" s="16" t="str">
        <f t="shared" si="121"/>
        <v/>
      </c>
      <c r="U350" s="17" t="str">
        <f t="shared" si="122"/>
        <v/>
      </c>
      <c r="V350" s="18" t="str">
        <f t="shared" si="123"/>
        <v/>
      </c>
      <c r="W350" s="19" t="str">
        <f t="shared" si="124"/>
        <v/>
      </c>
      <c r="X350" s="9" t="str">
        <f t="shared" si="125"/>
        <v/>
      </c>
      <c r="Y350" s="20" t="str">
        <f t="shared" si="126"/>
        <v/>
      </c>
      <c r="Z350" s="21" t="str">
        <f t="shared" si="127"/>
        <v/>
      </c>
      <c r="AA350" s="22" t="str">
        <f t="shared" si="128"/>
        <v/>
      </c>
      <c r="AB350" s="23" t="str">
        <f t="shared" si="129"/>
        <v/>
      </c>
    </row>
    <row r="351" spans="11:28" hidden="1">
      <c r="K351" s="12" t="str">
        <f t="shared" si="112"/>
        <v/>
      </c>
      <c r="L351" s="7" t="str">
        <f t="shared" si="113"/>
        <v/>
      </c>
      <c r="M351" s="7" t="str">
        <f t="shared" si="114"/>
        <v/>
      </c>
      <c r="N351" s="13" t="str">
        <f t="shared" si="115"/>
        <v/>
      </c>
      <c r="O351" s="7" t="str">
        <f t="shared" si="116"/>
        <v/>
      </c>
      <c r="P351" s="7" t="str">
        <f t="shared" si="117"/>
        <v/>
      </c>
      <c r="Q351" s="14" t="str">
        <f t="shared" si="118"/>
        <v/>
      </c>
      <c r="R351" s="8" t="str">
        <f t="shared" si="119"/>
        <v/>
      </c>
      <c r="S351" s="15" t="str">
        <f t="shared" si="120"/>
        <v/>
      </c>
      <c r="T351" s="16" t="str">
        <f t="shared" si="121"/>
        <v/>
      </c>
      <c r="U351" s="17" t="str">
        <f t="shared" si="122"/>
        <v/>
      </c>
      <c r="V351" s="18" t="str">
        <f t="shared" si="123"/>
        <v/>
      </c>
      <c r="W351" s="19" t="str">
        <f t="shared" si="124"/>
        <v/>
      </c>
      <c r="X351" s="9" t="str">
        <f t="shared" si="125"/>
        <v/>
      </c>
      <c r="Y351" s="20" t="str">
        <f t="shared" si="126"/>
        <v/>
      </c>
      <c r="Z351" s="21" t="str">
        <f t="shared" si="127"/>
        <v/>
      </c>
      <c r="AA351" s="22" t="str">
        <f t="shared" si="128"/>
        <v/>
      </c>
      <c r="AB351" s="23" t="str">
        <f t="shared" si="129"/>
        <v/>
      </c>
    </row>
    <row r="352" spans="11:28" hidden="1">
      <c r="K352" s="12" t="str">
        <f t="shared" si="112"/>
        <v/>
      </c>
      <c r="L352" s="7" t="str">
        <f t="shared" si="113"/>
        <v/>
      </c>
      <c r="M352" s="7" t="str">
        <f t="shared" si="114"/>
        <v/>
      </c>
      <c r="N352" s="13" t="str">
        <f t="shared" si="115"/>
        <v/>
      </c>
      <c r="O352" s="7" t="str">
        <f t="shared" si="116"/>
        <v/>
      </c>
      <c r="P352" s="7" t="str">
        <f t="shared" si="117"/>
        <v/>
      </c>
      <c r="Q352" s="14" t="str">
        <f t="shared" si="118"/>
        <v/>
      </c>
      <c r="R352" s="8" t="str">
        <f t="shared" si="119"/>
        <v/>
      </c>
      <c r="S352" s="15" t="str">
        <f t="shared" si="120"/>
        <v/>
      </c>
      <c r="T352" s="16" t="str">
        <f t="shared" si="121"/>
        <v/>
      </c>
      <c r="U352" s="17" t="str">
        <f t="shared" si="122"/>
        <v/>
      </c>
      <c r="V352" s="18" t="str">
        <f t="shared" si="123"/>
        <v/>
      </c>
      <c r="W352" s="19" t="str">
        <f t="shared" si="124"/>
        <v/>
      </c>
      <c r="X352" s="9" t="str">
        <f t="shared" si="125"/>
        <v/>
      </c>
      <c r="Y352" s="20" t="str">
        <f t="shared" si="126"/>
        <v/>
      </c>
      <c r="Z352" s="21" t="str">
        <f t="shared" si="127"/>
        <v/>
      </c>
      <c r="AA352" s="22" t="str">
        <f t="shared" si="128"/>
        <v/>
      </c>
      <c r="AB352" s="23" t="str">
        <f t="shared" si="129"/>
        <v/>
      </c>
    </row>
    <row r="353" spans="11:28" hidden="1">
      <c r="K353" s="12" t="str">
        <f t="shared" si="112"/>
        <v/>
      </c>
      <c r="L353" s="7" t="str">
        <f t="shared" si="113"/>
        <v/>
      </c>
      <c r="M353" s="7" t="str">
        <f t="shared" si="114"/>
        <v/>
      </c>
      <c r="N353" s="13" t="str">
        <f t="shared" si="115"/>
        <v/>
      </c>
      <c r="O353" s="7" t="str">
        <f t="shared" si="116"/>
        <v/>
      </c>
      <c r="P353" s="7" t="str">
        <f t="shared" si="117"/>
        <v/>
      </c>
      <c r="Q353" s="14" t="str">
        <f t="shared" si="118"/>
        <v/>
      </c>
      <c r="R353" s="8" t="str">
        <f t="shared" si="119"/>
        <v/>
      </c>
      <c r="S353" s="15" t="str">
        <f t="shared" si="120"/>
        <v/>
      </c>
      <c r="T353" s="16" t="str">
        <f t="shared" si="121"/>
        <v/>
      </c>
      <c r="U353" s="17" t="str">
        <f t="shared" si="122"/>
        <v/>
      </c>
      <c r="V353" s="18" t="str">
        <f t="shared" si="123"/>
        <v/>
      </c>
      <c r="W353" s="19" t="str">
        <f t="shared" si="124"/>
        <v/>
      </c>
      <c r="X353" s="9" t="str">
        <f t="shared" si="125"/>
        <v/>
      </c>
      <c r="Y353" s="20" t="str">
        <f t="shared" si="126"/>
        <v/>
      </c>
      <c r="Z353" s="21" t="str">
        <f t="shared" si="127"/>
        <v/>
      </c>
      <c r="AA353" s="22" t="str">
        <f t="shared" si="128"/>
        <v/>
      </c>
      <c r="AB353" s="23" t="str">
        <f t="shared" si="129"/>
        <v/>
      </c>
    </row>
    <row r="354" spans="11:28" hidden="1">
      <c r="K354" s="12" t="str">
        <f t="shared" si="112"/>
        <v/>
      </c>
      <c r="L354" s="7" t="str">
        <f t="shared" si="113"/>
        <v/>
      </c>
      <c r="M354" s="7" t="str">
        <f t="shared" si="114"/>
        <v/>
      </c>
      <c r="N354" s="13" t="str">
        <f t="shared" si="115"/>
        <v/>
      </c>
      <c r="O354" s="7" t="str">
        <f t="shared" si="116"/>
        <v/>
      </c>
      <c r="P354" s="7" t="str">
        <f t="shared" si="117"/>
        <v/>
      </c>
      <c r="Q354" s="14" t="str">
        <f t="shared" si="118"/>
        <v/>
      </c>
      <c r="R354" s="8" t="str">
        <f t="shared" si="119"/>
        <v/>
      </c>
      <c r="S354" s="15" t="str">
        <f t="shared" si="120"/>
        <v/>
      </c>
      <c r="T354" s="16" t="str">
        <f t="shared" si="121"/>
        <v/>
      </c>
      <c r="U354" s="17" t="str">
        <f t="shared" si="122"/>
        <v/>
      </c>
      <c r="V354" s="18" t="str">
        <f t="shared" si="123"/>
        <v/>
      </c>
      <c r="W354" s="19" t="str">
        <f t="shared" si="124"/>
        <v/>
      </c>
      <c r="X354" s="9" t="str">
        <f t="shared" si="125"/>
        <v/>
      </c>
      <c r="Y354" s="20" t="str">
        <f t="shared" si="126"/>
        <v/>
      </c>
      <c r="Z354" s="21" t="str">
        <f t="shared" si="127"/>
        <v/>
      </c>
      <c r="AA354" s="22" t="str">
        <f t="shared" si="128"/>
        <v/>
      </c>
      <c r="AB354" s="23" t="str">
        <f t="shared" si="129"/>
        <v/>
      </c>
    </row>
    <row r="355" spans="11:28" hidden="1">
      <c r="K355" s="12" t="str">
        <f t="shared" si="112"/>
        <v/>
      </c>
      <c r="L355" s="7" t="str">
        <f t="shared" si="113"/>
        <v/>
      </c>
      <c r="M355" s="7" t="str">
        <f t="shared" si="114"/>
        <v/>
      </c>
      <c r="N355" s="13" t="str">
        <f t="shared" si="115"/>
        <v/>
      </c>
      <c r="O355" s="7" t="str">
        <f t="shared" si="116"/>
        <v/>
      </c>
      <c r="P355" s="7" t="str">
        <f t="shared" si="117"/>
        <v/>
      </c>
      <c r="Q355" s="14" t="str">
        <f t="shared" si="118"/>
        <v/>
      </c>
      <c r="R355" s="8" t="str">
        <f t="shared" si="119"/>
        <v/>
      </c>
      <c r="S355" s="15" t="str">
        <f t="shared" si="120"/>
        <v/>
      </c>
      <c r="T355" s="16" t="str">
        <f t="shared" si="121"/>
        <v/>
      </c>
      <c r="U355" s="17" t="str">
        <f t="shared" si="122"/>
        <v/>
      </c>
      <c r="V355" s="18" t="str">
        <f t="shared" si="123"/>
        <v/>
      </c>
      <c r="W355" s="19" t="str">
        <f t="shared" si="124"/>
        <v/>
      </c>
      <c r="X355" s="9" t="str">
        <f t="shared" si="125"/>
        <v/>
      </c>
      <c r="Y355" s="20" t="str">
        <f t="shared" si="126"/>
        <v/>
      </c>
      <c r="Z355" s="21" t="str">
        <f t="shared" si="127"/>
        <v/>
      </c>
      <c r="AA355" s="22" t="str">
        <f t="shared" si="128"/>
        <v/>
      </c>
      <c r="AB355" s="23" t="str">
        <f t="shared" si="129"/>
        <v/>
      </c>
    </row>
    <row r="356" spans="11:28" hidden="1">
      <c r="K356" s="12" t="str">
        <f t="shared" si="112"/>
        <v/>
      </c>
      <c r="L356" s="7" t="str">
        <f t="shared" si="113"/>
        <v/>
      </c>
      <c r="M356" s="7" t="str">
        <f t="shared" si="114"/>
        <v/>
      </c>
      <c r="N356" s="13" t="str">
        <f t="shared" si="115"/>
        <v/>
      </c>
      <c r="O356" s="7" t="str">
        <f t="shared" si="116"/>
        <v/>
      </c>
      <c r="P356" s="7" t="str">
        <f t="shared" si="117"/>
        <v/>
      </c>
      <c r="Q356" s="14" t="str">
        <f t="shared" si="118"/>
        <v/>
      </c>
      <c r="R356" s="8" t="str">
        <f t="shared" si="119"/>
        <v/>
      </c>
      <c r="S356" s="15" t="str">
        <f t="shared" si="120"/>
        <v/>
      </c>
      <c r="T356" s="16" t="str">
        <f t="shared" si="121"/>
        <v/>
      </c>
      <c r="U356" s="17" t="str">
        <f t="shared" si="122"/>
        <v/>
      </c>
      <c r="V356" s="18" t="str">
        <f t="shared" si="123"/>
        <v/>
      </c>
      <c r="W356" s="19" t="str">
        <f t="shared" si="124"/>
        <v/>
      </c>
      <c r="X356" s="9" t="str">
        <f t="shared" si="125"/>
        <v/>
      </c>
      <c r="Y356" s="20" t="str">
        <f t="shared" si="126"/>
        <v/>
      </c>
      <c r="Z356" s="21" t="str">
        <f t="shared" si="127"/>
        <v/>
      </c>
      <c r="AA356" s="22" t="str">
        <f t="shared" si="128"/>
        <v/>
      </c>
      <c r="AB356" s="23" t="str">
        <f t="shared" si="129"/>
        <v/>
      </c>
    </row>
    <row r="357" spans="11:28" hidden="1">
      <c r="K357" s="12" t="str">
        <f t="shared" si="112"/>
        <v/>
      </c>
      <c r="L357" s="7" t="str">
        <f t="shared" si="113"/>
        <v/>
      </c>
      <c r="M357" s="7" t="str">
        <f t="shared" si="114"/>
        <v/>
      </c>
      <c r="N357" s="13" t="str">
        <f t="shared" si="115"/>
        <v/>
      </c>
      <c r="O357" s="7" t="str">
        <f t="shared" si="116"/>
        <v/>
      </c>
      <c r="P357" s="7" t="str">
        <f t="shared" si="117"/>
        <v/>
      </c>
      <c r="Q357" s="14" t="str">
        <f t="shared" si="118"/>
        <v/>
      </c>
      <c r="R357" s="8" t="str">
        <f t="shared" si="119"/>
        <v/>
      </c>
      <c r="S357" s="15" t="str">
        <f t="shared" si="120"/>
        <v/>
      </c>
      <c r="T357" s="16" t="str">
        <f t="shared" si="121"/>
        <v/>
      </c>
      <c r="U357" s="17" t="str">
        <f t="shared" si="122"/>
        <v/>
      </c>
      <c r="V357" s="18" t="str">
        <f t="shared" si="123"/>
        <v/>
      </c>
      <c r="W357" s="19" t="str">
        <f t="shared" si="124"/>
        <v/>
      </c>
      <c r="X357" s="9" t="str">
        <f t="shared" si="125"/>
        <v/>
      </c>
      <c r="Y357" s="20" t="str">
        <f t="shared" si="126"/>
        <v/>
      </c>
      <c r="Z357" s="21" t="str">
        <f t="shared" si="127"/>
        <v/>
      </c>
      <c r="AA357" s="22" t="str">
        <f t="shared" si="128"/>
        <v/>
      </c>
      <c r="AB357" s="23" t="str">
        <f t="shared" si="129"/>
        <v/>
      </c>
    </row>
    <row r="358" spans="11:28" hidden="1">
      <c r="K358" s="12" t="str">
        <f t="shared" si="112"/>
        <v/>
      </c>
      <c r="L358" s="7" t="str">
        <f t="shared" si="113"/>
        <v/>
      </c>
      <c r="M358" s="7" t="str">
        <f t="shared" si="114"/>
        <v/>
      </c>
      <c r="N358" s="13" t="str">
        <f t="shared" si="115"/>
        <v/>
      </c>
      <c r="O358" s="7" t="str">
        <f t="shared" si="116"/>
        <v/>
      </c>
      <c r="P358" s="7" t="str">
        <f t="shared" si="117"/>
        <v/>
      </c>
      <c r="Q358" s="14" t="str">
        <f t="shared" si="118"/>
        <v/>
      </c>
      <c r="R358" s="8" t="str">
        <f t="shared" si="119"/>
        <v/>
      </c>
      <c r="S358" s="15" t="str">
        <f t="shared" si="120"/>
        <v/>
      </c>
      <c r="T358" s="16" t="str">
        <f t="shared" si="121"/>
        <v/>
      </c>
      <c r="U358" s="17" t="str">
        <f t="shared" si="122"/>
        <v/>
      </c>
      <c r="V358" s="18" t="str">
        <f t="shared" si="123"/>
        <v/>
      </c>
      <c r="W358" s="19" t="str">
        <f t="shared" si="124"/>
        <v/>
      </c>
      <c r="X358" s="9" t="str">
        <f t="shared" si="125"/>
        <v/>
      </c>
      <c r="Y358" s="20" t="str">
        <f t="shared" si="126"/>
        <v/>
      </c>
      <c r="Z358" s="21" t="str">
        <f t="shared" si="127"/>
        <v/>
      </c>
      <c r="AA358" s="22" t="str">
        <f t="shared" si="128"/>
        <v/>
      </c>
      <c r="AB358" s="23" t="str">
        <f t="shared" si="129"/>
        <v/>
      </c>
    </row>
    <row r="359" spans="11:28" hidden="1">
      <c r="K359" s="12" t="str">
        <f t="shared" si="112"/>
        <v/>
      </c>
      <c r="L359" s="7" t="str">
        <f t="shared" si="113"/>
        <v/>
      </c>
      <c r="M359" s="7" t="str">
        <f t="shared" si="114"/>
        <v/>
      </c>
      <c r="N359" s="13" t="str">
        <f t="shared" si="115"/>
        <v/>
      </c>
      <c r="O359" s="7" t="str">
        <f t="shared" si="116"/>
        <v/>
      </c>
      <c r="P359" s="7" t="str">
        <f t="shared" si="117"/>
        <v/>
      </c>
      <c r="Q359" s="14" t="str">
        <f t="shared" si="118"/>
        <v/>
      </c>
      <c r="R359" s="8" t="str">
        <f t="shared" si="119"/>
        <v/>
      </c>
      <c r="S359" s="15" t="str">
        <f t="shared" si="120"/>
        <v/>
      </c>
      <c r="T359" s="16" t="str">
        <f t="shared" si="121"/>
        <v/>
      </c>
      <c r="U359" s="17" t="str">
        <f t="shared" si="122"/>
        <v/>
      </c>
      <c r="V359" s="18" t="str">
        <f t="shared" si="123"/>
        <v/>
      </c>
      <c r="W359" s="19" t="str">
        <f t="shared" si="124"/>
        <v/>
      </c>
      <c r="X359" s="9" t="str">
        <f t="shared" si="125"/>
        <v/>
      </c>
      <c r="Y359" s="20" t="str">
        <f t="shared" si="126"/>
        <v/>
      </c>
      <c r="Z359" s="21" t="str">
        <f t="shared" si="127"/>
        <v/>
      </c>
      <c r="AA359" s="22" t="str">
        <f t="shared" si="128"/>
        <v/>
      </c>
      <c r="AB359" s="23" t="str">
        <f t="shared" si="129"/>
        <v/>
      </c>
    </row>
    <row r="360" spans="11:28" hidden="1">
      <c r="K360" s="12" t="str">
        <f t="shared" si="112"/>
        <v/>
      </c>
      <c r="L360" s="7" t="str">
        <f t="shared" si="113"/>
        <v/>
      </c>
      <c r="M360" s="7" t="str">
        <f t="shared" si="114"/>
        <v/>
      </c>
      <c r="N360" s="13" t="str">
        <f t="shared" si="115"/>
        <v/>
      </c>
      <c r="O360" s="7" t="str">
        <f t="shared" si="116"/>
        <v/>
      </c>
      <c r="P360" s="7" t="str">
        <f t="shared" si="117"/>
        <v/>
      </c>
      <c r="Q360" s="14" t="str">
        <f t="shared" si="118"/>
        <v/>
      </c>
      <c r="R360" s="8" t="str">
        <f t="shared" si="119"/>
        <v/>
      </c>
      <c r="S360" s="15" t="str">
        <f t="shared" si="120"/>
        <v/>
      </c>
      <c r="T360" s="16" t="str">
        <f t="shared" si="121"/>
        <v/>
      </c>
      <c r="U360" s="17" t="str">
        <f t="shared" si="122"/>
        <v/>
      </c>
      <c r="V360" s="18" t="str">
        <f t="shared" si="123"/>
        <v/>
      </c>
      <c r="W360" s="19" t="str">
        <f t="shared" si="124"/>
        <v/>
      </c>
      <c r="X360" s="9" t="str">
        <f t="shared" si="125"/>
        <v/>
      </c>
      <c r="Y360" s="20" t="str">
        <f t="shared" si="126"/>
        <v/>
      </c>
      <c r="Z360" s="21" t="str">
        <f t="shared" si="127"/>
        <v/>
      </c>
      <c r="AA360" s="22" t="str">
        <f t="shared" si="128"/>
        <v/>
      </c>
      <c r="AB360" s="23" t="str">
        <f t="shared" si="129"/>
        <v/>
      </c>
    </row>
    <row r="361" spans="11:28" hidden="1">
      <c r="K361" s="12" t="str">
        <f t="shared" si="112"/>
        <v/>
      </c>
      <c r="L361" s="7" t="str">
        <f t="shared" si="113"/>
        <v/>
      </c>
      <c r="M361" s="7" t="str">
        <f t="shared" si="114"/>
        <v/>
      </c>
      <c r="N361" s="13" t="str">
        <f t="shared" si="115"/>
        <v/>
      </c>
      <c r="O361" s="7" t="str">
        <f t="shared" si="116"/>
        <v/>
      </c>
      <c r="P361" s="7" t="str">
        <f t="shared" si="117"/>
        <v/>
      </c>
      <c r="Q361" s="14" t="str">
        <f t="shared" si="118"/>
        <v/>
      </c>
      <c r="R361" s="8" t="str">
        <f t="shared" si="119"/>
        <v/>
      </c>
      <c r="S361" s="15" t="str">
        <f t="shared" si="120"/>
        <v/>
      </c>
      <c r="T361" s="16" t="str">
        <f t="shared" si="121"/>
        <v/>
      </c>
      <c r="U361" s="17" t="str">
        <f t="shared" si="122"/>
        <v/>
      </c>
      <c r="V361" s="18" t="str">
        <f t="shared" si="123"/>
        <v/>
      </c>
      <c r="W361" s="19" t="str">
        <f t="shared" si="124"/>
        <v/>
      </c>
      <c r="X361" s="9" t="str">
        <f t="shared" si="125"/>
        <v/>
      </c>
      <c r="Y361" s="20" t="str">
        <f t="shared" si="126"/>
        <v/>
      </c>
      <c r="Z361" s="21" t="str">
        <f t="shared" si="127"/>
        <v/>
      </c>
      <c r="AA361" s="22" t="str">
        <f t="shared" si="128"/>
        <v/>
      </c>
      <c r="AB361" s="23" t="str">
        <f t="shared" si="129"/>
        <v/>
      </c>
    </row>
    <row r="362" spans="11:28" hidden="1">
      <c r="K362" s="12" t="str">
        <f t="shared" si="112"/>
        <v/>
      </c>
      <c r="L362" s="7" t="str">
        <f t="shared" si="113"/>
        <v/>
      </c>
      <c r="M362" s="7" t="str">
        <f t="shared" si="114"/>
        <v/>
      </c>
      <c r="N362" s="13" t="str">
        <f t="shared" si="115"/>
        <v/>
      </c>
      <c r="O362" s="7" t="str">
        <f t="shared" si="116"/>
        <v/>
      </c>
      <c r="P362" s="7" t="str">
        <f t="shared" si="117"/>
        <v/>
      </c>
      <c r="Q362" s="14" t="str">
        <f t="shared" si="118"/>
        <v/>
      </c>
      <c r="R362" s="8" t="str">
        <f t="shared" si="119"/>
        <v/>
      </c>
      <c r="S362" s="15" t="str">
        <f t="shared" si="120"/>
        <v/>
      </c>
      <c r="T362" s="16" t="str">
        <f t="shared" si="121"/>
        <v/>
      </c>
      <c r="U362" s="17" t="str">
        <f t="shared" si="122"/>
        <v/>
      </c>
      <c r="V362" s="18" t="str">
        <f t="shared" si="123"/>
        <v/>
      </c>
      <c r="W362" s="19" t="str">
        <f t="shared" si="124"/>
        <v/>
      </c>
      <c r="X362" s="9" t="str">
        <f t="shared" si="125"/>
        <v/>
      </c>
      <c r="Y362" s="20" t="str">
        <f t="shared" si="126"/>
        <v/>
      </c>
      <c r="Z362" s="21" t="str">
        <f t="shared" si="127"/>
        <v/>
      </c>
      <c r="AA362" s="22" t="str">
        <f t="shared" si="128"/>
        <v/>
      </c>
      <c r="AB362" s="23" t="str">
        <f t="shared" si="129"/>
        <v/>
      </c>
    </row>
    <row r="363" spans="11:28" hidden="1">
      <c r="K363" s="12" t="str">
        <f t="shared" si="112"/>
        <v/>
      </c>
      <c r="L363" s="7" t="str">
        <f t="shared" si="113"/>
        <v/>
      </c>
      <c r="M363" s="7" t="str">
        <f t="shared" si="114"/>
        <v/>
      </c>
      <c r="N363" s="13" t="str">
        <f t="shared" si="115"/>
        <v/>
      </c>
      <c r="O363" s="7" t="str">
        <f t="shared" si="116"/>
        <v/>
      </c>
      <c r="P363" s="7" t="str">
        <f t="shared" si="117"/>
        <v/>
      </c>
      <c r="Q363" s="14" t="str">
        <f t="shared" si="118"/>
        <v/>
      </c>
      <c r="R363" s="8" t="str">
        <f t="shared" si="119"/>
        <v/>
      </c>
      <c r="S363" s="15" t="str">
        <f t="shared" si="120"/>
        <v/>
      </c>
      <c r="T363" s="16" t="str">
        <f t="shared" si="121"/>
        <v/>
      </c>
      <c r="U363" s="17" t="str">
        <f t="shared" si="122"/>
        <v/>
      </c>
      <c r="V363" s="18" t="str">
        <f t="shared" si="123"/>
        <v/>
      </c>
      <c r="W363" s="19" t="str">
        <f t="shared" si="124"/>
        <v/>
      </c>
      <c r="X363" s="9" t="str">
        <f t="shared" si="125"/>
        <v/>
      </c>
      <c r="Y363" s="20" t="str">
        <f t="shared" si="126"/>
        <v/>
      </c>
      <c r="Z363" s="21" t="str">
        <f t="shared" si="127"/>
        <v/>
      </c>
      <c r="AA363" s="22" t="str">
        <f t="shared" si="128"/>
        <v/>
      </c>
      <c r="AB363" s="23" t="str">
        <f t="shared" si="129"/>
        <v/>
      </c>
    </row>
    <row r="364" spans="11:28" hidden="1">
      <c r="K364" s="12" t="str">
        <f t="shared" si="112"/>
        <v/>
      </c>
      <c r="L364" s="7" t="str">
        <f t="shared" si="113"/>
        <v/>
      </c>
      <c r="M364" s="7" t="str">
        <f t="shared" si="114"/>
        <v/>
      </c>
      <c r="N364" s="13" t="str">
        <f t="shared" si="115"/>
        <v/>
      </c>
      <c r="O364" s="7" t="str">
        <f t="shared" si="116"/>
        <v/>
      </c>
      <c r="P364" s="7" t="str">
        <f t="shared" si="117"/>
        <v/>
      </c>
      <c r="Q364" s="14" t="str">
        <f t="shared" si="118"/>
        <v/>
      </c>
      <c r="R364" s="8" t="str">
        <f t="shared" si="119"/>
        <v/>
      </c>
      <c r="S364" s="15" t="str">
        <f t="shared" si="120"/>
        <v/>
      </c>
      <c r="T364" s="16" t="str">
        <f t="shared" si="121"/>
        <v/>
      </c>
      <c r="U364" s="17" t="str">
        <f t="shared" si="122"/>
        <v/>
      </c>
      <c r="V364" s="18" t="str">
        <f t="shared" si="123"/>
        <v/>
      </c>
      <c r="W364" s="19" t="str">
        <f t="shared" si="124"/>
        <v/>
      </c>
      <c r="X364" s="9" t="str">
        <f t="shared" si="125"/>
        <v/>
      </c>
      <c r="Y364" s="20" t="str">
        <f t="shared" si="126"/>
        <v/>
      </c>
      <c r="Z364" s="21" t="str">
        <f t="shared" si="127"/>
        <v/>
      </c>
      <c r="AA364" s="22" t="str">
        <f t="shared" si="128"/>
        <v/>
      </c>
      <c r="AB364" s="23" t="str">
        <f t="shared" si="129"/>
        <v/>
      </c>
    </row>
    <row r="365" spans="11:28" hidden="1">
      <c r="K365" s="12" t="str">
        <f t="shared" si="112"/>
        <v/>
      </c>
      <c r="L365" s="7" t="str">
        <f t="shared" si="113"/>
        <v/>
      </c>
      <c r="M365" s="7" t="str">
        <f t="shared" si="114"/>
        <v/>
      </c>
      <c r="N365" s="13" t="str">
        <f t="shared" si="115"/>
        <v/>
      </c>
      <c r="O365" s="7" t="str">
        <f t="shared" si="116"/>
        <v/>
      </c>
      <c r="P365" s="7" t="str">
        <f t="shared" si="117"/>
        <v/>
      </c>
      <c r="Q365" s="14" t="str">
        <f t="shared" si="118"/>
        <v/>
      </c>
      <c r="R365" s="8" t="str">
        <f t="shared" si="119"/>
        <v/>
      </c>
      <c r="S365" s="15" t="str">
        <f t="shared" si="120"/>
        <v/>
      </c>
      <c r="T365" s="16" t="str">
        <f t="shared" si="121"/>
        <v/>
      </c>
      <c r="U365" s="17" t="str">
        <f t="shared" si="122"/>
        <v/>
      </c>
      <c r="V365" s="18" t="str">
        <f t="shared" si="123"/>
        <v/>
      </c>
      <c r="W365" s="19" t="str">
        <f t="shared" si="124"/>
        <v/>
      </c>
      <c r="X365" s="9" t="str">
        <f t="shared" si="125"/>
        <v/>
      </c>
      <c r="Y365" s="20" t="str">
        <f t="shared" si="126"/>
        <v/>
      </c>
      <c r="Z365" s="21" t="str">
        <f t="shared" si="127"/>
        <v/>
      </c>
      <c r="AA365" s="22" t="str">
        <f t="shared" si="128"/>
        <v/>
      </c>
      <c r="AB365" s="23" t="str">
        <f t="shared" si="129"/>
        <v/>
      </c>
    </row>
    <row r="366" spans="11:28" hidden="1">
      <c r="K366" s="12" t="str">
        <f t="shared" si="112"/>
        <v/>
      </c>
      <c r="L366" s="7" t="str">
        <f t="shared" si="113"/>
        <v/>
      </c>
      <c r="M366" s="7" t="str">
        <f t="shared" si="114"/>
        <v/>
      </c>
      <c r="N366" s="13" t="str">
        <f t="shared" si="115"/>
        <v/>
      </c>
      <c r="O366" s="7" t="str">
        <f t="shared" si="116"/>
        <v/>
      </c>
      <c r="P366" s="7" t="str">
        <f t="shared" si="117"/>
        <v/>
      </c>
      <c r="Q366" s="14" t="str">
        <f t="shared" si="118"/>
        <v/>
      </c>
      <c r="R366" s="8" t="str">
        <f t="shared" si="119"/>
        <v/>
      </c>
      <c r="S366" s="15" t="str">
        <f t="shared" si="120"/>
        <v/>
      </c>
      <c r="T366" s="16" t="str">
        <f t="shared" si="121"/>
        <v/>
      </c>
      <c r="U366" s="17" t="str">
        <f t="shared" si="122"/>
        <v/>
      </c>
      <c r="V366" s="18" t="str">
        <f t="shared" si="123"/>
        <v/>
      </c>
      <c r="W366" s="19" t="str">
        <f t="shared" si="124"/>
        <v/>
      </c>
      <c r="X366" s="9" t="str">
        <f t="shared" si="125"/>
        <v/>
      </c>
      <c r="Y366" s="20" t="str">
        <f t="shared" si="126"/>
        <v/>
      </c>
      <c r="Z366" s="21" t="str">
        <f t="shared" si="127"/>
        <v/>
      </c>
      <c r="AA366" s="22" t="str">
        <f t="shared" si="128"/>
        <v/>
      </c>
      <c r="AB366" s="23" t="str">
        <f t="shared" si="129"/>
        <v/>
      </c>
    </row>
    <row r="367" spans="11:28" hidden="1">
      <c r="K367" s="12" t="str">
        <f t="shared" si="112"/>
        <v/>
      </c>
      <c r="L367" s="7" t="str">
        <f t="shared" si="113"/>
        <v/>
      </c>
      <c r="M367" s="7" t="str">
        <f t="shared" si="114"/>
        <v/>
      </c>
      <c r="N367" s="13" t="str">
        <f t="shared" si="115"/>
        <v/>
      </c>
      <c r="O367" s="7" t="str">
        <f t="shared" si="116"/>
        <v/>
      </c>
      <c r="P367" s="7" t="str">
        <f t="shared" si="117"/>
        <v/>
      </c>
      <c r="Q367" s="14" t="str">
        <f t="shared" si="118"/>
        <v/>
      </c>
      <c r="R367" s="8" t="str">
        <f t="shared" si="119"/>
        <v/>
      </c>
      <c r="S367" s="15" t="str">
        <f t="shared" si="120"/>
        <v/>
      </c>
      <c r="T367" s="16" t="str">
        <f t="shared" si="121"/>
        <v/>
      </c>
      <c r="U367" s="17" t="str">
        <f t="shared" si="122"/>
        <v/>
      </c>
      <c r="V367" s="18" t="str">
        <f t="shared" si="123"/>
        <v/>
      </c>
      <c r="W367" s="19" t="str">
        <f t="shared" si="124"/>
        <v/>
      </c>
      <c r="X367" s="9" t="str">
        <f t="shared" si="125"/>
        <v/>
      </c>
      <c r="Y367" s="20" t="str">
        <f t="shared" si="126"/>
        <v/>
      </c>
      <c r="Z367" s="21" t="str">
        <f t="shared" si="127"/>
        <v/>
      </c>
      <c r="AA367" s="22" t="str">
        <f t="shared" si="128"/>
        <v/>
      </c>
      <c r="AB367" s="23" t="str">
        <f t="shared" si="129"/>
        <v/>
      </c>
    </row>
    <row r="368" spans="11:28" hidden="1">
      <c r="K368" s="12" t="str">
        <f t="shared" si="112"/>
        <v/>
      </c>
      <c r="L368" s="7" t="str">
        <f t="shared" si="113"/>
        <v/>
      </c>
      <c r="M368" s="7" t="str">
        <f t="shared" si="114"/>
        <v/>
      </c>
      <c r="N368" s="13" t="str">
        <f t="shared" si="115"/>
        <v/>
      </c>
      <c r="O368" s="7" t="str">
        <f t="shared" si="116"/>
        <v/>
      </c>
      <c r="P368" s="7" t="str">
        <f t="shared" si="117"/>
        <v/>
      </c>
      <c r="Q368" s="14" t="str">
        <f t="shared" si="118"/>
        <v/>
      </c>
      <c r="R368" s="8" t="str">
        <f t="shared" si="119"/>
        <v/>
      </c>
      <c r="S368" s="15" t="str">
        <f t="shared" si="120"/>
        <v/>
      </c>
      <c r="T368" s="16" t="str">
        <f t="shared" si="121"/>
        <v/>
      </c>
      <c r="U368" s="17" t="str">
        <f t="shared" si="122"/>
        <v/>
      </c>
      <c r="V368" s="18" t="str">
        <f t="shared" si="123"/>
        <v/>
      </c>
      <c r="W368" s="19" t="str">
        <f t="shared" si="124"/>
        <v/>
      </c>
      <c r="X368" s="9" t="str">
        <f t="shared" si="125"/>
        <v/>
      </c>
      <c r="Y368" s="20" t="str">
        <f t="shared" si="126"/>
        <v/>
      </c>
      <c r="Z368" s="21" t="str">
        <f t="shared" si="127"/>
        <v/>
      </c>
      <c r="AA368" s="22" t="str">
        <f t="shared" si="128"/>
        <v/>
      </c>
      <c r="AB368" s="23" t="str">
        <f t="shared" si="129"/>
        <v/>
      </c>
    </row>
    <row r="369" spans="11:28" hidden="1">
      <c r="K369" s="12" t="str">
        <f t="shared" si="112"/>
        <v/>
      </c>
      <c r="L369" s="7" t="str">
        <f t="shared" si="113"/>
        <v/>
      </c>
      <c r="M369" s="7" t="str">
        <f t="shared" si="114"/>
        <v/>
      </c>
      <c r="N369" s="13" t="str">
        <f t="shared" si="115"/>
        <v/>
      </c>
      <c r="O369" s="7" t="str">
        <f t="shared" si="116"/>
        <v/>
      </c>
      <c r="P369" s="7" t="str">
        <f t="shared" si="117"/>
        <v/>
      </c>
      <c r="Q369" s="14" t="str">
        <f t="shared" si="118"/>
        <v/>
      </c>
      <c r="R369" s="8" t="str">
        <f t="shared" si="119"/>
        <v/>
      </c>
      <c r="S369" s="15" t="str">
        <f t="shared" si="120"/>
        <v/>
      </c>
      <c r="T369" s="16" t="str">
        <f t="shared" si="121"/>
        <v/>
      </c>
      <c r="U369" s="17" t="str">
        <f t="shared" si="122"/>
        <v/>
      </c>
      <c r="V369" s="18" t="str">
        <f t="shared" si="123"/>
        <v/>
      </c>
      <c r="W369" s="19" t="str">
        <f t="shared" si="124"/>
        <v/>
      </c>
      <c r="X369" s="9" t="str">
        <f t="shared" si="125"/>
        <v/>
      </c>
      <c r="Y369" s="20" t="str">
        <f t="shared" si="126"/>
        <v/>
      </c>
      <c r="Z369" s="21" t="str">
        <f t="shared" si="127"/>
        <v/>
      </c>
      <c r="AA369" s="22" t="str">
        <f t="shared" si="128"/>
        <v/>
      </c>
      <c r="AB369" s="23" t="str">
        <f t="shared" si="129"/>
        <v/>
      </c>
    </row>
    <row r="370" spans="11:28" hidden="1">
      <c r="K370" s="12" t="str">
        <f t="shared" si="112"/>
        <v/>
      </c>
      <c r="L370" s="7" t="str">
        <f t="shared" si="113"/>
        <v/>
      </c>
      <c r="M370" s="7" t="str">
        <f t="shared" si="114"/>
        <v/>
      </c>
      <c r="N370" s="13" t="str">
        <f t="shared" si="115"/>
        <v/>
      </c>
      <c r="O370" s="7" t="str">
        <f t="shared" si="116"/>
        <v/>
      </c>
      <c r="P370" s="7" t="str">
        <f t="shared" si="117"/>
        <v/>
      </c>
      <c r="Q370" s="14" t="str">
        <f t="shared" si="118"/>
        <v/>
      </c>
      <c r="R370" s="8" t="str">
        <f t="shared" si="119"/>
        <v/>
      </c>
      <c r="S370" s="15" t="str">
        <f t="shared" si="120"/>
        <v/>
      </c>
      <c r="T370" s="16" t="str">
        <f t="shared" si="121"/>
        <v/>
      </c>
      <c r="U370" s="17" t="str">
        <f t="shared" si="122"/>
        <v/>
      </c>
      <c r="V370" s="18" t="str">
        <f t="shared" si="123"/>
        <v/>
      </c>
      <c r="W370" s="19" t="str">
        <f t="shared" si="124"/>
        <v/>
      </c>
      <c r="X370" s="9" t="str">
        <f t="shared" si="125"/>
        <v/>
      </c>
      <c r="Y370" s="20" t="str">
        <f t="shared" si="126"/>
        <v/>
      </c>
      <c r="Z370" s="21" t="str">
        <f t="shared" si="127"/>
        <v/>
      </c>
      <c r="AA370" s="22" t="str">
        <f t="shared" si="128"/>
        <v/>
      </c>
      <c r="AB370" s="23" t="str">
        <f t="shared" si="129"/>
        <v/>
      </c>
    </row>
    <row r="371" spans="11:28" hidden="1">
      <c r="K371" s="12" t="str">
        <f t="shared" si="112"/>
        <v/>
      </c>
      <c r="L371" s="7" t="str">
        <f t="shared" si="113"/>
        <v/>
      </c>
      <c r="M371" s="7" t="str">
        <f t="shared" si="114"/>
        <v/>
      </c>
      <c r="N371" s="13" t="str">
        <f t="shared" si="115"/>
        <v/>
      </c>
      <c r="O371" s="7" t="str">
        <f t="shared" si="116"/>
        <v/>
      </c>
      <c r="P371" s="7" t="str">
        <f t="shared" si="117"/>
        <v/>
      </c>
      <c r="Q371" s="14" t="str">
        <f t="shared" si="118"/>
        <v/>
      </c>
      <c r="R371" s="8" t="str">
        <f t="shared" si="119"/>
        <v/>
      </c>
      <c r="S371" s="15" t="str">
        <f t="shared" si="120"/>
        <v/>
      </c>
      <c r="T371" s="16" t="str">
        <f t="shared" si="121"/>
        <v/>
      </c>
      <c r="U371" s="17" t="str">
        <f t="shared" si="122"/>
        <v/>
      </c>
      <c r="V371" s="18" t="str">
        <f t="shared" si="123"/>
        <v/>
      </c>
      <c r="W371" s="19" t="str">
        <f t="shared" si="124"/>
        <v/>
      </c>
      <c r="X371" s="9" t="str">
        <f t="shared" si="125"/>
        <v/>
      </c>
      <c r="Y371" s="20" t="str">
        <f t="shared" si="126"/>
        <v/>
      </c>
      <c r="Z371" s="21" t="str">
        <f t="shared" si="127"/>
        <v/>
      </c>
      <c r="AA371" s="22" t="str">
        <f t="shared" si="128"/>
        <v/>
      </c>
      <c r="AB371" s="23" t="str">
        <f t="shared" si="129"/>
        <v/>
      </c>
    </row>
    <row r="372" spans="11:28" hidden="1">
      <c r="K372" s="12" t="str">
        <f t="shared" si="112"/>
        <v/>
      </c>
      <c r="L372" s="7" t="str">
        <f t="shared" si="113"/>
        <v/>
      </c>
      <c r="M372" s="7" t="str">
        <f t="shared" si="114"/>
        <v/>
      </c>
      <c r="N372" s="13" t="str">
        <f t="shared" si="115"/>
        <v/>
      </c>
      <c r="O372" s="7" t="str">
        <f t="shared" si="116"/>
        <v/>
      </c>
      <c r="P372" s="7" t="str">
        <f t="shared" si="117"/>
        <v/>
      </c>
      <c r="Q372" s="14" t="str">
        <f t="shared" si="118"/>
        <v/>
      </c>
      <c r="R372" s="8" t="str">
        <f t="shared" si="119"/>
        <v/>
      </c>
      <c r="S372" s="15" t="str">
        <f t="shared" si="120"/>
        <v/>
      </c>
      <c r="T372" s="16" t="str">
        <f t="shared" si="121"/>
        <v/>
      </c>
      <c r="U372" s="17" t="str">
        <f t="shared" si="122"/>
        <v/>
      </c>
      <c r="V372" s="18" t="str">
        <f t="shared" si="123"/>
        <v/>
      </c>
      <c r="W372" s="19" t="str">
        <f t="shared" si="124"/>
        <v/>
      </c>
      <c r="X372" s="9" t="str">
        <f t="shared" si="125"/>
        <v/>
      </c>
      <c r="Y372" s="20" t="str">
        <f t="shared" si="126"/>
        <v/>
      </c>
      <c r="Z372" s="21" t="str">
        <f t="shared" si="127"/>
        <v/>
      </c>
      <c r="AA372" s="22" t="str">
        <f t="shared" si="128"/>
        <v/>
      </c>
      <c r="AB372" s="23" t="str">
        <f t="shared" si="129"/>
        <v/>
      </c>
    </row>
    <row r="373" spans="11:28" hidden="1">
      <c r="K373" s="12" t="str">
        <f t="shared" si="112"/>
        <v/>
      </c>
      <c r="L373" s="7" t="str">
        <f t="shared" si="113"/>
        <v/>
      </c>
      <c r="M373" s="7" t="str">
        <f t="shared" si="114"/>
        <v/>
      </c>
      <c r="N373" s="13" t="str">
        <f t="shared" si="115"/>
        <v/>
      </c>
      <c r="O373" s="7" t="str">
        <f t="shared" si="116"/>
        <v/>
      </c>
      <c r="P373" s="7" t="str">
        <f t="shared" si="117"/>
        <v/>
      </c>
      <c r="Q373" s="14" t="str">
        <f t="shared" si="118"/>
        <v/>
      </c>
      <c r="R373" s="8" t="str">
        <f t="shared" si="119"/>
        <v/>
      </c>
      <c r="S373" s="15" t="str">
        <f t="shared" si="120"/>
        <v/>
      </c>
      <c r="T373" s="16" t="str">
        <f t="shared" si="121"/>
        <v/>
      </c>
      <c r="U373" s="17" t="str">
        <f t="shared" si="122"/>
        <v/>
      </c>
      <c r="V373" s="18" t="str">
        <f t="shared" si="123"/>
        <v/>
      </c>
      <c r="W373" s="19" t="str">
        <f t="shared" si="124"/>
        <v/>
      </c>
      <c r="X373" s="9" t="str">
        <f t="shared" si="125"/>
        <v/>
      </c>
      <c r="Y373" s="20" t="str">
        <f t="shared" si="126"/>
        <v/>
      </c>
      <c r="Z373" s="21" t="str">
        <f t="shared" si="127"/>
        <v/>
      </c>
      <c r="AA373" s="22" t="str">
        <f t="shared" si="128"/>
        <v/>
      </c>
      <c r="AB373" s="23" t="str">
        <f t="shared" si="129"/>
        <v/>
      </c>
    </row>
    <row r="374" spans="11:28" hidden="1">
      <c r="K374" s="12" t="str">
        <f t="shared" si="112"/>
        <v/>
      </c>
      <c r="L374" s="7" t="str">
        <f t="shared" si="113"/>
        <v/>
      </c>
      <c r="M374" s="7" t="str">
        <f t="shared" si="114"/>
        <v/>
      </c>
      <c r="N374" s="13" t="str">
        <f t="shared" si="115"/>
        <v/>
      </c>
      <c r="O374" s="7" t="str">
        <f t="shared" si="116"/>
        <v/>
      </c>
      <c r="P374" s="7" t="str">
        <f t="shared" si="117"/>
        <v/>
      </c>
      <c r="Q374" s="14" t="str">
        <f t="shared" si="118"/>
        <v/>
      </c>
      <c r="R374" s="8" t="str">
        <f t="shared" si="119"/>
        <v/>
      </c>
      <c r="S374" s="15" t="str">
        <f t="shared" si="120"/>
        <v/>
      </c>
      <c r="T374" s="16" t="str">
        <f t="shared" si="121"/>
        <v/>
      </c>
      <c r="U374" s="17" t="str">
        <f t="shared" si="122"/>
        <v/>
      </c>
      <c r="V374" s="18" t="str">
        <f t="shared" si="123"/>
        <v/>
      </c>
      <c r="W374" s="19" t="str">
        <f t="shared" si="124"/>
        <v/>
      </c>
      <c r="X374" s="9" t="str">
        <f t="shared" si="125"/>
        <v/>
      </c>
      <c r="Y374" s="20" t="str">
        <f t="shared" si="126"/>
        <v/>
      </c>
      <c r="Z374" s="21" t="str">
        <f t="shared" si="127"/>
        <v/>
      </c>
      <c r="AA374" s="22" t="str">
        <f t="shared" si="128"/>
        <v/>
      </c>
      <c r="AB374" s="23" t="str">
        <f t="shared" si="129"/>
        <v/>
      </c>
    </row>
    <row r="375" spans="11:28" hidden="1">
      <c r="K375" s="12" t="str">
        <f t="shared" si="112"/>
        <v/>
      </c>
      <c r="L375" s="7" t="str">
        <f t="shared" si="113"/>
        <v/>
      </c>
      <c r="M375" s="7" t="str">
        <f t="shared" si="114"/>
        <v/>
      </c>
      <c r="N375" s="13" t="str">
        <f t="shared" si="115"/>
        <v/>
      </c>
      <c r="O375" s="7" t="str">
        <f t="shared" si="116"/>
        <v/>
      </c>
      <c r="P375" s="7" t="str">
        <f t="shared" si="117"/>
        <v/>
      </c>
      <c r="Q375" s="14" t="str">
        <f t="shared" si="118"/>
        <v/>
      </c>
      <c r="R375" s="8" t="str">
        <f t="shared" si="119"/>
        <v/>
      </c>
      <c r="S375" s="15" t="str">
        <f t="shared" si="120"/>
        <v/>
      </c>
      <c r="T375" s="16" t="str">
        <f t="shared" si="121"/>
        <v/>
      </c>
      <c r="U375" s="17" t="str">
        <f t="shared" si="122"/>
        <v/>
      </c>
      <c r="V375" s="18" t="str">
        <f t="shared" si="123"/>
        <v/>
      </c>
      <c r="W375" s="19" t="str">
        <f t="shared" si="124"/>
        <v/>
      </c>
      <c r="X375" s="9" t="str">
        <f t="shared" si="125"/>
        <v/>
      </c>
      <c r="Y375" s="20" t="str">
        <f t="shared" si="126"/>
        <v/>
      </c>
      <c r="Z375" s="21" t="str">
        <f t="shared" si="127"/>
        <v/>
      </c>
      <c r="AA375" s="22" t="str">
        <f t="shared" si="128"/>
        <v/>
      </c>
      <c r="AB375" s="23" t="str">
        <f t="shared" si="129"/>
        <v/>
      </c>
    </row>
    <row r="376" spans="11:28" hidden="1">
      <c r="K376" s="12" t="str">
        <f t="shared" si="112"/>
        <v/>
      </c>
      <c r="L376" s="7" t="str">
        <f t="shared" si="113"/>
        <v/>
      </c>
      <c r="M376" s="7" t="str">
        <f t="shared" si="114"/>
        <v/>
      </c>
      <c r="N376" s="13" t="str">
        <f t="shared" si="115"/>
        <v/>
      </c>
      <c r="O376" s="7" t="str">
        <f t="shared" si="116"/>
        <v/>
      </c>
      <c r="P376" s="7" t="str">
        <f t="shared" si="117"/>
        <v/>
      </c>
      <c r="Q376" s="14" t="str">
        <f t="shared" si="118"/>
        <v/>
      </c>
      <c r="R376" s="8" t="str">
        <f t="shared" si="119"/>
        <v/>
      </c>
      <c r="S376" s="15" t="str">
        <f t="shared" si="120"/>
        <v/>
      </c>
      <c r="T376" s="16" t="str">
        <f t="shared" si="121"/>
        <v/>
      </c>
      <c r="U376" s="17" t="str">
        <f t="shared" si="122"/>
        <v/>
      </c>
      <c r="V376" s="18" t="str">
        <f t="shared" si="123"/>
        <v/>
      </c>
      <c r="W376" s="19" t="str">
        <f t="shared" si="124"/>
        <v/>
      </c>
      <c r="X376" s="9" t="str">
        <f t="shared" si="125"/>
        <v/>
      </c>
      <c r="Y376" s="20" t="str">
        <f t="shared" si="126"/>
        <v/>
      </c>
      <c r="Z376" s="21" t="str">
        <f t="shared" si="127"/>
        <v/>
      </c>
      <c r="AA376" s="22" t="str">
        <f t="shared" si="128"/>
        <v/>
      </c>
      <c r="AB376" s="23" t="str">
        <f t="shared" si="129"/>
        <v/>
      </c>
    </row>
    <row r="377" spans="11:28" hidden="1">
      <c r="K377" s="12" t="str">
        <f t="shared" si="112"/>
        <v/>
      </c>
      <c r="L377" s="7" t="str">
        <f t="shared" si="113"/>
        <v/>
      </c>
      <c r="M377" s="7" t="str">
        <f t="shared" si="114"/>
        <v/>
      </c>
      <c r="N377" s="13" t="str">
        <f t="shared" si="115"/>
        <v/>
      </c>
      <c r="O377" s="7" t="str">
        <f t="shared" si="116"/>
        <v/>
      </c>
      <c r="P377" s="7" t="str">
        <f t="shared" si="117"/>
        <v/>
      </c>
      <c r="Q377" s="14" t="str">
        <f t="shared" si="118"/>
        <v/>
      </c>
      <c r="R377" s="8" t="str">
        <f t="shared" si="119"/>
        <v/>
      </c>
      <c r="S377" s="15" t="str">
        <f t="shared" si="120"/>
        <v/>
      </c>
      <c r="T377" s="16" t="str">
        <f t="shared" si="121"/>
        <v/>
      </c>
      <c r="U377" s="17" t="str">
        <f t="shared" si="122"/>
        <v/>
      </c>
      <c r="V377" s="18" t="str">
        <f t="shared" si="123"/>
        <v/>
      </c>
      <c r="W377" s="19" t="str">
        <f t="shared" si="124"/>
        <v/>
      </c>
      <c r="X377" s="9" t="str">
        <f t="shared" si="125"/>
        <v/>
      </c>
      <c r="Y377" s="20" t="str">
        <f t="shared" si="126"/>
        <v/>
      </c>
      <c r="Z377" s="21" t="str">
        <f t="shared" si="127"/>
        <v/>
      </c>
      <c r="AA377" s="22" t="str">
        <f t="shared" si="128"/>
        <v/>
      </c>
      <c r="AB377" s="23" t="str">
        <f t="shared" si="129"/>
        <v/>
      </c>
    </row>
    <row r="378" spans="11:28" hidden="1">
      <c r="K378" s="12" t="str">
        <f t="shared" si="112"/>
        <v/>
      </c>
      <c r="L378" s="7" t="str">
        <f t="shared" si="113"/>
        <v/>
      </c>
      <c r="M378" s="7" t="str">
        <f t="shared" si="114"/>
        <v/>
      </c>
      <c r="N378" s="13" t="str">
        <f t="shared" si="115"/>
        <v/>
      </c>
      <c r="O378" s="7" t="str">
        <f t="shared" si="116"/>
        <v/>
      </c>
      <c r="P378" s="7" t="str">
        <f t="shared" si="117"/>
        <v/>
      </c>
      <c r="Q378" s="14" t="str">
        <f t="shared" si="118"/>
        <v/>
      </c>
      <c r="R378" s="8" t="str">
        <f t="shared" si="119"/>
        <v/>
      </c>
      <c r="S378" s="15" t="str">
        <f t="shared" si="120"/>
        <v/>
      </c>
      <c r="T378" s="16" t="str">
        <f t="shared" si="121"/>
        <v/>
      </c>
      <c r="U378" s="17" t="str">
        <f t="shared" si="122"/>
        <v/>
      </c>
      <c r="V378" s="18" t="str">
        <f t="shared" si="123"/>
        <v/>
      </c>
      <c r="W378" s="19" t="str">
        <f t="shared" si="124"/>
        <v/>
      </c>
      <c r="X378" s="9" t="str">
        <f t="shared" si="125"/>
        <v/>
      </c>
      <c r="Y378" s="20" t="str">
        <f t="shared" si="126"/>
        <v/>
      </c>
      <c r="Z378" s="21" t="str">
        <f t="shared" si="127"/>
        <v/>
      </c>
      <c r="AA378" s="22" t="str">
        <f t="shared" si="128"/>
        <v/>
      </c>
      <c r="AB378" s="23" t="str">
        <f t="shared" si="129"/>
        <v/>
      </c>
    </row>
    <row r="379" spans="11:28" hidden="1">
      <c r="K379" s="12" t="str">
        <f t="shared" si="112"/>
        <v/>
      </c>
      <c r="L379" s="7" t="str">
        <f t="shared" si="113"/>
        <v/>
      </c>
      <c r="M379" s="7" t="str">
        <f t="shared" si="114"/>
        <v/>
      </c>
      <c r="N379" s="13" t="str">
        <f t="shared" si="115"/>
        <v/>
      </c>
      <c r="O379" s="7" t="str">
        <f t="shared" si="116"/>
        <v/>
      </c>
      <c r="P379" s="7" t="str">
        <f t="shared" si="117"/>
        <v/>
      </c>
      <c r="Q379" s="14" t="str">
        <f t="shared" si="118"/>
        <v/>
      </c>
      <c r="R379" s="8" t="str">
        <f t="shared" si="119"/>
        <v/>
      </c>
      <c r="S379" s="15" t="str">
        <f t="shared" si="120"/>
        <v/>
      </c>
      <c r="T379" s="16" t="str">
        <f t="shared" si="121"/>
        <v/>
      </c>
      <c r="U379" s="17" t="str">
        <f t="shared" si="122"/>
        <v/>
      </c>
      <c r="V379" s="18" t="str">
        <f t="shared" si="123"/>
        <v/>
      </c>
      <c r="W379" s="19" t="str">
        <f t="shared" si="124"/>
        <v/>
      </c>
      <c r="X379" s="9" t="str">
        <f t="shared" si="125"/>
        <v/>
      </c>
      <c r="Y379" s="20" t="str">
        <f t="shared" si="126"/>
        <v/>
      </c>
      <c r="Z379" s="21" t="str">
        <f t="shared" si="127"/>
        <v/>
      </c>
      <c r="AA379" s="22" t="str">
        <f t="shared" si="128"/>
        <v/>
      </c>
      <c r="AB379" s="23" t="str">
        <f t="shared" si="129"/>
        <v/>
      </c>
    </row>
    <row r="380" spans="11:28" hidden="1">
      <c r="K380" s="12" t="str">
        <f t="shared" si="112"/>
        <v/>
      </c>
      <c r="L380" s="7" t="str">
        <f t="shared" si="113"/>
        <v/>
      </c>
      <c r="M380" s="7" t="str">
        <f t="shared" si="114"/>
        <v/>
      </c>
      <c r="N380" s="13" t="str">
        <f t="shared" si="115"/>
        <v/>
      </c>
      <c r="O380" s="7" t="str">
        <f t="shared" si="116"/>
        <v/>
      </c>
      <c r="P380" s="7" t="str">
        <f t="shared" si="117"/>
        <v/>
      </c>
      <c r="Q380" s="14" t="str">
        <f t="shared" si="118"/>
        <v/>
      </c>
      <c r="R380" s="8" t="str">
        <f t="shared" si="119"/>
        <v/>
      </c>
      <c r="S380" s="15" t="str">
        <f t="shared" si="120"/>
        <v/>
      </c>
      <c r="T380" s="16" t="str">
        <f t="shared" si="121"/>
        <v/>
      </c>
      <c r="U380" s="17" t="str">
        <f t="shared" si="122"/>
        <v/>
      </c>
      <c r="V380" s="18" t="str">
        <f t="shared" si="123"/>
        <v/>
      </c>
      <c r="W380" s="19" t="str">
        <f t="shared" si="124"/>
        <v/>
      </c>
      <c r="X380" s="9" t="str">
        <f t="shared" si="125"/>
        <v/>
      </c>
      <c r="Y380" s="20" t="str">
        <f t="shared" si="126"/>
        <v/>
      </c>
      <c r="Z380" s="21" t="str">
        <f t="shared" si="127"/>
        <v/>
      </c>
      <c r="AA380" s="22" t="str">
        <f t="shared" si="128"/>
        <v/>
      </c>
      <c r="AB380" s="23" t="str">
        <f t="shared" si="129"/>
        <v/>
      </c>
    </row>
    <row r="381" spans="11:28" hidden="1">
      <c r="K381" s="12" t="str">
        <f t="shared" si="112"/>
        <v/>
      </c>
      <c r="L381" s="7" t="str">
        <f t="shared" si="113"/>
        <v/>
      </c>
      <c r="M381" s="7" t="str">
        <f t="shared" si="114"/>
        <v/>
      </c>
      <c r="N381" s="13" t="str">
        <f t="shared" si="115"/>
        <v/>
      </c>
      <c r="O381" s="7" t="str">
        <f t="shared" si="116"/>
        <v/>
      </c>
      <c r="P381" s="7" t="str">
        <f t="shared" si="117"/>
        <v/>
      </c>
      <c r="Q381" s="14" t="str">
        <f t="shared" si="118"/>
        <v/>
      </c>
      <c r="R381" s="8" t="str">
        <f t="shared" si="119"/>
        <v/>
      </c>
      <c r="S381" s="15" t="str">
        <f t="shared" si="120"/>
        <v/>
      </c>
      <c r="T381" s="16" t="str">
        <f t="shared" si="121"/>
        <v/>
      </c>
      <c r="U381" s="17" t="str">
        <f t="shared" si="122"/>
        <v/>
      </c>
      <c r="V381" s="18" t="str">
        <f t="shared" si="123"/>
        <v/>
      </c>
      <c r="W381" s="19" t="str">
        <f t="shared" si="124"/>
        <v/>
      </c>
      <c r="X381" s="9" t="str">
        <f t="shared" si="125"/>
        <v/>
      </c>
      <c r="Y381" s="20" t="str">
        <f t="shared" si="126"/>
        <v/>
      </c>
      <c r="Z381" s="21" t="str">
        <f t="shared" si="127"/>
        <v/>
      </c>
      <c r="AA381" s="22" t="str">
        <f t="shared" si="128"/>
        <v/>
      </c>
      <c r="AB381" s="23" t="str">
        <f t="shared" si="129"/>
        <v/>
      </c>
    </row>
    <row r="382" spans="11:28" hidden="1">
      <c r="K382" s="12" t="str">
        <f t="shared" si="112"/>
        <v/>
      </c>
      <c r="L382" s="7" t="str">
        <f t="shared" si="113"/>
        <v/>
      </c>
      <c r="M382" s="7" t="str">
        <f t="shared" si="114"/>
        <v/>
      </c>
      <c r="N382" s="13" t="str">
        <f t="shared" si="115"/>
        <v/>
      </c>
      <c r="O382" s="7" t="str">
        <f t="shared" si="116"/>
        <v/>
      </c>
      <c r="P382" s="7" t="str">
        <f t="shared" si="117"/>
        <v/>
      </c>
      <c r="Q382" s="14" t="str">
        <f t="shared" si="118"/>
        <v/>
      </c>
      <c r="R382" s="8" t="str">
        <f t="shared" si="119"/>
        <v/>
      </c>
      <c r="S382" s="15" t="str">
        <f t="shared" si="120"/>
        <v/>
      </c>
      <c r="T382" s="16" t="str">
        <f t="shared" si="121"/>
        <v/>
      </c>
      <c r="U382" s="17" t="str">
        <f t="shared" si="122"/>
        <v/>
      </c>
      <c r="V382" s="18" t="str">
        <f t="shared" si="123"/>
        <v/>
      </c>
      <c r="W382" s="19" t="str">
        <f t="shared" si="124"/>
        <v/>
      </c>
      <c r="X382" s="9" t="str">
        <f t="shared" si="125"/>
        <v/>
      </c>
      <c r="Y382" s="20" t="str">
        <f t="shared" si="126"/>
        <v/>
      </c>
      <c r="Z382" s="21" t="str">
        <f t="shared" si="127"/>
        <v/>
      </c>
      <c r="AA382" s="22" t="str">
        <f t="shared" si="128"/>
        <v/>
      </c>
      <c r="AB382" s="23" t="str">
        <f t="shared" si="129"/>
        <v/>
      </c>
    </row>
    <row r="383" spans="11:28" hidden="1">
      <c r="K383" s="12" t="str">
        <f t="shared" si="112"/>
        <v/>
      </c>
      <c r="L383" s="7" t="str">
        <f t="shared" si="113"/>
        <v/>
      </c>
      <c r="M383" s="7" t="str">
        <f t="shared" si="114"/>
        <v/>
      </c>
      <c r="N383" s="13" t="str">
        <f t="shared" si="115"/>
        <v/>
      </c>
      <c r="O383" s="7" t="str">
        <f t="shared" si="116"/>
        <v/>
      </c>
      <c r="P383" s="7" t="str">
        <f t="shared" si="117"/>
        <v/>
      </c>
      <c r="Q383" s="14" t="str">
        <f t="shared" si="118"/>
        <v/>
      </c>
      <c r="R383" s="8" t="str">
        <f t="shared" si="119"/>
        <v/>
      </c>
      <c r="S383" s="15" t="str">
        <f t="shared" si="120"/>
        <v/>
      </c>
      <c r="T383" s="16" t="str">
        <f t="shared" si="121"/>
        <v/>
      </c>
      <c r="U383" s="17" t="str">
        <f t="shared" si="122"/>
        <v/>
      </c>
      <c r="V383" s="18" t="str">
        <f t="shared" si="123"/>
        <v/>
      </c>
      <c r="W383" s="19" t="str">
        <f t="shared" si="124"/>
        <v/>
      </c>
      <c r="X383" s="9" t="str">
        <f t="shared" si="125"/>
        <v/>
      </c>
      <c r="Y383" s="20" t="str">
        <f t="shared" si="126"/>
        <v/>
      </c>
      <c r="Z383" s="21" t="str">
        <f t="shared" si="127"/>
        <v/>
      </c>
      <c r="AA383" s="22" t="str">
        <f t="shared" si="128"/>
        <v/>
      </c>
      <c r="AB383" s="23" t="str">
        <f t="shared" si="129"/>
        <v/>
      </c>
    </row>
    <row r="384" spans="11:28" hidden="1">
      <c r="K384" s="12" t="str">
        <f t="shared" si="112"/>
        <v/>
      </c>
      <c r="L384" s="7" t="str">
        <f t="shared" si="113"/>
        <v/>
      </c>
      <c r="M384" s="7" t="str">
        <f t="shared" si="114"/>
        <v/>
      </c>
      <c r="N384" s="13" t="str">
        <f t="shared" si="115"/>
        <v/>
      </c>
      <c r="O384" s="7" t="str">
        <f t="shared" si="116"/>
        <v/>
      </c>
      <c r="P384" s="7" t="str">
        <f t="shared" si="117"/>
        <v/>
      </c>
      <c r="Q384" s="14" t="str">
        <f t="shared" si="118"/>
        <v/>
      </c>
      <c r="R384" s="8" t="str">
        <f t="shared" si="119"/>
        <v/>
      </c>
      <c r="S384" s="15" t="str">
        <f t="shared" si="120"/>
        <v/>
      </c>
      <c r="T384" s="16" t="str">
        <f t="shared" si="121"/>
        <v/>
      </c>
      <c r="U384" s="17" t="str">
        <f t="shared" si="122"/>
        <v/>
      </c>
      <c r="V384" s="18" t="str">
        <f t="shared" si="123"/>
        <v/>
      </c>
      <c r="W384" s="19" t="str">
        <f t="shared" si="124"/>
        <v/>
      </c>
      <c r="X384" s="9" t="str">
        <f t="shared" si="125"/>
        <v/>
      </c>
      <c r="Y384" s="20" t="str">
        <f t="shared" si="126"/>
        <v/>
      </c>
      <c r="Z384" s="21" t="str">
        <f t="shared" si="127"/>
        <v/>
      </c>
      <c r="AA384" s="22" t="str">
        <f t="shared" si="128"/>
        <v/>
      </c>
      <c r="AB384" s="23" t="str">
        <f t="shared" si="129"/>
        <v/>
      </c>
    </row>
    <row r="385" spans="11:28" hidden="1">
      <c r="K385" s="12" t="str">
        <f t="shared" si="112"/>
        <v/>
      </c>
      <c r="L385" s="7" t="str">
        <f t="shared" si="113"/>
        <v/>
      </c>
      <c r="M385" s="7" t="str">
        <f t="shared" si="114"/>
        <v/>
      </c>
      <c r="N385" s="13" t="str">
        <f t="shared" si="115"/>
        <v/>
      </c>
      <c r="O385" s="7" t="str">
        <f t="shared" si="116"/>
        <v/>
      </c>
      <c r="P385" s="7" t="str">
        <f t="shared" si="117"/>
        <v/>
      </c>
      <c r="Q385" s="14" t="str">
        <f t="shared" si="118"/>
        <v/>
      </c>
      <c r="R385" s="8" t="str">
        <f t="shared" si="119"/>
        <v/>
      </c>
      <c r="S385" s="15" t="str">
        <f t="shared" si="120"/>
        <v/>
      </c>
      <c r="T385" s="16" t="str">
        <f t="shared" si="121"/>
        <v/>
      </c>
      <c r="U385" s="17" t="str">
        <f t="shared" si="122"/>
        <v/>
      </c>
      <c r="V385" s="18" t="str">
        <f t="shared" si="123"/>
        <v/>
      </c>
      <c r="W385" s="19" t="str">
        <f t="shared" si="124"/>
        <v/>
      </c>
      <c r="X385" s="9" t="str">
        <f t="shared" si="125"/>
        <v/>
      </c>
      <c r="Y385" s="20" t="str">
        <f t="shared" si="126"/>
        <v/>
      </c>
      <c r="Z385" s="21" t="str">
        <f t="shared" si="127"/>
        <v/>
      </c>
      <c r="AA385" s="22" t="str">
        <f t="shared" si="128"/>
        <v/>
      </c>
      <c r="AB385" s="23" t="str">
        <f t="shared" si="129"/>
        <v/>
      </c>
    </row>
    <row r="386" spans="11:28" hidden="1">
      <c r="K386" s="12" t="str">
        <f t="shared" si="112"/>
        <v/>
      </c>
      <c r="L386" s="7" t="str">
        <f t="shared" si="113"/>
        <v/>
      </c>
      <c r="M386" s="7" t="str">
        <f t="shared" si="114"/>
        <v/>
      </c>
      <c r="N386" s="13" t="str">
        <f t="shared" si="115"/>
        <v/>
      </c>
      <c r="O386" s="7" t="str">
        <f t="shared" si="116"/>
        <v/>
      </c>
      <c r="P386" s="7" t="str">
        <f t="shared" si="117"/>
        <v/>
      </c>
      <c r="Q386" s="14" t="str">
        <f t="shared" si="118"/>
        <v/>
      </c>
      <c r="R386" s="8" t="str">
        <f t="shared" si="119"/>
        <v/>
      </c>
      <c r="S386" s="15" t="str">
        <f t="shared" si="120"/>
        <v/>
      </c>
      <c r="T386" s="16" t="str">
        <f t="shared" si="121"/>
        <v/>
      </c>
      <c r="U386" s="17" t="str">
        <f t="shared" si="122"/>
        <v/>
      </c>
      <c r="V386" s="18" t="str">
        <f t="shared" si="123"/>
        <v/>
      </c>
      <c r="W386" s="19" t="str">
        <f t="shared" si="124"/>
        <v/>
      </c>
      <c r="X386" s="9" t="str">
        <f t="shared" si="125"/>
        <v/>
      </c>
      <c r="Y386" s="20" t="str">
        <f t="shared" si="126"/>
        <v/>
      </c>
      <c r="Z386" s="21" t="str">
        <f t="shared" si="127"/>
        <v/>
      </c>
      <c r="AA386" s="22" t="str">
        <f t="shared" si="128"/>
        <v/>
      </c>
      <c r="AB386" s="23" t="str">
        <f t="shared" si="129"/>
        <v/>
      </c>
    </row>
    <row r="387" spans="11:28" hidden="1">
      <c r="K387" s="12" t="str">
        <f t="shared" si="112"/>
        <v/>
      </c>
      <c r="L387" s="7" t="str">
        <f t="shared" si="113"/>
        <v/>
      </c>
      <c r="M387" s="7" t="str">
        <f t="shared" si="114"/>
        <v/>
      </c>
      <c r="N387" s="13" t="str">
        <f t="shared" si="115"/>
        <v/>
      </c>
      <c r="O387" s="7" t="str">
        <f t="shared" si="116"/>
        <v/>
      </c>
      <c r="P387" s="7" t="str">
        <f t="shared" si="117"/>
        <v/>
      </c>
      <c r="Q387" s="14" t="str">
        <f t="shared" si="118"/>
        <v/>
      </c>
      <c r="R387" s="8" t="str">
        <f t="shared" si="119"/>
        <v/>
      </c>
      <c r="S387" s="15" t="str">
        <f t="shared" si="120"/>
        <v/>
      </c>
      <c r="T387" s="16" t="str">
        <f t="shared" si="121"/>
        <v/>
      </c>
      <c r="U387" s="17" t="str">
        <f t="shared" si="122"/>
        <v/>
      </c>
      <c r="V387" s="18" t="str">
        <f t="shared" si="123"/>
        <v/>
      </c>
      <c r="W387" s="19" t="str">
        <f t="shared" si="124"/>
        <v/>
      </c>
      <c r="X387" s="9" t="str">
        <f t="shared" si="125"/>
        <v/>
      </c>
      <c r="Y387" s="20" t="str">
        <f t="shared" si="126"/>
        <v/>
      </c>
      <c r="Z387" s="21" t="str">
        <f t="shared" si="127"/>
        <v/>
      </c>
      <c r="AA387" s="22" t="str">
        <f t="shared" si="128"/>
        <v/>
      </c>
      <c r="AB387" s="23" t="str">
        <f t="shared" si="129"/>
        <v/>
      </c>
    </row>
    <row r="388" spans="11:28" hidden="1">
      <c r="K388" s="12" t="str">
        <f t="shared" ref="K388:K451" si="130">IF(J388="","",IF(J388="T",L388+M388,POWER(C388,2)*E388))</f>
        <v/>
      </c>
      <c r="L388" s="7" t="str">
        <f t="shared" ref="L388:L451" si="131">IF(J388="","",IF(J388="T",POWER(C388,2)*D388,K388-M388))</f>
        <v/>
      </c>
      <c r="M388" s="7" t="str">
        <f t="shared" ref="M388:M451" si="132">IF(J388="","",IF(J388="T",((E388-D388)*POWER(0-Q388,2))+(D388*POWER(B388-Q388,2)),((E388-D388)*POWER(0-Q388,2))+(D388*POWER((B388*(E388/D388))-Q388,2))))</f>
        <v/>
      </c>
      <c r="N388" s="13" t="str">
        <f t="shared" ref="N388:N451" si="133">IF(J388="","",IF(J388="T",O388+P388,POWER(G388,2)*I388))</f>
        <v/>
      </c>
      <c r="O388" s="7" t="str">
        <f t="shared" ref="O388:O451" si="134">IF(J388="","",IF(J388="T",POWER(G388,2)*H388,N388-P388))</f>
        <v/>
      </c>
      <c r="P388" s="7" t="str">
        <f t="shared" ref="P388:P451" si="135">IF(J388="","",IF(J388="T",((I388-H388)*POWER(0-T388,2))+(H388*POWER(F388-T388,2)),((I388-H388)*POWER(0-T388,2))+(H388*POWER((F388*(I388/H388))-T388,2))))</f>
        <v/>
      </c>
      <c r="Q388" s="14" t="str">
        <f t="shared" ref="Q388:Q451" si="136">IF(J388="","",IF(J388="T",B388*D388/E388,B388))</f>
        <v/>
      </c>
      <c r="R388" s="8" t="str">
        <f t="shared" ref="R388:R451" si="137">IF(J388="","",IF(J388="T",SQRT(K388/(E388-1)),C388*SQRT(E388/(E388-1))))</f>
        <v/>
      </c>
      <c r="S388" s="15" t="str">
        <f t="shared" ref="S388:S451" si="138">IF(J388="","",E388)</f>
        <v/>
      </c>
      <c r="T388" s="16" t="str">
        <f t="shared" ref="T388:T451" si="139">IF(J388="","",IF(J388="T",F388*H388/I388,F388))</f>
        <v/>
      </c>
      <c r="U388" s="17" t="str">
        <f t="shared" ref="U388:U451" si="140">IF(J388="","",IF(J388="T",SQRT(N388/(I388-1)),G388*SQRT(I388/(I388-1))))</f>
        <v/>
      </c>
      <c r="V388" s="18" t="str">
        <f t="shared" ref="V388:V451" si="141">IF(J388="","",I388)</f>
        <v/>
      </c>
      <c r="W388" s="19" t="str">
        <f t="shared" ref="W388:W451" si="142">IF(J388="","",IF(J388="T",B388,B388*E388/D388))</f>
        <v/>
      </c>
      <c r="X388" s="9" t="str">
        <f t="shared" ref="X388:X451" si="143">IF(J388="","",IF(J388="T",C388*SQRT(H388/(H388-1)),SQRT(L388/(D388-1))))</f>
        <v/>
      </c>
      <c r="Y388" s="20" t="str">
        <f t="shared" ref="Y388:Y451" si="144">IF(J388="","",D388)</f>
        <v/>
      </c>
      <c r="Z388" s="21" t="str">
        <f t="shared" ref="Z388:Z451" si="145">IF(J388="","",IF(J388="T",F388,F388*I388/H388))</f>
        <v/>
      </c>
      <c r="AA388" s="22" t="str">
        <f t="shared" ref="AA388:AA451" si="146">IF(J388="","",IF(J388="T",G388*SQRT(H388/(H388-1)),SQRT(O388/(H388-1))))</f>
        <v/>
      </c>
      <c r="AB388" s="23" t="str">
        <f t="shared" ref="AB388:AB451" si="147">IF(J388="","",H388)</f>
        <v/>
      </c>
    </row>
    <row r="389" spans="11:28" hidden="1">
      <c r="K389" s="12" t="str">
        <f t="shared" si="130"/>
        <v/>
      </c>
      <c r="L389" s="7" t="str">
        <f t="shared" si="131"/>
        <v/>
      </c>
      <c r="M389" s="7" t="str">
        <f t="shared" si="132"/>
        <v/>
      </c>
      <c r="N389" s="13" t="str">
        <f t="shared" si="133"/>
        <v/>
      </c>
      <c r="O389" s="7" t="str">
        <f t="shared" si="134"/>
        <v/>
      </c>
      <c r="P389" s="7" t="str">
        <f t="shared" si="135"/>
        <v/>
      </c>
      <c r="Q389" s="14" t="str">
        <f t="shared" si="136"/>
        <v/>
      </c>
      <c r="R389" s="8" t="str">
        <f t="shared" si="137"/>
        <v/>
      </c>
      <c r="S389" s="15" t="str">
        <f t="shared" si="138"/>
        <v/>
      </c>
      <c r="T389" s="16" t="str">
        <f t="shared" si="139"/>
        <v/>
      </c>
      <c r="U389" s="17" t="str">
        <f t="shared" si="140"/>
        <v/>
      </c>
      <c r="V389" s="18" t="str">
        <f t="shared" si="141"/>
        <v/>
      </c>
      <c r="W389" s="19" t="str">
        <f t="shared" si="142"/>
        <v/>
      </c>
      <c r="X389" s="9" t="str">
        <f t="shared" si="143"/>
        <v/>
      </c>
      <c r="Y389" s="20" t="str">
        <f t="shared" si="144"/>
        <v/>
      </c>
      <c r="Z389" s="21" t="str">
        <f t="shared" si="145"/>
        <v/>
      </c>
      <c r="AA389" s="22" t="str">
        <f t="shared" si="146"/>
        <v/>
      </c>
      <c r="AB389" s="23" t="str">
        <f t="shared" si="147"/>
        <v/>
      </c>
    </row>
    <row r="390" spans="11:28" hidden="1">
      <c r="K390" s="12" t="str">
        <f t="shared" si="130"/>
        <v/>
      </c>
      <c r="L390" s="7" t="str">
        <f t="shared" si="131"/>
        <v/>
      </c>
      <c r="M390" s="7" t="str">
        <f t="shared" si="132"/>
        <v/>
      </c>
      <c r="N390" s="13" t="str">
        <f t="shared" si="133"/>
        <v/>
      </c>
      <c r="O390" s="7" t="str">
        <f t="shared" si="134"/>
        <v/>
      </c>
      <c r="P390" s="7" t="str">
        <f t="shared" si="135"/>
        <v/>
      </c>
      <c r="Q390" s="14" t="str">
        <f t="shared" si="136"/>
        <v/>
      </c>
      <c r="R390" s="8" t="str">
        <f t="shared" si="137"/>
        <v/>
      </c>
      <c r="S390" s="15" t="str">
        <f t="shared" si="138"/>
        <v/>
      </c>
      <c r="T390" s="16" t="str">
        <f t="shared" si="139"/>
        <v/>
      </c>
      <c r="U390" s="17" t="str">
        <f t="shared" si="140"/>
        <v/>
      </c>
      <c r="V390" s="18" t="str">
        <f t="shared" si="141"/>
        <v/>
      </c>
      <c r="W390" s="19" t="str">
        <f t="shared" si="142"/>
        <v/>
      </c>
      <c r="X390" s="9" t="str">
        <f t="shared" si="143"/>
        <v/>
      </c>
      <c r="Y390" s="20" t="str">
        <f t="shared" si="144"/>
        <v/>
      </c>
      <c r="Z390" s="21" t="str">
        <f t="shared" si="145"/>
        <v/>
      </c>
      <c r="AA390" s="22" t="str">
        <f t="shared" si="146"/>
        <v/>
      </c>
      <c r="AB390" s="23" t="str">
        <f t="shared" si="147"/>
        <v/>
      </c>
    </row>
    <row r="391" spans="11:28" hidden="1">
      <c r="K391" s="12" t="str">
        <f t="shared" si="130"/>
        <v/>
      </c>
      <c r="L391" s="7" t="str">
        <f t="shared" si="131"/>
        <v/>
      </c>
      <c r="M391" s="7" t="str">
        <f t="shared" si="132"/>
        <v/>
      </c>
      <c r="N391" s="13" t="str">
        <f t="shared" si="133"/>
        <v/>
      </c>
      <c r="O391" s="7" t="str">
        <f t="shared" si="134"/>
        <v/>
      </c>
      <c r="P391" s="7" t="str">
        <f t="shared" si="135"/>
        <v/>
      </c>
      <c r="Q391" s="14" t="str">
        <f t="shared" si="136"/>
        <v/>
      </c>
      <c r="R391" s="8" t="str">
        <f t="shared" si="137"/>
        <v/>
      </c>
      <c r="S391" s="15" t="str">
        <f t="shared" si="138"/>
        <v/>
      </c>
      <c r="T391" s="16" t="str">
        <f t="shared" si="139"/>
        <v/>
      </c>
      <c r="U391" s="17" t="str">
        <f t="shared" si="140"/>
        <v/>
      </c>
      <c r="V391" s="18" t="str">
        <f t="shared" si="141"/>
        <v/>
      </c>
      <c r="W391" s="19" t="str">
        <f t="shared" si="142"/>
        <v/>
      </c>
      <c r="X391" s="9" t="str">
        <f t="shared" si="143"/>
        <v/>
      </c>
      <c r="Y391" s="20" t="str">
        <f t="shared" si="144"/>
        <v/>
      </c>
      <c r="Z391" s="21" t="str">
        <f t="shared" si="145"/>
        <v/>
      </c>
      <c r="AA391" s="22" t="str">
        <f t="shared" si="146"/>
        <v/>
      </c>
      <c r="AB391" s="23" t="str">
        <f t="shared" si="147"/>
        <v/>
      </c>
    </row>
    <row r="392" spans="11:28" hidden="1">
      <c r="K392" s="12" t="str">
        <f t="shared" si="130"/>
        <v/>
      </c>
      <c r="L392" s="7" t="str">
        <f t="shared" si="131"/>
        <v/>
      </c>
      <c r="M392" s="7" t="str">
        <f t="shared" si="132"/>
        <v/>
      </c>
      <c r="N392" s="13" t="str">
        <f t="shared" si="133"/>
        <v/>
      </c>
      <c r="O392" s="7" t="str">
        <f t="shared" si="134"/>
        <v/>
      </c>
      <c r="P392" s="7" t="str">
        <f t="shared" si="135"/>
        <v/>
      </c>
      <c r="Q392" s="14" t="str">
        <f t="shared" si="136"/>
        <v/>
      </c>
      <c r="R392" s="8" t="str">
        <f t="shared" si="137"/>
        <v/>
      </c>
      <c r="S392" s="15" t="str">
        <f t="shared" si="138"/>
        <v/>
      </c>
      <c r="T392" s="16" t="str">
        <f t="shared" si="139"/>
        <v/>
      </c>
      <c r="U392" s="17" t="str">
        <f t="shared" si="140"/>
        <v/>
      </c>
      <c r="V392" s="18" t="str">
        <f t="shared" si="141"/>
        <v/>
      </c>
      <c r="W392" s="19" t="str">
        <f t="shared" si="142"/>
        <v/>
      </c>
      <c r="X392" s="9" t="str">
        <f t="shared" si="143"/>
        <v/>
      </c>
      <c r="Y392" s="20" t="str">
        <f t="shared" si="144"/>
        <v/>
      </c>
      <c r="Z392" s="21" t="str">
        <f t="shared" si="145"/>
        <v/>
      </c>
      <c r="AA392" s="22" t="str">
        <f t="shared" si="146"/>
        <v/>
      </c>
      <c r="AB392" s="23" t="str">
        <f t="shared" si="147"/>
        <v/>
      </c>
    </row>
    <row r="393" spans="11:28" hidden="1">
      <c r="K393" s="12" t="str">
        <f t="shared" si="130"/>
        <v/>
      </c>
      <c r="L393" s="7" t="str">
        <f t="shared" si="131"/>
        <v/>
      </c>
      <c r="M393" s="7" t="str">
        <f t="shared" si="132"/>
        <v/>
      </c>
      <c r="N393" s="13" t="str">
        <f t="shared" si="133"/>
        <v/>
      </c>
      <c r="O393" s="7" t="str">
        <f t="shared" si="134"/>
        <v/>
      </c>
      <c r="P393" s="7" t="str">
        <f t="shared" si="135"/>
        <v/>
      </c>
      <c r="Q393" s="14" t="str">
        <f t="shared" si="136"/>
        <v/>
      </c>
      <c r="R393" s="8" t="str">
        <f t="shared" si="137"/>
        <v/>
      </c>
      <c r="S393" s="15" t="str">
        <f t="shared" si="138"/>
        <v/>
      </c>
      <c r="T393" s="16" t="str">
        <f t="shared" si="139"/>
        <v/>
      </c>
      <c r="U393" s="17" t="str">
        <f t="shared" si="140"/>
        <v/>
      </c>
      <c r="V393" s="18" t="str">
        <f t="shared" si="141"/>
        <v/>
      </c>
      <c r="W393" s="19" t="str">
        <f t="shared" si="142"/>
        <v/>
      </c>
      <c r="X393" s="9" t="str">
        <f t="shared" si="143"/>
        <v/>
      </c>
      <c r="Y393" s="20" t="str">
        <f t="shared" si="144"/>
        <v/>
      </c>
      <c r="Z393" s="21" t="str">
        <f t="shared" si="145"/>
        <v/>
      </c>
      <c r="AA393" s="22" t="str">
        <f t="shared" si="146"/>
        <v/>
      </c>
      <c r="AB393" s="23" t="str">
        <f t="shared" si="147"/>
        <v/>
      </c>
    </row>
    <row r="394" spans="11:28" hidden="1">
      <c r="K394" s="12" t="str">
        <f t="shared" si="130"/>
        <v/>
      </c>
      <c r="L394" s="7" t="str">
        <f t="shared" si="131"/>
        <v/>
      </c>
      <c r="M394" s="7" t="str">
        <f t="shared" si="132"/>
        <v/>
      </c>
      <c r="N394" s="13" t="str">
        <f t="shared" si="133"/>
        <v/>
      </c>
      <c r="O394" s="7" t="str">
        <f t="shared" si="134"/>
        <v/>
      </c>
      <c r="P394" s="7" t="str">
        <f t="shared" si="135"/>
        <v/>
      </c>
      <c r="Q394" s="14" t="str">
        <f t="shared" si="136"/>
        <v/>
      </c>
      <c r="R394" s="8" t="str">
        <f t="shared" si="137"/>
        <v/>
      </c>
      <c r="S394" s="15" t="str">
        <f t="shared" si="138"/>
        <v/>
      </c>
      <c r="T394" s="16" t="str">
        <f t="shared" si="139"/>
        <v/>
      </c>
      <c r="U394" s="17" t="str">
        <f t="shared" si="140"/>
        <v/>
      </c>
      <c r="V394" s="18" t="str">
        <f t="shared" si="141"/>
        <v/>
      </c>
      <c r="W394" s="19" t="str">
        <f t="shared" si="142"/>
        <v/>
      </c>
      <c r="X394" s="9" t="str">
        <f t="shared" si="143"/>
        <v/>
      </c>
      <c r="Y394" s="20" t="str">
        <f t="shared" si="144"/>
        <v/>
      </c>
      <c r="Z394" s="21" t="str">
        <f t="shared" si="145"/>
        <v/>
      </c>
      <c r="AA394" s="22" t="str">
        <f t="shared" si="146"/>
        <v/>
      </c>
      <c r="AB394" s="23" t="str">
        <f t="shared" si="147"/>
        <v/>
      </c>
    </row>
    <row r="395" spans="11:28" hidden="1">
      <c r="K395" s="12" t="str">
        <f t="shared" si="130"/>
        <v/>
      </c>
      <c r="L395" s="7" t="str">
        <f t="shared" si="131"/>
        <v/>
      </c>
      <c r="M395" s="7" t="str">
        <f t="shared" si="132"/>
        <v/>
      </c>
      <c r="N395" s="13" t="str">
        <f t="shared" si="133"/>
        <v/>
      </c>
      <c r="O395" s="7" t="str">
        <f t="shared" si="134"/>
        <v/>
      </c>
      <c r="P395" s="7" t="str">
        <f t="shared" si="135"/>
        <v/>
      </c>
      <c r="Q395" s="14" t="str">
        <f t="shared" si="136"/>
        <v/>
      </c>
      <c r="R395" s="8" t="str">
        <f t="shared" si="137"/>
        <v/>
      </c>
      <c r="S395" s="15" t="str">
        <f t="shared" si="138"/>
        <v/>
      </c>
      <c r="T395" s="16" t="str">
        <f t="shared" si="139"/>
        <v/>
      </c>
      <c r="U395" s="17" t="str">
        <f t="shared" si="140"/>
        <v/>
      </c>
      <c r="V395" s="18" t="str">
        <f t="shared" si="141"/>
        <v/>
      </c>
      <c r="W395" s="19" t="str">
        <f t="shared" si="142"/>
        <v/>
      </c>
      <c r="X395" s="9" t="str">
        <f t="shared" si="143"/>
        <v/>
      </c>
      <c r="Y395" s="20" t="str">
        <f t="shared" si="144"/>
        <v/>
      </c>
      <c r="Z395" s="21" t="str">
        <f t="shared" si="145"/>
        <v/>
      </c>
      <c r="AA395" s="22" t="str">
        <f t="shared" si="146"/>
        <v/>
      </c>
      <c r="AB395" s="23" t="str">
        <f t="shared" si="147"/>
        <v/>
      </c>
    </row>
    <row r="396" spans="11:28" hidden="1">
      <c r="K396" s="12" t="str">
        <f t="shared" si="130"/>
        <v/>
      </c>
      <c r="L396" s="7" t="str">
        <f t="shared" si="131"/>
        <v/>
      </c>
      <c r="M396" s="7" t="str">
        <f t="shared" si="132"/>
        <v/>
      </c>
      <c r="N396" s="13" t="str">
        <f t="shared" si="133"/>
        <v/>
      </c>
      <c r="O396" s="7" t="str">
        <f t="shared" si="134"/>
        <v/>
      </c>
      <c r="P396" s="7" t="str">
        <f t="shared" si="135"/>
        <v/>
      </c>
      <c r="Q396" s="14" t="str">
        <f t="shared" si="136"/>
        <v/>
      </c>
      <c r="R396" s="8" t="str">
        <f t="shared" si="137"/>
        <v/>
      </c>
      <c r="S396" s="15" t="str">
        <f t="shared" si="138"/>
        <v/>
      </c>
      <c r="T396" s="16" t="str">
        <f t="shared" si="139"/>
        <v/>
      </c>
      <c r="U396" s="17" t="str">
        <f t="shared" si="140"/>
        <v/>
      </c>
      <c r="V396" s="18" t="str">
        <f t="shared" si="141"/>
        <v/>
      </c>
      <c r="W396" s="19" t="str">
        <f t="shared" si="142"/>
        <v/>
      </c>
      <c r="X396" s="9" t="str">
        <f t="shared" si="143"/>
        <v/>
      </c>
      <c r="Y396" s="20" t="str">
        <f t="shared" si="144"/>
        <v/>
      </c>
      <c r="Z396" s="21" t="str">
        <f t="shared" si="145"/>
        <v/>
      </c>
      <c r="AA396" s="22" t="str">
        <f t="shared" si="146"/>
        <v/>
      </c>
      <c r="AB396" s="23" t="str">
        <f t="shared" si="147"/>
        <v/>
      </c>
    </row>
    <row r="397" spans="11:28" hidden="1">
      <c r="K397" s="12" t="str">
        <f t="shared" si="130"/>
        <v/>
      </c>
      <c r="L397" s="7" t="str">
        <f t="shared" si="131"/>
        <v/>
      </c>
      <c r="M397" s="7" t="str">
        <f t="shared" si="132"/>
        <v/>
      </c>
      <c r="N397" s="13" t="str">
        <f t="shared" si="133"/>
        <v/>
      </c>
      <c r="O397" s="7" t="str">
        <f t="shared" si="134"/>
        <v/>
      </c>
      <c r="P397" s="7" t="str">
        <f t="shared" si="135"/>
        <v/>
      </c>
      <c r="Q397" s="14" t="str">
        <f t="shared" si="136"/>
        <v/>
      </c>
      <c r="R397" s="8" t="str">
        <f t="shared" si="137"/>
        <v/>
      </c>
      <c r="S397" s="15" t="str">
        <f t="shared" si="138"/>
        <v/>
      </c>
      <c r="T397" s="16" t="str">
        <f t="shared" si="139"/>
        <v/>
      </c>
      <c r="U397" s="17" t="str">
        <f t="shared" si="140"/>
        <v/>
      </c>
      <c r="V397" s="18" t="str">
        <f t="shared" si="141"/>
        <v/>
      </c>
      <c r="W397" s="19" t="str">
        <f t="shared" si="142"/>
        <v/>
      </c>
      <c r="X397" s="9" t="str">
        <f t="shared" si="143"/>
        <v/>
      </c>
      <c r="Y397" s="20" t="str">
        <f t="shared" si="144"/>
        <v/>
      </c>
      <c r="Z397" s="21" t="str">
        <f t="shared" si="145"/>
        <v/>
      </c>
      <c r="AA397" s="22" t="str">
        <f t="shared" si="146"/>
        <v/>
      </c>
      <c r="AB397" s="23" t="str">
        <f t="shared" si="147"/>
        <v/>
      </c>
    </row>
    <row r="398" spans="11:28" hidden="1">
      <c r="K398" s="12" t="str">
        <f t="shared" si="130"/>
        <v/>
      </c>
      <c r="L398" s="7" t="str">
        <f t="shared" si="131"/>
        <v/>
      </c>
      <c r="M398" s="7" t="str">
        <f t="shared" si="132"/>
        <v/>
      </c>
      <c r="N398" s="13" t="str">
        <f t="shared" si="133"/>
        <v/>
      </c>
      <c r="O398" s="7" t="str">
        <f t="shared" si="134"/>
        <v/>
      </c>
      <c r="P398" s="7" t="str">
        <f t="shared" si="135"/>
        <v/>
      </c>
      <c r="Q398" s="14" t="str">
        <f t="shared" si="136"/>
        <v/>
      </c>
      <c r="R398" s="8" t="str">
        <f t="shared" si="137"/>
        <v/>
      </c>
      <c r="S398" s="15" t="str">
        <f t="shared" si="138"/>
        <v/>
      </c>
      <c r="T398" s="16" t="str">
        <f t="shared" si="139"/>
        <v/>
      </c>
      <c r="U398" s="17" t="str">
        <f t="shared" si="140"/>
        <v/>
      </c>
      <c r="V398" s="18" t="str">
        <f t="shared" si="141"/>
        <v/>
      </c>
      <c r="W398" s="19" t="str">
        <f t="shared" si="142"/>
        <v/>
      </c>
      <c r="X398" s="9" t="str">
        <f t="shared" si="143"/>
        <v/>
      </c>
      <c r="Y398" s="20" t="str">
        <f t="shared" si="144"/>
        <v/>
      </c>
      <c r="Z398" s="21" t="str">
        <f t="shared" si="145"/>
        <v/>
      </c>
      <c r="AA398" s="22" t="str">
        <f t="shared" si="146"/>
        <v/>
      </c>
      <c r="AB398" s="23" t="str">
        <f t="shared" si="147"/>
        <v/>
      </c>
    </row>
    <row r="399" spans="11:28" hidden="1">
      <c r="K399" s="12" t="str">
        <f t="shared" si="130"/>
        <v/>
      </c>
      <c r="L399" s="7" t="str">
        <f t="shared" si="131"/>
        <v/>
      </c>
      <c r="M399" s="7" t="str">
        <f t="shared" si="132"/>
        <v/>
      </c>
      <c r="N399" s="13" t="str">
        <f t="shared" si="133"/>
        <v/>
      </c>
      <c r="O399" s="7" t="str">
        <f t="shared" si="134"/>
        <v/>
      </c>
      <c r="P399" s="7" t="str">
        <f t="shared" si="135"/>
        <v/>
      </c>
      <c r="Q399" s="14" t="str">
        <f t="shared" si="136"/>
        <v/>
      </c>
      <c r="R399" s="8" t="str">
        <f t="shared" si="137"/>
        <v/>
      </c>
      <c r="S399" s="15" t="str">
        <f t="shared" si="138"/>
        <v/>
      </c>
      <c r="T399" s="16" t="str">
        <f t="shared" si="139"/>
        <v/>
      </c>
      <c r="U399" s="17" t="str">
        <f t="shared" si="140"/>
        <v/>
      </c>
      <c r="V399" s="18" t="str">
        <f t="shared" si="141"/>
        <v/>
      </c>
      <c r="W399" s="19" t="str">
        <f t="shared" si="142"/>
        <v/>
      </c>
      <c r="X399" s="9" t="str">
        <f t="shared" si="143"/>
        <v/>
      </c>
      <c r="Y399" s="20" t="str">
        <f t="shared" si="144"/>
        <v/>
      </c>
      <c r="Z399" s="21" t="str">
        <f t="shared" si="145"/>
        <v/>
      </c>
      <c r="AA399" s="22" t="str">
        <f t="shared" si="146"/>
        <v/>
      </c>
      <c r="AB399" s="23" t="str">
        <f t="shared" si="147"/>
        <v/>
      </c>
    </row>
    <row r="400" spans="11:28" hidden="1">
      <c r="K400" s="12" t="str">
        <f t="shared" si="130"/>
        <v/>
      </c>
      <c r="L400" s="7" t="str">
        <f t="shared" si="131"/>
        <v/>
      </c>
      <c r="M400" s="7" t="str">
        <f t="shared" si="132"/>
        <v/>
      </c>
      <c r="N400" s="13" t="str">
        <f t="shared" si="133"/>
        <v/>
      </c>
      <c r="O400" s="7" t="str">
        <f t="shared" si="134"/>
        <v/>
      </c>
      <c r="P400" s="7" t="str">
        <f t="shared" si="135"/>
        <v/>
      </c>
      <c r="Q400" s="14" t="str">
        <f t="shared" si="136"/>
        <v/>
      </c>
      <c r="R400" s="8" t="str">
        <f t="shared" si="137"/>
        <v/>
      </c>
      <c r="S400" s="15" t="str">
        <f t="shared" si="138"/>
        <v/>
      </c>
      <c r="T400" s="16" t="str">
        <f t="shared" si="139"/>
        <v/>
      </c>
      <c r="U400" s="17" t="str">
        <f t="shared" si="140"/>
        <v/>
      </c>
      <c r="V400" s="18" t="str">
        <f t="shared" si="141"/>
        <v/>
      </c>
      <c r="W400" s="19" t="str">
        <f t="shared" si="142"/>
        <v/>
      </c>
      <c r="X400" s="9" t="str">
        <f t="shared" si="143"/>
        <v/>
      </c>
      <c r="Y400" s="20" t="str">
        <f t="shared" si="144"/>
        <v/>
      </c>
      <c r="Z400" s="21" t="str">
        <f t="shared" si="145"/>
        <v/>
      </c>
      <c r="AA400" s="22" t="str">
        <f t="shared" si="146"/>
        <v/>
      </c>
      <c r="AB400" s="23" t="str">
        <f t="shared" si="147"/>
        <v/>
      </c>
    </row>
    <row r="401" spans="11:28" hidden="1">
      <c r="K401" s="12" t="str">
        <f t="shared" si="130"/>
        <v/>
      </c>
      <c r="L401" s="7" t="str">
        <f t="shared" si="131"/>
        <v/>
      </c>
      <c r="M401" s="7" t="str">
        <f t="shared" si="132"/>
        <v/>
      </c>
      <c r="N401" s="13" t="str">
        <f t="shared" si="133"/>
        <v/>
      </c>
      <c r="O401" s="7" t="str">
        <f t="shared" si="134"/>
        <v/>
      </c>
      <c r="P401" s="7" t="str">
        <f t="shared" si="135"/>
        <v/>
      </c>
      <c r="Q401" s="14" t="str">
        <f t="shared" si="136"/>
        <v/>
      </c>
      <c r="R401" s="8" t="str">
        <f t="shared" si="137"/>
        <v/>
      </c>
      <c r="S401" s="15" t="str">
        <f t="shared" si="138"/>
        <v/>
      </c>
      <c r="T401" s="16" t="str">
        <f t="shared" si="139"/>
        <v/>
      </c>
      <c r="U401" s="17" t="str">
        <f t="shared" si="140"/>
        <v/>
      </c>
      <c r="V401" s="18" t="str">
        <f t="shared" si="141"/>
        <v/>
      </c>
      <c r="W401" s="19" t="str">
        <f t="shared" si="142"/>
        <v/>
      </c>
      <c r="X401" s="9" t="str">
        <f t="shared" si="143"/>
        <v/>
      </c>
      <c r="Y401" s="20" t="str">
        <f t="shared" si="144"/>
        <v/>
      </c>
      <c r="Z401" s="21" t="str">
        <f t="shared" si="145"/>
        <v/>
      </c>
      <c r="AA401" s="22" t="str">
        <f t="shared" si="146"/>
        <v/>
      </c>
      <c r="AB401" s="23" t="str">
        <f t="shared" si="147"/>
        <v/>
      </c>
    </row>
    <row r="402" spans="11:28" hidden="1">
      <c r="K402" s="12" t="str">
        <f t="shared" si="130"/>
        <v/>
      </c>
      <c r="L402" s="7" t="str">
        <f t="shared" si="131"/>
        <v/>
      </c>
      <c r="M402" s="7" t="str">
        <f t="shared" si="132"/>
        <v/>
      </c>
      <c r="N402" s="13" t="str">
        <f t="shared" si="133"/>
        <v/>
      </c>
      <c r="O402" s="7" t="str">
        <f t="shared" si="134"/>
        <v/>
      </c>
      <c r="P402" s="7" t="str">
        <f t="shared" si="135"/>
        <v/>
      </c>
      <c r="Q402" s="14" t="str">
        <f t="shared" si="136"/>
        <v/>
      </c>
      <c r="R402" s="8" t="str">
        <f t="shared" si="137"/>
        <v/>
      </c>
      <c r="S402" s="15" t="str">
        <f t="shared" si="138"/>
        <v/>
      </c>
      <c r="T402" s="16" t="str">
        <f t="shared" si="139"/>
        <v/>
      </c>
      <c r="U402" s="17" t="str">
        <f t="shared" si="140"/>
        <v/>
      </c>
      <c r="V402" s="18" t="str">
        <f t="shared" si="141"/>
        <v/>
      </c>
      <c r="W402" s="19" t="str">
        <f t="shared" si="142"/>
        <v/>
      </c>
      <c r="X402" s="9" t="str">
        <f t="shared" si="143"/>
        <v/>
      </c>
      <c r="Y402" s="20" t="str">
        <f t="shared" si="144"/>
        <v/>
      </c>
      <c r="Z402" s="21" t="str">
        <f t="shared" si="145"/>
        <v/>
      </c>
      <c r="AA402" s="22" t="str">
        <f t="shared" si="146"/>
        <v/>
      </c>
      <c r="AB402" s="23" t="str">
        <f t="shared" si="147"/>
        <v/>
      </c>
    </row>
    <row r="403" spans="11:28" hidden="1">
      <c r="K403" s="12" t="str">
        <f t="shared" si="130"/>
        <v/>
      </c>
      <c r="L403" s="7" t="str">
        <f t="shared" si="131"/>
        <v/>
      </c>
      <c r="M403" s="7" t="str">
        <f t="shared" si="132"/>
        <v/>
      </c>
      <c r="N403" s="13" t="str">
        <f t="shared" si="133"/>
        <v/>
      </c>
      <c r="O403" s="7" t="str">
        <f t="shared" si="134"/>
        <v/>
      </c>
      <c r="P403" s="7" t="str">
        <f t="shared" si="135"/>
        <v/>
      </c>
      <c r="Q403" s="14" t="str">
        <f t="shared" si="136"/>
        <v/>
      </c>
      <c r="R403" s="8" t="str">
        <f t="shared" si="137"/>
        <v/>
      </c>
      <c r="S403" s="15" t="str">
        <f t="shared" si="138"/>
        <v/>
      </c>
      <c r="T403" s="16" t="str">
        <f t="shared" si="139"/>
        <v/>
      </c>
      <c r="U403" s="17" t="str">
        <f t="shared" si="140"/>
        <v/>
      </c>
      <c r="V403" s="18" t="str">
        <f t="shared" si="141"/>
        <v/>
      </c>
      <c r="W403" s="19" t="str">
        <f t="shared" si="142"/>
        <v/>
      </c>
      <c r="X403" s="9" t="str">
        <f t="shared" si="143"/>
        <v/>
      </c>
      <c r="Y403" s="20" t="str">
        <f t="shared" si="144"/>
        <v/>
      </c>
      <c r="Z403" s="21" t="str">
        <f t="shared" si="145"/>
        <v/>
      </c>
      <c r="AA403" s="22" t="str">
        <f t="shared" si="146"/>
        <v/>
      </c>
      <c r="AB403" s="23" t="str">
        <f t="shared" si="147"/>
        <v/>
      </c>
    </row>
    <row r="404" spans="11:28" hidden="1">
      <c r="K404" s="12" t="str">
        <f t="shared" si="130"/>
        <v/>
      </c>
      <c r="L404" s="7" t="str">
        <f t="shared" si="131"/>
        <v/>
      </c>
      <c r="M404" s="7" t="str">
        <f t="shared" si="132"/>
        <v/>
      </c>
      <c r="N404" s="13" t="str">
        <f t="shared" si="133"/>
        <v/>
      </c>
      <c r="O404" s="7" t="str">
        <f t="shared" si="134"/>
        <v/>
      </c>
      <c r="P404" s="7" t="str">
        <f t="shared" si="135"/>
        <v/>
      </c>
      <c r="Q404" s="14" t="str">
        <f t="shared" si="136"/>
        <v/>
      </c>
      <c r="R404" s="8" t="str">
        <f t="shared" si="137"/>
        <v/>
      </c>
      <c r="S404" s="15" t="str">
        <f t="shared" si="138"/>
        <v/>
      </c>
      <c r="T404" s="16" t="str">
        <f t="shared" si="139"/>
        <v/>
      </c>
      <c r="U404" s="17" t="str">
        <f t="shared" si="140"/>
        <v/>
      </c>
      <c r="V404" s="18" t="str">
        <f t="shared" si="141"/>
        <v/>
      </c>
      <c r="W404" s="19" t="str">
        <f t="shared" si="142"/>
        <v/>
      </c>
      <c r="X404" s="9" t="str">
        <f t="shared" si="143"/>
        <v/>
      </c>
      <c r="Y404" s="20" t="str">
        <f t="shared" si="144"/>
        <v/>
      </c>
      <c r="Z404" s="21" t="str">
        <f t="shared" si="145"/>
        <v/>
      </c>
      <c r="AA404" s="22" t="str">
        <f t="shared" si="146"/>
        <v/>
      </c>
      <c r="AB404" s="23" t="str">
        <f t="shared" si="147"/>
        <v/>
      </c>
    </row>
    <row r="405" spans="11:28" hidden="1">
      <c r="K405" s="12" t="str">
        <f t="shared" si="130"/>
        <v/>
      </c>
      <c r="L405" s="7" t="str">
        <f t="shared" si="131"/>
        <v/>
      </c>
      <c r="M405" s="7" t="str">
        <f t="shared" si="132"/>
        <v/>
      </c>
      <c r="N405" s="13" t="str">
        <f t="shared" si="133"/>
        <v/>
      </c>
      <c r="O405" s="7" t="str">
        <f t="shared" si="134"/>
        <v/>
      </c>
      <c r="P405" s="7" t="str">
        <f t="shared" si="135"/>
        <v/>
      </c>
      <c r="Q405" s="14" t="str">
        <f t="shared" si="136"/>
        <v/>
      </c>
      <c r="R405" s="8" t="str">
        <f t="shared" si="137"/>
        <v/>
      </c>
      <c r="S405" s="15" t="str">
        <f t="shared" si="138"/>
        <v/>
      </c>
      <c r="T405" s="16" t="str">
        <f t="shared" si="139"/>
        <v/>
      </c>
      <c r="U405" s="17" t="str">
        <f t="shared" si="140"/>
        <v/>
      </c>
      <c r="V405" s="18" t="str">
        <f t="shared" si="141"/>
        <v/>
      </c>
      <c r="W405" s="19" t="str">
        <f t="shared" si="142"/>
        <v/>
      </c>
      <c r="X405" s="9" t="str">
        <f t="shared" si="143"/>
        <v/>
      </c>
      <c r="Y405" s="20" t="str">
        <f t="shared" si="144"/>
        <v/>
      </c>
      <c r="Z405" s="21" t="str">
        <f t="shared" si="145"/>
        <v/>
      </c>
      <c r="AA405" s="22" t="str">
        <f t="shared" si="146"/>
        <v/>
      </c>
      <c r="AB405" s="23" t="str">
        <f t="shared" si="147"/>
        <v/>
      </c>
    </row>
    <row r="406" spans="11:28" hidden="1">
      <c r="K406" s="12" t="str">
        <f t="shared" si="130"/>
        <v/>
      </c>
      <c r="L406" s="7" t="str">
        <f t="shared" si="131"/>
        <v/>
      </c>
      <c r="M406" s="7" t="str">
        <f t="shared" si="132"/>
        <v/>
      </c>
      <c r="N406" s="13" t="str">
        <f t="shared" si="133"/>
        <v/>
      </c>
      <c r="O406" s="7" t="str">
        <f t="shared" si="134"/>
        <v/>
      </c>
      <c r="P406" s="7" t="str">
        <f t="shared" si="135"/>
        <v/>
      </c>
      <c r="Q406" s="14" t="str">
        <f t="shared" si="136"/>
        <v/>
      </c>
      <c r="R406" s="8" t="str">
        <f t="shared" si="137"/>
        <v/>
      </c>
      <c r="S406" s="15" t="str">
        <f t="shared" si="138"/>
        <v/>
      </c>
      <c r="T406" s="16" t="str">
        <f t="shared" si="139"/>
        <v/>
      </c>
      <c r="U406" s="17" t="str">
        <f t="shared" si="140"/>
        <v/>
      </c>
      <c r="V406" s="18" t="str">
        <f t="shared" si="141"/>
        <v/>
      </c>
      <c r="W406" s="19" t="str">
        <f t="shared" si="142"/>
        <v/>
      </c>
      <c r="X406" s="9" t="str">
        <f t="shared" si="143"/>
        <v/>
      </c>
      <c r="Y406" s="20" t="str">
        <f t="shared" si="144"/>
        <v/>
      </c>
      <c r="Z406" s="21" t="str">
        <f t="shared" si="145"/>
        <v/>
      </c>
      <c r="AA406" s="22" t="str">
        <f t="shared" si="146"/>
        <v/>
      </c>
      <c r="AB406" s="23" t="str">
        <f t="shared" si="147"/>
        <v/>
      </c>
    </row>
    <row r="407" spans="11:28" hidden="1">
      <c r="K407" s="12" t="str">
        <f t="shared" si="130"/>
        <v/>
      </c>
      <c r="L407" s="7" t="str">
        <f t="shared" si="131"/>
        <v/>
      </c>
      <c r="M407" s="7" t="str">
        <f t="shared" si="132"/>
        <v/>
      </c>
      <c r="N407" s="13" t="str">
        <f t="shared" si="133"/>
        <v/>
      </c>
      <c r="O407" s="7" t="str">
        <f t="shared" si="134"/>
        <v/>
      </c>
      <c r="P407" s="7" t="str">
        <f t="shared" si="135"/>
        <v/>
      </c>
      <c r="Q407" s="14" t="str">
        <f t="shared" si="136"/>
        <v/>
      </c>
      <c r="R407" s="8" t="str">
        <f t="shared" si="137"/>
        <v/>
      </c>
      <c r="S407" s="15" t="str">
        <f t="shared" si="138"/>
        <v/>
      </c>
      <c r="T407" s="16" t="str">
        <f t="shared" si="139"/>
        <v/>
      </c>
      <c r="U407" s="17" t="str">
        <f t="shared" si="140"/>
        <v/>
      </c>
      <c r="V407" s="18" t="str">
        <f t="shared" si="141"/>
        <v/>
      </c>
      <c r="W407" s="19" t="str">
        <f t="shared" si="142"/>
        <v/>
      </c>
      <c r="X407" s="9" t="str">
        <f t="shared" si="143"/>
        <v/>
      </c>
      <c r="Y407" s="20" t="str">
        <f t="shared" si="144"/>
        <v/>
      </c>
      <c r="Z407" s="21" t="str">
        <f t="shared" si="145"/>
        <v/>
      </c>
      <c r="AA407" s="22" t="str">
        <f t="shared" si="146"/>
        <v/>
      </c>
      <c r="AB407" s="23" t="str">
        <f t="shared" si="147"/>
        <v/>
      </c>
    </row>
    <row r="408" spans="11:28" hidden="1">
      <c r="K408" s="12" t="str">
        <f t="shared" si="130"/>
        <v/>
      </c>
      <c r="L408" s="7" t="str">
        <f t="shared" si="131"/>
        <v/>
      </c>
      <c r="M408" s="7" t="str">
        <f t="shared" si="132"/>
        <v/>
      </c>
      <c r="N408" s="13" t="str">
        <f t="shared" si="133"/>
        <v/>
      </c>
      <c r="O408" s="7" t="str">
        <f t="shared" si="134"/>
        <v/>
      </c>
      <c r="P408" s="7" t="str">
        <f t="shared" si="135"/>
        <v/>
      </c>
      <c r="Q408" s="14" t="str">
        <f t="shared" si="136"/>
        <v/>
      </c>
      <c r="R408" s="8" t="str">
        <f t="shared" si="137"/>
        <v/>
      </c>
      <c r="S408" s="15" t="str">
        <f t="shared" si="138"/>
        <v/>
      </c>
      <c r="T408" s="16" t="str">
        <f t="shared" si="139"/>
        <v/>
      </c>
      <c r="U408" s="17" t="str">
        <f t="shared" si="140"/>
        <v/>
      </c>
      <c r="V408" s="18" t="str">
        <f t="shared" si="141"/>
        <v/>
      </c>
      <c r="W408" s="19" t="str">
        <f t="shared" si="142"/>
        <v/>
      </c>
      <c r="X408" s="9" t="str">
        <f t="shared" si="143"/>
        <v/>
      </c>
      <c r="Y408" s="20" t="str">
        <f t="shared" si="144"/>
        <v/>
      </c>
      <c r="Z408" s="21" t="str">
        <f t="shared" si="145"/>
        <v/>
      </c>
      <c r="AA408" s="22" t="str">
        <f t="shared" si="146"/>
        <v/>
      </c>
      <c r="AB408" s="23" t="str">
        <f t="shared" si="147"/>
        <v/>
      </c>
    </row>
    <row r="409" spans="11:28" hidden="1">
      <c r="K409" s="12" t="str">
        <f t="shared" si="130"/>
        <v/>
      </c>
      <c r="L409" s="7" t="str">
        <f t="shared" si="131"/>
        <v/>
      </c>
      <c r="M409" s="7" t="str">
        <f t="shared" si="132"/>
        <v/>
      </c>
      <c r="N409" s="13" t="str">
        <f t="shared" si="133"/>
        <v/>
      </c>
      <c r="O409" s="7" t="str">
        <f t="shared" si="134"/>
        <v/>
      </c>
      <c r="P409" s="7" t="str">
        <f t="shared" si="135"/>
        <v/>
      </c>
      <c r="Q409" s="14" t="str">
        <f t="shared" si="136"/>
        <v/>
      </c>
      <c r="R409" s="8" t="str">
        <f t="shared" si="137"/>
        <v/>
      </c>
      <c r="S409" s="15" t="str">
        <f t="shared" si="138"/>
        <v/>
      </c>
      <c r="T409" s="16" t="str">
        <f t="shared" si="139"/>
        <v/>
      </c>
      <c r="U409" s="17" t="str">
        <f t="shared" si="140"/>
        <v/>
      </c>
      <c r="V409" s="18" t="str">
        <f t="shared" si="141"/>
        <v/>
      </c>
      <c r="W409" s="19" t="str">
        <f t="shared" si="142"/>
        <v/>
      </c>
      <c r="X409" s="9" t="str">
        <f t="shared" si="143"/>
        <v/>
      </c>
      <c r="Y409" s="20" t="str">
        <f t="shared" si="144"/>
        <v/>
      </c>
      <c r="Z409" s="21" t="str">
        <f t="shared" si="145"/>
        <v/>
      </c>
      <c r="AA409" s="22" t="str">
        <f t="shared" si="146"/>
        <v/>
      </c>
      <c r="AB409" s="23" t="str">
        <f t="shared" si="147"/>
        <v/>
      </c>
    </row>
    <row r="410" spans="11:28" hidden="1">
      <c r="K410" s="12" t="str">
        <f t="shared" si="130"/>
        <v/>
      </c>
      <c r="L410" s="7" t="str">
        <f t="shared" si="131"/>
        <v/>
      </c>
      <c r="M410" s="7" t="str">
        <f t="shared" si="132"/>
        <v/>
      </c>
      <c r="N410" s="13" t="str">
        <f t="shared" si="133"/>
        <v/>
      </c>
      <c r="O410" s="7" t="str">
        <f t="shared" si="134"/>
        <v/>
      </c>
      <c r="P410" s="7" t="str">
        <f t="shared" si="135"/>
        <v/>
      </c>
      <c r="Q410" s="14" t="str">
        <f t="shared" si="136"/>
        <v/>
      </c>
      <c r="R410" s="8" t="str">
        <f t="shared" si="137"/>
        <v/>
      </c>
      <c r="S410" s="15" t="str">
        <f t="shared" si="138"/>
        <v/>
      </c>
      <c r="T410" s="16" t="str">
        <f t="shared" si="139"/>
        <v/>
      </c>
      <c r="U410" s="17" t="str">
        <f t="shared" si="140"/>
        <v/>
      </c>
      <c r="V410" s="18" t="str">
        <f t="shared" si="141"/>
        <v/>
      </c>
      <c r="W410" s="19" t="str">
        <f t="shared" si="142"/>
        <v/>
      </c>
      <c r="X410" s="9" t="str">
        <f t="shared" si="143"/>
        <v/>
      </c>
      <c r="Y410" s="20" t="str">
        <f t="shared" si="144"/>
        <v/>
      </c>
      <c r="Z410" s="21" t="str">
        <f t="shared" si="145"/>
        <v/>
      </c>
      <c r="AA410" s="22" t="str">
        <f t="shared" si="146"/>
        <v/>
      </c>
      <c r="AB410" s="23" t="str">
        <f t="shared" si="147"/>
        <v/>
      </c>
    </row>
    <row r="411" spans="11:28" hidden="1">
      <c r="K411" s="12" t="str">
        <f t="shared" si="130"/>
        <v/>
      </c>
      <c r="L411" s="7" t="str">
        <f t="shared" si="131"/>
        <v/>
      </c>
      <c r="M411" s="7" t="str">
        <f t="shared" si="132"/>
        <v/>
      </c>
      <c r="N411" s="13" t="str">
        <f t="shared" si="133"/>
        <v/>
      </c>
      <c r="O411" s="7" t="str">
        <f t="shared" si="134"/>
        <v/>
      </c>
      <c r="P411" s="7" t="str">
        <f t="shared" si="135"/>
        <v/>
      </c>
      <c r="Q411" s="14" t="str">
        <f t="shared" si="136"/>
        <v/>
      </c>
      <c r="R411" s="8" t="str">
        <f t="shared" si="137"/>
        <v/>
      </c>
      <c r="S411" s="15" t="str">
        <f t="shared" si="138"/>
        <v/>
      </c>
      <c r="T411" s="16" t="str">
        <f t="shared" si="139"/>
        <v/>
      </c>
      <c r="U411" s="17" t="str">
        <f t="shared" si="140"/>
        <v/>
      </c>
      <c r="V411" s="18" t="str">
        <f t="shared" si="141"/>
        <v/>
      </c>
      <c r="W411" s="19" t="str">
        <f t="shared" si="142"/>
        <v/>
      </c>
      <c r="X411" s="9" t="str">
        <f t="shared" si="143"/>
        <v/>
      </c>
      <c r="Y411" s="20" t="str">
        <f t="shared" si="144"/>
        <v/>
      </c>
      <c r="Z411" s="21" t="str">
        <f t="shared" si="145"/>
        <v/>
      </c>
      <c r="AA411" s="22" t="str">
        <f t="shared" si="146"/>
        <v/>
      </c>
      <c r="AB411" s="23" t="str">
        <f t="shared" si="147"/>
        <v/>
      </c>
    </row>
    <row r="412" spans="11:28" hidden="1">
      <c r="K412" s="12" t="str">
        <f t="shared" si="130"/>
        <v/>
      </c>
      <c r="L412" s="7" t="str">
        <f t="shared" si="131"/>
        <v/>
      </c>
      <c r="M412" s="7" t="str">
        <f t="shared" si="132"/>
        <v/>
      </c>
      <c r="N412" s="13" t="str">
        <f t="shared" si="133"/>
        <v/>
      </c>
      <c r="O412" s="7" t="str">
        <f t="shared" si="134"/>
        <v/>
      </c>
      <c r="P412" s="7" t="str">
        <f t="shared" si="135"/>
        <v/>
      </c>
      <c r="Q412" s="14" t="str">
        <f t="shared" si="136"/>
        <v/>
      </c>
      <c r="R412" s="8" t="str">
        <f t="shared" si="137"/>
        <v/>
      </c>
      <c r="S412" s="15" t="str">
        <f t="shared" si="138"/>
        <v/>
      </c>
      <c r="T412" s="16" t="str">
        <f t="shared" si="139"/>
        <v/>
      </c>
      <c r="U412" s="17" t="str">
        <f t="shared" si="140"/>
        <v/>
      </c>
      <c r="V412" s="18" t="str">
        <f t="shared" si="141"/>
        <v/>
      </c>
      <c r="W412" s="19" t="str">
        <f t="shared" si="142"/>
        <v/>
      </c>
      <c r="X412" s="9" t="str">
        <f t="shared" si="143"/>
        <v/>
      </c>
      <c r="Y412" s="20" t="str">
        <f t="shared" si="144"/>
        <v/>
      </c>
      <c r="Z412" s="21" t="str">
        <f t="shared" si="145"/>
        <v/>
      </c>
      <c r="AA412" s="22" t="str">
        <f t="shared" si="146"/>
        <v/>
      </c>
      <c r="AB412" s="23" t="str">
        <f t="shared" si="147"/>
        <v/>
      </c>
    </row>
    <row r="413" spans="11:28" hidden="1">
      <c r="K413" s="12" t="str">
        <f t="shared" si="130"/>
        <v/>
      </c>
      <c r="L413" s="7" t="str">
        <f t="shared" si="131"/>
        <v/>
      </c>
      <c r="M413" s="7" t="str">
        <f t="shared" si="132"/>
        <v/>
      </c>
      <c r="N413" s="13" t="str">
        <f t="shared" si="133"/>
        <v/>
      </c>
      <c r="O413" s="7" t="str">
        <f t="shared" si="134"/>
        <v/>
      </c>
      <c r="P413" s="7" t="str">
        <f t="shared" si="135"/>
        <v/>
      </c>
      <c r="Q413" s="14" t="str">
        <f t="shared" si="136"/>
        <v/>
      </c>
      <c r="R413" s="8" t="str">
        <f t="shared" si="137"/>
        <v/>
      </c>
      <c r="S413" s="15" t="str">
        <f t="shared" si="138"/>
        <v/>
      </c>
      <c r="T413" s="16" t="str">
        <f t="shared" si="139"/>
        <v/>
      </c>
      <c r="U413" s="17" t="str">
        <f t="shared" si="140"/>
        <v/>
      </c>
      <c r="V413" s="18" t="str">
        <f t="shared" si="141"/>
        <v/>
      </c>
      <c r="W413" s="19" t="str">
        <f t="shared" si="142"/>
        <v/>
      </c>
      <c r="X413" s="9" t="str">
        <f t="shared" si="143"/>
        <v/>
      </c>
      <c r="Y413" s="20" t="str">
        <f t="shared" si="144"/>
        <v/>
      </c>
      <c r="Z413" s="21" t="str">
        <f t="shared" si="145"/>
        <v/>
      </c>
      <c r="AA413" s="22" t="str">
        <f t="shared" si="146"/>
        <v/>
      </c>
      <c r="AB413" s="23" t="str">
        <f t="shared" si="147"/>
        <v/>
      </c>
    </row>
    <row r="414" spans="11:28" hidden="1">
      <c r="K414" s="12" t="str">
        <f t="shared" si="130"/>
        <v/>
      </c>
      <c r="L414" s="7" t="str">
        <f t="shared" si="131"/>
        <v/>
      </c>
      <c r="M414" s="7" t="str">
        <f t="shared" si="132"/>
        <v/>
      </c>
      <c r="N414" s="13" t="str">
        <f t="shared" si="133"/>
        <v/>
      </c>
      <c r="O414" s="7" t="str">
        <f t="shared" si="134"/>
        <v/>
      </c>
      <c r="P414" s="7" t="str">
        <f t="shared" si="135"/>
        <v/>
      </c>
      <c r="Q414" s="14" t="str">
        <f t="shared" si="136"/>
        <v/>
      </c>
      <c r="R414" s="8" t="str">
        <f t="shared" si="137"/>
        <v/>
      </c>
      <c r="S414" s="15" t="str">
        <f t="shared" si="138"/>
        <v/>
      </c>
      <c r="T414" s="16" t="str">
        <f t="shared" si="139"/>
        <v/>
      </c>
      <c r="U414" s="17" t="str">
        <f t="shared" si="140"/>
        <v/>
      </c>
      <c r="V414" s="18" t="str">
        <f t="shared" si="141"/>
        <v/>
      </c>
      <c r="W414" s="19" t="str">
        <f t="shared" si="142"/>
        <v/>
      </c>
      <c r="X414" s="9" t="str">
        <f t="shared" si="143"/>
        <v/>
      </c>
      <c r="Y414" s="20" t="str">
        <f t="shared" si="144"/>
        <v/>
      </c>
      <c r="Z414" s="21" t="str">
        <f t="shared" si="145"/>
        <v/>
      </c>
      <c r="AA414" s="22" t="str">
        <f t="shared" si="146"/>
        <v/>
      </c>
      <c r="AB414" s="23" t="str">
        <f t="shared" si="147"/>
        <v/>
      </c>
    </row>
    <row r="415" spans="11:28" hidden="1">
      <c r="K415" s="12" t="str">
        <f t="shared" si="130"/>
        <v/>
      </c>
      <c r="L415" s="7" t="str">
        <f t="shared" si="131"/>
        <v/>
      </c>
      <c r="M415" s="7" t="str">
        <f t="shared" si="132"/>
        <v/>
      </c>
      <c r="N415" s="13" t="str">
        <f t="shared" si="133"/>
        <v/>
      </c>
      <c r="O415" s="7" t="str">
        <f t="shared" si="134"/>
        <v/>
      </c>
      <c r="P415" s="7" t="str">
        <f t="shared" si="135"/>
        <v/>
      </c>
      <c r="Q415" s="14" t="str">
        <f t="shared" si="136"/>
        <v/>
      </c>
      <c r="R415" s="8" t="str">
        <f t="shared" si="137"/>
        <v/>
      </c>
      <c r="S415" s="15" t="str">
        <f t="shared" si="138"/>
        <v/>
      </c>
      <c r="T415" s="16" t="str">
        <f t="shared" si="139"/>
        <v/>
      </c>
      <c r="U415" s="17" t="str">
        <f t="shared" si="140"/>
        <v/>
      </c>
      <c r="V415" s="18" t="str">
        <f t="shared" si="141"/>
        <v/>
      </c>
      <c r="W415" s="19" t="str">
        <f t="shared" si="142"/>
        <v/>
      </c>
      <c r="X415" s="9" t="str">
        <f t="shared" si="143"/>
        <v/>
      </c>
      <c r="Y415" s="20" t="str">
        <f t="shared" si="144"/>
        <v/>
      </c>
      <c r="Z415" s="21" t="str">
        <f t="shared" si="145"/>
        <v/>
      </c>
      <c r="AA415" s="22" t="str">
        <f t="shared" si="146"/>
        <v/>
      </c>
      <c r="AB415" s="23" t="str">
        <f t="shared" si="147"/>
        <v/>
      </c>
    </row>
    <row r="416" spans="11:28" hidden="1">
      <c r="K416" s="12" t="str">
        <f t="shared" si="130"/>
        <v/>
      </c>
      <c r="L416" s="7" t="str">
        <f t="shared" si="131"/>
        <v/>
      </c>
      <c r="M416" s="7" t="str">
        <f t="shared" si="132"/>
        <v/>
      </c>
      <c r="N416" s="13" t="str">
        <f t="shared" si="133"/>
        <v/>
      </c>
      <c r="O416" s="7" t="str">
        <f t="shared" si="134"/>
        <v/>
      </c>
      <c r="P416" s="7" t="str">
        <f t="shared" si="135"/>
        <v/>
      </c>
      <c r="Q416" s="14" t="str">
        <f t="shared" si="136"/>
        <v/>
      </c>
      <c r="R416" s="8" t="str">
        <f t="shared" si="137"/>
        <v/>
      </c>
      <c r="S416" s="15" t="str">
        <f t="shared" si="138"/>
        <v/>
      </c>
      <c r="T416" s="16" t="str">
        <f t="shared" si="139"/>
        <v/>
      </c>
      <c r="U416" s="17" t="str">
        <f t="shared" si="140"/>
        <v/>
      </c>
      <c r="V416" s="18" t="str">
        <f t="shared" si="141"/>
        <v/>
      </c>
      <c r="W416" s="19" t="str">
        <f t="shared" si="142"/>
        <v/>
      </c>
      <c r="X416" s="9" t="str">
        <f t="shared" si="143"/>
        <v/>
      </c>
      <c r="Y416" s="20" t="str">
        <f t="shared" si="144"/>
        <v/>
      </c>
      <c r="Z416" s="21" t="str">
        <f t="shared" si="145"/>
        <v/>
      </c>
      <c r="AA416" s="22" t="str">
        <f t="shared" si="146"/>
        <v/>
      </c>
      <c r="AB416" s="23" t="str">
        <f t="shared" si="147"/>
        <v/>
      </c>
    </row>
    <row r="417" spans="11:28" hidden="1">
      <c r="K417" s="12" t="str">
        <f t="shared" si="130"/>
        <v/>
      </c>
      <c r="L417" s="7" t="str">
        <f t="shared" si="131"/>
        <v/>
      </c>
      <c r="M417" s="7" t="str">
        <f t="shared" si="132"/>
        <v/>
      </c>
      <c r="N417" s="13" t="str">
        <f t="shared" si="133"/>
        <v/>
      </c>
      <c r="O417" s="7" t="str">
        <f t="shared" si="134"/>
        <v/>
      </c>
      <c r="P417" s="7" t="str">
        <f t="shared" si="135"/>
        <v/>
      </c>
      <c r="Q417" s="14" t="str">
        <f t="shared" si="136"/>
        <v/>
      </c>
      <c r="R417" s="8" t="str">
        <f t="shared" si="137"/>
        <v/>
      </c>
      <c r="S417" s="15" t="str">
        <f t="shared" si="138"/>
        <v/>
      </c>
      <c r="T417" s="16" t="str">
        <f t="shared" si="139"/>
        <v/>
      </c>
      <c r="U417" s="17" t="str">
        <f t="shared" si="140"/>
        <v/>
      </c>
      <c r="V417" s="18" t="str">
        <f t="shared" si="141"/>
        <v/>
      </c>
      <c r="W417" s="19" t="str">
        <f t="shared" si="142"/>
        <v/>
      </c>
      <c r="X417" s="9" t="str">
        <f t="shared" si="143"/>
        <v/>
      </c>
      <c r="Y417" s="20" t="str">
        <f t="shared" si="144"/>
        <v/>
      </c>
      <c r="Z417" s="21" t="str">
        <f t="shared" si="145"/>
        <v/>
      </c>
      <c r="AA417" s="22" t="str">
        <f t="shared" si="146"/>
        <v/>
      </c>
      <c r="AB417" s="23" t="str">
        <f t="shared" si="147"/>
        <v/>
      </c>
    </row>
    <row r="418" spans="11:28" hidden="1">
      <c r="K418" s="12" t="str">
        <f t="shared" si="130"/>
        <v/>
      </c>
      <c r="L418" s="7" t="str">
        <f t="shared" si="131"/>
        <v/>
      </c>
      <c r="M418" s="7" t="str">
        <f t="shared" si="132"/>
        <v/>
      </c>
      <c r="N418" s="13" t="str">
        <f t="shared" si="133"/>
        <v/>
      </c>
      <c r="O418" s="7" t="str">
        <f t="shared" si="134"/>
        <v/>
      </c>
      <c r="P418" s="7" t="str">
        <f t="shared" si="135"/>
        <v/>
      </c>
      <c r="Q418" s="14" t="str">
        <f t="shared" si="136"/>
        <v/>
      </c>
      <c r="R418" s="8" t="str">
        <f t="shared" si="137"/>
        <v/>
      </c>
      <c r="S418" s="15" t="str">
        <f t="shared" si="138"/>
        <v/>
      </c>
      <c r="T418" s="16" t="str">
        <f t="shared" si="139"/>
        <v/>
      </c>
      <c r="U418" s="17" t="str">
        <f t="shared" si="140"/>
        <v/>
      </c>
      <c r="V418" s="18" t="str">
        <f t="shared" si="141"/>
        <v/>
      </c>
      <c r="W418" s="19" t="str">
        <f t="shared" si="142"/>
        <v/>
      </c>
      <c r="X418" s="9" t="str">
        <f t="shared" si="143"/>
        <v/>
      </c>
      <c r="Y418" s="20" t="str">
        <f t="shared" si="144"/>
        <v/>
      </c>
      <c r="Z418" s="21" t="str">
        <f t="shared" si="145"/>
        <v/>
      </c>
      <c r="AA418" s="22" t="str">
        <f t="shared" si="146"/>
        <v/>
      </c>
      <c r="AB418" s="23" t="str">
        <f t="shared" si="147"/>
        <v/>
      </c>
    </row>
    <row r="419" spans="11:28" hidden="1">
      <c r="K419" s="12" t="str">
        <f t="shared" si="130"/>
        <v/>
      </c>
      <c r="L419" s="7" t="str">
        <f t="shared" si="131"/>
        <v/>
      </c>
      <c r="M419" s="7" t="str">
        <f t="shared" si="132"/>
        <v/>
      </c>
      <c r="N419" s="13" t="str">
        <f t="shared" si="133"/>
        <v/>
      </c>
      <c r="O419" s="7" t="str">
        <f t="shared" si="134"/>
        <v/>
      </c>
      <c r="P419" s="7" t="str">
        <f t="shared" si="135"/>
        <v/>
      </c>
      <c r="Q419" s="14" t="str">
        <f t="shared" si="136"/>
        <v/>
      </c>
      <c r="R419" s="8" t="str">
        <f t="shared" si="137"/>
        <v/>
      </c>
      <c r="S419" s="15" t="str">
        <f t="shared" si="138"/>
        <v/>
      </c>
      <c r="T419" s="16" t="str">
        <f t="shared" si="139"/>
        <v/>
      </c>
      <c r="U419" s="17" t="str">
        <f t="shared" si="140"/>
        <v/>
      </c>
      <c r="V419" s="18" t="str">
        <f t="shared" si="141"/>
        <v/>
      </c>
      <c r="W419" s="19" t="str">
        <f t="shared" si="142"/>
        <v/>
      </c>
      <c r="X419" s="9" t="str">
        <f t="shared" si="143"/>
        <v/>
      </c>
      <c r="Y419" s="20" t="str">
        <f t="shared" si="144"/>
        <v/>
      </c>
      <c r="Z419" s="21" t="str">
        <f t="shared" si="145"/>
        <v/>
      </c>
      <c r="AA419" s="22" t="str">
        <f t="shared" si="146"/>
        <v/>
      </c>
      <c r="AB419" s="23" t="str">
        <f t="shared" si="147"/>
        <v/>
      </c>
    </row>
    <row r="420" spans="11:28" hidden="1">
      <c r="K420" s="12" t="str">
        <f t="shared" si="130"/>
        <v/>
      </c>
      <c r="L420" s="7" t="str">
        <f t="shared" si="131"/>
        <v/>
      </c>
      <c r="M420" s="7" t="str">
        <f t="shared" si="132"/>
        <v/>
      </c>
      <c r="N420" s="13" t="str">
        <f t="shared" si="133"/>
        <v/>
      </c>
      <c r="O420" s="7" t="str">
        <f t="shared" si="134"/>
        <v/>
      </c>
      <c r="P420" s="7" t="str">
        <f t="shared" si="135"/>
        <v/>
      </c>
      <c r="Q420" s="14" t="str">
        <f t="shared" si="136"/>
        <v/>
      </c>
      <c r="R420" s="8" t="str">
        <f t="shared" si="137"/>
        <v/>
      </c>
      <c r="S420" s="15" t="str">
        <f t="shared" si="138"/>
        <v/>
      </c>
      <c r="T420" s="16" t="str">
        <f t="shared" si="139"/>
        <v/>
      </c>
      <c r="U420" s="17" t="str">
        <f t="shared" si="140"/>
        <v/>
      </c>
      <c r="V420" s="18" t="str">
        <f t="shared" si="141"/>
        <v/>
      </c>
      <c r="W420" s="19" t="str">
        <f t="shared" si="142"/>
        <v/>
      </c>
      <c r="X420" s="9" t="str">
        <f t="shared" si="143"/>
        <v/>
      </c>
      <c r="Y420" s="20" t="str">
        <f t="shared" si="144"/>
        <v/>
      </c>
      <c r="Z420" s="21" t="str">
        <f t="shared" si="145"/>
        <v/>
      </c>
      <c r="AA420" s="22" t="str">
        <f t="shared" si="146"/>
        <v/>
      </c>
      <c r="AB420" s="23" t="str">
        <f t="shared" si="147"/>
        <v/>
      </c>
    </row>
    <row r="421" spans="11:28" hidden="1">
      <c r="K421" s="12" t="str">
        <f t="shared" si="130"/>
        <v/>
      </c>
      <c r="L421" s="7" t="str">
        <f t="shared" si="131"/>
        <v/>
      </c>
      <c r="M421" s="7" t="str">
        <f t="shared" si="132"/>
        <v/>
      </c>
      <c r="N421" s="13" t="str">
        <f t="shared" si="133"/>
        <v/>
      </c>
      <c r="O421" s="7" t="str">
        <f t="shared" si="134"/>
        <v/>
      </c>
      <c r="P421" s="7" t="str">
        <f t="shared" si="135"/>
        <v/>
      </c>
      <c r="Q421" s="14" t="str">
        <f t="shared" si="136"/>
        <v/>
      </c>
      <c r="R421" s="8" t="str">
        <f t="shared" si="137"/>
        <v/>
      </c>
      <c r="S421" s="15" t="str">
        <f t="shared" si="138"/>
        <v/>
      </c>
      <c r="T421" s="16" t="str">
        <f t="shared" si="139"/>
        <v/>
      </c>
      <c r="U421" s="17" t="str">
        <f t="shared" si="140"/>
        <v/>
      </c>
      <c r="V421" s="18" t="str">
        <f t="shared" si="141"/>
        <v/>
      </c>
      <c r="W421" s="19" t="str">
        <f t="shared" si="142"/>
        <v/>
      </c>
      <c r="X421" s="9" t="str">
        <f t="shared" si="143"/>
        <v/>
      </c>
      <c r="Y421" s="20" t="str">
        <f t="shared" si="144"/>
        <v/>
      </c>
      <c r="Z421" s="21" t="str">
        <f t="shared" si="145"/>
        <v/>
      </c>
      <c r="AA421" s="22" t="str">
        <f t="shared" si="146"/>
        <v/>
      </c>
      <c r="AB421" s="23" t="str">
        <f t="shared" si="147"/>
        <v/>
      </c>
    </row>
    <row r="422" spans="11:28" hidden="1">
      <c r="K422" s="12" t="str">
        <f t="shared" si="130"/>
        <v/>
      </c>
      <c r="L422" s="7" t="str">
        <f t="shared" si="131"/>
        <v/>
      </c>
      <c r="M422" s="7" t="str">
        <f t="shared" si="132"/>
        <v/>
      </c>
      <c r="N422" s="13" t="str">
        <f t="shared" si="133"/>
        <v/>
      </c>
      <c r="O422" s="7" t="str">
        <f t="shared" si="134"/>
        <v/>
      </c>
      <c r="P422" s="7" t="str">
        <f t="shared" si="135"/>
        <v/>
      </c>
      <c r="Q422" s="14" t="str">
        <f t="shared" si="136"/>
        <v/>
      </c>
      <c r="R422" s="8" t="str">
        <f t="shared" si="137"/>
        <v/>
      </c>
      <c r="S422" s="15" t="str">
        <f t="shared" si="138"/>
        <v/>
      </c>
      <c r="T422" s="16" t="str">
        <f t="shared" si="139"/>
        <v/>
      </c>
      <c r="U422" s="17" t="str">
        <f t="shared" si="140"/>
        <v/>
      </c>
      <c r="V422" s="18" t="str">
        <f t="shared" si="141"/>
        <v/>
      </c>
      <c r="W422" s="19" t="str">
        <f t="shared" si="142"/>
        <v/>
      </c>
      <c r="X422" s="9" t="str">
        <f t="shared" si="143"/>
        <v/>
      </c>
      <c r="Y422" s="20" t="str">
        <f t="shared" si="144"/>
        <v/>
      </c>
      <c r="Z422" s="21" t="str">
        <f t="shared" si="145"/>
        <v/>
      </c>
      <c r="AA422" s="22" t="str">
        <f t="shared" si="146"/>
        <v/>
      </c>
      <c r="AB422" s="23" t="str">
        <f t="shared" si="147"/>
        <v/>
      </c>
    </row>
    <row r="423" spans="11:28" hidden="1">
      <c r="K423" s="12" t="str">
        <f t="shared" si="130"/>
        <v/>
      </c>
      <c r="L423" s="7" t="str">
        <f t="shared" si="131"/>
        <v/>
      </c>
      <c r="M423" s="7" t="str">
        <f t="shared" si="132"/>
        <v/>
      </c>
      <c r="N423" s="13" t="str">
        <f t="shared" si="133"/>
        <v/>
      </c>
      <c r="O423" s="7" t="str">
        <f t="shared" si="134"/>
        <v/>
      </c>
      <c r="P423" s="7" t="str">
        <f t="shared" si="135"/>
        <v/>
      </c>
      <c r="Q423" s="14" t="str">
        <f t="shared" si="136"/>
        <v/>
      </c>
      <c r="R423" s="8" t="str">
        <f t="shared" si="137"/>
        <v/>
      </c>
      <c r="S423" s="15" t="str">
        <f t="shared" si="138"/>
        <v/>
      </c>
      <c r="T423" s="16" t="str">
        <f t="shared" si="139"/>
        <v/>
      </c>
      <c r="U423" s="17" t="str">
        <f t="shared" si="140"/>
        <v/>
      </c>
      <c r="V423" s="18" t="str">
        <f t="shared" si="141"/>
        <v/>
      </c>
      <c r="W423" s="19" t="str">
        <f t="shared" si="142"/>
        <v/>
      </c>
      <c r="X423" s="9" t="str">
        <f t="shared" si="143"/>
        <v/>
      </c>
      <c r="Y423" s="20" t="str">
        <f t="shared" si="144"/>
        <v/>
      </c>
      <c r="Z423" s="21" t="str">
        <f t="shared" si="145"/>
        <v/>
      </c>
      <c r="AA423" s="22" t="str">
        <f t="shared" si="146"/>
        <v/>
      </c>
      <c r="AB423" s="23" t="str">
        <f t="shared" si="147"/>
        <v/>
      </c>
    </row>
    <row r="424" spans="11:28" hidden="1">
      <c r="K424" s="12" t="str">
        <f t="shared" si="130"/>
        <v/>
      </c>
      <c r="L424" s="7" t="str">
        <f t="shared" si="131"/>
        <v/>
      </c>
      <c r="M424" s="7" t="str">
        <f t="shared" si="132"/>
        <v/>
      </c>
      <c r="N424" s="13" t="str">
        <f t="shared" si="133"/>
        <v/>
      </c>
      <c r="O424" s="7" t="str">
        <f t="shared" si="134"/>
        <v/>
      </c>
      <c r="P424" s="7" t="str">
        <f t="shared" si="135"/>
        <v/>
      </c>
      <c r="Q424" s="14" t="str">
        <f t="shared" si="136"/>
        <v/>
      </c>
      <c r="R424" s="8" t="str">
        <f t="shared" si="137"/>
        <v/>
      </c>
      <c r="S424" s="15" t="str">
        <f t="shared" si="138"/>
        <v/>
      </c>
      <c r="T424" s="16" t="str">
        <f t="shared" si="139"/>
        <v/>
      </c>
      <c r="U424" s="17" t="str">
        <f t="shared" si="140"/>
        <v/>
      </c>
      <c r="V424" s="18" t="str">
        <f t="shared" si="141"/>
        <v/>
      </c>
      <c r="W424" s="19" t="str">
        <f t="shared" si="142"/>
        <v/>
      </c>
      <c r="X424" s="9" t="str">
        <f t="shared" si="143"/>
        <v/>
      </c>
      <c r="Y424" s="20" t="str">
        <f t="shared" si="144"/>
        <v/>
      </c>
      <c r="Z424" s="21" t="str">
        <f t="shared" si="145"/>
        <v/>
      </c>
      <c r="AA424" s="22" t="str">
        <f t="shared" si="146"/>
        <v/>
      </c>
      <c r="AB424" s="23" t="str">
        <f t="shared" si="147"/>
        <v/>
      </c>
    </row>
    <row r="425" spans="11:28" hidden="1">
      <c r="K425" s="12" t="str">
        <f t="shared" si="130"/>
        <v/>
      </c>
      <c r="L425" s="7" t="str">
        <f t="shared" si="131"/>
        <v/>
      </c>
      <c r="M425" s="7" t="str">
        <f t="shared" si="132"/>
        <v/>
      </c>
      <c r="N425" s="13" t="str">
        <f t="shared" si="133"/>
        <v/>
      </c>
      <c r="O425" s="7" t="str">
        <f t="shared" si="134"/>
        <v/>
      </c>
      <c r="P425" s="7" t="str">
        <f t="shared" si="135"/>
        <v/>
      </c>
      <c r="Q425" s="14" t="str">
        <f t="shared" si="136"/>
        <v/>
      </c>
      <c r="R425" s="8" t="str">
        <f t="shared" si="137"/>
        <v/>
      </c>
      <c r="S425" s="15" t="str">
        <f t="shared" si="138"/>
        <v/>
      </c>
      <c r="T425" s="16" t="str">
        <f t="shared" si="139"/>
        <v/>
      </c>
      <c r="U425" s="17" t="str">
        <f t="shared" si="140"/>
        <v/>
      </c>
      <c r="V425" s="18" t="str">
        <f t="shared" si="141"/>
        <v/>
      </c>
      <c r="W425" s="19" t="str">
        <f t="shared" si="142"/>
        <v/>
      </c>
      <c r="X425" s="9" t="str">
        <f t="shared" si="143"/>
        <v/>
      </c>
      <c r="Y425" s="20" t="str">
        <f t="shared" si="144"/>
        <v/>
      </c>
      <c r="Z425" s="21" t="str">
        <f t="shared" si="145"/>
        <v/>
      </c>
      <c r="AA425" s="22" t="str">
        <f t="shared" si="146"/>
        <v/>
      </c>
      <c r="AB425" s="23" t="str">
        <f t="shared" si="147"/>
        <v/>
      </c>
    </row>
    <row r="426" spans="11:28" hidden="1">
      <c r="K426" s="12" t="str">
        <f t="shared" si="130"/>
        <v/>
      </c>
      <c r="L426" s="7" t="str">
        <f t="shared" si="131"/>
        <v/>
      </c>
      <c r="M426" s="7" t="str">
        <f t="shared" si="132"/>
        <v/>
      </c>
      <c r="N426" s="13" t="str">
        <f t="shared" si="133"/>
        <v/>
      </c>
      <c r="O426" s="7" t="str">
        <f t="shared" si="134"/>
        <v/>
      </c>
      <c r="P426" s="7" t="str">
        <f t="shared" si="135"/>
        <v/>
      </c>
      <c r="Q426" s="14" t="str">
        <f t="shared" si="136"/>
        <v/>
      </c>
      <c r="R426" s="8" t="str">
        <f t="shared" si="137"/>
        <v/>
      </c>
      <c r="S426" s="15" t="str">
        <f t="shared" si="138"/>
        <v/>
      </c>
      <c r="T426" s="16" t="str">
        <f t="shared" si="139"/>
        <v/>
      </c>
      <c r="U426" s="17" t="str">
        <f t="shared" si="140"/>
        <v/>
      </c>
      <c r="V426" s="18" t="str">
        <f t="shared" si="141"/>
        <v/>
      </c>
      <c r="W426" s="19" t="str">
        <f t="shared" si="142"/>
        <v/>
      </c>
      <c r="X426" s="9" t="str">
        <f t="shared" si="143"/>
        <v/>
      </c>
      <c r="Y426" s="20" t="str">
        <f t="shared" si="144"/>
        <v/>
      </c>
      <c r="Z426" s="21" t="str">
        <f t="shared" si="145"/>
        <v/>
      </c>
      <c r="AA426" s="22" t="str">
        <f t="shared" si="146"/>
        <v/>
      </c>
      <c r="AB426" s="23" t="str">
        <f t="shared" si="147"/>
        <v/>
      </c>
    </row>
    <row r="427" spans="11:28" hidden="1">
      <c r="K427" s="12" t="str">
        <f t="shared" si="130"/>
        <v/>
      </c>
      <c r="L427" s="7" t="str">
        <f t="shared" si="131"/>
        <v/>
      </c>
      <c r="M427" s="7" t="str">
        <f t="shared" si="132"/>
        <v/>
      </c>
      <c r="N427" s="13" t="str">
        <f t="shared" si="133"/>
        <v/>
      </c>
      <c r="O427" s="7" t="str">
        <f t="shared" si="134"/>
        <v/>
      </c>
      <c r="P427" s="7" t="str">
        <f t="shared" si="135"/>
        <v/>
      </c>
      <c r="Q427" s="14" t="str">
        <f t="shared" si="136"/>
        <v/>
      </c>
      <c r="R427" s="8" t="str">
        <f t="shared" si="137"/>
        <v/>
      </c>
      <c r="S427" s="15" t="str">
        <f t="shared" si="138"/>
        <v/>
      </c>
      <c r="T427" s="16" t="str">
        <f t="shared" si="139"/>
        <v/>
      </c>
      <c r="U427" s="17" t="str">
        <f t="shared" si="140"/>
        <v/>
      </c>
      <c r="V427" s="18" t="str">
        <f t="shared" si="141"/>
        <v/>
      </c>
      <c r="W427" s="19" t="str">
        <f t="shared" si="142"/>
        <v/>
      </c>
      <c r="X427" s="9" t="str">
        <f t="shared" si="143"/>
        <v/>
      </c>
      <c r="Y427" s="20" t="str">
        <f t="shared" si="144"/>
        <v/>
      </c>
      <c r="Z427" s="21" t="str">
        <f t="shared" si="145"/>
        <v/>
      </c>
      <c r="AA427" s="22" t="str">
        <f t="shared" si="146"/>
        <v/>
      </c>
      <c r="AB427" s="23" t="str">
        <f t="shared" si="147"/>
        <v/>
      </c>
    </row>
    <row r="428" spans="11:28" hidden="1">
      <c r="K428" s="12" t="str">
        <f t="shared" si="130"/>
        <v/>
      </c>
      <c r="L428" s="7" t="str">
        <f t="shared" si="131"/>
        <v/>
      </c>
      <c r="M428" s="7" t="str">
        <f t="shared" si="132"/>
        <v/>
      </c>
      <c r="N428" s="13" t="str">
        <f t="shared" si="133"/>
        <v/>
      </c>
      <c r="O428" s="7" t="str">
        <f t="shared" si="134"/>
        <v/>
      </c>
      <c r="P428" s="7" t="str">
        <f t="shared" si="135"/>
        <v/>
      </c>
      <c r="Q428" s="14" t="str">
        <f t="shared" si="136"/>
        <v/>
      </c>
      <c r="R428" s="8" t="str">
        <f t="shared" si="137"/>
        <v/>
      </c>
      <c r="S428" s="15" t="str">
        <f t="shared" si="138"/>
        <v/>
      </c>
      <c r="T428" s="16" t="str">
        <f t="shared" si="139"/>
        <v/>
      </c>
      <c r="U428" s="17" t="str">
        <f t="shared" si="140"/>
        <v/>
      </c>
      <c r="V428" s="18" t="str">
        <f t="shared" si="141"/>
        <v/>
      </c>
      <c r="W428" s="19" t="str">
        <f t="shared" si="142"/>
        <v/>
      </c>
      <c r="X428" s="9" t="str">
        <f t="shared" si="143"/>
        <v/>
      </c>
      <c r="Y428" s="20" t="str">
        <f t="shared" si="144"/>
        <v/>
      </c>
      <c r="Z428" s="21" t="str">
        <f t="shared" si="145"/>
        <v/>
      </c>
      <c r="AA428" s="22" t="str">
        <f t="shared" si="146"/>
        <v/>
      </c>
      <c r="AB428" s="23" t="str">
        <f t="shared" si="147"/>
        <v/>
      </c>
    </row>
    <row r="429" spans="11:28" hidden="1">
      <c r="K429" s="12" t="str">
        <f t="shared" si="130"/>
        <v/>
      </c>
      <c r="L429" s="7" t="str">
        <f t="shared" si="131"/>
        <v/>
      </c>
      <c r="M429" s="7" t="str">
        <f t="shared" si="132"/>
        <v/>
      </c>
      <c r="N429" s="13" t="str">
        <f t="shared" si="133"/>
        <v/>
      </c>
      <c r="O429" s="7" t="str">
        <f t="shared" si="134"/>
        <v/>
      </c>
      <c r="P429" s="7" t="str">
        <f t="shared" si="135"/>
        <v/>
      </c>
      <c r="Q429" s="14" t="str">
        <f t="shared" si="136"/>
        <v/>
      </c>
      <c r="R429" s="8" t="str">
        <f t="shared" si="137"/>
        <v/>
      </c>
      <c r="S429" s="15" t="str">
        <f t="shared" si="138"/>
        <v/>
      </c>
      <c r="T429" s="16" t="str">
        <f t="shared" si="139"/>
        <v/>
      </c>
      <c r="U429" s="17" t="str">
        <f t="shared" si="140"/>
        <v/>
      </c>
      <c r="V429" s="18" t="str">
        <f t="shared" si="141"/>
        <v/>
      </c>
      <c r="W429" s="19" t="str">
        <f t="shared" si="142"/>
        <v/>
      </c>
      <c r="X429" s="9" t="str">
        <f t="shared" si="143"/>
        <v/>
      </c>
      <c r="Y429" s="20" t="str">
        <f t="shared" si="144"/>
        <v/>
      </c>
      <c r="Z429" s="21" t="str">
        <f t="shared" si="145"/>
        <v/>
      </c>
      <c r="AA429" s="22" t="str">
        <f t="shared" si="146"/>
        <v/>
      </c>
      <c r="AB429" s="23" t="str">
        <f t="shared" si="147"/>
        <v/>
      </c>
    </row>
    <row r="430" spans="11:28" hidden="1">
      <c r="K430" s="12" t="str">
        <f t="shared" si="130"/>
        <v/>
      </c>
      <c r="L430" s="7" t="str">
        <f t="shared" si="131"/>
        <v/>
      </c>
      <c r="M430" s="7" t="str">
        <f t="shared" si="132"/>
        <v/>
      </c>
      <c r="N430" s="13" t="str">
        <f t="shared" si="133"/>
        <v/>
      </c>
      <c r="O430" s="7" t="str">
        <f t="shared" si="134"/>
        <v/>
      </c>
      <c r="P430" s="7" t="str">
        <f t="shared" si="135"/>
        <v/>
      </c>
      <c r="Q430" s="14" t="str">
        <f t="shared" si="136"/>
        <v/>
      </c>
      <c r="R430" s="8" t="str">
        <f t="shared" si="137"/>
        <v/>
      </c>
      <c r="S430" s="15" t="str">
        <f t="shared" si="138"/>
        <v/>
      </c>
      <c r="T430" s="16" t="str">
        <f t="shared" si="139"/>
        <v/>
      </c>
      <c r="U430" s="17" t="str">
        <f t="shared" si="140"/>
        <v/>
      </c>
      <c r="V430" s="18" t="str">
        <f t="shared" si="141"/>
        <v/>
      </c>
      <c r="W430" s="19" t="str">
        <f t="shared" si="142"/>
        <v/>
      </c>
      <c r="X430" s="9" t="str">
        <f t="shared" si="143"/>
        <v/>
      </c>
      <c r="Y430" s="20" t="str">
        <f t="shared" si="144"/>
        <v/>
      </c>
      <c r="Z430" s="21" t="str">
        <f t="shared" si="145"/>
        <v/>
      </c>
      <c r="AA430" s="22" t="str">
        <f t="shared" si="146"/>
        <v/>
      </c>
      <c r="AB430" s="23" t="str">
        <f t="shared" si="147"/>
        <v/>
      </c>
    </row>
    <row r="431" spans="11:28" hidden="1">
      <c r="K431" s="12" t="str">
        <f t="shared" si="130"/>
        <v/>
      </c>
      <c r="L431" s="7" t="str">
        <f t="shared" si="131"/>
        <v/>
      </c>
      <c r="M431" s="7" t="str">
        <f t="shared" si="132"/>
        <v/>
      </c>
      <c r="N431" s="13" t="str">
        <f t="shared" si="133"/>
        <v/>
      </c>
      <c r="O431" s="7" t="str">
        <f t="shared" si="134"/>
        <v/>
      </c>
      <c r="P431" s="7" t="str">
        <f t="shared" si="135"/>
        <v/>
      </c>
      <c r="Q431" s="14" t="str">
        <f t="shared" si="136"/>
        <v/>
      </c>
      <c r="R431" s="8" t="str">
        <f t="shared" si="137"/>
        <v/>
      </c>
      <c r="S431" s="15" t="str">
        <f t="shared" si="138"/>
        <v/>
      </c>
      <c r="T431" s="16" t="str">
        <f t="shared" si="139"/>
        <v/>
      </c>
      <c r="U431" s="17" t="str">
        <f t="shared" si="140"/>
        <v/>
      </c>
      <c r="V431" s="18" t="str">
        <f t="shared" si="141"/>
        <v/>
      </c>
      <c r="W431" s="19" t="str">
        <f t="shared" si="142"/>
        <v/>
      </c>
      <c r="X431" s="9" t="str">
        <f t="shared" si="143"/>
        <v/>
      </c>
      <c r="Y431" s="20" t="str">
        <f t="shared" si="144"/>
        <v/>
      </c>
      <c r="Z431" s="21" t="str">
        <f t="shared" si="145"/>
        <v/>
      </c>
      <c r="AA431" s="22" t="str">
        <f t="shared" si="146"/>
        <v/>
      </c>
      <c r="AB431" s="23" t="str">
        <f t="shared" si="147"/>
        <v/>
      </c>
    </row>
    <row r="432" spans="11:28" hidden="1">
      <c r="K432" s="12" t="str">
        <f t="shared" si="130"/>
        <v/>
      </c>
      <c r="L432" s="7" t="str">
        <f t="shared" si="131"/>
        <v/>
      </c>
      <c r="M432" s="7" t="str">
        <f t="shared" si="132"/>
        <v/>
      </c>
      <c r="N432" s="13" t="str">
        <f t="shared" si="133"/>
        <v/>
      </c>
      <c r="O432" s="7" t="str">
        <f t="shared" si="134"/>
        <v/>
      </c>
      <c r="P432" s="7" t="str">
        <f t="shared" si="135"/>
        <v/>
      </c>
      <c r="Q432" s="14" t="str">
        <f t="shared" si="136"/>
        <v/>
      </c>
      <c r="R432" s="8" t="str">
        <f t="shared" si="137"/>
        <v/>
      </c>
      <c r="S432" s="15" t="str">
        <f t="shared" si="138"/>
        <v/>
      </c>
      <c r="T432" s="16" t="str">
        <f t="shared" si="139"/>
        <v/>
      </c>
      <c r="U432" s="17" t="str">
        <f t="shared" si="140"/>
        <v/>
      </c>
      <c r="V432" s="18" t="str">
        <f t="shared" si="141"/>
        <v/>
      </c>
      <c r="W432" s="19" t="str">
        <f t="shared" si="142"/>
        <v/>
      </c>
      <c r="X432" s="9" t="str">
        <f t="shared" si="143"/>
        <v/>
      </c>
      <c r="Y432" s="20" t="str">
        <f t="shared" si="144"/>
        <v/>
      </c>
      <c r="Z432" s="21" t="str">
        <f t="shared" si="145"/>
        <v/>
      </c>
      <c r="AA432" s="22" t="str">
        <f t="shared" si="146"/>
        <v/>
      </c>
      <c r="AB432" s="23" t="str">
        <f t="shared" si="147"/>
        <v/>
      </c>
    </row>
    <row r="433" spans="11:28" hidden="1">
      <c r="K433" s="12" t="str">
        <f t="shared" si="130"/>
        <v/>
      </c>
      <c r="L433" s="7" t="str">
        <f t="shared" si="131"/>
        <v/>
      </c>
      <c r="M433" s="7" t="str">
        <f t="shared" si="132"/>
        <v/>
      </c>
      <c r="N433" s="13" t="str">
        <f t="shared" si="133"/>
        <v/>
      </c>
      <c r="O433" s="7" t="str">
        <f t="shared" si="134"/>
        <v/>
      </c>
      <c r="P433" s="7" t="str">
        <f t="shared" si="135"/>
        <v/>
      </c>
      <c r="Q433" s="14" t="str">
        <f t="shared" si="136"/>
        <v/>
      </c>
      <c r="R433" s="8" t="str">
        <f t="shared" si="137"/>
        <v/>
      </c>
      <c r="S433" s="15" t="str">
        <f t="shared" si="138"/>
        <v/>
      </c>
      <c r="T433" s="16" t="str">
        <f t="shared" si="139"/>
        <v/>
      </c>
      <c r="U433" s="17" t="str">
        <f t="shared" si="140"/>
        <v/>
      </c>
      <c r="V433" s="18" t="str">
        <f t="shared" si="141"/>
        <v/>
      </c>
      <c r="W433" s="19" t="str">
        <f t="shared" si="142"/>
        <v/>
      </c>
      <c r="X433" s="9" t="str">
        <f t="shared" si="143"/>
        <v/>
      </c>
      <c r="Y433" s="20" t="str">
        <f t="shared" si="144"/>
        <v/>
      </c>
      <c r="Z433" s="21" t="str">
        <f t="shared" si="145"/>
        <v/>
      </c>
      <c r="AA433" s="22" t="str">
        <f t="shared" si="146"/>
        <v/>
      </c>
      <c r="AB433" s="23" t="str">
        <f t="shared" si="147"/>
        <v/>
      </c>
    </row>
    <row r="434" spans="11:28" hidden="1">
      <c r="K434" s="12" t="str">
        <f t="shared" si="130"/>
        <v/>
      </c>
      <c r="L434" s="7" t="str">
        <f t="shared" si="131"/>
        <v/>
      </c>
      <c r="M434" s="7" t="str">
        <f t="shared" si="132"/>
        <v/>
      </c>
      <c r="N434" s="13" t="str">
        <f t="shared" si="133"/>
        <v/>
      </c>
      <c r="O434" s="7" t="str">
        <f t="shared" si="134"/>
        <v/>
      </c>
      <c r="P434" s="7" t="str">
        <f t="shared" si="135"/>
        <v/>
      </c>
      <c r="Q434" s="14" t="str">
        <f t="shared" si="136"/>
        <v/>
      </c>
      <c r="R434" s="8" t="str">
        <f t="shared" si="137"/>
        <v/>
      </c>
      <c r="S434" s="15" t="str">
        <f t="shared" si="138"/>
        <v/>
      </c>
      <c r="T434" s="16" t="str">
        <f t="shared" si="139"/>
        <v/>
      </c>
      <c r="U434" s="17" t="str">
        <f t="shared" si="140"/>
        <v/>
      </c>
      <c r="V434" s="18" t="str">
        <f t="shared" si="141"/>
        <v/>
      </c>
      <c r="W434" s="19" t="str">
        <f t="shared" si="142"/>
        <v/>
      </c>
      <c r="X434" s="9" t="str">
        <f t="shared" si="143"/>
        <v/>
      </c>
      <c r="Y434" s="20" t="str">
        <f t="shared" si="144"/>
        <v/>
      </c>
      <c r="Z434" s="21" t="str">
        <f t="shared" si="145"/>
        <v/>
      </c>
      <c r="AA434" s="22" t="str">
        <f t="shared" si="146"/>
        <v/>
      </c>
      <c r="AB434" s="23" t="str">
        <f t="shared" si="147"/>
        <v/>
      </c>
    </row>
    <row r="435" spans="11:28" hidden="1">
      <c r="K435" s="12" t="str">
        <f t="shared" si="130"/>
        <v/>
      </c>
      <c r="L435" s="7" t="str">
        <f t="shared" si="131"/>
        <v/>
      </c>
      <c r="M435" s="7" t="str">
        <f t="shared" si="132"/>
        <v/>
      </c>
      <c r="N435" s="13" t="str">
        <f t="shared" si="133"/>
        <v/>
      </c>
      <c r="O435" s="7" t="str">
        <f t="shared" si="134"/>
        <v/>
      </c>
      <c r="P435" s="7" t="str">
        <f t="shared" si="135"/>
        <v/>
      </c>
      <c r="Q435" s="14" t="str">
        <f t="shared" si="136"/>
        <v/>
      </c>
      <c r="R435" s="8" t="str">
        <f t="shared" si="137"/>
        <v/>
      </c>
      <c r="S435" s="15" t="str">
        <f t="shared" si="138"/>
        <v/>
      </c>
      <c r="T435" s="16" t="str">
        <f t="shared" si="139"/>
        <v/>
      </c>
      <c r="U435" s="17" t="str">
        <f t="shared" si="140"/>
        <v/>
      </c>
      <c r="V435" s="18" t="str">
        <f t="shared" si="141"/>
        <v/>
      </c>
      <c r="W435" s="19" t="str">
        <f t="shared" si="142"/>
        <v/>
      </c>
      <c r="X435" s="9" t="str">
        <f t="shared" si="143"/>
        <v/>
      </c>
      <c r="Y435" s="20" t="str">
        <f t="shared" si="144"/>
        <v/>
      </c>
      <c r="Z435" s="21" t="str">
        <f t="shared" si="145"/>
        <v/>
      </c>
      <c r="AA435" s="22" t="str">
        <f t="shared" si="146"/>
        <v/>
      </c>
      <c r="AB435" s="23" t="str">
        <f t="shared" si="147"/>
        <v/>
      </c>
    </row>
    <row r="436" spans="11:28" hidden="1">
      <c r="K436" s="12" t="str">
        <f t="shared" si="130"/>
        <v/>
      </c>
      <c r="L436" s="7" t="str">
        <f t="shared" si="131"/>
        <v/>
      </c>
      <c r="M436" s="7" t="str">
        <f t="shared" si="132"/>
        <v/>
      </c>
      <c r="N436" s="13" t="str">
        <f t="shared" si="133"/>
        <v/>
      </c>
      <c r="O436" s="7" t="str">
        <f t="shared" si="134"/>
        <v/>
      </c>
      <c r="P436" s="7" t="str">
        <f t="shared" si="135"/>
        <v/>
      </c>
      <c r="Q436" s="14" t="str">
        <f t="shared" si="136"/>
        <v/>
      </c>
      <c r="R436" s="8" t="str">
        <f t="shared" si="137"/>
        <v/>
      </c>
      <c r="S436" s="15" t="str">
        <f t="shared" si="138"/>
        <v/>
      </c>
      <c r="T436" s="16" t="str">
        <f t="shared" si="139"/>
        <v/>
      </c>
      <c r="U436" s="17" t="str">
        <f t="shared" si="140"/>
        <v/>
      </c>
      <c r="V436" s="18" t="str">
        <f t="shared" si="141"/>
        <v/>
      </c>
      <c r="W436" s="19" t="str">
        <f t="shared" si="142"/>
        <v/>
      </c>
      <c r="X436" s="9" t="str">
        <f t="shared" si="143"/>
        <v/>
      </c>
      <c r="Y436" s="20" t="str">
        <f t="shared" si="144"/>
        <v/>
      </c>
      <c r="Z436" s="21" t="str">
        <f t="shared" si="145"/>
        <v/>
      </c>
      <c r="AA436" s="22" t="str">
        <f t="shared" si="146"/>
        <v/>
      </c>
      <c r="AB436" s="23" t="str">
        <f t="shared" si="147"/>
        <v/>
      </c>
    </row>
    <row r="437" spans="11:28" hidden="1">
      <c r="K437" s="12" t="str">
        <f t="shared" si="130"/>
        <v/>
      </c>
      <c r="L437" s="7" t="str">
        <f t="shared" si="131"/>
        <v/>
      </c>
      <c r="M437" s="7" t="str">
        <f t="shared" si="132"/>
        <v/>
      </c>
      <c r="N437" s="13" t="str">
        <f t="shared" si="133"/>
        <v/>
      </c>
      <c r="O437" s="7" t="str">
        <f t="shared" si="134"/>
        <v/>
      </c>
      <c r="P437" s="7" t="str">
        <f t="shared" si="135"/>
        <v/>
      </c>
      <c r="Q437" s="14" t="str">
        <f t="shared" si="136"/>
        <v/>
      </c>
      <c r="R437" s="8" t="str">
        <f t="shared" si="137"/>
        <v/>
      </c>
      <c r="S437" s="15" t="str">
        <f t="shared" si="138"/>
        <v/>
      </c>
      <c r="T437" s="16" t="str">
        <f t="shared" si="139"/>
        <v/>
      </c>
      <c r="U437" s="17" t="str">
        <f t="shared" si="140"/>
        <v/>
      </c>
      <c r="V437" s="18" t="str">
        <f t="shared" si="141"/>
        <v/>
      </c>
      <c r="W437" s="19" t="str">
        <f t="shared" si="142"/>
        <v/>
      </c>
      <c r="X437" s="9" t="str">
        <f t="shared" si="143"/>
        <v/>
      </c>
      <c r="Y437" s="20" t="str">
        <f t="shared" si="144"/>
        <v/>
      </c>
      <c r="Z437" s="21" t="str">
        <f t="shared" si="145"/>
        <v/>
      </c>
      <c r="AA437" s="22" t="str">
        <f t="shared" si="146"/>
        <v/>
      </c>
      <c r="AB437" s="23" t="str">
        <f t="shared" si="147"/>
        <v/>
      </c>
    </row>
    <row r="438" spans="11:28" hidden="1">
      <c r="K438" s="12" t="str">
        <f t="shared" si="130"/>
        <v/>
      </c>
      <c r="L438" s="7" t="str">
        <f t="shared" si="131"/>
        <v/>
      </c>
      <c r="M438" s="7" t="str">
        <f t="shared" si="132"/>
        <v/>
      </c>
      <c r="N438" s="13" t="str">
        <f t="shared" si="133"/>
        <v/>
      </c>
      <c r="O438" s="7" t="str">
        <f t="shared" si="134"/>
        <v/>
      </c>
      <c r="P438" s="7" t="str">
        <f t="shared" si="135"/>
        <v/>
      </c>
      <c r="Q438" s="14" t="str">
        <f t="shared" si="136"/>
        <v/>
      </c>
      <c r="R438" s="8" t="str">
        <f t="shared" si="137"/>
        <v/>
      </c>
      <c r="S438" s="15" t="str">
        <f t="shared" si="138"/>
        <v/>
      </c>
      <c r="T438" s="16" t="str">
        <f t="shared" si="139"/>
        <v/>
      </c>
      <c r="U438" s="17" t="str">
        <f t="shared" si="140"/>
        <v/>
      </c>
      <c r="V438" s="18" t="str">
        <f t="shared" si="141"/>
        <v/>
      </c>
      <c r="W438" s="19" t="str">
        <f t="shared" si="142"/>
        <v/>
      </c>
      <c r="X438" s="9" t="str">
        <f t="shared" si="143"/>
        <v/>
      </c>
      <c r="Y438" s="20" t="str">
        <f t="shared" si="144"/>
        <v/>
      </c>
      <c r="Z438" s="21" t="str">
        <f t="shared" si="145"/>
        <v/>
      </c>
      <c r="AA438" s="22" t="str">
        <f t="shared" si="146"/>
        <v/>
      </c>
      <c r="AB438" s="23" t="str">
        <f t="shared" si="147"/>
        <v/>
      </c>
    </row>
    <row r="439" spans="11:28" hidden="1">
      <c r="K439" s="12" t="str">
        <f t="shared" si="130"/>
        <v/>
      </c>
      <c r="L439" s="7" t="str">
        <f t="shared" si="131"/>
        <v/>
      </c>
      <c r="M439" s="7" t="str">
        <f t="shared" si="132"/>
        <v/>
      </c>
      <c r="N439" s="13" t="str">
        <f t="shared" si="133"/>
        <v/>
      </c>
      <c r="O439" s="7" t="str">
        <f t="shared" si="134"/>
        <v/>
      </c>
      <c r="P439" s="7" t="str">
        <f t="shared" si="135"/>
        <v/>
      </c>
      <c r="Q439" s="14" t="str">
        <f t="shared" si="136"/>
        <v/>
      </c>
      <c r="R439" s="8" t="str">
        <f t="shared" si="137"/>
        <v/>
      </c>
      <c r="S439" s="15" t="str">
        <f t="shared" si="138"/>
        <v/>
      </c>
      <c r="T439" s="16" t="str">
        <f t="shared" si="139"/>
        <v/>
      </c>
      <c r="U439" s="17" t="str">
        <f t="shared" si="140"/>
        <v/>
      </c>
      <c r="V439" s="18" t="str">
        <f t="shared" si="141"/>
        <v/>
      </c>
      <c r="W439" s="19" t="str">
        <f t="shared" si="142"/>
        <v/>
      </c>
      <c r="X439" s="9" t="str">
        <f t="shared" si="143"/>
        <v/>
      </c>
      <c r="Y439" s="20" t="str">
        <f t="shared" si="144"/>
        <v/>
      </c>
      <c r="Z439" s="21" t="str">
        <f t="shared" si="145"/>
        <v/>
      </c>
      <c r="AA439" s="22" t="str">
        <f t="shared" si="146"/>
        <v/>
      </c>
      <c r="AB439" s="23" t="str">
        <f t="shared" si="147"/>
        <v/>
      </c>
    </row>
    <row r="440" spans="11:28" hidden="1">
      <c r="K440" s="12" t="str">
        <f t="shared" si="130"/>
        <v/>
      </c>
      <c r="L440" s="7" t="str">
        <f t="shared" si="131"/>
        <v/>
      </c>
      <c r="M440" s="7" t="str">
        <f t="shared" si="132"/>
        <v/>
      </c>
      <c r="N440" s="13" t="str">
        <f t="shared" si="133"/>
        <v/>
      </c>
      <c r="O440" s="7" t="str">
        <f t="shared" si="134"/>
        <v/>
      </c>
      <c r="P440" s="7" t="str">
        <f t="shared" si="135"/>
        <v/>
      </c>
      <c r="Q440" s="14" t="str">
        <f t="shared" si="136"/>
        <v/>
      </c>
      <c r="R440" s="8" t="str">
        <f t="shared" si="137"/>
        <v/>
      </c>
      <c r="S440" s="15" t="str">
        <f t="shared" si="138"/>
        <v/>
      </c>
      <c r="T440" s="16" t="str">
        <f t="shared" si="139"/>
        <v/>
      </c>
      <c r="U440" s="17" t="str">
        <f t="shared" si="140"/>
        <v/>
      </c>
      <c r="V440" s="18" t="str">
        <f t="shared" si="141"/>
        <v/>
      </c>
      <c r="W440" s="19" t="str">
        <f t="shared" si="142"/>
        <v/>
      </c>
      <c r="X440" s="9" t="str">
        <f t="shared" si="143"/>
        <v/>
      </c>
      <c r="Y440" s="20" t="str">
        <f t="shared" si="144"/>
        <v/>
      </c>
      <c r="Z440" s="21" t="str">
        <f t="shared" si="145"/>
        <v/>
      </c>
      <c r="AA440" s="22" t="str">
        <f t="shared" si="146"/>
        <v/>
      </c>
      <c r="AB440" s="23" t="str">
        <f t="shared" si="147"/>
        <v/>
      </c>
    </row>
    <row r="441" spans="11:28" hidden="1">
      <c r="K441" s="12" t="str">
        <f t="shared" si="130"/>
        <v/>
      </c>
      <c r="L441" s="7" t="str">
        <f t="shared" si="131"/>
        <v/>
      </c>
      <c r="M441" s="7" t="str">
        <f t="shared" si="132"/>
        <v/>
      </c>
      <c r="N441" s="13" t="str">
        <f t="shared" si="133"/>
        <v/>
      </c>
      <c r="O441" s="7" t="str">
        <f t="shared" si="134"/>
        <v/>
      </c>
      <c r="P441" s="7" t="str">
        <f t="shared" si="135"/>
        <v/>
      </c>
      <c r="Q441" s="14" t="str">
        <f t="shared" si="136"/>
        <v/>
      </c>
      <c r="R441" s="8" t="str">
        <f t="shared" si="137"/>
        <v/>
      </c>
      <c r="S441" s="15" t="str">
        <f t="shared" si="138"/>
        <v/>
      </c>
      <c r="T441" s="16" t="str">
        <f t="shared" si="139"/>
        <v/>
      </c>
      <c r="U441" s="17" t="str">
        <f t="shared" si="140"/>
        <v/>
      </c>
      <c r="V441" s="18" t="str">
        <f t="shared" si="141"/>
        <v/>
      </c>
      <c r="W441" s="19" t="str">
        <f t="shared" si="142"/>
        <v/>
      </c>
      <c r="X441" s="9" t="str">
        <f t="shared" si="143"/>
        <v/>
      </c>
      <c r="Y441" s="20" t="str">
        <f t="shared" si="144"/>
        <v/>
      </c>
      <c r="Z441" s="21" t="str">
        <f t="shared" si="145"/>
        <v/>
      </c>
      <c r="AA441" s="22" t="str">
        <f t="shared" si="146"/>
        <v/>
      </c>
      <c r="AB441" s="23" t="str">
        <f t="shared" si="147"/>
        <v/>
      </c>
    </row>
    <row r="442" spans="11:28" hidden="1">
      <c r="K442" s="12" t="str">
        <f t="shared" si="130"/>
        <v/>
      </c>
      <c r="L442" s="7" t="str">
        <f t="shared" si="131"/>
        <v/>
      </c>
      <c r="M442" s="7" t="str">
        <f t="shared" si="132"/>
        <v/>
      </c>
      <c r="N442" s="13" t="str">
        <f t="shared" si="133"/>
        <v/>
      </c>
      <c r="O442" s="7" t="str">
        <f t="shared" si="134"/>
        <v/>
      </c>
      <c r="P442" s="7" t="str">
        <f t="shared" si="135"/>
        <v/>
      </c>
      <c r="Q442" s="14" t="str">
        <f t="shared" si="136"/>
        <v/>
      </c>
      <c r="R442" s="8" t="str">
        <f t="shared" si="137"/>
        <v/>
      </c>
      <c r="S442" s="15" t="str">
        <f t="shared" si="138"/>
        <v/>
      </c>
      <c r="T442" s="16" t="str">
        <f t="shared" si="139"/>
        <v/>
      </c>
      <c r="U442" s="17" t="str">
        <f t="shared" si="140"/>
        <v/>
      </c>
      <c r="V442" s="18" t="str">
        <f t="shared" si="141"/>
        <v/>
      </c>
      <c r="W442" s="19" t="str">
        <f t="shared" si="142"/>
        <v/>
      </c>
      <c r="X442" s="9" t="str">
        <f t="shared" si="143"/>
        <v/>
      </c>
      <c r="Y442" s="20" t="str">
        <f t="shared" si="144"/>
        <v/>
      </c>
      <c r="Z442" s="21" t="str">
        <f t="shared" si="145"/>
        <v/>
      </c>
      <c r="AA442" s="22" t="str">
        <f t="shared" si="146"/>
        <v/>
      </c>
      <c r="AB442" s="23" t="str">
        <f t="shared" si="147"/>
        <v/>
      </c>
    </row>
    <row r="443" spans="11:28" hidden="1">
      <c r="K443" s="12" t="str">
        <f t="shared" si="130"/>
        <v/>
      </c>
      <c r="L443" s="7" t="str">
        <f t="shared" si="131"/>
        <v/>
      </c>
      <c r="M443" s="7" t="str">
        <f t="shared" si="132"/>
        <v/>
      </c>
      <c r="N443" s="13" t="str">
        <f t="shared" si="133"/>
        <v/>
      </c>
      <c r="O443" s="7" t="str">
        <f t="shared" si="134"/>
        <v/>
      </c>
      <c r="P443" s="7" t="str">
        <f t="shared" si="135"/>
        <v/>
      </c>
      <c r="Q443" s="14" t="str">
        <f t="shared" si="136"/>
        <v/>
      </c>
      <c r="R443" s="8" t="str">
        <f t="shared" si="137"/>
        <v/>
      </c>
      <c r="S443" s="15" t="str">
        <f t="shared" si="138"/>
        <v/>
      </c>
      <c r="T443" s="16" t="str">
        <f t="shared" si="139"/>
        <v/>
      </c>
      <c r="U443" s="17" t="str">
        <f t="shared" si="140"/>
        <v/>
      </c>
      <c r="V443" s="18" t="str">
        <f t="shared" si="141"/>
        <v/>
      </c>
      <c r="W443" s="19" t="str">
        <f t="shared" si="142"/>
        <v/>
      </c>
      <c r="X443" s="9" t="str">
        <f t="shared" si="143"/>
        <v/>
      </c>
      <c r="Y443" s="20" t="str">
        <f t="shared" si="144"/>
        <v/>
      </c>
      <c r="Z443" s="21" t="str">
        <f t="shared" si="145"/>
        <v/>
      </c>
      <c r="AA443" s="22" t="str">
        <f t="shared" si="146"/>
        <v/>
      </c>
      <c r="AB443" s="23" t="str">
        <f t="shared" si="147"/>
        <v/>
      </c>
    </row>
    <row r="444" spans="11:28" hidden="1">
      <c r="K444" s="12" t="str">
        <f t="shared" si="130"/>
        <v/>
      </c>
      <c r="L444" s="7" t="str">
        <f t="shared" si="131"/>
        <v/>
      </c>
      <c r="M444" s="7" t="str">
        <f t="shared" si="132"/>
        <v/>
      </c>
      <c r="N444" s="13" t="str">
        <f t="shared" si="133"/>
        <v/>
      </c>
      <c r="O444" s="7" t="str">
        <f t="shared" si="134"/>
        <v/>
      </c>
      <c r="P444" s="7" t="str">
        <f t="shared" si="135"/>
        <v/>
      </c>
      <c r="Q444" s="14" t="str">
        <f t="shared" si="136"/>
        <v/>
      </c>
      <c r="R444" s="8" t="str">
        <f t="shared" si="137"/>
        <v/>
      </c>
      <c r="S444" s="15" t="str">
        <f t="shared" si="138"/>
        <v/>
      </c>
      <c r="T444" s="16" t="str">
        <f t="shared" si="139"/>
        <v/>
      </c>
      <c r="U444" s="17" t="str">
        <f t="shared" si="140"/>
        <v/>
      </c>
      <c r="V444" s="18" t="str">
        <f t="shared" si="141"/>
        <v/>
      </c>
      <c r="W444" s="19" t="str">
        <f t="shared" si="142"/>
        <v/>
      </c>
      <c r="X444" s="9" t="str">
        <f t="shared" si="143"/>
        <v/>
      </c>
      <c r="Y444" s="20" t="str">
        <f t="shared" si="144"/>
        <v/>
      </c>
      <c r="Z444" s="21" t="str">
        <f t="shared" si="145"/>
        <v/>
      </c>
      <c r="AA444" s="22" t="str">
        <f t="shared" si="146"/>
        <v/>
      </c>
      <c r="AB444" s="23" t="str">
        <f t="shared" si="147"/>
        <v/>
      </c>
    </row>
    <row r="445" spans="11:28" hidden="1">
      <c r="K445" s="12" t="str">
        <f t="shared" si="130"/>
        <v/>
      </c>
      <c r="L445" s="7" t="str">
        <f t="shared" si="131"/>
        <v/>
      </c>
      <c r="M445" s="7" t="str">
        <f t="shared" si="132"/>
        <v/>
      </c>
      <c r="N445" s="13" t="str">
        <f t="shared" si="133"/>
        <v/>
      </c>
      <c r="O445" s="7" t="str">
        <f t="shared" si="134"/>
        <v/>
      </c>
      <c r="P445" s="7" t="str">
        <f t="shared" si="135"/>
        <v/>
      </c>
      <c r="Q445" s="14" t="str">
        <f t="shared" si="136"/>
        <v/>
      </c>
      <c r="R445" s="8" t="str">
        <f t="shared" si="137"/>
        <v/>
      </c>
      <c r="S445" s="15" t="str">
        <f t="shared" si="138"/>
        <v/>
      </c>
      <c r="T445" s="16" t="str">
        <f t="shared" si="139"/>
        <v/>
      </c>
      <c r="U445" s="17" t="str">
        <f t="shared" si="140"/>
        <v/>
      </c>
      <c r="V445" s="18" t="str">
        <f t="shared" si="141"/>
        <v/>
      </c>
      <c r="W445" s="19" t="str">
        <f t="shared" si="142"/>
        <v/>
      </c>
      <c r="X445" s="9" t="str">
        <f t="shared" si="143"/>
        <v/>
      </c>
      <c r="Y445" s="20" t="str">
        <f t="shared" si="144"/>
        <v/>
      </c>
      <c r="Z445" s="21" t="str">
        <f t="shared" si="145"/>
        <v/>
      </c>
      <c r="AA445" s="22" t="str">
        <f t="shared" si="146"/>
        <v/>
      </c>
      <c r="AB445" s="23" t="str">
        <f t="shared" si="147"/>
        <v/>
      </c>
    </row>
    <row r="446" spans="11:28" hidden="1">
      <c r="K446" s="12" t="str">
        <f t="shared" si="130"/>
        <v/>
      </c>
      <c r="L446" s="7" t="str">
        <f t="shared" si="131"/>
        <v/>
      </c>
      <c r="M446" s="7" t="str">
        <f t="shared" si="132"/>
        <v/>
      </c>
      <c r="N446" s="13" t="str">
        <f t="shared" si="133"/>
        <v/>
      </c>
      <c r="O446" s="7" t="str">
        <f t="shared" si="134"/>
        <v/>
      </c>
      <c r="P446" s="7" t="str">
        <f t="shared" si="135"/>
        <v/>
      </c>
      <c r="Q446" s="14" t="str">
        <f t="shared" si="136"/>
        <v/>
      </c>
      <c r="R446" s="8" t="str">
        <f t="shared" si="137"/>
        <v/>
      </c>
      <c r="S446" s="15" t="str">
        <f t="shared" si="138"/>
        <v/>
      </c>
      <c r="T446" s="16" t="str">
        <f t="shared" si="139"/>
        <v/>
      </c>
      <c r="U446" s="17" t="str">
        <f t="shared" si="140"/>
        <v/>
      </c>
      <c r="V446" s="18" t="str">
        <f t="shared" si="141"/>
        <v/>
      </c>
      <c r="W446" s="19" t="str">
        <f t="shared" si="142"/>
        <v/>
      </c>
      <c r="X446" s="9" t="str">
        <f t="shared" si="143"/>
        <v/>
      </c>
      <c r="Y446" s="20" t="str">
        <f t="shared" si="144"/>
        <v/>
      </c>
      <c r="Z446" s="21" t="str">
        <f t="shared" si="145"/>
        <v/>
      </c>
      <c r="AA446" s="22" t="str">
        <f t="shared" si="146"/>
        <v/>
      </c>
      <c r="AB446" s="23" t="str">
        <f t="shared" si="147"/>
        <v/>
      </c>
    </row>
    <row r="447" spans="11:28" hidden="1">
      <c r="K447" s="12" t="str">
        <f t="shared" si="130"/>
        <v/>
      </c>
      <c r="L447" s="7" t="str">
        <f t="shared" si="131"/>
        <v/>
      </c>
      <c r="M447" s="7" t="str">
        <f t="shared" si="132"/>
        <v/>
      </c>
      <c r="N447" s="13" t="str">
        <f t="shared" si="133"/>
        <v/>
      </c>
      <c r="O447" s="7" t="str">
        <f t="shared" si="134"/>
        <v/>
      </c>
      <c r="P447" s="7" t="str">
        <f t="shared" si="135"/>
        <v/>
      </c>
      <c r="Q447" s="14" t="str">
        <f t="shared" si="136"/>
        <v/>
      </c>
      <c r="R447" s="8" t="str">
        <f t="shared" si="137"/>
        <v/>
      </c>
      <c r="S447" s="15" t="str">
        <f t="shared" si="138"/>
        <v/>
      </c>
      <c r="T447" s="16" t="str">
        <f t="shared" si="139"/>
        <v/>
      </c>
      <c r="U447" s="17" t="str">
        <f t="shared" si="140"/>
        <v/>
      </c>
      <c r="V447" s="18" t="str">
        <f t="shared" si="141"/>
        <v/>
      </c>
      <c r="W447" s="19" t="str">
        <f t="shared" si="142"/>
        <v/>
      </c>
      <c r="X447" s="9" t="str">
        <f t="shared" si="143"/>
        <v/>
      </c>
      <c r="Y447" s="20" t="str">
        <f t="shared" si="144"/>
        <v/>
      </c>
      <c r="Z447" s="21" t="str">
        <f t="shared" si="145"/>
        <v/>
      </c>
      <c r="AA447" s="22" t="str">
        <f t="shared" si="146"/>
        <v/>
      </c>
      <c r="AB447" s="23" t="str">
        <f t="shared" si="147"/>
        <v/>
      </c>
    </row>
    <row r="448" spans="11:28" hidden="1">
      <c r="K448" s="12" t="str">
        <f t="shared" si="130"/>
        <v/>
      </c>
      <c r="L448" s="7" t="str">
        <f t="shared" si="131"/>
        <v/>
      </c>
      <c r="M448" s="7" t="str">
        <f t="shared" si="132"/>
        <v/>
      </c>
      <c r="N448" s="13" t="str">
        <f t="shared" si="133"/>
        <v/>
      </c>
      <c r="O448" s="7" t="str">
        <f t="shared" si="134"/>
        <v/>
      </c>
      <c r="P448" s="7" t="str">
        <f t="shared" si="135"/>
        <v/>
      </c>
      <c r="Q448" s="14" t="str">
        <f t="shared" si="136"/>
        <v/>
      </c>
      <c r="R448" s="8" t="str">
        <f t="shared" si="137"/>
        <v/>
      </c>
      <c r="S448" s="15" t="str">
        <f t="shared" si="138"/>
        <v/>
      </c>
      <c r="T448" s="16" t="str">
        <f t="shared" si="139"/>
        <v/>
      </c>
      <c r="U448" s="17" t="str">
        <f t="shared" si="140"/>
        <v/>
      </c>
      <c r="V448" s="18" t="str">
        <f t="shared" si="141"/>
        <v/>
      </c>
      <c r="W448" s="19" t="str">
        <f t="shared" si="142"/>
        <v/>
      </c>
      <c r="X448" s="9" t="str">
        <f t="shared" si="143"/>
        <v/>
      </c>
      <c r="Y448" s="20" t="str">
        <f t="shared" si="144"/>
        <v/>
      </c>
      <c r="Z448" s="21" t="str">
        <f t="shared" si="145"/>
        <v/>
      </c>
      <c r="AA448" s="22" t="str">
        <f t="shared" si="146"/>
        <v/>
      </c>
      <c r="AB448" s="23" t="str">
        <f t="shared" si="147"/>
        <v/>
      </c>
    </row>
    <row r="449" spans="11:28" hidden="1">
      <c r="K449" s="12" t="str">
        <f t="shared" si="130"/>
        <v/>
      </c>
      <c r="L449" s="7" t="str">
        <f t="shared" si="131"/>
        <v/>
      </c>
      <c r="M449" s="7" t="str">
        <f t="shared" si="132"/>
        <v/>
      </c>
      <c r="N449" s="13" t="str">
        <f t="shared" si="133"/>
        <v/>
      </c>
      <c r="O449" s="7" t="str">
        <f t="shared" si="134"/>
        <v/>
      </c>
      <c r="P449" s="7" t="str">
        <f t="shared" si="135"/>
        <v/>
      </c>
      <c r="Q449" s="14" t="str">
        <f t="shared" si="136"/>
        <v/>
      </c>
      <c r="R449" s="8" t="str">
        <f t="shared" si="137"/>
        <v/>
      </c>
      <c r="S449" s="15" t="str">
        <f t="shared" si="138"/>
        <v/>
      </c>
      <c r="T449" s="16" t="str">
        <f t="shared" si="139"/>
        <v/>
      </c>
      <c r="U449" s="17" t="str">
        <f t="shared" si="140"/>
        <v/>
      </c>
      <c r="V449" s="18" t="str">
        <f t="shared" si="141"/>
        <v/>
      </c>
      <c r="W449" s="19" t="str">
        <f t="shared" si="142"/>
        <v/>
      </c>
      <c r="X449" s="9" t="str">
        <f t="shared" si="143"/>
        <v/>
      </c>
      <c r="Y449" s="20" t="str">
        <f t="shared" si="144"/>
        <v/>
      </c>
      <c r="Z449" s="21" t="str">
        <f t="shared" si="145"/>
        <v/>
      </c>
      <c r="AA449" s="22" t="str">
        <f t="shared" si="146"/>
        <v/>
      </c>
      <c r="AB449" s="23" t="str">
        <f t="shared" si="147"/>
        <v/>
      </c>
    </row>
    <row r="450" spans="11:28" hidden="1">
      <c r="K450" s="12" t="str">
        <f t="shared" si="130"/>
        <v/>
      </c>
      <c r="L450" s="7" t="str">
        <f t="shared" si="131"/>
        <v/>
      </c>
      <c r="M450" s="7" t="str">
        <f t="shared" si="132"/>
        <v/>
      </c>
      <c r="N450" s="13" t="str">
        <f t="shared" si="133"/>
        <v/>
      </c>
      <c r="O450" s="7" t="str">
        <f t="shared" si="134"/>
        <v/>
      </c>
      <c r="P450" s="7" t="str">
        <f t="shared" si="135"/>
        <v/>
      </c>
      <c r="Q450" s="14" t="str">
        <f t="shared" si="136"/>
        <v/>
      </c>
      <c r="R450" s="8" t="str">
        <f t="shared" si="137"/>
        <v/>
      </c>
      <c r="S450" s="15" t="str">
        <f t="shared" si="138"/>
        <v/>
      </c>
      <c r="T450" s="16" t="str">
        <f t="shared" si="139"/>
        <v/>
      </c>
      <c r="U450" s="17" t="str">
        <f t="shared" si="140"/>
        <v/>
      </c>
      <c r="V450" s="18" t="str">
        <f t="shared" si="141"/>
        <v/>
      </c>
      <c r="W450" s="19" t="str">
        <f t="shared" si="142"/>
        <v/>
      </c>
      <c r="X450" s="9" t="str">
        <f t="shared" si="143"/>
        <v/>
      </c>
      <c r="Y450" s="20" t="str">
        <f t="shared" si="144"/>
        <v/>
      </c>
      <c r="Z450" s="21" t="str">
        <f t="shared" si="145"/>
        <v/>
      </c>
      <c r="AA450" s="22" t="str">
        <f t="shared" si="146"/>
        <v/>
      </c>
      <c r="AB450" s="23" t="str">
        <f t="shared" si="147"/>
        <v/>
      </c>
    </row>
    <row r="451" spans="11:28" hidden="1">
      <c r="K451" s="12" t="str">
        <f t="shared" si="130"/>
        <v/>
      </c>
      <c r="L451" s="7" t="str">
        <f t="shared" si="131"/>
        <v/>
      </c>
      <c r="M451" s="7" t="str">
        <f t="shared" si="132"/>
        <v/>
      </c>
      <c r="N451" s="13" t="str">
        <f t="shared" si="133"/>
        <v/>
      </c>
      <c r="O451" s="7" t="str">
        <f t="shared" si="134"/>
        <v/>
      </c>
      <c r="P451" s="7" t="str">
        <f t="shared" si="135"/>
        <v/>
      </c>
      <c r="Q451" s="14" t="str">
        <f t="shared" si="136"/>
        <v/>
      </c>
      <c r="R451" s="8" t="str">
        <f t="shared" si="137"/>
        <v/>
      </c>
      <c r="S451" s="15" t="str">
        <f t="shared" si="138"/>
        <v/>
      </c>
      <c r="T451" s="16" t="str">
        <f t="shared" si="139"/>
        <v/>
      </c>
      <c r="U451" s="17" t="str">
        <f t="shared" si="140"/>
        <v/>
      </c>
      <c r="V451" s="18" t="str">
        <f t="shared" si="141"/>
        <v/>
      </c>
      <c r="W451" s="19" t="str">
        <f t="shared" si="142"/>
        <v/>
      </c>
      <c r="X451" s="9" t="str">
        <f t="shared" si="143"/>
        <v/>
      </c>
      <c r="Y451" s="20" t="str">
        <f t="shared" si="144"/>
        <v/>
      </c>
      <c r="Z451" s="21" t="str">
        <f t="shared" si="145"/>
        <v/>
      </c>
      <c r="AA451" s="22" t="str">
        <f t="shared" si="146"/>
        <v/>
      </c>
      <c r="AB451" s="23" t="str">
        <f t="shared" si="147"/>
        <v/>
      </c>
    </row>
    <row r="452" spans="11:28" hidden="1">
      <c r="K452" s="12" t="str">
        <f t="shared" ref="K452:K515" si="148">IF(J452="","",IF(J452="T",L452+M452,POWER(C452,2)*E452))</f>
        <v/>
      </c>
      <c r="L452" s="7" t="str">
        <f t="shared" ref="L452:L515" si="149">IF(J452="","",IF(J452="T",POWER(C452,2)*D452,K452-M452))</f>
        <v/>
      </c>
      <c r="M452" s="7" t="str">
        <f t="shared" ref="M452:M515" si="150">IF(J452="","",IF(J452="T",((E452-D452)*POWER(0-Q452,2))+(D452*POWER(B452-Q452,2)),((E452-D452)*POWER(0-Q452,2))+(D452*POWER((B452*(E452/D452))-Q452,2))))</f>
        <v/>
      </c>
      <c r="N452" s="13" t="str">
        <f t="shared" ref="N452:N515" si="151">IF(J452="","",IF(J452="T",O452+P452,POWER(G452,2)*I452))</f>
        <v/>
      </c>
      <c r="O452" s="7" t="str">
        <f t="shared" ref="O452:O515" si="152">IF(J452="","",IF(J452="T",POWER(G452,2)*H452,N452-P452))</f>
        <v/>
      </c>
      <c r="P452" s="7" t="str">
        <f t="shared" ref="P452:P515" si="153">IF(J452="","",IF(J452="T",((I452-H452)*POWER(0-T452,2))+(H452*POWER(F452-T452,2)),((I452-H452)*POWER(0-T452,2))+(H452*POWER((F452*(I452/H452))-T452,2))))</f>
        <v/>
      </c>
      <c r="Q452" s="14" t="str">
        <f t="shared" ref="Q452:Q515" si="154">IF(J452="","",IF(J452="T",B452*D452/E452,B452))</f>
        <v/>
      </c>
      <c r="R452" s="8" t="str">
        <f t="shared" ref="R452:R515" si="155">IF(J452="","",IF(J452="T",SQRT(K452/(E452-1)),C452*SQRT(E452/(E452-1))))</f>
        <v/>
      </c>
      <c r="S452" s="15" t="str">
        <f t="shared" ref="S452:S515" si="156">IF(J452="","",E452)</f>
        <v/>
      </c>
      <c r="T452" s="16" t="str">
        <f t="shared" ref="T452:T515" si="157">IF(J452="","",IF(J452="T",F452*H452/I452,F452))</f>
        <v/>
      </c>
      <c r="U452" s="17" t="str">
        <f t="shared" ref="U452:U515" si="158">IF(J452="","",IF(J452="T",SQRT(N452/(I452-1)),G452*SQRT(I452/(I452-1))))</f>
        <v/>
      </c>
      <c r="V452" s="18" t="str">
        <f t="shared" ref="V452:V515" si="159">IF(J452="","",I452)</f>
        <v/>
      </c>
      <c r="W452" s="19" t="str">
        <f t="shared" ref="W452:W515" si="160">IF(J452="","",IF(J452="T",B452,B452*E452/D452))</f>
        <v/>
      </c>
      <c r="X452" s="9" t="str">
        <f t="shared" ref="X452:X515" si="161">IF(J452="","",IF(J452="T",C452*SQRT(H452/(H452-1)),SQRT(L452/(D452-1))))</f>
        <v/>
      </c>
      <c r="Y452" s="20" t="str">
        <f t="shared" ref="Y452:Y515" si="162">IF(J452="","",D452)</f>
        <v/>
      </c>
      <c r="Z452" s="21" t="str">
        <f t="shared" ref="Z452:Z515" si="163">IF(J452="","",IF(J452="T",F452,F452*I452/H452))</f>
        <v/>
      </c>
      <c r="AA452" s="22" t="str">
        <f t="shared" ref="AA452:AA515" si="164">IF(J452="","",IF(J452="T",G452*SQRT(H452/(H452-1)),SQRT(O452/(H452-1))))</f>
        <v/>
      </c>
      <c r="AB452" s="23" t="str">
        <f t="shared" ref="AB452:AB515" si="165">IF(J452="","",H452)</f>
        <v/>
      </c>
    </row>
    <row r="453" spans="11:28" hidden="1">
      <c r="K453" s="12" t="str">
        <f t="shared" si="148"/>
        <v/>
      </c>
      <c r="L453" s="7" t="str">
        <f t="shared" si="149"/>
        <v/>
      </c>
      <c r="M453" s="7" t="str">
        <f t="shared" si="150"/>
        <v/>
      </c>
      <c r="N453" s="13" t="str">
        <f t="shared" si="151"/>
        <v/>
      </c>
      <c r="O453" s="7" t="str">
        <f t="shared" si="152"/>
        <v/>
      </c>
      <c r="P453" s="7" t="str">
        <f t="shared" si="153"/>
        <v/>
      </c>
      <c r="Q453" s="14" t="str">
        <f t="shared" si="154"/>
        <v/>
      </c>
      <c r="R453" s="8" t="str">
        <f t="shared" si="155"/>
        <v/>
      </c>
      <c r="S453" s="15" t="str">
        <f t="shared" si="156"/>
        <v/>
      </c>
      <c r="T453" s="16" t="str">
        <f t="shared" si="157"/>
        <v/>
      </c>
      <c r="U453" s="17" t="str">
        <f t="shared" si="158"/>
        <v/>
      </c>
      <c r="V453" s="18" t="str">
        <f t="shared" si="159"/>
        <v/>
      </c>
      <c r="W453" s="19" t="str">
        <f t="shared" si="160"/>
        <v/>
      </c>
      <c r="X453" s="9" t="str">
        <f t="shared" si="161"/>
        <v/>
      </c>
      <c r="Y453" s="20" t="str">
        <f t="shared" si="162"/>
        <v/>
      </c>
      <c r="Z453" s="21" t="str">
        <f t="shared" si="163"/>
        <v/>
      </c>
      <c r="AA453" s="22" t="str">
        <f t="shared" si="164"/>
        <v/>
      </c>
      <c r="AB453" s="23" t="str">
        <f t="shared" si="165"/>
        <v/>
      </c>
    </row>
    <row r="454" spans="11:28" hidden="1">
      <c r="K454" s="12" t="str">
        <f t="shared" si="148"/>
        <v/>
      </c>
      <c r="L454" s="7" t="str">
        <f t="shared" si="149"/>
        <v/>
      </c>
      <c r="M454" s="7" t="str">
        <f t="shared" si="150"/>
        <v/>
      </c>
      <c r="N454" s="13" t="str">
        <f t="shared" si="151"/>
        <v/>
      </c>
      <c r="O454" s="7" t="str">
        <f t="shared" si="152"/>
        <v/>
      </c>
      <c r="P454" s="7" t="str">
        <f t="shared" si="153"/>
        <v/>
      </c>
      <c r="Q454" s="14" t="str">
        <f t="shared" si="154"/>
        <v/>
      </c>
      <c r="R454" s="8" t="str">
        <f t="shared" si="155"/>
        <v/>
      </c>
      <c r="S454" s="15" t="str">
        <f t="shared" si="156"/>
        <v/>
      </c>
      <c r="T454" s="16" t="str">
        <f t="shared" si="157"/>
        <v/>
      </c>
      <c r="U454" s="17" t="str">
        <f t="shared" si="158"/>
        <v/>
      </c>
      <c r="V454" s="18" t="str">
        <f t="shared" si="159"/>
        <v/>
      </c>
      <c r="W454" s="19" t="str">
        <f t="shared" si="160"/>
        <v/>
      </c>
      <c r="X454" s="9" t="str">
        <f t="shared" si="161"/>
        <v/>
      </c>
      <c r="Y454" s="20" t="str">
        <f t="shared" si="162"/>
        <v/>
      </c>
      <c r="Z454" s="21" t="str">
        <f t="shared" si="163"/>
        <v/>
      </c>
      <c r="AA454" s="22" t="str">
        <f t="shared" si="164"/>
        <v/>
      </c>
      <c r="AB454" s="23" t="str">
        <f t="shared" si="165"/>
        <v/>
      </c>
    </row>
    <row r="455" spans="11:28" hidden="1">
      <c r="K455" s="12" t="str">
        <f t="shared" si="148"/>
        <v/>
      </c>
      <c r="L455" s="7" t="str">
        <f t="shared" si="149"/>
        <v/>
      </c>
      <c r="M455" s="7" t="str">
        <f t="shared" si="150"/>
        <v/>
      </c>
      <c r="N455" s="13" t="str">
        <f t="shared" si="151"/>
        <v/>
      </c>
      <c r="O455" s="7" t="str">
        <f t="shared" si="152"/>
        <v/>
      </c>
      <c r="P455" s="7" t="str">
        <f t="shared" si="153"/>
        <v/>
      </c>
      <c r="Q455" s="14" t="str">
        <f t="shared" si="154"/>
        <v/>
      </c>
      <c r="R455" s="8" t="str">
        <f t="shared" si="155"/>
        <v/>
      </c>
      <c r="S455" s="15" t="str">
        <f t="shared" si="156"/>
        <v/>
      </c>
      <c r="T455" s="16" t="str">
        <f t="shared" si="157"/>
        <v/>
      </c>
      <c r="U455" s="17" t="str">
        <f t="shared" si="158"/>
        <v/>
      </c>
      <c r="V455" s="18" t="str">
        <f t="shared" si="159"/>
        <v/>
      </c>
      <c r="W455" s="19" t="str">
        <f t="shared" si="160"/>
        <v/>
      </c>
      <c r="X455" s="9" t="str">
        <f t="shared" si="161"/>
        <v/>
      </c>
      <c r="Y455" s="20" t="str">
        <f t="shared" si="162"/>
        <v/>
      </c>
      <c r="Z455" s="21" t="str">
        <f t="shared" si="163"/>
        <v/>
      </c>
      <c r="AA455" s="22" t="str">
        <f t="shared" si="164"/>
        <v/>
      </c>
      <c r="AB455" s="23" t="str">
        <f t="shared" si="165"/>
        <v/>
      </c>
    </row>
    <row r="456" spans="11:28" hidden="1">
      <c r="K456" s="12" t="str">
        <f t="shared" si="148"/>
        <v/>
      </c>
      <c r="L456" s="7" t="str">
        <f t="shared" si="149"/>
        <v/>
      </c>
      <c r="M456" s="7" t="str">
        <f t="shared" si="150"/>
        <v/>
      </c>
      <c r="N456" s="13" t="str">
        <f t="shared" si="151"/>
        <v/>
      </c>
      <c r="O456" s="7" t="str">
        <f t="shared" si="152"/>
        <v/>
      </c>
      <c r="P456" s="7" t="str">
        <f t="shared" si="153"/>
        <v/>
      </c>
      <c r="Q456" s="14" t="str">
        <f t="shared" si="154"/>
        <v/>
      </c>
      <c r="R456" s="8" t="str">
        <f t="shared" si="155"/>
        <v/>
      </c>
      <c r="S456" s="15" t="str">
        <f t="shared" si="156"/>
        <v/>
      </c>
      <c r="T456" s="16" t="str">
        <f t="shared" si="157"/>
        <v/>
      </c>
      <c r="U456" s="17" t="str">
        <f t="shared" si="158"/>
        <v/>
      </c>
      <c r="V456" s="18" t="str">
        <f t="shared" si="159"/>
        <v/>
      </c>
      <c r="W456" s="19" t="str">
        <f t="shared" si="160"/>
        <v/>
      </c>
      <c r="X456" s="9" t="str">
        <f t="shared" si="161"/>
        <v/>
      </c>
      <c r="Y456" s="20" t="str">
        <f t="shared" si="162"/>
        <v/>
      </c>
      <c r="Z456" s="21" t="str">
        <f t="shared" si="163"/>
        <v/>
      </c>
      <c r="AA456" s="22" t="str">
        <f t="shared" si="164"/>
        <v/>
      </c>
      <c r="AB456" s="23" t="str">
        <f t="shared" si="165"/>
        <v/>
      </c>
    </row>
    <row r="457" spans="11:28" hidden="1">
      <c r="K457" s="12" t="str">
        <f t="shared" si="148"/>
        <v/>
      </c>
      <c r="L457" s="7" t="str">
        <f t="shared" si="149"/>
        <v/>
      </c>
      <c r="M457" s="7" t="str">
        <f t="shared" si="150"/>
        <v/>
      </c>
      <c r="N457" s="13" t="str">
        <f t="shared" si="151"/>
        <v/>
      </c>
      <c r="O457" s="7" t="str">
        <f t="shared" si="152"/>
        <v/>
      </c>
      <c r="P457" s="7" t="str">
        <f t="shared" si="153"/>
        <v/>
      </c>
      <c r="Q457" s="14" t="str">
        <f t="shared" si="154"/>
        <v/>
      </c>
      <c r="R457" s="8" t="str">
        <f t="shared" si="155"/>
        <v/>
      </c>
      <c r="S457" s="15" t="str">
        <f t="shared" si="156"/>
        <v/>
      </c>
      <c r="T457" s="16" t="str">
        <f t="shared" si="157"/>
        <v/>
      </c>
      <c r="U457" s="17" t="str">
        <f t="shared" si="158"/>
        <v/>
      </c>
      <c r="V457" s="18" t="str">
        <f t="shared" si="159"/>
        <v/>
      </c>
      <c r="W457" s="19" t="str">
        <f t="shared" si="160"/>
        <v/>
      </c>
      <c r="X457" s="9" t="str">
        <f t="shared" si="161"/>
        <v/>
      </c>
      <c r="Y457" s="20" t="str">
        <f t="shared" si="162"/>
        <v/>
      </c>
      <c r="Z457" s="21" t="str">
        <f t="shared" si="163"/>
        <v/>
      </c>
      <c r="AA457" s="22" t="str">
        <f t="shared" si="164"/>
        <v/>
      </c>
      <c r="AB457" s="23" t="str">
        <f t="shared" si="165"/>
        <v/>
      </c>
    </row>
    <row r="458" spans="11:28" hidden="1">
      <c r="K458" s="12" t="str">
        <f t="shared" si="148"/>
        <v/>
      </c>
      <c r="L458" s="7" t="str">
        <f t="shared" si="149"/>
        <v/>
      </c>
      <c r="M458" s="7" t="str">
        <f t="shared" si="150"/>
        <v/>
      </c>
      <c r="N458" s="13" t="str">
        <f t="shared" si="151"/>
        <v/>
      </c>
      <c r="O458" s="7" t="str">
        <f t="shared" si="152"/>
        <v/>
      </c>
      <c r="P458" s="7" t="str">
        <f t="shared" si="153"/>
        <v/>
      </c>
      <c r="Q458" s="14" t="str">
        <f t="shared" si="154"/>
        <v/>
      </c>
      <c r="R458" s="8" t="str">
        <f t="shared" si="155"/>
        <v/>
      </c>
      <c r="S458" s="15" t="str">
        <f t="shared" si="156"/>
        <v/>
      </c>
      <c r="T458" s="16" t="str">
        <f t="shared" si="157"/>
        <v/>
      </c>
      <c r="U458" s="17" t="str">
        <f t="shared" si="158"/>
        <v/>
      </c>
      <c r="V458" s="18" t="str">
        <f t="shared" si="159"/>
        <v/>
      </c>
      <c r="W458" s="19" t="str">
        <f t="shared" si="160"/>
        <v/>
      </c>
      <c r="X458" s="9" t="str">
        <f t="shared" si="161"/>
        <v/>
      </c>
      <c r="Y458" s="20" t="str">
        <f t="shared" si="162"/>
        <v/>
      </c>
      <c r="Z458" s="21" t="str">
        <f t="shared" si="163"/>
        <v/>
      </c>
      <c r="AA458" s="22" t="str">
        <f t="shared" si="164"/>
        <v/>
      </c>
      <c r="AB458" s="23" t="str">
        <f t="shared" si="165"/>
        <v/>
      </c>
    </row>
    <row r="459" spans="11:28" hidden="1">
      <c r="K459" s="12" t="str">
        <f t="shared" si="148"/>
        <v/>
      </c>
      <c r="L459" s="7" t="str">
        <f t="shared" si="149"/>
        <v/>
      </c>
      <c r="M459" s="7" t="str">
        <f t="shared" si="150"/>
        <v/>
      </c>
      <c r="N459" s="13" t="str">
        <f t="shared" si="151"/>
        <v/>
      </c>
      <c r="O459" s="7" t="str">
        <f t="shared" si="152"/>
        <v/>
      </c>
      <c r="P459" s="7" t="str">
        <f t="shared" si="153"/>
        <v/>
      </c>
      <c r="Q459" s="14" t="str">
        <f t="shared" si="154"/>
        <v/>
      </c>
      <c r="R459" s="8" t="str">
        <f t="shared" si="155"/>
        <v/>
      </c>
      <c r="S459" s="15" t="str">
        <f t="shared" si="156"/>
        <v/>
      </c>
      <c r="T459" s="16" t="str">
        <f t="shared" si="157"/>
        <v/>
      </c>
      <c r="U459" s="17" t="str">
        <f t="shared" si="158"/>
        <v/>
      </c>
      <c r="V459" s="18" t="str">
        <f t="shared" si="159"/>
        <v/>
      </c>
      <c r="W459" s="19" t="str">
        <f t="shared" si="160"/>
        <v/>
      </c>
      <c r="X459" s="9" t="str">
        <f t="shared" si="161"/>
        <v/>
      </c>
      <c r="Y459" s="20" t="str">
        <f t="shared" si="162"/>
        <v/>
      </c>
      <c r="Z459" s="21" t="str">
        <f t="shared" si="163"/>
        <v/>
      </c>
      <c r="AA459" s="22" t="str">
        <f t="shared" si="164"/>
        <v/>
      </c>
      <c r="AB459" s="23" t="str">
        <f t="shared" si="165"/>
        <v/>
      </c>
    </row>
    <row r="460" spans="11:28" hidden="1">
      <c r="K460" s="12" t="str">
        <f t="shared" si="148"/>
        <v/>
      </c>
      <c r="L460" s="7" t="str">
        <f t="shared" si="149"/>
        <v/>
      </c>
      <c r="M460" s="7" t="str">
        <f t="shared" si="150"/>
        <v/>
      </c>
      <c r="N460" s="13" t="str">
        <f t="shared" si="151"/>
        <v/>
      </c>
      <c r="O460" s="7" t="str">
        <f t="shared" si="152"/>
        <v/>
      </c>
      <c r="P460" s="7" t="str">
        <f t="shared" si="153"/>
        <v/>
      </c>
      <c r="Q460" s="14" t="str">
        <f t="shared" si="154"/>
        <v/>
      </c>
      <c r="R460" s="8" t="str">
        <f t="shared" si="155"/>
        <v/>
      </c>
      <c r="S460" s="15" t="str">
        <f t="shared" si="156"/>
        <v/>
      </c>
      <c r="T460" s="16" t="str">
        <f t="shared" si="157"/>
        <v/>
      </c>
      <c r="U460" s="17" t="str">
        <f t="shared" si="158"/>
        <v/>
      </c>
      <c r="V460" s="18" t="str">
        <f t="shared" si="159"/>
        <v/>
      </c>
      <c r="W460" s="19" t="str">
        <f t="shared" si="160"/>
        <v/>
      </c>
      <c r="X460" s="9" t="str">
        <f t="shared" si="161"/>
        <v/>
      </c>
      <c r="Y460" s="20" t="str">
        <f t="shared" si="162"/>
        <v/>
      </c>
      <c r="Z460" s="21" t="str">
        <f t="shared" si="163"/>
        <v/>
      </c>
      <c r="AA460" s="22" t="str">
        <f t="shared" si="164"/>
        <v/>
      </c>
      <c r="AB460" s="23" t="str">
        <f t="shared" si="165"/>
        <v/>
      </c>
    </row>
    <row r="461" spans="11:28" hidden="1">
      <c r="K461" s="12" t="str">
        <f t="shared" si="148"/>
        <v/>
      </c>
      <c r="L461" s="7" t="str">
        <f t="shared" si="149"/>
        <v/>
      </c>
      <c r="M461" s="7" t="str">
        <f t="shared" si="150"/>
        <v/>
      </c>
      <c r="N461" s="13" t="str">
        <f t="shared" si="151"/>
        <v/>
      </c>
      <c r="O461" s="7" t="str">
        <f t="shared" si="152"/>
        <v/>
      </c>
      <c r="P461" s="7" t="str">
        <f t="shared" si="153"/>
        <v/>
      </c>
      <c r="Q461" s="14" t="str">
        <f t="shared" si="154"/>
        <v/>
      </c>
      <c r="R461" s="8" t="str">
        <f t="shared" si="155"/>
        <v/>
      </c>
      <c r="S461" s="15" t="str">
        <f t="shared" si="156"/>
        <v/>
      </c>
      <c r="T461" s="16" t="str">
        <f t="shared" si="157"/>
        <v/>
      </c>
      <c r="U461" s="17" t="str">
        <f t="shared" si="158"/>
        <v/>
      </c>
      <c r="V461" s="18" t="str">
        <f t="shared" si="159"/>
        <v/>
      </c>
      <c r="W461" s="19" t="str">
        <f t="shared" si="160"/>
        <v/>
      </c>
      <c r="X461" s="9" t="str">
        <f t="shared" si="161"/>
        <v/>
      </c>
      <c r="Y461" s="20" t="str">
        <f t="shared" si="162"/>
        <v/>
      </c>
      <c r="Z461" s="21" t="str">
        <f t="shared" si="163"/>
        <v/>
      </c>
      <c r="AA461" s="22" t="str">
        <f t="shared" si="164"/>
        <v/>
      </c>
      <c r="AB461" s="23" t="str">
        <f t="shared" si="165"/>
        <v/>
      </c>
    </row>
    <row r="462" spans="11:28" hidden="1">
      <c r="K462" s="12" t="str">
        <f t="shared" si="148"/>
        <v/>
      </c>
      <c r="L462" s="7" t="str">
        <f t="shared" si="149"/>
        <v/>
      </c>
      <c r="M462" s="7" t="str">
        <f t="shared" si="150"/>
        <v/>
      </c>
      <c r="N462" s="13" t="str">
        <f t="shared" si="151"/>
        <v/>
      </c>
      <c r="O462" s="7" t="str">
        <f t="shared" si="152"/>
        <v/>
      </c>
      <c r="P462" s="7" t="str">
        <f t="shared" si="153"/>
        <v/>
      </c>
      <c r="Q462" s="14" t="str">
        <f t="shared" si="154"/>
        <v/>
      </c>
      <c r="R462" s="8" t="str">
        <f t="shared" si="155"/>
        <v/>
      </c>
      <c r="S462" s="15" t="str">
        <f t="shared" si="156"/>
        <v/>
      </c>
      <c r="T462" s="16" t="str">
        <f t="shared" si="157"/>
        <v/>
      </c>
      <c r="U462" s="17" t="str">
        <f t="shared" si="158"/>
        <v/>
      </c>
      <c r="V462" s="18" t="str">
        <f t="shared" si="159"/>
        <v/>
      </c>
      <c r="W462" s="19" t="str">
        <f t="shared" si="160"/>
        <v/>
      </c>
      <c r="X462" s="9" t="str">
        <f t="shared" si="161"/>
        <v/>
      </c>
      <c r="Y462" s="20" t="str">
        <f t="shared" si="162"/>
        <v/>
      </c>
      <c r="Z462" s="21" t="str">
        <f t="shared" si="163"/>
        <v/>
      </c>
      <c r="AA462" s="22" t="str">
        <f t="shared" si="164"/>
        <v/>
      </c>
      <c r="AB462" s="23" t="str">
        <f t="shared" si="165"/>
        <v/>
      </c>
    </row>
    <row r="463" spans="11:28" hidden="1">
      <c r="K463" s="12" t="str">
        <f t="shared" si="148"/>
        <v/>
      </c>
      <c r="L463" s="7" t="str">
        <f t="shared" si="149"/>
        <v/>
      </c>
      <c r="M463" s="7" t="str">
        <f t="shared" si="150"/>
        <v/>
      </c>
      <c r="N463" s="13" t="str">
        <f t="shared" si="151"/>
        <v/>
      </c>
      <c r="O463" s="7" t="str">
        <f t="shared" si="152"/>
        <v/>
      </c>
      <c r="P463" s="7" t="str">
        <f t="shared" si="153"/>
        <v/>
      </c>
      <c r="Q463" s="14" t="str">
        <f t="shared" si="154"/>
        <v/>
      </c>
      <c r="R463" s="8" t="str">
        <f t="shared" si="155"/>
        <v/>
      </c>
      <c r="S463" s="15" t="str">
        <f t="shared" si="156"/>
        <v/>
      </c>
      <c r="T463" s="16" t="str">
        <f t="shared" si="157"/>
        <v/>
      </c>
      <c r="U463" s="17" t="str">
        <f t="shared" si="158"/>
        <v/>
      </c>
      <c r="V463" s="18" t="str">
        <f t="shared" si="159"/>
        <v/>
      </c>
      <c r="W463" s="19" t="str">
        <f t="shared" si="160"/>
        <v/>
      </c>
      <c r="X463" s="9" t="str">
        <f t="shared" si="161"/>
        <v/>
      </c>
      <c r="Y463" s="20" t="str">
        <f t="shared" si="162"/>
        <v/>
      </c>
      <c r="Z463" s="21" t="str">
        <f t="shared" si="163"/>
        <v/>
      </c>
      <c r="AA463" s="22" t="str">
        <f t="shared" si="164"/>
        <v/>
      </c>
      <c r="AB463" s="23" t="str">
        <f t="shared" si="165"/>
        <v/>
      </c>
    </row>
    <row r="464" spans="11:28" hidden="1">
      <c r="K464" s="12" t="str">
        <f t="shared" si="148"/>
        <v/>
      </c>
      <c r="L464" s="7" t="str">
        <f t="shared" si="149"/>
        <v/>
      </c>
      <c r="M464" s="7" t="str">
        <f t="shared" si="150"/>
        <v/>
      </c>
      <c r="N464" s="13" t="str">
        <f t="shared" si="151"/>
        <v/>
      </c>
      <c r="O464" s="7" t="str">
        <f t="shared" si="152"/>
        <v/>
      </c>
      <c r="P464" s="7" t="str">
        <f t="shared" si="153"/>
        <v/>
      </c>
      <c r="Q464" s="14" t="str">
        <f t="shared" si="154"/>
        <v/>
      </c>
      <c r="R464" s="8" t="str">
        <f t="shared" si="155"/>
        <v/>
      </c>
      <c r="S464" s="15" t="str">
        <f t="shared" si="156"/>
        <v/>
      </c>
      <c r="T464" s="16" t="str">
        <f t="shared" si="157"/>
        <v/>
      </c>
      <c r="U464" s="17" t="str">
        <f t="shared" si="158"/>
        <v/>
      </c>
      <c r="V464" s="18" t="str">
        <f t="shared" si="159"/>
        <v/>
      </c>
      <c r="W464" s="19" t="str">
        <f t="shared" si="160"/>
        <v/>
      </c>
      <c r="X464" s="9" t="str">
        <f t="shared" si="161"/>
        <v/>
      </c>
      <c r="Y464" s="20" t="str">
        <f t="shared" si="162"/>
        <v/>
      </c>
      <c r="Z464" s="21" t="str">
        <f t="shared" si="163"/>
        <v/>
      </c>
      <c r="AA464" s="22" t="str">
        <f t="shared" si="164"/>
        <v/>
      </c>
      <c r="AB464" s="23" t="str">
        <f t="shared" si="165"/>
        <v/>
      </c>
    </row>
    <row r="465" spans="11:28" hidden="1">
      <c r="K465" s="12" t="str">
        <f t="shared" si="148"/>
        <v/>
      </c>
      <c r="L465" s="7" t="str">
        <f t="shared" si="149"/>
        <v/>
      </c>
      <c r="M465" s="7" t="str">
        <f t="shared" si="150"/>
        <v/>
      </c>
      <c r="N465" s="13" t="str">
        <f t="shared" si="151"/>
        <v/>
      </c>
      <c r="O465" s="7" t="str">
        <f t="shared" si="152"/>
        <v/>
      </c>
      <c r="P465" s="7" t="str">
        <f t="shared" si="153"/>
        <v/>
      </c>
      <c r="Q465" s="14" t="str">
        <f t="shared" si="154"/>
        <v/>
      </c>
      <c r="R465" s="8" t="str">
        <f t="shared" si="155"/>
        <v/>
      </c>
      <c r="S465" s="15" t="str">
        <f t="shared" si="156"/>
        <v/>
      </c>
      <c r="T465" s="16" t="str">
        <f t="shared" si="157"/>
        <v/>
      </c>
      <c r="U465" s="17" t="str">
        <f t="shared" si="158"/>
        <v/>
      </c>
      <c r="V465" s="18" t="str">
        <f t="shared" si="159"/>
        <v/>
      </c>
      <c r="W465" s="19" t="str">
        <f t="shared" si="160"/>
        <v/>
      </c>
      <c r="X465" s="9" t="str">
        <f t="shared" si="161"/>
        <v/>
      </c>
      <c r="Y465" s="20" t="str">
        <f t="shared" si="162"/>
        <v/>
      </c>
      <c r="Z465" s="21" t="str">
        <f t="shared" si="163"/>
        <v/>
      </c>
      <c r="AA465" s="22" t="str">
        <f t="shared" si="164"/>
        <v/>
      </c>
      <c r="AB465" s="23" t="str">
        <f t="shared" si="165"/>
        <v/>
      </c>
    </row>
    <row r="466" spans="11:28" hidden="1">
      <c r="K466" s="12" t="str">
        <f t="shared" si="148"/>
        <v/>
      </c>
      <c r="L466" s="7" t="str">
        <f t="shared" si="149"/>
        <v/>
      </c>
      <c r="M466" s="7" t="str">
        <f t="shared" si="150"/>
        <v/>
      </c>
      <c r="N466" s="13" t="str">
        <f t="shared" si="151"/>
        <v/>
      </c>
      <c r="O466" s="7" t="str">
        <f t="shared" si="152"/>
        <v/>
      </c>
      <c r="P466" s="7" t="str">
        <f t="shared" si="153"/>
        <v/>
      </c>
      <c r="Q466" s="14" t="str">
        <f t="shared" si="154"/>
        <v/>
      </c>
      <c r="R466" s="8" t="str">
        <f t="shared" si="155"/>
        <v/>
      </c>
      <c r="S466" s="15" t="str">
        <f t="shared" si="156"/>
        <v/>
      </c>
      <c r="T466" s="16" t="str">
        <f t="shared" si="157"/>
        <v/>
      </c>
      <c r="U466" s="17" t="str">
        <f t="shared" si="158"/>
        <v/>
      </c>
      <c r="V466" s="18" t="str">
        <f t="shared" si="159"/>
        <v/>
      </c>
      <c r="W466" s="19" t="str">
        <f t="shared" si="160"/>
        <v/>
      </c>
      <c r="X466" s="9" t="str">
        <f t="shared" si="161"/>
        <v/>
      </c>
      <c r="Y466" s="20" t="str">
        <f t="shared" si="162"/>
        <v/>
      </c>
      <c r="Z466" s="21" t="str">
        <f t="shared" si="163"/>
        <v/>
      </c>
      <c r="AA466" s="22" t="str">
        <f t="shared" si="164"/>
        <v/>
      </c>
      <c r="AB466" s="23" t="str">
        <f t="shared" si="165"/>
        <v/>
      </c>
    </row>
    <row r="467" spans="11:28" hidden="1">
      <c r="K467" s="12" t="str">
        <f t="shared" si="148"/>
        <v/>
      </c>
      <c r="L467" s="7" t="str">
        <f t="shared" si="149"/>
        <v/>
      </c>
      <c r="M467" s="7" t="str">
        <f t="shared" si="150"/>
        <v/>
      </c>
      <c r="N467" s="13" t="str">
        <f t="shared" si="151"/>
        <v/>
      </c>
      <c r="O467" s="7" t="str">
        <f t="shared" si="152"/>
        <v/>
      </c>
      <c r="P467" s="7" t="str">
        <f t="shared" si="153"/>
        <v/>
      </c>
      <c r="Q467" s="14" t="str">
        <f t="shared" si="154"/>
        <v/>
      </c>
      <c r="R467" s="8" t="str">
        <f t="shared" si="155"/>
        <v/>
      </c>
      <c r="S467" s="15" t="str">
        <f t="shared" si="156"/>
        <v/>
      </c>
      <c r="T467" s="16" t="str">
        <f t="shared" si="157"/>
        <v/>
      </c>
      <c r="U467" s="17" t="str">
        <f t="shared" si="158"/>
        <v/>
      </c>
      <c r="V467" s="18" t="str">
        <f t="shared" si="159"/>
        <v/>
      </c>
      <c r="W467" s="19" t="str">
        <f t="shared" si="160"/>
        <v/>
      </c>
      <c r="X467" s="9" t="str">
        <f t="shared" si="161"/>
        <v/>
      </c>
      <c r="Y467" s="20" t="str">
        <f t="shared" si="162"/>
        <v/>
      </c>
      <c r="Z467" s="21" t="str">
        <f t="shared" si="163"/>
        <v/>
      </c>
      <c r="AA467" s="22" t="str">
        <f t="shared" si="164"/>
        <v/>
      </c>
      <c r="AB467" s="23" t="str">
        <f t="shared" si="165"/>
        <v/>
      </c>
    </row>
    <row r="468" spans="11:28" hidden="1">
      <c r="K468" s="12" t="str">
        <f t="shared" si="148"/>
        <v/>
      </c>
      <c r="L468" s="7" t="str">
        <f t="shared" si="149"/>
        <v/>
      </c>
      <c r="M468" s="7" t="str">
        <f t="shared" si="150"/>
        <v/>
      </c>
      <c r="N468" s="13" t="str">
        <f t="shared" si="151"/>
        <v/>
      </c>
      <c r="O468" s="7" t="str">
        <f t="shared" si="152"/>
        <v/>
      </c>
      <c r="P468" s="7" t="str">
        <f t="shared" si="153"/>
        <v/>
      </c>
      <c r="Q468" s="14" t="str">
        <f t="shared" si="154"/>
        <v/>
      </c>
      <c r="R468" s="8" t="str">
        <f t="shared" si="155"/>
        <v/>
      </c>
      <c r="S468" s="15" t="str">
        <f t="shared" si="156"/>
        <v/>
      </c>
      <c r="T468" s="16" t="str">
        <f t="shared" si="157"/>
        <v/>
      </c>
      <c r="U468" s="17" t="str">
        <f t="shared" si="158"/>
        <v/>
      </c>
      <c r="V468" s="18" t="str">
        <f t="shared" si="159"/>
        <v/>
      </c>
      <c r="W468" s="19" t="str">
        <f t="shared" si="160"/>
        <v/>
      </c>
      <c r="X468" s="9" t="str">
        <f t="shared" si="161"/>
        <v/>
      </c>
      <c r="Y468" s="20" t="str">
        <f t="shared" si="162"/>
        <v/>
      </c>
      <c r="Z468" s="21" t="str">
        <f t="shared" si="163"/>
        <v/>
      </c>
      <c r="AA468" s="22" t="str">
        <f t="shared" si="164"/>
        <v/>
      </c>
      <c r="AB468" s="23" t="str">
        <f t="shared" si="165"/>
        <v/>
      </c>
    </row>
    <row r="469" spans="11:28" hidden="1">
      <c r="K469" s="12" t="str">
        <f t="shared" si="148"/>
        <v/>
      </c>
      <c r="L469" s="7" t="str">
        <f t="shared" si="149"/>
        <v/>
      </c>
      <c r="M469" s="7" t="str">
        <f t="shared" si="150"/>
        <v/>
      </c>
      <c r="N469" s="13" t="str">
        <f t="shared" si="151"/>
        <v/>
      </c>
      <c r="O469" s="7" t="str">
        <f t="shared" si="152"/>
        <v/>
      </c>
      <c r="P469" s="7" t="str">
        <f t="shared" si="153"/>
        <v/>
      </c>
      <c r="Q469" s="14" t="str">
        <f t="shared" si="154"/>
        <v/>
      </c>
      <c r="R469" s="8" t="str">
        <f t="shared" si="155"/>
        <v/>
      </c>
      <c r="S469" s="15" t="str">
        <f t="shared" si="156"/>
        <v/>
      </c>
      <c r="T469" s="16" t="str">
        <f t="shared" si="157"/>
        <v/>
      </c>
      <c r="U469" s="17" t="str">
        <f t="shared" si="158"/>
        <v/>
      </c>
      <c r="V469" s="18" t="str">
        <f t="shared" si="159"/>
        <v/>
      </c>
      <c r="W469" s="19" t="str">
        <f t="shared" si="160"/>
        <v/>
      </c>
      <c r="X469" s="9" t="str">
        <f t="shared" si="161"/>
        <v/>
      </c>
      <c r="Y469" s="20" t="str">
        <f t="shared" si="162"/>
        <v/>
      </c>
      <c r="Z469" s="21" t="str">
        <f t="shared" si="163"/>
        <v/>
      </c>
      <c r="AA469" s="22" t="str">
        <f t="shared" si="164"/>
        <v/>
      </c>
      <c r="AB469" s="23" t="str">
        <f t="shared" si="165"/>
        <v/>
      </c>
    </row>
    <row r="470" spans="11:28" hidden="1">
      <c r="K470" s="12" t="str">
        <f t="shared" si="148"/>
        <v/>
      </c>
      <c r="L470" s="7" t="str">
        <f t="shared" si="149"/>
        <v/>
      </c>
      <c r="M470" s="7" t="str">
        <f t="shared" si="150"/>
        <v/>
      </c>
      <c r="N470" s="13" t="str">
        <f t="shared" si="151"/>
        <v/>
      </c>
      <c r="O470" s="7" t="str">
        <f t="shared" si="152"/>
        <v/>
      </c>
      <c r="P470" s="7" t="str">
        <f t="shared" si="153"/>
        <v/>
      </c>
      <c r="Q470" s="14" t="str">
        <f t="shared" si="154"/>
        <v/>
      </c>
      <c r="R470" s="8" t="str">
        <f t="shared" si="155"/>
        <v/>
      </c>
      <c r="S470" s="15" t="str">
        <f t="shared" si="156"/>
        <v/>
      </c>
      <c r="T470" s="16" t="str">
        <f t="shared" si="157"/>
        <v/>
      </c>
      <c r="U470" s="17" t="str">
        <f t="shared" si="158"/>
        <v/>
      </c>
      <c r="V470" s="18" t="str">
        <f t="shared" si="159"/>
        <v/>
      </c>
      <c r="W470" s="19" t="str">
        <f t="shared" si="160"/>
        <v/>
      </c>
      <c r="X470" s="9" t="str">
        <f t="shared" si="161"/>
        <v/>
      </c>
      <c r="Y470" s="20" t="str">
        <f t="shared" si="162"/>
        <v/>
      </c>
      <c r="Z470" s="21" t="str">
        <f t="shared" si="163"/>
        <v/>
      </c>
      <c r="AA470" s="22" t="str">
        <f t="shared" si="164"/>
        <v/>
      </c>
      <c r="AB470" s="23" t="str">
        <f t="shared" si="165"/>
        <v/>
      </c>
    </row>
    <row r="471" spans="11:28" hidden="1">
      <c r="K471" s="12" t="str">
        <f t="shared" si="148"/>
        <v/>
      </c>
      <c r="L471" s="7" t="str">
        <f t="shared" si="149"/>
        <v/>
      </c>
      <c r="M471" s="7" t="str">
        <f t="shared" si="150"/>
        <v/>
      </c>
      <c r="N471" s="13" t="str">
        <f t="shared" si="151"/>
        <v/>
      </c>
      <c r="O471" s="7" t="str">
        <f t="shared" si="152"/>
        <v/>
      </c>
      <c r="P471" s="7" t="str">
        <f t="shared" si="153"/>
        <v/>
      </c>
      <c r="Q471" s="14" t="str">
        <f t="shared" si="154"/>
        <v/>
      </c>
      <c r="R471" s="8" t="str">
        <f t="shared" si="155"/>
        <v/>
      </c>
      <c r="S471" s="15" t="str">
        <f t="shared" si="156"/>
        <v/>
      </c>
      <c r="T471" s="16" t="str">
        <f t="shared" si="157"/>
        <v/>
      </c>
      <c r="U471" s="17" t="str">
        <f t="shared" si="158"/>
        <v/>
      </c>
      <c r="V471" s="18" t="str">
        <f t="shared" si="159"/>
        <v/>
      </c>
      <c r="W471" s="19" t="str">
        <f t="shared" si="160"/>
        <v/>
      </c>
      <c r="X471" s="9" t="str">
        <f t="shared" si="161"/>
        <v/>
      </c>
      <c r="Y471" s="20" t="str">
        <f t="shared" si="162"/>
        <v/>
      </c>
      <c r="Z471" s="21" t="str">
        <f t="shared" si="163"/>
        <v/>
      </c>
      <c r="AA471" s="22" t="str">
        <f t="shared" si="164"/>
        <v/>
      </c>
      <c r="AB471" s="23" t="str">
        <f t="shared" si="165"/>
        <v/>
      </c>
    </row>
    <row r="472" spans="11:28" hidden="1">
      <c r="K472" s="12" t="str">
        <f t="shared" si="148"/>
        <v/>
      </c>
      <c r="L472" s="7" t="str">
        <f t="shared" si="149"/>
        <v/>
      </c>
      <c r="M472" s="7" t="str">
        <f t="shared" si="150"/>
        <v/>
      </c>
      <c r="N472" s="13" t="str">
        <f t="shared" si="151"/>
        <v/>
      </c>
      <c r="O472" s="7" t="str">
        <f t="shared" si="152"/>
        <v/>
      </c>
      <c r="P472" s="7" t="str">
        <f t="shared" si="153"/>
        <v/>
      </c>
      <c r="Q472" s="14" t="str">
        <f t="shared" si="154"/>
        <v/>
      </c>
      <c r="R472" s="8" t="str">
        <f t="shared" si="155"/>
        <v/>
      </c>
      <c r="S472" s="15" t="str">
        <f t="shared" si="156"/>
        <v/>
      </c>
      <c r="T472" s="16" t="str">
        <f t="shared" si="157"/>
        <v/>
      </c>
      <c r="U472" s="17" t="str">
        <f t="shared" si="158"/>
        <v/>
      </c>
      <c r="V472" s="18" t="str">
        <f t="shared" si="159"/>
        <v/>
      </c>
      <c r="W472" s="19" t="str">
        <f t="shared" si="160"/>
        <v/>
      </c>
      <c r="X472" s="9" t="str">
        <f t="shared" si="161"/>
        <v/>
      </c>
      <c r="Y472" s="20" t="str">
        <f t="shared" si="162"/>
        <v/>
      </c>
      <c r="Z472" s="21" t="str">
        <f t="shared" si="163"/>
        <v/>
      </c>
      <c r="AA472" s="22" t="str">
        <f t="shared" si="164"/>
        <v/>
      </c>
      <c r="AB472" s="23" t="str">
        <f t="shared" si="165"/>
        <v/>
      </c>
    </row>
    <row r="473" spans="11:28" hidden="1">
      <c r="K473" s="12" t="str">
        <f t="shared" si="148"/>
        <v/>
      </c>
      <c r="L473" s="7" t="str">
        <f t="shared" si="149"/>
        <v/>
      </c>
      <c r="M473" s="7" t="str">
        <f t="shared" si="150"/>
        <v/>
      </c>
      <c r="N473" s="13" t="str">
        <f t="shared" si="151"/>
        <v/>
      </c>
      <c r="O473" s="7" t="str">
        <f t="shared" si="152"/>
        <v/>
      </c>
      <c r="P473" s="7" t="str">
        <f t="shared" si="153"/>
        <v/>
      </c>
      <c r="Q473" s="14" t="str">
        <f t="shared" si="154"/>
        <v/>
      </c>
      <c r="R473" s="8" t="str">
        <f t="shared" si="155"/>
        <v/>
      </c>
      <c r="S473" s="15" t="str">
        <f t="shared" si="156"/>
        <v/>
      </c>
      <c r="T473" s="16" t="str">
        <f t="shared" si="157"/>
        <v/>
      </c>
      <c r="U473" s="17" t="str">
        <f t="shared" si="158"/>
        <v/>
      </c>
      <c r="V473" s="18" t="str">
        <f t="shared" si="159"/>
        <v/>
      </c>
      <c r="W473" s="19" t="str">
        <f t="shared" si="160"/>
        <v/>
      </c>
      <c r="X473" s="9" t="str">
        <f t="shared" si="161"/>
        <v/>
      </c>
      <c r="Y473" s="20" t="str">
        <f t="shared" si="162"/>
        <v/>
      </c>
      <c r="Z473" s="21" t="str">
        <f t="shared" si="163"/>
        <v/>
      </c>
      <c r="AA473" s="22" t="str">
        <f t="shared" si="164"/>
        <v/>
      </c>
      <c r="AB473" s="23" t="str">
        <f t="shared" si="165"/>
        <v/>
      </c>
    </row>
    <row r="474" spans="11:28" hidden="1">
      <c r="K474" s="12" t="str">
        <f t="shared" si="148"/>
        <v/>
      </c>
      <c r="L474" s="7" t="str">
        <f t="shared" si="149"/>
        <v/>
      </c>
      <c r="M474" s="7" t="str">
        <f t="shared" si="150"/>
        <v/>
      </c>
      <c r="N474" s="13" t="str">
        <f t="shared" si="151"/>
        <v/>
      </c>
      <c r="O474" s="7" t="str">
        <f t="shared" si="152"/>
        <v/>
      </c>
      <c r="P474" s="7" t="str">
        <f t="shared" si="153"/>
        <v/>
      </c>
      <c r="Q474" s="14" t="str">
        <f t="shared" si="154"/>
        <v/>
      </c>
      <c r="R474" s="8" t="str">
        <f t="shared" si="155"/>
        <v/>
      </c>
      <c r="S474" s="15" t="str">
        <f t="shared" si="156"/>
        <v/>
      </c>
      <c r="T474" s="16" t="str">
        <f t="shared" si="157"/>
        <v/>
      </c>
      <c r="U474" s="17" t="str">
        <f t="shared" si="158"/>
        <v/>
      </c>
      <c r="V474" s="18" t="str">
        <f t="shared" si="159"/>
        <v/>
      </c>
      <c r="W474" s="19" t="str">
        <f t="shared" si="160"/>
        <v/>
      </c>
      <c r="X474" s="9" t="str">
        <f t="shared" si="161"/>
        <v/>
      </c>
      <c r="Y474" s="20" t="str">
        <f t="shared" si="162"/>
        <v/>
      </c>
      <c r="Z474" s="21" t="str">
        <f t="shared" si="163"/>
        <v/>
      </c>
      <c r="AA474" s="22" t="str">
        <f t="shared" si="164"/>
        <v/>
      </c>
      <c r="AB474" s="23" t="str">
        <f t="shared" si="165"/>
        <v/>
      </c>
    </row>
    <row r="475" spans="11:28" hidden="1">
      <c r="K475" s="12" t="str">
        <f t="shared" si="148"/>
        <v/>
      </c>
      <c r="L475" s="7" t="str">
        <f t="shared" si="149"/>
        <v/>
      </c>
      <c r="M475" s="7" t="str">
        <f t="shared" si="150"/>
        <v/>
      </c>
      <c r="N475" s="13" t="str">
        <f t="shared" si="151"/>
        <v/>
      </c>
      <c r="O475" s="7" t="str">
        <f t="shared" si="152"/>
        <v/>
      </c>
      <c r="P475" s="7" t="str">
        <f t="shared" si="153"/>
        <v/>
      </c>
      <c r="Q475" s="14" t="str">
        <f t="shared" si="154"/>
        <v/>
      </c>
      <c r="R475" s="8" t="str">
        <f t="shared" si="155"/>
        <v/>
      </c>
      <c r="S475" s="15" t="str">
        <f t="shared" si="156"/>
        <v/>
      </c>
      <c r="T475" s="16" t="str">
        <f t="shared" si="157"/>
        <v/>
      </c>
      <c r="U475" s="17" t="str">
        <f t="shared" si="158"/>
        <v/>
      </c>
      <c r="V475" s="18" t="str">
        <f t="shared" si="159"/>
        <v/>
      </c>
      <c r="W475" s="19" t="str">
        <f t="shared" si="160"/>
        <v/>
      </c>
      <c r="X475" s="9" t="str">
        <f t="shared" si="161"/>
        <v/>
      </c>
      <c r="Y475" s="20" t="str">
        <f t="shared" si="162"/>
        <v/>
      </c>
      <c r="Z475" s="21" t="str">
        <f t="shared" si="163"/>
        <v/>
      </c>
      <c r="AA475" s="22" t="str">
        <f t="shared" si="164"/>
        <v/>
      </c>
      <c r="AB475" s="23" t="str">
        <f t="shared" si="165"/>
        <v/>
      </c>
    </row>
    <row r="476" spans="11:28" hidden="1">
      <c r="K476" s="12" t="str">
        <f t="shared" si="148"/>
        <v/>
      </c>
      <c r="L476" s="7" t="str">
        <f t="shared" si="149"/>
        <v/>
      </c>
      <c r="M476" s="7" t="str">
        <f t="shared" si="150"/>
        <v/>
      </c>
      <c r="N476" s="13" t="str">
        <f t="shared" si="151"/>
        <v/>
      </c>
      <c r="O476" s="7" t="str">
        <f t="shared" si="152"/>
        <v/>
      </c>
      <c r="P476" s="7" t="str">
        <f t="shared" si="153"/>
        <v/>
      </c>
      <c r="Q476" s="14" t="str">
        <f t="shared" si="154"/>
        <v/>
      </c>
      <c r="R476" s="8" t="str">
        <f t="shared" si="155"/>
        <v/>
      </c>
      <c r="S476" s="15" t="str">
        <f t="shared" si="156"/>
        <v/>
      </c>
      <c r="T476" s="16" t="str">
        <f t="shared" si="157"/>
        <v/>
      </c>
      <c r="U476" s="17" t="str">
        <f t="shared" si="158"/>
        <v/>
      </c>
      <c r="V476" s="18" t="str">
        <f t="shared" si="159"/>
        <v/>
      </c>
      <c r="W476" s="19" t="str">
        <f t="shared" si="160"/>
        <v/>
      </c>
      <c r="X476" s="9" t="str">
        <f t="shared" si="161"/>
        <v/>
      </c>
      <c r="Y476" s="20" t="str">
        <f t="shared" si="162"/>
        <v/>
      </c>
      <c r="Z476" s="21" t="str">
        <f t="shared" si="163"/>
        <v/>
      </c>
      <c r="AA476" s="22" t="str">
        <f t="shared" si="164"/>
        <v/>
      </c>
      <c r="AB476" s="23" t="str">
        <f t="shared" si="165"/>
        <v/>
      </c>
    </row>
    <row r="477" spans="11:28" hidden="1">
      <c r="K477" s="12" t="str">
        <f t="shared" si="148"/>
        <v/>
      </c>
      <c r="L477" s="7" t="str">
        <f t="shared" si="149"/>
        <v/>
      </c>
      <c r="M477" s="7" t="str">
        <f t="shared" si="150"/>
        <v/>
      </c>
      <c r="N477" s="13" t="str">
        <f t="shared" si="151"/>
        <v/>
      </c>
      <c r="O477" s="7" t="str">
        <f t="shared" si="152"/>
        <v/>
      </c>
      <c r="P477" s="7" t="str">
        <f t="shared" si="153"/>
        <v/>
      </c>
      <c r="Q477" s="14" t="str">
        <f t="shared" si="154"/>
        <v/>
      </c>
      <c r="R477" s="8" t="str">
        <f t="shared" si="155"/>
        <v/>
      </c>
      <c r="S477" s="15" t="str">
        <f t="shared" si="156"/>
        <v/>
      </c>
      <c r="T477" s="16" t="str">
        <f t="shared" si="157"/>
        <v/>
      </c>
      <c r="U477" s="17" t="str">
        <f t="shared" si="158"/>
        <v/>
      </c>
      <c r="V477" s="18" t="str">
        <f t="shared" si="159"/>
        <v/>
      </c>
      <c r="W477" s="19" t="str">
        <f t="shared" si="160"/>
        <v/>
      </c>
      <c r="X477" s="9" t="str">
        <f t="shared" si="161"/>
        <v/>
      </c>
      <c r="Y477" s="20" t="str">
        <f t="shared" si="162"/>
        <v/>
      </c>
      <c r="Z477" s="21" t="str">
        <f t="shared" si="163"/>
        <v/>
      </c>
      <c r="AA477" s="22" t="str">
        <f t="shared" si="164"/>
        <v/>
      </c>
      <c r="AB477" s="23" t="str">
        <f t="shared" si="165"/>
        <v/>
      </c>
    </row>
    <row r="478" spans="11:28" hidden="1">
      <c r="K478" s="12" t="str">
        <f t="shared" si="148"/>
        <v/>
      </c>
      <c r="L478" s="7" t="str">
        <f t="shared" si="149"/>
        <v/>
      </c>
      <c r="M478" s="7" t="str">
        <f t="shared" si="150"/>
        <v/>
      </c>
      <c r="N478" s="13" t="str">
        <f t="shared" si="151"/>
        <v/>
      </c>
      <c r="O478" s="7" t="str">
        <f t="shared" si="152"/>
        <v/>
      </c>
      <c r="P478" s="7" t="str">
        <f t="shared" si="153"/>
        <v/>
      </c>
      <c r="Q478" s="14" t="str">
        <f t="shared" si="154"/>
        <v/>
      </c>
      <c r="R478" s="8" t="str">
        <f t="shared" si="155"/>
        <v/>
      </c>
      <c r="S478" s="15" t="str">
        <f t="shared" si="156"/>
        <v/>
      </c>
      <c r="T478" s="16" t="str">
        <f t="shared" si="157"/>
        <v/>
      </c>
      <c r="U478" s="17" t="str">
        <f t="shared" si="158"/>
        <v/>
      </c>
      <c r="V478" s="18" t="str">
        <f t="shared" si="159"/>
        <v/>
      </c>
      <c r="W478" s="19" t="str">
        <f t="shared" si="160"/>
        <v/>
      </c>
      <c r="X478" s="9" t="str">
        <f t="shared" si="161"/>
        <v/>
      </c>
      <c r="Y478" s="20" t="str">
        <f t="shared" si="162"/>
        <v/>
      </c>
      <c r="Z478" s="21" t="str">
        <f t="shared" si="163"/>
        <v/>
      </c>
      <c r="AA478" s="22" t="str">
        <f t="shared" si="164"/>
        <v/>
      </c>
      <c r="AB478" s="23" t="str">
        <f t="shared" si="165"/>
        <v/>
      </c>
    </row>
    <row r="479" spans="11:28" hidden="1">
      <c r="K479" s="12" t="str">
        <f t="shared" si="148"/>
        <v/>
      </c>
      <c r="L479" s="7" t="str">
        <f t="shared" si="149"/>
        <v/>
      </c>
      <c r="M479" s="7" t="str">
        <f t="shared" si="150"/>
        <v/>
      </c>
      <c r="N479" s="13" t="str">
        <f t="shared" si="151"/>
        <v/>
      </c>
      <c r="O479" s="7" t="str">
        <f t="shared" si="152"/>
        <v/>
      </c>
      <c r="P479" s="7" t="str">
        <f t="shared" si="153"/>
        <v/>
      </c>
      <c r="Q479" s="14" t="str">
        <f t="shared" si="154"/>
        <v/>
      </c>
      <c r="R479" s="8" t="str">
        <f t="shared" si="155"/>
        <v/>
      </c>
      <c r="S479" s="15" t="str">
        <f t="shared" si="156"/>
        <v/>
      </c>
      <c r="T479" s="16" t="str">
        <f t="shared" si="157"/>
        <v/>
      </c>
      <c r="U479" s="17" t="str">
        <f t="shared" si="158"/>
        <v/>
      </c>
      <c r="V479" s="18" t="str">
        <f t="shared" si="159"/>
        <v/>
      </c>
      <c r="W479" s="19" t="str">
        <f t="shared" si="160"/>
        <v/>
      </c>
      <c r="X479" s="9" t="str">
        <f t="shared" si="161"/>
        <v/>
      </c>
      <c r="Y479" s="20" t="str">
        <f t="shared" si="162"/>
        <v/>
      </c>
      <c r="Z479" s="21" t="str">
        <f t="shared" si="163"/>
        <v/>
      </c>
      <c r="AA479" s="22" t="str">
        <f t="shared" si="164"/>
        <v/>
      </c>
      <c r="AB479" s="23" t="str">
        <f t="shared" si="165"/>
        <v/>
      </c>
    </row>
    <row r="480" spans="11:28" hidden="1">
      <c r="K480" s="12" t="str">
        <f t="shared" si="148"/>
        <v/>
      </c>
      <c r="L480" s="7" t="str">
        <f t="shared" si="149"/>
        <v/>
      </c>
      <c r="M480" s="7" t="str">
        <f t="shared" si="150"/>
        <v/>
      </c>
      <c r="N480" s="13" t="str">
        <f t="shared" si="151"/>
        <v/>
      </c>
      <c r="O480" s="7" t="str">
        <f t="shared" si="152"/>
        <v/>
      </c>
      <c r="P480" s="7" t="str">
        <f t="shared" si="153"/>
        <v/>
      </c>
      <c r="Q480" s="14" t="str">
        <f t="shared" si="154"/>
        <v/>
      </c>
      <c r="R480" s="8" t="str">
        <f t="shared" si="155"/>
        <v/>
      </c>
      <c r="S480" s="15" t="str">
        <f t="shared" si="156"/>
        <v/>
      </c>
      <c r="T480" s="16" t="str">
        <f t="shared" si="157"/>
        <v/>
      </c>
      <c r="U480" s="17" t="str">
        <f t="shared" si="158"/>
        <v/>
      </c>
      <c r="V480" s="18" t="str">
        <f t="shared" si="159"/>
        <v/>
      </c>
      <c r="W480" s="19" t="str">
        <f t="shared" si="160"/>
        <v/>
      </c>
      <c r="X480" s="9" t="str">
        <f t="shared" si="161"/>
        <v/>
      </c>
      <c r="Y480" s="20" t="str">
        <f t="shared" si="162"/>
        <v/>
      </c>
      <c r="Z480" s="21" t="str">
        <f t="shared" si="163"/>
        <v/>
      </c>
      <c r="AA480" s="22" t="str">
        <f t="shared" si="164"/>
        <v/>
      </c>
      <c r="AB480" s="23" t="str">
        <f t="shared" si="165"/>
        <v/>
      </c>
    </row>
    <row r="481" spans="11:28" hidden="1">
      <c r="K481" s="12" t="str">
        <f t="shared" si="148"/>
        <v/>
      </c>
      <c r="L481" s="7" t="str">
        <f t="shared" si="149"/>
        <v/>
      </c>
      <c r="M481" s="7" t="str">
        <f t="shared" si="150"/>
        <v/>
      </c>
      <c r="N481" s="13" t="str">
        <f t="shared" si="151"/>
        <v/>
      </c>
      <c r="O481" s="7" t="str">
        <f t="shared" si="152"/>
        <v/>
      </c>
      <c r="P481" s="7" t="str">
        <f t="shared" si="153"/>
        <v/>
      </c>
      <c r="Q481" s="14" t="str">
        <f t="shared" si="154"/>
        <v/>
      </c>
      <c r="R481" s="8" t="str">
        <f t="shared" si="155"/>
        <v/>
      </c>
      <c r="S481" s="15" t="str">
        <f t="shared" si="156"/>
        <v/>
      </c>
      <c r="T481" s="16" t="str">
        <f t="shared" si="157"/>
        <v/>
      </c>
      <c r="U481" s="17" t="str">
        <f t="shared" si="158"/>
        <v/>
      </c>
      <c r="V481" s="18" t="str">
        <f t="shared" si="159"/>
        <v/>
      </c>
      <c r="W481" s="19" t="str">
        <f t="shared" si="160"/>
        <v/>
      </c>
      <c r="X481" s="9" t="str">
        <f t="shared" si="161"/>
        <v/>
      </c>
      <c r="Y481" s="20" t="str">
        <f t="shared" si="162"/>
        <v/>
      </c>
      <c r="Z481" s="21" t="str">
        <f t="shared" si="163"/>
        <v/>
      </c>
      <c r="AA481" s="22" t="str">
        <f t="shared" si="164"/>
        <v/>
      </c>
      <c r="AB481" s="23" t="str">
        <f t="shared" si="165"/>
        <v/>
      </c>
    </row>
    <row r="482" spans="11:28" hidden="1">
      <c r="K482" s="12" t="str">
        <f t="shared" si="148"/>
        <v/>
      </c>
      <c r="L482" s="7" t="str">
        <f t="shared" si="149"/>
        <v/>
      </c>
      <c r="M482" s="7" t="str">
        <f t="shared" si="150"/>
        <v/>
      </c>
      <c r="N482" s="13" t="str">
        <f t="shared" si="151"/>
        <v/>
      </c>
      <c r="O482" s="7" t="str">
        <f t="shared" si="152"/>
        <v/>
      </c>
      <c r="P482" s="7" t="str">
        <f t="shared" si="153"/>
        <v/>
      </c>
      <c r="Q482" s="14" t="str">
        <f t="shared" si="154"/>
        <v/>
      </c>
      <c r="R482" s="8" t="str">
        <f t="shared" si="155"/>
        <v/>
      </c>
      <c r="S482" s="15" t="str">
        <f t="shared" si="156"/>
        <v/>
      </c>
      <c r="T482" s="16" t="str">
        <f t="shared" si="157"/>
        <v/>
      </c>
      <c r="U482" s="17" t="str">
        <f t="shared" si="158"/>
        <v/>
      </c>
      <c r="V482" s="18" t="str">
        <f t="shared" si="159"/>
        <v/>
      </c>
      <c r="W482" s="19" t="str">
        <f t="shared" si="160"/>
        <v/>
      </c>
      <c r="X482" s="9" t="str">
        <f t="shared" si="161"/>
        <v/>
      </c>
      <c r="Y482" s="20" t="str">
        <f t="shared" si="162"/>
        <v/>
      </c>
      <c r="Z482" s="21" t="str">
        <f t="shared" si="163"/>
        <v/>
      </c>
      <c r="AA482" s="22" t="str">
        <f t="shared" si="164"/>
        <v/>
      </c>
      <c r="AB482" s="23" t="str">
        <f t="shared" si="165"/>
        <v/>
      </c>
    </row>
    <row r="483" spans="11:28" hidden="1">
      <c r="K483" s="12" t="str">
        <f t="shared" si="148"/>
        <v/>
      </c>
      <c r="L483" s="7" t="str">
        <f t="shared" si="149"/>
        <v/>
      </c>
      <c r="M483" s="7" t="str">
        <f t="shared" si="150"/>
        <v/>
      </c>
      <c r="N483" s="13" t="str">
        <f t="shared" si="151"/>
        <v/>
      </c>
      <c r="O483" s="7" t="str">
        <f t="shared" si="152"/>
        <v/>
      </c>
      <c r="P483" s="7" t="str">
        <f t="shared" si="153"/>
        <v/>
      </c>
      <c r="Q483" s="14" t="str">
        <f t="shared" si="154"/>
        <v/>
      </c>
      <c r="R483" s="8" t="str">
        <f t="shared" si="155"/>
        <v/>
      </c>
      <c r="S483" s="15" t="str">
        <f t="shared" si="156"/>
        <v/>
      </c>
      <c r="T483" s="16" t="str">
        <f t="shared" si="157"/>
        <v/>
      </c>
      <c r="U483" s="17" t="str">
        <f t="shared" si="158"/>
        <v/>
      </c>
      <c r="V483" s="18" t="str">
        <f t="shared" si="159"/>
        <v/>
      </c>
      <c r="W483" s="19" t="str">
        <f t="shared" si="160"/>
        <v/>
      </c>
      <c r="X483" s="9" t="str">
        <f t="shared" si="161"/>
        <v/>
      </c>
      <c r="Y483" s="20" t="str">
        <f t="shared" si="162"/>
        <v/>
      </c>
      <c r="Z483" s="21" t="str">
        <f t="shared" si="163"/>
        <v/>
      </c>
      <c r="AA483" s="22" t="str">
        <f t="shared" si="164"/>
        <v/>
      </c>
      <c r="AB483" s="23" t="str">
        <f t="shared" si="165"/>
        <v/>
      </c>
    </row>
    <row r="484" spans="11:28" hidden="1">
      <c r="K484" s="12" t="str">
        <f t="shared" si="148"/>
        <v/>
      </c>
      <c r="L484" s="7" t="str">
        <f t="shared" si="149"/>
        <v/>
      </c>
      <c r="M484" s="7" t="str">
        <f t="shared" si="150"/>
        <v/>
      </c>
      <c r="N484" s="13" t="str">
        <f t="shared" si="151"/>
        <v/>
      </c>
      <c r="O484" s="7" t="str">
        <f t="shared" si="152"/>
        <v/>
      </c>
      <c r="P484" s="7" t="str">
        <f t="shared" si="153"/>
        <v/>
      </c>
      <c r="Q484" s="14" t="str">
        <f t="shared" si="154"/>
        <v/>
      </c>
      <c r="R484" s="8" t="str">
        <f t="shared" si="155"/>
        <v/>
      </c>
      <c r="S484" s="15" t="str">
        <f t="shared" si="156"/>
        <v/>
      </c>
      <c r="T484" s="16" t="str">
        <f t="shared" si="157"/>
        <v/>
      </c>
      <c r="U484" s="17" t="str">
        <f t="shared" si="158"/>
        <v/>
      </c>
      <c r="V484" s="18" t="str">
        <f t="shared" si="159"/>
        <v/>
      </c>
      <c r="W484" s="19" t="str">
        <f t="shared" si="160"/>
        <v/>
      </c>
      <c r="X484" s="9" t="str">
        <f t="shared" si="161"/>
        <v/>
      </c>
      <c r="Y484" s="20" t="str">
        <f t="shared" si="162"/>
        <v/>
      </c>
      <c r="Z484" s="21" t="str">
        <f t="shared" si="163"/>
        <v/>
      </c>
      <c r="AA484" s="22" t="str">
        <f t="shared" si="164"/>
        <v/>
      </c>
      <c r="AB484" s="23" t="str">
        <f t="shared" si="165"/>
        <v/>
      </c>
    </row>
    <row r="485" spans="11:28" hidden="1">
      <c r="K485" s="12" t="str">
        <f t="shared" si="148"/>
        <v/>
      </c>
      <c r="L485" s="7" t="str">
        <f t="shared" si="149"/>
        <v/>
      </c>
      <c r="M485" s="7" t="str">
        <f t="shared" si="150"/>
        <v/>
      </c>
      <c r="N485" s="13" t="str">
        <f t="shared" si="151"/>
        <v/>
      </c>
      <c r="O485" s="7" t="str">
        <f t="shared" si="152"/>
        <v/>
      </c>
      <c r="P485" s="7" t="str">
        <f t="shared" si="153"/>
        <v/>
      </c>
      <c r="Q485" s="14" t="str">
        <f t="shared" si="154"/>
        <v/>
      </c>
      <c r="R485" s="8" t="str">
        <f t="shared" si="155"/>
        <v/>
      </c>
      <c r="S485" s="15" t="str">
        <f t="shared" si="156"/>
        <v/>
      </c>
      <c r="T485" s="16" t="str">
        <f t="shared" si="157"/>
        <v/>
      </c>
      <c r="U485" s="17" t="str">
        <f t="shared" si="158"/>
        <v/>
      </c>
      <c r="V485" s="18" t="str">
        <f t="shared" si="159"/>
        <v/>
      </c>
      <c r="W485" s="19" t="str">
        <f t="shared" si="160"/>
        <v/>
      </c>
      <c r="X485" s="9" t="str">
        <f t="shared" si="161"/>
        <v/>
      </c>
      <c r="Y485" s="20" t="str">
        <f t="shared" si="162"/>
        <v/>
      </c>
      <c r="Z485" s="21" t="str">
        <f t="shared" si="163"/>
        <v/>
      </c>
      <c r="AA485" s="22" t="str">
        <f t="shared" si="164"/>
        <v/>
      </c>
      <c r="AB485" s="23" t="str">
        <f t="shared" si="165"/>
        <v/>
      </c>
    </row>
    <row r="486" spans="11:28" hidden="1">
      <c r="K486" s="12" t="str">
        <f t="shared" si="148"/>
        <v/>
      </c>
      <c r="L486" s="7" t="str">
        <f t="shared" si="149"/>
        <v/>
      </c>
      <c r="M486" s="7" t="str">
        <f t="shared" si="150"/>
        <v/>
      </c>
      <c r="N486" s="13" t="str">
        <f t="shared" si="151"/>
        <v/>
      </c>
      <c r="O486" s="7" t="str">
        <f t="shared" si="152"/>
        <v/>
      </c>
      <c r="P486" s="7" t="str">
        <f t="shared" si="153"/>
        <v/>
      </c>
      <c r="Q486" s="14" t="str">
        <f t="shared" si="154"/>
        <v/>
      </c>
      <c r="R486" s="8" t="str">
        <f t="shared" si="155"/>
        <v/>
      </c>
      <c r="S486" s="15" t="str">
        <f t="shared" si="156"/>
        <v/>
      </c>
      <c r="T486" s="16" t="str">
        <f t="shared" si="157"/>
        <v/>
      </c>
      <c r="U486" s="17" t="str">
        <f t="shared" si="158"/>
        <v/>
      </c>
      <c r="V486" s="18" t="str">
        <f t="shared" si="159"/>
        <v/>
      </c>
      <c r="W486" s="19" t="str">
        <f t="shared" si="160"/>
        <v/>
      </c>
      <c r="X486" s="9" t="str">
        <f t="shared" si="161"/>
        <v/>
      </c>
      <c r="Y486" s="20" t="str">
        <f t="shared" si="162"/>
        <v/>
      </c>
      <c r="Z486" s="21" t="str">
        <f t="shared" si="163"/>
        <v/>
      </c>
      <c r="AA486" s="22" t="str">
        <f t="shared" si="164"/>
        <v/>
      </c>
      <c r="AB486" s="23" t="str">
        <f t="shared" si="165"/>
        <v/>
      </c>
    </row>
    <row r="487" spans="11:28" hidden="1">
      <c r="K487" s="12" t="str">
        <f t="shared" si="148"/>
        <v/>
      </c>
      <c r="L487" s="7" t="str">
        <f t="shared" si="149"/>
        <v/>
      </c>
      <c r="M487" s="7" t="str">
        <f t="shared" si="150"/>
        <v/>
      </c>
      <c r="N487" s="13" t="str">
        <f t="shared" si="151"/>
        <v/>
      </c>
      <c r="O487" s="7" t="str">
        <f t="shared" si="152"/>
        <v/>
      </c>
      <c r="P487" s="7" t="str">
        <f t="shared" si="153"/>
        <v/>
      </c>
      <c r="Q487" s="14" t="str">
        <f t="shared" si="154"/>
        <v/>
      </c>
      <c r="R487" s="8" t="str">
        <f t="shared" si="155"/>
        <v/>
      </c>
      <c r="S487" s="15" t="str">
        <f t="shared" si="156"/>
        <v/>
      </c>
      <c r="T487" s="16" t="str">
        <f t="shared" si="157"/>
        <v/>
      </c>
      <c r="U487" s="17" t="str">
        <f t="shared" si="158"/>
        <v/>
      </c>
      <c r="V487" s="18" t="str">
        <f t="shared" si="159"/>
        <v/>
      </c>
      <c r="W487" s="19" t="str">
        <f t="shared" si="160"/>
        <v/>
      </c>
      <c r="X487" s="9" t="str">
        <f t="shared" si="161"/>
        <v/>
      </c>
      <c r="Y487" s="20" t="str">
        <f t="shared" si="162"/>
        <v/>
      </c>
      <c r="Z487" s="21" t="str">
        <f t="shared" si="163"/>
        <v/>
      </c>
      <c r="AA487" s="22" t="str">
        <f t="shared" si="164"/>
        <v/>
      </c>
      <c r="AB487" s="23" t="str">
        <f t="shared" si="165"/>
        <v/>
      </c>
    </row>
    <row r="488" spans="11:28" hidden="1">
      <c r="K488" s="12" t="str">
        <f t="shared" si="148"/>
        <v/>
      </c>
      <c r="L488" s="7" t="str">
        <f t="shared" si="149"/>
        <v/>
      </c>
      <c r="M488" s="7" t="str">
        <f t="shared" si="150"/>
        <v/>
      </c>
      <c r="N488" s="13" t="str">
        <f t="shared" si="151"/>
        <v/>
      </c>
      <c r="O488" s="7" t="str">
        <f t="shared" si="152"/>
        <v/>
      </c>
      <c r="P488" s="7" t="str">
        <f t="shared" si="153"/>
        <v/>
      </c>
      <c r="Q488" s="14" t="str">
        <f t="shared" si="154"/>
        <v/>
      </c>
      <c r="R488" s="8" t="str">
        <f t="shared" si="155"/>
        <v/>
      </c>
      <c r="S488" s="15" t="str">
        <f t="shared" si="156"/>
        <v/>
      </c>
      <c r="T488" s="16" t="str">
        <f t="shared" si="157"/>
        <v/>
      </c>
      <c r="U488" s="17" t="str">
        <f t="shared" si="158"/>
        <v/>
      </c>
      <c r="V488" s="18" t="str">
        <f t="shared" si="159"/>
        <v/>
      </c>
      <c r="W488" s="19" t="str">
        <f t="shared" si="160"/>
        <v/>
      </c>
      <c r="X488" s="9" t="str">
        <f t="shared" si="161"/>
        <v/>
      </c>
      <c r="Y488" s="20" t="str">
        <f t="shared" si="162"/>
        <v/>
      </c>
      <c r="Z488" s="21" t="str">
        <f t="shared" si="163"/>
        <v/>
      </c>
      <c r="AA488" s="22" t="str">
        <f t="shared" si="164"/>
        <v/>
      </c>
      <c r="AB488" s="23" t="str">
        <f t="shared" si="165"/>
        <v/>
      </c>
    </row>
    <row r="489" spans="11:28" hidden="1">
      <c r="K489" s="12" t="str">
        <f t="shared" si="148"/>
        <v/>
      </c>
      <c r="L489" s="7" t="str">
        <f t="shared" si="149"/>
        <v/>
      </c>
      <c r="M489" s="7" t="str">
        <f t="shared" si="150"/>
        <v/>
      </c>
      <c r="N489" s="13" t="str">
        <f t="shared" si="151"/>
        <v/>
      </c>
      <c r="O489" s="7" t="str">
        <f t="shared" si="152"/>
        <v/>
      </c>
      <c r="P489" s="7" t="str">
        <f t="shared" si="153"/>
        <v/>
      </c>
      <c r="Q489" s="14" t="str">
        <f t="shared" si="154"/>
        <v/>
      </c>
      <c r="R489" s="8" t="str">
        <f t="shared" si="155"/>
        <v/>
      </c>
      <c r="S489" s="15" t="str">
        <f t="shared" si="156"/>
        <v/>
      </c>
      <c r="T489" s="16" t="str">
        <f t="shared" si="157"/>
        <v/>
      </c>
      <c r="U489" s="17" t="str">
        <f t="shared" si="158"/>
        <v/>
      </c>
      <c r="V489" s="18" t="str">
        <f t="shared" si="159"/>
        <v/>
      </c>
      <c r="W489" s="19" t="str">
        <f t="shared" si="160"/>
        <v/>
      </c>
      <c r="X489" s="9" t="str">
        <f t="shared" si="161"/>
        <v/>
      </c>
      <c r="Y489" s="20" t="str">
        <f t="shared" si="162"/>
        <v/>
      </c>
      <c r="Z489" s="21" t="str">
        <f t="shared" si="163"/>
        <v/>
      </c>
      <c r="AA489" s="22" t="str">
        <f t="shared" si="164"/>
        <v/>
      </c>
      <c r="AB489" s="23" t="str">
        <f t="shared" si="165"/>
        <v/>
      </c>
    </row>
    <row r="490" spans="11:28" hidden="1">
      <c r="K490" s="12" t="str">
        <f t="shared" si="148"/>
        <v/>
      </c>
      <c r="L490" s="7" t="str">
        <f t="shared" si="149"/>
        <v/>
      </c>
      <c r="M490" s="7" t="str">
        <f t="shared" si="150"/>
        <v/>
      </c>
      <c r="N490" s="13" t="str">
        <f t="shared" si="151"/>
        <v/>
      </c>
      <c r="O490" s="7" t="str">
        <f t="shared" si="152"/>
        <v/>
      </c>
      <c r="P490" s="7" t="str">
        <f t="shared" si="153"/>
        <v/>
      </c>
      <c r="Q490" s="14" t="str">
        <f t="shared" si="154"/>
        <v/>
      </c>
      <c r="R490" s="8" t="str">
        <f t="shared" si="155"/>
        <v/>
      </c>
      <c r="S490" s="15" t="str">
        <f t="shared" si="156"/>
        <v/>
      </c>
      <c r="T490" s="16" t="str">
        <f t="shared" si="157"/>
        <v/>
      </c>
      <c r="U490" s="17" t="str">
        <f t="shared" si="158"/>
        <v/>
      </c>
      <c r="V490" s="18" t="str">
        <f t="shared" si="159"/>
        <v/>
      </c>
      <c r="W490" s="19" t="str">
        <f t="shared" si="160"/>
        <v/>
      </c>
      <c r="X490" s="9" t="str">
        <f t="shared" si="161"/>
        <v/>
      </c>
      <c r="Y490" s="20" t="str">
        <f t="shared" si="162"/>
        <v/>
      </c>
      <c r="Z490" s="21" t="str">
        <f t="shared" si="163"/>
        <v/>
      </c>
      <c r="AA490" s="22" t="str">
        <f t="shared" si="164"/>
        <v/>
      </c>
      <c r="AB490" s="23" t="str">
        <f t="shared" si="165"/>
        <v/>
      </c>
    </row>
    <row r="491" spans="11:28" hidden="1">
      <c r="K491" s="12" t="str">
        <f t="shared" si="148"/>
        <v/>
      </c>
      <c r="L491" s="7" t="str">
        <f t="shared" si="149"/>
        <v/>
      </c>
      <c r="M491" s="7" t="str">
        <f t="shared" si="150"/>
        <v/>
      </c>
      <c r="N491" s="13" t="str">
        <f t="shared" si="151"/>
        <v/>
      </c>
      <c r="O491" s="7" t="str">
        <f t="shared" si="152"/>
        <v/>
      </c>
      <c r="P491" s="7" t="str">
        <f t="shared" si="153"/>
        <v/>
      </c>
      <c r="Q491" s="14" t="str">
        <f t="shared" si="154"/>
        <v/>
      </c>
      <c r="R491" s="8" t="str">
        <f t="shared" si="155"/>
        <v/>
      </c>
      <c r="S491" s="15" t="str">
        <f t="shared" si="156"/>
        <v/>
      </c>
      <c r="T491" s="16" t="str">
        <f t="shared" si="157"/>
        <v/>
      </c>
      <c r="U491" s="17" t="str">
        <f t="shared" si="158"/>
        <v/>
      </c>
      <c r="V491" s="18" t="str">
        <f t="shared" si="159"/>
        <v/>
      </c>
      <c r="W491" s="19" t="str">
        <f t="shared" si="160"/>
        <v/>
      </c>
      <c r="X491" s="9" t="str">
        <f t="shared" si="161"/>
        <v/>
      </c>
      <c r="Y491" s="20" t="str">
        <f t="shared" si="162"/>
        <v/>
      </c>
      <c r="Z491" s="21" t="str">
        <f t="shared" si="163"/>
        <v/>
      </c>
      <c r="AA491" s="22" t="str">
        <f t="shared" si="164"/>
        <v/>
      </c>
      <c r="AB491" s="23" t="str">
        <f t="shared" si="165"/>
        <v/>
      </c>
    </row>
    <row r="492" spans="11:28" hidden="1">
      <c r="K492" s="12" t="str">
        <f t="shared" si="148"/>
        <v/>
      </c>
      <c r="L492" s="7" t="str">
        <f t="shared" si="149"/>
        <v/>
      </c>
      <c r="M492" s="7" t="str">
        <f t="shared" si="150"/>
        <v/>
      </c>
      <c r="N492" s="13" t="str">
        <f t="shared" si="151"/>
        <v/>
      </c>
      <c r="O492" s="7" t="str">
        <f t="shared" si="152"/>
        <v/>
      </c>
      <c r="P492" s="7" t="str">
        <f t="shared" si="153"/>
        <v/>
      </c>
      <c r="Q492" s="14" t="str">
        <f t="shared" si="154"/>
        <v/>
      </c>
      <c r="R492" s="8" t="str">
        <f t="shared" si="155"/>
        <v/>
      </c>
      <c r="S492" s="15" t="str">
        <f t="shared" si="156"/>
        <v/>
      </c>
      <c r="T492" s="16" t="str">
        <f t="shared" si="157"/>
        <v/>
      </c>
      <c r="U492" s="17" t="str">
        <f t="shared" si="158"/>
        <v/>
      </c>
      <c r="V492" s="18" t="str">
        <f t="shared" si="159"/>
        <v/>
      </c>
      <c r="W492" s="19" t="str">
        <f t="shared" si="160"/>
        <v/>
      </c>
      <c r="X492" s="9" t="str">
        <f t="shared" si="161"/>
        <v/>
      </c>
      <c r="Y492" s="20" t="str">
        <f t="shared" si="162"/>
        <v/>
      </c>
      <c r="Z492" s="21" t="str">
        <f t="shared" si="163"/>
        <v/>
      </c>
      <c r="AA492" s="22" t="str">
        <f t="shared" si="164"/>
        <v/>
      </c>
      <c r="AB492" s="23" t="str">
        <f t="shared" si="165"/>
        <v/>
      </c>
    </row>
    <row r="493" spans="11:28" hidden="1">
      <c r="K493" s="12" t="str">
        <f t="shared" si="148"/>
        <v/>
      </c>
      <c r="L493" s="7" t="str">
        <f t="shared" si="149"/>
        <v/>
      </c>
      <c r="M493" s="7" t="str">
        <f t="shared" si="150"/>
        <v/>
      </c>
      <c r="N493" s="13" t="str">
        <f t="shared" si="151"/>
        <v/>
      </c>
      <c r="O493" s="7" t="str">
        <f t="shared" si="152"/>
        <v/>
      </c>
      <c r="P493" s="7" t="str">
        <f t="shared" si="153"/>
        <v/>
      </c>
      <c r="Q493" s="14" t="str">
        <f t="shared" si="154"/>
        <v/>
      </c>
      <c r="R493" s="8" t="str">
        <f t="shared" si="155"/>
        <v/>
      </c>
      <c r="S493" s="15" t="str">
        <f t="shared" si="156"/>
        <v/>
      </c>
      <c r="T493" s="16" t="str">
        <f t="shared" si="157"/>
        <v/>
      </c>
      <c r="U493" s="17" t="str">
        <f t="shared" si="158"/>
        <v/>
      </c>
      <c r="V493" s="18" t="str">
        <f t="shared" si="159"/>
        <v/>
      </c>
      <c r="W493" s="19" t="str">
        <f t="shared" si="160"/>
        <v/>
      </c>
      <c r="X493" s="9" t="str">
        <f t="shared" si="161"/>
        <v/>
      </c>
      <c r="Y493" s="20" t="str">
        <f t="shared" si="162"/>
        <v/>
      </c>
      <c r="Z493" s="21" t="str">
        <f t="shared" si="163"/>
        <v/>
      </c>
      <c r="AA493" s="22" t="str">
        <f t="shared" si="164"/>
        <v/>
      </c>
      <c r="AB493" s="23" t="str">
        <f t="shared" si="165"/>
        <v/>
      </c>
    </row>
    <row r="494" spans="11:28" hidden="1">
      <c r="K494" s="12" t="str">
        <f t="shared" si="148"/>
        <v/>
      </c>
      <c r="L494" s="7" t="str">
        <f t="shared" si="149"/>
        <v/>
      </c>
      <c r="M494" s="7" t="str">
        <f t="shared" si="150"/>
        <v/>
      </c>
      <c r="N494" s="13" t="str">
        <f t="shared" si="151"/>
        <v/>
      </c>
      <c r="O494" s="7" t="str">
        <f t="shared" si="152"/>
        <v/>
      </c>
      <c r="P494" s="7" t="str">
        <f t="shared" si="153"/>
        <v/>
      </c>
      <c r="Q494" s="14" t="str">
        <f t="shared" si="154"/>
        <v/>
      </c>
      <c r="R494" s="8" t="str">
        <f t="shared" si="155"/>
        <v/>
      </c>
      <c r="S494" s="15" t="str">
        <f t="shared" si="156"/>
        <v/>
      </c>
      <c r="T494" s="16" t="str">
        <f t="shared" si="157"/>
        <v/>
      </c>
      <c r="U494" s="17" t="str">
        <f t="shared" si="158"/>
        <v/>
      </c>
      <c r="V494" s="18" t="str">
        <f t="shared" si="159"/>
        <v/>
      </c>
      <c r="W494" s="19" t="str">
        <f t="shared" si="160"/>
        <v/>
      </c>
      <c r="X494" s="9" t="str">
        <f t="shared" si="161"/>
        <v/>
      </c>
      <c r="Y494" s="20" t="str">
        <f t="shared" si="162"/>
        <v/>
      </c>
      <c r="Z494" s="21" t="str">
        <f t="shared" si="163"/>
        <v/>
      </c>
      <c r="AA494" s="22" t="str">
        <f t="shared" si="164"/>
        <v/>
      </c>
      <c r="AB494" s="23" t="str">
        <f t="shared" si="165"/>
        <v/>
      </c>
    </row>
    <row r="495" spans="11:28" hidden="1">
      <c r="K495" s="12" t="str">
        <f t="shared" si="148"/>
        <v/>
      </c>
      <c r="L495" s="7" t="str">
        <f t="shared" si="149"/>
        <v/>
      </c>
      <c r="M495" s="7" t="str">
        <f t="shared" si="150"/>
        <v/>
      </c>
      <c r="N495" s="13" t="str">
        <f t="shared" si="151"/>
        <v/>
      </c>
      <c r="O495" s="7" t="str">
        <f t="shared" si="152"/>
        <v/>
      </c>
      <c r="P495" s="7" t="str">
        <f t="shared" si="153"/>
        <v/>
      </c>
      <c r="Q495" s="14" t="str">
        <f t="shared" si="154"/>
        <v/>
      </c>
      <c r="R495" s="8" t="str">
        <f t="shared" si="155"/>
        <v/>
      </c>
      <c r="S495" s="15" t="str">
        <f t="shared" si="156"/>
        <v/>
      </c>
      <c r="T495" s="16" t="str">
        <f t="shared" si="157"/>
        <v/>
      </c>
      <c r="U495" s="17" t="str">
        <f t="shared" si="158"/>
        <v/>
      </c>
      <c r="V495" s="18" t="str">
        <f t="shared" si="159"/>
        <v/>
      </c>
      <c r="W495" s="19" t="str">
        <f t="shared" si="160"/>
        <v/>
      </c>
      <c r="X495" s="9" t="str">
        <f t="shared" si="161"/>
        <v/>
      </c>
      <c r="Y495" s="20" t="str">
        <f t="shared" si="162"/>
        <v/>
      </c>
      <c r="Z495" s="21" t="str">
        <f t="shared" si="163"/>
        <v/>
      </c>
      <c r="AA495" s="22" t="str">
        <f t="shared" si="164"/>
        <v/>
      </c>
      <c r="AB495" s="23" t="str">
        <f t="shared" si="165"/>
        <v/>
      </c>
    </row>
    <row r="496" spans="11:28" hidden="1">
      <c r="K496" s="12" t="str">
        <f t="shared" si="148"/>
        <v/>
      </c>
      <c r="L496" s="7" t="str">
        <f t="shared" si="149"/>
        <v/>
      </c>
      <c r="M496" s="7" t="str">
        <f t="shared" si="150"/>
        <v/>
      </c>
      <c r="N496" s="13" t="str">
        <f t="shared" si="151"/>
        <v/>
      </c>
      <c r="O496" s="7" t="str">
        <f t="shared" si="152"/>
        <v/>
      </c>
      <c r="P496" s="7" t="str">
        <f t="shared" si="153"/>
        <v/>
      </c>
      <c r="Q496" s="14" t="str">
        <f t="shared" si="154"/>
        <v/>
      </c>
      <c r="R496" s="8" t="str">
        <f t="shared" si="155"/>
        <v/>
      </c>
      <c r="S496" s="15" t="str">
        <f t="shared" si="156"/>
        <v/>
      </c>
      <c r="T496" s="16" t="str">
        <f t="shared" si="157"/>
        <v/>
      </c>
      <c r="U496" s="17" t="str">
        <f t="shared" si="158"/>
        <v/>
      </c>
      <c r="V496" s="18" t="str">
        <f t="shared" si="159"/>
        <v/>
      </c>
      <c r="W496" s="19" t="str">
        <f t="shared" si="160"/>
        <v/>
      </c>
      <c r="X496" s="9" t="str">
        <f t="shared" si="161"/>
        <v/>
      </c>
      <c r="Y496" s="20" t="str">
        <f t="shared" si="162"/>
        <v/>
      </c>
      <c r="Z496" s="21" t="str">
        <f t="shared" si="163"/>
        <v/>
      </c>
      <c r="AA496" s="22" t="str">
        <f t="shared" si="164"/>
        <v/>
      </c>
      <c r="AB496" s="23" t="str">
        <f t="shared" si="165"/>
        <v/>
      </c>
    </row>
    <row r="497" spans="11:28" hidden="1">
      <c r="K497" s="12" t="str">
        <f t="shared" si="148"/>
        <v/>
      </c>
      <c r="L497" s="7" t="str">
        <f t="shared" si="149"/>
        <v/>
      </c>
      <c r="M497" s="7" t="str">
        <f t="shared" si="150"/>
        <v/>
      </c>
      <c r="N497" s="13" t="str">
        <f t="shared" si="151"/>
        <v/>
      </c>
      <c r="O497" s="7" t="str">
        <f t="shared" si="152"/>
        <v/>
      </c>
      <c r="P497" s="7" t="str">
        <f t="shared" si="153"/>
        <v/>
      </c>
      <c r="Q497" s="14" t="str">
        <f t="shared" si="154"/>
        <v/>
      </c>
      <c r="R497" s="8" t="str">
        <f t="shared" si="155"/>
        <v/>
      </c>
      <c r="S497" s="15" t="str">
        <f t="shared" si="156"/>
        <v/>
      </c>
      <c r="T497" s="16" t="str">
        <f t="shared" si="157"/>
        <v/>
      </c>
      <c r="U497" s="17" t="str">
        <f t="shared" si="158"/>
        <v/>
      </c>
      <c r="V497" s="18" t="str">
        <f t="shared" si="159"/>
        <v/>
      </c>
      <c r="W497" s="19" t="str">
        <f t="shared" si="160"/>
        <v/>
      </c>
      <c r="X497" s="9" t="str">
        <f t="shared" si="161"/>
        <v/>
      </c>
      <c r="Y497" s="20" t="str">
        <f t="shared" si="162"/>
        <v/>
      </c>
      <c r="Z497" s="21" t="str">
        <f t="shared" si="163"/>
        <v/>
      </c>
      <c r="AA497" s="22" t="str">
        <f t="shared" si="164"/>
        <v/>
      </c>
      <c r="AB497" s="23" t="str">
        <f t="shared" si="165"/>
        <v/>
      </c>
    </row>
    <row r="498" spans="11:28" hidden="1">
      <c r="K498" s="12" t="str">
        <f t="shared" si="148"/>
        <v/>
      </c>
      <c r="L498" s="7" t="str">
        <f t="shared" si="149"/>
        <v/>
      </c>
      <c r="M498" s="7" t="str">
        <f t="shared" si="150"/>
        <v/>
      </c>
      <c r="N498" s="13" t="str">
        <f t="shared" si="151"/>
        <v/>
      </c>
      <c r="O498" s="7" t="str">
        <f t="shared" si="152"/>
        <v/>
      </c>
      <c r="P498" s="7" t="str">
        <f t="shared" si="153"/>
        <v/>
      </c>
      <c r="Q498" s="14" t="str">
        <f t="shared" si="154"/>
        <v/>
      </c>
      <c r="R498" s="8" t="str">
        <f t="shared" si="155"/>
        <v/>
      </c>
      <c r="S498" s="15" t="str">
        <f t="shared" si="156"/>
        <v/>
      </c>
      <c r="T498" s="16" t="str">
        <f t="shared" si="157"/>
        <v/>
      </c>
      <c r="U498" s="17" t="str">
        <f t="shared" si="158"/>
        <v/>
      </c>
      <c r="V498" s="18" t="str">
        <f t="shared" si="159"/>
        <v/>
      </c>
      <c r="W498" s="19" t="str">
        <f t="shared" si="160"/>
        <v/>
      </c>
      <c r="X498" s="9" t="str">
        <f t="shared" si="161"/>
        <v/>
      </c>
      <c r="Y498" s="20" t="str">
        <f t="shared" si="162"/>
        <v/>
      </c>
      <c r="Z498" s="21" t="str">
        <f t="shared" si="163"/>
        <v/>
      </c>
      <c r="AA498" s="22" t="str">
        <f t="shared" si="164"/>
        <v/>
      </c>
      <c r="AB498" s="23" t="str">
        <f t="shared" si="165"/>
        <v/>
      </c>
    </row>
    <row r="499" spans="11:28" hidden="1">
      <c r="K499" s="12" t="str">
        <f t="shared" si="148"/>
        <v/>
      </c>
      <c r="L499" s="7" t="str">
        <f t="shared" si="149"/>
        <v/>
      </c>
      <c r="M499" s="7" t="str">
        <f t="shared" si="150"/>
        <v/>
      </c>
      <c r="N499" s="13" t="str">
        <f t="shared" si="151"/>
        <v/>
      </c>
      <c r="O499" s="7" t="str">
        <f t="shared" si="152"/>
        <v/>
      </c>
      <c r="P499" s="7" t="str">
        <f t="shared" si="153"/>
        <v/>
      </c>
      <c r="Q499" s="14" t="str">
        <f t="shared" si="154"/>
        <v/>
      </c>
      <c r="R499" s="8" t="str">
        <f t="shared" si="155"/>
        <v/>
      </c>
      <c r="S499" s="15" t="str">
        <f t="shared" si="156"/>
        <v/>
      </c>
      <c r="T499" s="16" t="str">
        <f t="shared" si="157"/>
        <v/>
      </c>
      <c r="U499" s="17" t="str">
        <f t="shared" si="158"/>
        <v/>
      </c>
      <c r="V499" s="18" t="str">
        <f t="shared" si="159"/>
        <v/>
      </c>
      <c r="W499" s="19" t="str">
        <f t="shared" si="160"/>
        <v/>
      </c>
      <c r="X499" s="9" t="str">
        <f t="shared" si="161"/>
        <v/>
      </c>
      <c r="Y499" s="20" t="str">
        <f t="shared" si="162"/>
        <v/>
      </c>
      <c r="Z499" s="21" t="str">
        <f t="shared" si="163"/>
        <v/>
      </c>
      <c r="AA499" s="22" t="str">
        <f t="shared" si="164"/>
        <v/>
      </c>
      <c r="AB499" s="23" t="str">
        <f t="shared" si="165"/>
        <v/>
      </c>
    </row>
    <row r="500" spans="11:28" hidden="1">
      <c r="K500" s="12" t="str">
        <f t="shared" si="148"/>
        <v/>
      </c>
      <c r="L500" s="7" t="str">
        <f t="shared" si="149"/>
        <v/>
      </c>
      <c r="M500" s="7" t="str">
        <f t="shared" si="150"/>
        <v/>
      </c>
      <c r="N500" s="13" t="str">
        <f t="shared" si="151"/>
        <v/>
      </c>
      <c r="O500" s="7" t="str">
        <f t="shared" si="152"/>
        <v/>
      </c>
      <c r="P500" s="7" t="str">
        <f t="shared" si="153"/>
        <v/>
      </c>
      <c r="Q500" s="14" t="str">
        <f t="shared" si="154"/>
        <v/>
      </c>
      <c r="R500" s="8" t="str">
        <f t="shared" si="155"/>
        <v/>
      </c>
      <c r="S500" s="15" t="str">
        <f t="shared" si="156"/>
        <v/>
      </c>
      <c r="T500" s="16" t="str">
        <f t="shared" si="157"/>
        <v/>
      </c>
      <c r="U500" s="17" t="str">
        <f t="shared" si="158"/>
        <v/>
      </c>
      <c r="V500" s="18" t="str">
        <f t="shared" si="159"/>
        <v/>
      </c>
      <c r="W500" s="19" t="str">
        <f t="shared" si="160"/>
        <v/>
      </c>
      <c r="X500" s="9" t="str">
        <f t="shared" si="161"/>
        <v/>
      </c>
      <c r="Y500" s="20" t="str">
        <f t="shared" si="162"/>
        <v/>
      </c>
      <c r="Z500" s="21" t="str">
        <f t="shared" si="163"/>
        <v/>
      </c>
      <c r="AA500" s="22" t="str">
        <f t="shared" si="164"/>
        <v/>
      </c>
      <c r="AB500" s="23" t="str">
        <f t="shared" si="165"/>
        <v/>
      </c>
    </row>
    <row r="501" spans="11:28" hidden="1">
      <c r="K501" s="12" t="str">
        <f t="shared" si="148"/>
        <v/>
      </c>
      <c r="L501" s="7" t="str">
        <f t="shared" si="149"/>
        <v/>
      </c>
      <c r="M501" s="7" t="str">
        <f t="shared" si="150"/>
        <v/>
      </c>
      <c r="N501" s="13" t="str">
        <f t="shared" si="151"/>
        <v/>
      </c>
      <c r="O501" s="7" t="str">
        <f t="shared" si="152"/>
        <v/>
      </c>
      <c r="P501" s="7" t="str">
        <f t="shared" si="153"/>
        <v/>
      </c>
      <c r="Q501" s="14" t="str">
        <f t="shared" si="154"/>
        <v/>
      </c>
      <c r="R501" s="8" t="str">
        <f t="shared" si="155"/>
        <v/>
      </c>
      <c r="S501" s="15" t="str">
        <f t="shared" si="156"/>
        <v/>
      </c>
      <c r="T501" s="16" t="str">
        <f t="shared" si="157"/>
        <v/>
      </c>
      <c r="U501" s="17" t="str">
        <f t="shared" si="158"/>
        <v/>
      </c>
      <c r="V501" s="18" t="str">
        <f t="shared" si="159"/>
        <v/>
      </c>
      <c r="W501" s="19" t="str">
        <f t="shared" si="160"/>
        <v/>
      </c>
      <c r="X501" s="9" t="str">
        <f t="shared" si="161"/>
        <v/>
      </c>
      <c r="Y501" s="20" t="str">
        <f t="shared" si="162"/>
        <v/>
      </c>
      <c r="Z501" s="21" t="str">
        <f t="shared" si="163"/>
        <v/>
      </c>
      <c r="AA501" s="22" t="str">
        <f t="shared" si="164"/>
        <v/>
      </c>
      <c r="AB501" s="23" t="str">
        <f t="shared" si="165"/>
        <v/>
      </c>
    </row>
    <row r="502" spans="11:28" hidden="1">
      <c r="K502" s="12" t="str">
        <f t="shared" si="148"/>
        <v/>
      </c>
      <c r="L502" s="7" t="str">
        <f t="shared" si="149"/>
        <v/>
      </c>
      <c r="M502" s="7" t="str">
        <f t="shared" si="150"/>
        <v/>
      </c>
      <c r="N502" s="13" t="str">
        <f t="shared" si="151"/>
        <v/>
      </c>
      <c r="O502" s="7" t="str">
        <f t="shared" si="152"/>
        <v/>
      </c>
      <c r="P502" s="7" t="str">
        <f t="shared" si="153"/>
        <v/>
      </c>
      <c r="Q502" s="14" t="str">
        <f t="shared" si="154"/>
        <v/>
      </c>
      <c r="R502" s="8" t="str">
        <f t="shared" si="155"/>
        <v/>
      </c>
      <c r="S502" s="15" t="str">
        <f t="shared" si="156"/>
        <v/>
      </c>
      <c r="T502" s="16" t="str">
        <f t="shared" si="157"/>
        <v/>
      </c>
      <c r="U502" s="17" t="str">
        <f t="shared" si="158"/>
        <v/>
      </c>
      <c r="V502" s="18" t="str">
        <f t="shared" si="159"/>
        <v/>
      </c>
      <c r="W502" s="19" t="str">
        <f t="shared" si="160"/>
        <v/>
      </c>
      <c r="X502" s="9" t="str">
        <f t="shared" si="161"/>
        <v/>
      </c>
      <c r="Y502" s="20" t="str">
        <f t="shared" si="162"/>
        <v/>
      </c>
      <c r="Z502" s="21" t="str">
        <f t="shared" si="163"/>
        <v/>
      </c>
      <c r="AA502" s="22" t="str">
        <f t="shared" si="164"/>
        <v/>
      </c>
      <c r="AB502" s="23" t="str">
        <f t="shared" si="165"/>
        <v/>
      </c>
    </row>
    <row r="503" spans="11:28" hidden="1">
      <c r="K503" s="12" t="str">
        <f t="shared" si="148"/>
        <v/>
      </c>
      <c r="L503" s="7" t="str">
        <f t="shared" si="149"/>
        <v/>
      </c>
      <c r="M503" s="7" t="str">
        <f t="shared" si="150"/>
        <v/>
      </c>
      <c r="N503" s="13" t="str">
        <f t="shared" si="151"/>
        <v/>
      </c>
      <c r="O503" s="7" t="str">
        <f t="shared" si="152"/>
        <v/>
      </c>
      <c r="P503" s="7" t="str">
        <f t="shared" si="153"/>
        <v/>
      </c>
      <c r="Q503" s="14" t="str">
        <f t="shared" si="154"/>
        <v/>
      </c>
      <c r="R503" s="8" t="str">
        <f t="shared" si="155"/>
        <v/>
      </c>
      <c r="S503" s="15" t="str">
        <f t="shared" si="156"/>
        <v/>
      </c>
      <c r="T503" s="16" t="str">
        <f t="shared" si="157"/>
        <v/>
      </c>
      <c r="U503" s="17" t="str">
        <f t="shared" si="158"/>
        <v/>
      </c>
      <c r="V503" s="18" t="str">
        <f t="shared" si="159"/>
        <v/>
      </c>
      <c r="W503" s="19" t="str">
        <f t="shared" si="160"/>
        <v/>
      </c>
      <c r="X503" s="9" t="str">
        <f t="shared" si="161"/>
        <v/>
      </c>
      <c r="Y503" s="20" t="str">
        <f t="shared" si="162"/>
        <v/>
      </c>
      <c r="Z503" s="21" t="str">
        <f t="shared" si="163"/>
        <v/>
      </c>
      <c r="AA503" s="22" t="str">
        <f t="shared" si="164"/>
        <v/>
      </c>
      <c r="AB503" s="23" t="str">
        <f t="shared" si="165"/>
        <v/>
      </c>
    </row>
    <row r="504" spans="11:28" hidden="1">
      <c r="K504" s="12" t="str">
        <f t="shared" si="148"/>
        <v/>
      </c>
      <c r="L504" s="7" t="str">
        <f t="shared" si="149"/>
        <v/>
      </c>
      <c r="M504" s="7" t="str">
        <f t="shared" si="150"/>
        <v/>
      </c>
      <c r="N504" s="13" t="str">
        <f t="shared" si="151"/>
        <v/>
      </c>
      <c r="O504" s="7" t="str">
        <f t="shared" si="152"/>
        <v/>
      </c>
      <c r="P504" s="7" t="str">
        <f t="shared" si="153"/>
        <v/>
      </c>
      <c r="Q504" s="14" t="str">
        <f t="shared" si="154"/>
        <v/>
      </c>
      <c r="R504" s="8" t="str">
        <f t="shared" si="155"/>
        <v/>
      </c>
      <c r="S504" s="15" t="str">
        <f t="shared" si="156"/>
        <v/>
      </c>
      <c r="T504" s="16" t="str">
        <f t="shared" si="157"/>
        <v/>
      </c>
      <c r="U504" s="17" t="str">
        <f t="shared" si="158"/>
        <v/>
      </c>
      <c r="V504" s="18" t="str">
        <f t="shared" si="159"/>
        <v/>
      </c>
      <c r="W504" s="19" t="str">
        <f t="shared" si="160"/>
        <v/>
      </c>
      <c r="X504" s="9" t="str">
        <f t="shared" si="161"/>
        <v/>
      </c>
      <c r="Y504" s="20" t="str">
        <f t="shared" si="162"/>
        <v/>
      </c>
      <c r="Z504" s="21" t="str">
        <f t="shared" si="163"/>
        <v/>
      </c>
      <c r="AA504" s="22" t="str">
        <f t="shared" si="164"/>
        <v/>
      </c>
      <c r="AB504" s="23" t="str">
        <f t="shared" si="165"/>
        <v/>
      </c>
    </row>
    <row r="505" spans="11:28" hidden="1">
      <c r="K505" s="12" t="str">
        <f t="shared" si="148"/>
        <v/>
      </c>
      <c r="L505" s="7" t="str">
        <f t="shared" si="149"/>
        <v/>
      </c>
      <c r="M505" s="7" t="str">
        <f t="shared" si="150"/>
        <v/>
      </c>
      <c r="N505" s="13" t="str">
        <f t="shared" si="151"/>
        <v/>
      </c>
      <c r="O505" s="7" t="str">
        <f t="shared" si="152"/>
        <v/>
      </c>
      <c r="P505" s="7" t="str">
        <f t="shared" si="153"/>
        <v/>
      </c>
      <c r="Q505" s="14" t="str">
        <f t="shared" si="154"/>
        <v/>
      </c>
      <c r="R505" s="8" t="str">
        <f t="shared" si="155"/>
        <v/>
      </c>
      <c r="S505" s="15" t="str">
        <f t="shared" si="156"/>
        <v/>
      </c>
      <c r="T505" s="16" t="str">
        <f t="shared" si="157"/>
        <v/>
      </c>
      <c r="U505" s="17" t="str">
        <f t="shared" si="158"/>
        <v/>
      </c>
      <c r="V505" s="18" t="str">
        <f t="shared" si="159"/>
        <v/>
      </c>
      <c r="W505" s="19" t="str">
        <f t="shared" si="160"/>
        <v/>
      </c>
      <c r="X505" s="9" t="str">
        <f t="shared" si="161"/>
        <v/>
      </c>
      <c r="Y505" s="20" t="str">
        <f t="shared" si="162"/>
        <v/>
      </c>
      <c r="Z505" s="21" t="str">
        <f t="shared" si="163"/>
        <v/>
      </c>
      <c r="AA505" s="22" t="str">
        <f t="shared" si="164"/>
        <v/>
      </c>
      <c r="AB505" s="23" t="str">
        <f t="shared" si="165"/>
        <v/>
      </c>
    </row>
    <row r="506" spans="11:28" hidden="1">
      <c r="K506" s="12" t="str">
        <f t="shared" si="148"/>
        <v/>
      </c>
      <c r="L506" s="7" t="str">
        <f t="shared" si="149"/>
        <v/>
      </c>
      <c r="M506" s="7" t="str">
        <f t="shared" si="150"/>
        <v/>
      </c>
      <c r="N506" s="13" t="str">
        <f t="shared" si="151"/>
        <v/>
      </c>
      <c r="O506" s="7" t="str">
        <f t="shared" si="152"/>
        <v/>
      </c>
      <c r="P506" s="7" t="str">
        <f t="shared" si="153"/>
        <v/>
      </c>
      <c r="Q506" s="14" t="str">
        <f t="shared" si="154"/>
        <v/>
      </c>
      <c r="R506" s="8" t="str">
        <f t="shared" si="155"/>
        <v/>
      </c>
      <c r="S506" s="15" t="str">
        <f t="shared" si="156"/>
        <v/>
      </c>
      <c r="T506" s="16" t="str">
        <f t="shared" si="157"/>
        <v/>
      </c>
      <c r="U506" s="17" t="str">
        <f t="shared" si="158"/>
        <v/>
      </c>
      <c r="V506" s="18" t="str">
        <f t="shared" si="159"/>
        <v/>
      </c>
      <c r="W506" s="19" t="str">
        <f t="shared" si="160"/>
        <v/>
      </c>
      <c r="X506" s="9" t="str">
        <f t="shared" si="161"/>
        <v/>
      </c>
      <c r="Y506" s="20" t="str">
        <f t="shared" si="162"/>
        <v/>
      </c>
      <c r="Z506" s="21" t="str">
        <f t="shared" si="163"/>
        <v/>
      </c>
      <c r="AA506" s="22" t="str">
        <f t="shared" si="164"/>
        <v/>
      </c>
      <c r="AB506" s="23" t="str">
        <f t="shared" si="165"/>
        <v/>
      </c>
    </row>
    <row r="507" spans="11:28" hidden="1">
      <c r="K507" s="12" t="str">
        <f t="shared" si="148"/>
        <v/>
      </c>
      <c r="L507" s="7" t="str">
        <f t="shared" si="149"/>
        <v/>
      </c>
      <c r="M507" s="7" t="str">
        <f t="shared" si="150"/>
        <v/>
      </c>
      <c r="N507" s="13" t="str">
        <f t="shared" si="151"/>
        <v/>
      </c>
      <c r="O507" s="7" t="str">
        <f t="shared" si="152"/>
        <v/>
      </c>
      <c r="P507" s="7" t="str">
        <f t="shared" si="153"/>
        <v/>
      </c>
      <c r="Q507" s="14" t="str">
        <f t="shared" si="154"/>
        <v/>
      </c>
      <c r="R507" s="8" t="str">
        <f t="shared" si="155"/>
        <v/>
      </c>
      <c r="S507" s="15" t="str">
        <f t="shared" si="156"/>
        <v/>
      </c>
      <c r="T507" s="16" t="str">
        <f t="shared" si="157"/>
        <v/>
      </c>
      <c r="U507" s="17" t="str">
        <f t="shared" si="158"/>
        <v/>
      </c>
      <c r="V507" s="18" t="str">
        <f t="shared" si="159"/>
        <v/>
      </c>
      <c r="W507" s="19" t="str">
        <f t="shared" si="160"/>
        <v/>
      </c>
      <c r="X507" s="9" t="str">
        <f t="shared" si="161"/>
        <v/>
      </c>
      <c r="Y507" s="20" t="str">
        <f t="shared" si="162"/>
        <v/>
      </c>
      <c r="Z507" s="21" t="str">
        <f t="shared" si="163"/>
        <v/>
      </c>
      <c r="AA507" s="22" t="str">
        <f t="shared" si="164"/>
        <v/>
      </c>
      <c r="AB507" s="23" t="str">
        <f t="shared" si="165"/>
        <v/>
      </c>
    </row>
    <row r="508" spans="11:28" hidden="1">
      <c r="K508" s="12" t="str">
        <f t="shared" si="148"/>
        <v/>
      </c>
      <c r="L508" s="7" t="str">
        <f t="shared" si="149"/>
        <v/>
      </c>
      <c r="M508" s="7" t="str">
        <f t="shared" si="150"/>
        <v/>
      </c>
      <c r="N508" s="13" t="str">
        <f t="shared" si="151"/>
        <v/>
      </c>
      <c r="O508" s="7" t="str">
        <f t="shared" si="152"/>
        <v/>
      </c>
      <c r="P508" s="7" t="str">
        <f t="shared" si="153"/>
        <v/>
      </c>
      <c r="Q508" s="14" t="str">
        <f t="shared" si="154"/>
        <v/>
      </c>
      <c r="R508" s="8" t="str">
        <f t="shared" si="155"/>
        <v/>
      </c>
      <c r="S508" s="15" t="str">
        <f t="shared" si="156"/>
        <v/>
      </c>
      <c r="T508" s="16" t="str">
        <f t="shared" si="157"/>
        <v/>
      </c>
      <c r="U508" s="17" t="str">
        <f t="shared" si="158"/>
        <v/>
      </c>
      <c r="V508" s="18" t="str">
        <f t="shared" si="159"/>
        <v/>
      </c>
      <c r="W508" s="19" t="str">
        <f t="shared" si="160"/>
        <v/>
      </c>
      <c r="X508" s="9" t="str">
        <f t="shared" si="161"/>
        <v/>
      </c>
      <c r="Y508" s="20" t="str">
        <f t="shared" si="162"/>
        <v/>
      </c>
      <c r="Z508" s="21" t="str">
        <f t="shared" si="163"/>
        <v/>
      </c>
      <c r="AA508" s="22" t="str">
        <f t="shared" si="164"/>
        <v/>
      </c>
      <c r="AB508" s="23" t="str">
        <f t="shared" si="165"/>
        <v/>
      </c>
    </row>
    <row r="509" spans="11:28" hidden="1">
      <c r="K509" s="12" t="str">
        <f t="shared" si="148"/>
        <v/>
      </c>
      <c r="L509" s="7" t="str">
        <f t="shared" si="149"/>
        <v/>
      </c>
      <c r="M509" s="7" t="str">
        <f t="shared" si="150"/>
        <v/>
      </c>
      <c r="N509" s="13" t="str">
        <f t="shared" si="151"/>
        <v/>
      </c>
      <c r="O509" s="7" t="str">
        <f t="shared" si="152"/>
        <v/>
      </c>
      <c r="P509" s="7" t="str">
        <f t="shared" si="153"/>
        <v/>
      </c>
      <c r="Q509" s="14" t="str">
        <f t="shared" si="154"/>
        <v/>
      </c>
      <c r="R509" s="8" t="str">
        <f t="shared" si="155"/>
        <v/>
      </c>
      <c r="S509" s="15" t="str">
        <f t="shared" si="156"/>
        <v/>
      </c>
      <c r="T509" s="16" t="str">
        <f t="shared" si="157"/>
        <v/>
      </c>
      <c r="U509" s="17" t="str">
        <f t="shared" si="158"/>
        <v/>
      </c>
      <c r="V509" s="18" t="str">
        <f t="shared" si="159"/>
        <v/>
      </c>
      <c r="W509" s="19" t="str">
        <f t="shared" si="160"/>
        <v/>
      </c>
      <c r="X509" s="9" t="str">
        <f t="shared" si="161"/>
        <v/>
      </c>
      <c r="Y509" s="20" t="str">
        <f t="shared" si="162"/>
        <v/>
      </c>
      <c r="Z509" s="21" t="str">
        <f t="shared" si="163"/>
        <v/>
      </c>
      <c r="AA509" s="22" t="str">
        <f t="shared" si="164"/>
        <v/>
      </c>
      <c r="AB509" s="23" t="str">
        <f t="shared" si="165"/>
        <v/>
      </c>
    </row>
    <row r="510" spans="11:28" hidden="1">
      <c r="K510" s="12" t="str">
        <f t="shared" si="148"/>
        <v/>
      </c>
      <c r="L510" s="7" t="str">
        <f t="shared" si="149"/>
        <v/>
      </c>
      <c r="M510" s="7" t="str">
        <f t="shared" si="150"/>
        <v/>
      </c>
      <c r="N510" s="13" t="str">
        <f t="shared" si="151"/>
        <v/>
      </c>
      <c r="O510" s="7" t="str">
        <f t="shared" si="152"/>
        <v/>
      </c>
      <c r="P510" s="7" t="str">
        <f t="shared" si="153"/>
        <v/>
      </c>
      <c r="Q510" s="14" t="str">
        <f t="shared" si="154"/>
        <v/>
      </c>
      <c r="R510" s="8" t="str">
        <f t="shared" si="155"/>
        <v/>
      </c>
      <c r="S510" s="15" t="str">
        <f t="shared" si="156"/>
        <v/>
      </c>
      <c r="T510" s="16" t="str">
        <f t="shared" si="157"/>
        <v/>
      </c>
      <c r="U510" s="17" t="str">
        <f t="shared" si="158"/>
        <v/>
      </c>
      <c r="V510" s="18" t="str">
        <f t="shared" si="159"/>
        <v/>
      </c>
      <c r="W510" s="19" t="str">
        <f t="shared" si="160"/>
        <v/>
      </c>
      <c r="X510" s="9" t="str">
        <f t="shared" si="161"/>
        <v/>
      </c>
      <c r="Y510" s="20" t="str">
        <f t="shared" si="162"/>
        <v/>
      </c>
      <c r="Z510" s="21" t="str">
        <f t="shared" si="163"/>
        <v/>
      </c>
      <c r="AA510" s="22" t="str">
        <f t="shared" si="164"/>
        <v/>
      </c>
      <c r="AB510" s="23" t="str">
        <f t="shared" si="165"/>
        <v/>
      </c>
    </row>
    <row r="511" spans="11:28" hidden="1">
      <c r="K511" s="12" t="str">
        <f t="shared" si="148"/>
        <v/>
      </c>
      <c r="L511" s="7" t="str">
        <f t="shared" si="149"/>
        <v/>
      </c>
      <c r="M511" s="7" t="str">
        <f t="shared" si="150"/>
        <v/>
      </c>
      <c r="N511" s="13" t="str">
        <f t="shared" si="151"/>
        <v/>
      </c>
      <c r="O511" s="7" t="str">
        <f t="shared" si="152"/>
        <v/>
      </c>
      <c r="P511" s="7" t="str">
        <f t="shared" si="153"/>
        <v/>
      </c>
      <c r="Q511" s="14" t="str">
        <f t="shared" si="154"/>
        <v/>
      </c>
      <c r="R511" s="8" t="str">
        <f t="shared" si="155"/>
        <v/>
      </c>
      <c r="S511" s="15" t="str">
        <f t="shared" si="156"/>
        <v/>
      </c>
      <c r="T511" s="16" t="str">
        <f t="shared" si="157"/>
        <v/>
      </c>
      <c r="U511" s="17" t="str">
        <f t="shared" si="158"/>
        <v/>
      </c>
      <c r="V511" s="18" t="str">
        <f t="shared" si="159"/>
        <v/>
      </c>
      <c r="W511" s="19" t="str">
        <f t="shared" si="160"/>
        <v/>
      </c>
      <c r="X511" s="9" t="str">
        <f t="shared" si="161"/>
        <v/>
      </c>
      <c r="Y511" s="20" t="str">
        <f t="shared" si="162"/>
        <v/>
      </c>
      <c r="Z511" s="21" t="str">
        <f t="shared" si="163"/>
        <v/>
      </c>
      <c r="AA511" s="22" t="str">
        <f t="shared" si="164"/>
        <v/>
      </c>
      <c r="AB511" s="23" t="str">
        <f t="shared" si="165"/>
        <v/>
      </c>
    </row>
    <row r="512" spans="11:28" hidden="1">
      <c r="K512" s="12" t="str">
        <f t="shared" si="148"/>
        <v/>
      </c>
      <c r="L512" s="7" t="str">
        <f t="shared" si="149"/>
        <v/>
      </c>
      <c r="M512" s="7" t="str">
        <f t="shared" si="150"/>
        <v/>
      </c>
      <c r="N512" s="13" t="str">
        <f t="shared" si="151"/>
        <v/>
      </c>
      <c r="O512" s="7" t="str">
        <f t="shared" si="152"/>
        <v/>
      </c>
      <c r="P512" s="7" t="str">
        <f t="shared" si="153"/>
        <v/>
      </c>
      <c r="Q512" s="14" t="str">
        <f t="shared" si="154"/>
        <v/>
      </c>
      <c r="R512" s="8" t="str">
        <f t="shared" si="155"/>
        <v/>
      </c>
      <c r="S512" s="15" t="str">
        <f t="shared" si="156"/>
        <v/>
      </c>
      <c r="T512" s="16" t="str">
        <f t="shared" si="157"/>
        <v/>
      </c>
      <c r="U512" s="17" t="str">
        <f t="shared" si="158"/>
        <v/>
      </c>
      <c r="V512" s="18" t="str">
        <f t="shared" si="159"/>
        <v/>
      </c>
      <c r="W512" s="19" t="str">
        <f t="shared" si="160"/>
        <v/>
      </c>
      <c r="X512" s="9" t="str">
        <f t="shared" si="161"/>
        <v/>
      </c>
      <c r="Y512" s="20" t="str">
        <f t="shared" si="162"/>
        <v/>
      </c>
      <c r="Z512" s="21" t="str">
        <f t="shared" si="163"/>
        <v/>
      </c>
      <c r="AA512" s="22" t="str">
        <f t="shared" si="164"/>
        <v/>
      </c>
      <c r="AB512" s="23" t="str">
        <f t="shared" si="165"/>
        <v/>
      </c>
    </row>
    <row r="513" spans="11:28" hidden="1">
      <c r="K513" s="12" t="str">
        <f t="shared" si="148"/>
        <v/>
      </c>
      <c r="L513" s="7" t="str">
        <f t="shared" si="149"/>
        <v/>
      </c>
      <c r="M513" s="7" t="str">
        <f t="shared" si="150"/>
        <v/>
      </c>
      <c r="N513" s="13" t="str">
        <f t="shared" si="151"/>
        <v/>
      </c>
      <c r="O513" s="7" t="str">
        <f t="shared" si="152"/>
        <v/>
      </c>
      <c r="P513" s="7" t="str">
        <f t="shared" si="153"/>
        <v/>
      </c>
      <c r="Q513" s="14" t="str">
        <f t="shared" si="154"/>
        <v/>
      </c>
      <c r="R513" s="8" t="str">
        <f t="shared" si="155"/>
        <v/>
      </c>
      <c r="S513" s="15" t="str">
        <f t="shared" si="156"/>
        <v/>
      </c>
      <c r="T513" s="16" t="str">
        <f t="shared" si="157"/>
        <v/>
      </c>
      <c r="U513" s="17" t="str">
        <f t="shared" si="158"/>
        <v/>
      </c>
      <c r="V513" s="18" t="str">
        <f t="shared" si="159"/>
        <v/>
      </c>
      <c r="W513" s="19" t="str">
        <f t="shared" si="160"/>
        <v/>
      </c>
      <c r="X513" s="9" t="str">
        <f t="shared" si="161"/>
        <v/>
      </c>
      <c r="Y513" s="20" t="str">
        <f t="shared" si="162"/>
        <v/>
      </c>
      <c r="Z513" s="21" t="str">
        <f t="shared" si="163"/>
        <v/>
      </c>
      <c r="AA513" s="22" t="str">
        <f t="shared" si="164"/>
        <v/>
      </c>
      <c r="AB513" s="23" t="str">
        <f t="shared" si="165"/>
        <v/>
      </c>
    </row>
    <row r="514" spans="11:28" hidden="1">
      <c r="K514" s="12" t="str">
        <f t="shared" si="148"/>
        <v/>
      </c>
      <c r="L514" s="7" t="str">
        <f t="shared" si="149"/>
        <v/>
      </c>
      <c r="M514" s="7" t="str">
        <f t="shared" si="150"/>
        <v/>
      </c>
      <c r="N514" s="13" t="str">
        <f t="shared" si="151"/>
        <v/>
      </c>
      <c r="O514" s="7" t="str">
        <f t="shared" si="152"/>
        <v/>
      </c>
      <c r="P514" s="7" t="str">
        <f t="shared" si="153"/>
        <v/>
      </c>
      <c r="Q514" s="14" t="str">
        <f t="shared" si="154"/>
        <v/>
      </c>
      <c r="R514" s="8" t="str">
        <f t="shared" si="155"/>
        <v/>
      </c>
      <c r="S514" s="15" t="str">
        <f t="shared" si="156"/>
        <v/>
      </c>
      <c r="T514" s="16" t="str">
        <f t="shared" si="157"/>
        <v/>
      </c>
      <c r="U514" s="17" t="str">
        <f t="shared" si="158"/>
        <v/>
      </c>
      <c r="V514" s="18" t="str">
        <f t="shared" si="159"/>
        <v/>
      </c>
      <c r="W514" s="19" t="str">
        <f t="shared" si="160"/>
        <v/>
      </c>
      <c r="X514" s="9" t="str">
        <f t="shared" si="161"/>
        <v/>
      </c>
      <c r="Y514" s="20" t="str">
        <f t="shared" si="162"/>
        <v/>
      </c>
      <c r="Z514" s="21" t="str">
        <f t="shared" si="163"/>
        <v/>
      </c>
      <c r="AA514" s="22" t="str">
        <f t="shared" si="164"/>
        <v/>
      </c>
      <c r="AB514" s="23" t="str">
        <f t="shared" si="165"/>
        <v/>
      </c>
    </row>
    <row r="515" spans="11:28" hidden="1">
      <c r="K515" s="12" t="str">
        <f t="shared" si="148"/>
        <v/>
      </c>
      <c r="L515" s="7" t="str">
        <f t="shared" si="149"/>
        <v/>
      </c>
      <c r="M515" s="7" t="str">
        <f t="shared" si="150"/>
        <v/>
      </c>
      <c r="N515" s="13" t="str">
        <f t="shared" si="151"/>
        <v/>
      </c>
      <c r="O515" s="7" t="str">
        <f t="shared" si="152"/>
        <v/>
      </c>
      <c r="P515" s="7" t="str">
        <f t="shared" si="153"/>
        <v/>
      </c>
      <c r="Q515" s="14" t="str">
        <f t="shared" si="154"/>
        <v/>
      </c>
      <c r="R515" s="8" t="str">
        <f t="shared" si="155"/>
        <v/>
      </c>
      <c r="S515" s="15" t="str">
        <f t="shared" si="156"/>
        <v/>
      </c>
      <c r="T515" s="16" t="str">
        <f t="shared" si="157"/>
        <v/>
      </c>
      <c r="U515" s="17" t="str">
        <f t="shared" si="158"/>
        <v/>
      </c>
      <c r="V515" s="18" t="str">
        <f t="shared" si="159"/>
        <v/>
      </c>
      <c r="W515" s="19" t="str">
        <f t="shared" si="160"/>
        <v/>
      </c>
      <c r="X515" s="9" t="str">
        <f t="shared" si="161"/>
        <v/>
      </c>
      <c r="Y515" s="20" t="str">
        <f t="shared" si="162"/>
        <v/>
      </c>
      <c r="Z515" s="21" t="str">
        <f t="shared" si="163"/>
        <v/>
      </c>
      <c r="AA515" s="22" t="str">
        <f t="shared" si="164"/>
        <v/>
      </c>
      <c r="AB515" s="23" t="str">
        <f t="shared" si="165"/>
        <v/>
      </c>
    </row>
    <row r="516" spans="11:28" hidden="1">
      <c r="K516" s="12" t="str">
        <f t="shared" ref="K516:K579" si="166">IF(J516="","",IF(J516="T",L516+M516,POWER(C516,2)*E516))</f>
        <v/>
      </c>
      <c r="L516" s="7" t="str">
        <f t="shared" ref="L516:L579" si="167">IF(J516="","",IF(J516="T",POWER(C516,2)*D516,K516-M516))</f>
        <v/>
      </c>
      <c r="M516" s="7" t="str">
        <f t="shared" ref="M516:M579" si="168">IF(J516="","",IF(J516="T",((E516-D516)*POWER(0-Q516,2))+(D516*POWER(B516-Q516,2)),((E516-D516)*POWER(0-Q516,2))+(D516*POWER((B516*(E516/D516))-Q516,2))))</f>
        <v/>
      </c>
      <c r="N516" s="13" t="str">
        <f t="shared" ref="N516:N579" si="169">IF(J516="","",IF(J516="T",O516+P516,POWER(G516,2)*I516))</f>
        <v/>
      </c>
      <c r="O516" s="7" t="str">
        <f t="shared" ref="O516:O579" si="170">IF(J516="","",IF(J516="T",POWER(G516,2)*H516,N516-P516))</f>
        <v/>
      </c>
      <c r="P516" s="7" t="str">
        <f t="shared" ref="P516:P579" si="171">IF(J516="","",IF(J516="T",((I516-H516)*POWER(0-T516,2))+(H516*POWER(F516-T516,2)),((I516-H516)*POWER(0-T516,2))+(H516*POWER((F516*(I516/H516))-T516,2))))</f>
        <v/>
      </c>
      <c r="Q516" s="14" t="str">
        <f t="shared" ref="Q516:Q579" si="172">IF(J516="","",IF(J516="T",B516*D516/E516,B516))</f>
        <v/>
      </c>
      <c r="R516" s="8" t="str">
        <f t="shared" ref="R516:R579" si="173">IF(J516="","",IF(J516="T",SQRT(K516/(E516-1)),C516*SQRT(E516/(E516-1))))</f>
        <v/>
      </c>
      <c r="S516" s="15" t="str">
        <f t="shared" ref="S516:S579" si="174">IF(J516="","",E516)</f>
        <v/>
      </c>
      <c r="T516" s="16" t="str">
        <f t="shared" ref="T516:T579" si="175">IF(J516="","",IF(J516="T",F516*H516/I516,F516))</f>
        <v/>
      </c>
      <c r="U516" s="17" t="str">
        <f t="shared" ref="U516:U579" si="176">IF(J516="","",IF(J516="T",SQRT(N516/(I516-1)),G516*SQRT(I516/(I516-1))))</f>
        <v/>
      </c>
      <c r="V516" s="18" t="str">
        <f t="shared" ref="V516:V579" si="177">IF(J516="","",I516)</f>
        <v/>
      </c>
      <c r="W516" s="19" t="str">
        <f t="shared" ref="W516:W579" si="178">IF(J516="","",IF(J516="T",B516,B516*E516/D516))</f>
        <v/>
      </c>
      <c r="X516" s="9" t="str">
        <f t="shared" ref="X516:X579" si="179">IF(J516="","",IF(J516="T",C516*SQRT(H516/(H516-1)),SQRT(L516/(D516-1))))</f>
        <v/>
      </c>
      <c r="Y516" s="20" t="str">
        <f t="shared" ref="Y516:Y579" si="180">IF(J516="","",D516)</f>
        <v/>
      </c>
      <c r="Z516" s="21" t="str">
        <f t="shared" ref="Z516:Z579" si="181">IF(J516="","",IF(J516="T",F516,F516*I516/H516))</f>
        <v/>
      </c>
      <c r="AA516" s="22" t="str">
        <f t="shared" ref="AA516:AA579" si="182">IF(J516="","",IF(J516="T",G516*SQRT(H516/(H516-1)),SQRT(O516/(H516-1))))</f>
        <v/>
      </c>
      <c r="AB516" s="23" t="str">
        <f t="shared" ref="AB516:AB579" si="183">IF(J516="","",H516)</f>
        <v/>
      </c>
    </row>
    <row r="517" spans="11:28" hidden="1">
      <c r="K517" s="12" t="str">
        <f t="shared" si="166"/>
        <v/>
      </c>
      <c r="L517" s="7" t="str">
        <f t="shared" si="167"/>
        <v/>
      </c>
      <c r="M517" s="7" t="str">
        <f t="shared" si="168"/>
        <v/>
      </c>
      <c r="N517" s="13" t="str">
        <f t="shared" si="169"/>
        <v/>
      </c>
      <c r="O517" s="7" t="str">
        <f t="shared" si="170"/>
        <v/>
      </c>
      <c r="P517" s="7" t="str">
        <f t="shared" si="171"/>
        <v/>
      </c>
      <c r="Q517" s="14" t="str">
        <f t="shared" si="172"/>
        <v/>
      </c>
      <c r="R517" s="8" t="str">
        <f t="shared" si="173"/>
        <v/>
      </c>
      <c r="S517" s="15" t="str">
        <f t="shared" si="174"/>
        <v/>
      </c>
      <c r="T517" s="16" t="str">
        <f t="shared" si="175"/>
        <v/>
      </c>
      <c r="U517" s="17" t="str">
        <f t="shared" si="176"/>
        <v/>
      </c>
      <c r="V517" s="18" t="str">
        <f t="shared" si="177"/>
        <v/>
      </c>
      <c r="W517" s="19" t="str">
        <f t="shared" si="178"/>
        <v/>
      </c>
      <c r="X517" s="9" t="str">
        <f t="shared" si="179"/>
        <v/>
      </c>
      <c r="Y517" s="20" t="str">
        <f t="shared" si="180"/>
        <v/>
      </c>
      <c r="Z517" s="21" t="str">
        <f t="shared" si="181"/>
        <v/>
      </c>
      <c r="AA517" s="22" t="str">
        <f t="shared" si="182"/>
        <v/>
      </c>
      <c r="AB517" s="23" t="str">
        <f t="shared" si="183"/>
        <v/>
      </c>
    </row>
    <row r="518" spans="11:28" hidden="1">
      <c r="K518" s="12" t="str">
        <f t="shared" si="166"/>
        <v/>
      </c>
      <c r="L518" s="7" t="str">
        <f t="shared" si="167"/>
        <v/>
      </c>
      <c r="M518" s="7" t="str">
        <f t="shared" si="168"/>
        <v/>
      </c>
      <c r="N518" s="13" t="str">
        <f t="shared" si="169"/>
        <v/>
      </c>
      <c r="O518" s="7" t="str">
        <f t="shared" si="170"/>
        <v/>
      </c>
      <c r="P518" s="7" t="str">
        <f t="shared" si="171"/>
        <v/>
      </c>
      <c r="Q518" s="14" t="str">
        <f t="shared" si="172"/>
        <v/>
      </c>
      <c r="R518" s="8" t="str">
        <f t="shared" si="173"/>
        <v/>
      </c>
      <c r="S518" s="15" t="str">
        <f t="shared" si="174"/>
        <v/>
      </c>
      <c r="T518" s="16" t="str">
        <f t="shared" si="175"/>
        <v/>
      </c>
      <c r="U518" s="17" t="str">
        <f t="shared" si="176"/>
        <v/>
      </c>
      <c r="V518" s="18" t="str">
        <f t="shared" si="177"/>
        <v/>
      </c>
      <c r="W518" s="19" t="str">
        <f t="shared" si="178"/>
        <v/>
      </c>
      <c r="X518" s="9" t="str">
        <f t="shared" si="179"/>
        <v/>
      </c>
      <c r="Y518" s="20" t="str">
        <f t="shared" si="180"/>
        <v/>
      </c>
      <c r="Z518" s="21" t="str">
        <f t="shared" si="181"/>
        <v/>
      </c>
      <c r="AA518" s="22" t="str">
        <f t="shared" si="182"/>
        <v/>
      </c>
      <c r="AB518" s="23" t="str">
        <f t="shared" si="183"/>
        <v/>
      </c>
    </row>
    <row r="519" spans="11:28" hidden="1">
      <c r="K519" s="12" t="str">
        <f t="shared" si="166"/>
        <v/>
      </c>
      <c r="L519" s="7" t="str">
        <f t="shared" si="167"/>
        <v/>
      </c>
      <c r="M519" s="7" t="str">
        <f t="shared" si="168"/>
        <v/>
      </c>
      <c r="N519" s="13" t="str">
        <f t="shared" si="169"/>
        <v/>
      </c>
      <c r="O519" s="7" t="str">
        <f t="shared" si="170"/>
        <v/>
      </c>
      <c r="P519" s="7" t="str">
        <f t="shared" si="171"/>
        <v/>
      </c>
      <c r="Q519" s="14" t="str">
        <f t="shared" si="172"/>
        <v/>
      </c>
      <c r="R519" s="8" t="str">
        <f t="shared" si="173"/>
        <v/>
      </c>
      <c r="S519" s="15" t="str">
        <f t="shared" si="174"/>
        <v/>
      </c>
      <c r="T519" s="16" t="str">
        <f t="shared" si="175"/>
        <v/>
      </c>
      <c r="U519" s="17" t="str">
        <f t="shared" si="176"/>
        <v/>
      </c>
      <c r="V519" s="18" t="str">
        <f t="shared" si="177"/>
        <v/>
      </c>
      <c r="W519" s="19" t="str">
        <f t="shared" si="178"/>
        <v/>
      </c>
      <c r="X519" s="9" t="str">
        <f t="shared" si="179"/>
        <v/>
      </c>
      <c r="Y519" s="20" t="str">
        <f t="shared" si="180"/>
        <v/>
      </c>
      <c r="Z519" s="21" t="str">
        <f t="shared" si="181"/>
        <v/>
      </c>
      <c r="AA519" s="22" t="str">
        <f t="shared" si="182"/>
        <v/>
      </c>
      <c r="AB519" s="23" t="str">
        <f t="shared" si="183"/>
        <v/>
      </c>
    </row>
    <row r="520" spans="11:28" hidden="1">
      <c r="K520" s="12" t="str">
        <f t="shared" si="166"/>
        <v/>
      </c>
      <c r="L520" s="7" t="str">
        <f t="shared" si="167"/>
        <v/>
      </c>
      <c r="M520" s="7" t="str">
        <f t="shared" si="168"/>
        <v/>
      </c>
      <c r="N520" s="13" t="str">
        <f t="shared" si="169"/>
        <v/>
      </c>
      <c r="O520" s="7" t="str">
        <f t="shared" si="170"/>
        <v/>
      </c>
      <c r="P520" s="7" t="str">
        <f t="shared" si="171"/>
        <v/>
      </c>
      <c r="Q520" s="14" t="str">
        <f t="shared" si="172"/>
        <v/>
      </c>
      <c r="R520" s="8" t="str">
        <f t="shared" si="173"/>
        <v/>
      </c>
      <c r="S520" s="15" t="str">
        <f t="shared" si="174"/>
        <v/>
      </c>
      <c r="T520" s="16" t="str">
        <f t="shared" si="175"/>
        <v/>
      </c>
      <c r="U520" s="17" t="str">
        <f t="shared" si="176"/>
        <v/>
      </c>
      <c r="V520" s="18" t="str">
        <f t="shared" si="177"/>
        <v/>
      </c>
      <c r="W520" s="19" t="str">
        <f t="shared" si="178"/>
        <v/>
      </c>
      <c r="X520" s="9" t="str">
        <f t="shared" si="179"/>
        <v/>
      </c>
      <c r="Y520" s="20" t="str">
        <f t="shared" si="180"/>
        <v/>
      </c>
      <c r="Z520" s="21" t="str">
        <f t="shared" si="181"/>
        <v/>
      </c>
      <c r="AA520" s="22" t="str">
        <f t="shared" si="182"/>
        <v/>
      </c>
      <c r="AB520" s="23" t="str">
        <f t="shared" si="183"/>
        <v/>
      </c>
    </row>
    <row r="521" spans="11:28" hidden="1">
      <c r="K521" s="12" t="str">
        <f t="shared" si="166"/>
        <v/>
      </c>
      <c r="L521" s="7" t="str">
        <f t="shared" si="167"/>
        <v/>
      </c>
      <c r="M521" s="7" t="str">
        <f t="shared" si="168"/>
        <v/>
      </c>
      <c r="N521" s="13" t="str">
        <f t="shared" si="169"/>
        <v/>
      </c>
      <c r="O521" s="7" t="str">
        <f t="shared" si="170"/>
        <v/>
      </c>
      <c r="P521" s="7" t="str">
        <f t="shared" si="171"/>
        <v/>
      </c>
      <c r="Q521" s="14" t="str">
        <f t="shared" si="172"/>
        <v/>
      </c>
      <c r="R521" s="8" t="str">
        <f t="shared" si="173"/>
        <v/>
      </c>
      <c r="S521" s="15" t="str">
        <f t="shared" si="174"/>
        <v/>
      </c>
      <c r="T521" s="16" t="str">
        <f t="shared" si="175"/>
        <v/>
      </c>
      <c r="U521" s="17" t="str">
        <f t="shared" si="176"/>
        <v/>
      </c>
      <c r="V521" s="18" t="str">
        <f t="shared" si="177"/>
        <v/>
      </c>
      <c r="W521" s="19" t="str">
        <f t="shared" si="178"/>
        <v/>
      </c>
      <c r="X521" s="9" t="str">
        <f t="shared" si="179"/>
        <v/>
      </c>
      <c r="Y521" s="20" t="str">
        <f t="shared" si="180"/>
        <v/>
      </c>
      <c r="Z521" s="21" t="str">
        <f t="shared" si="181"/>
        <v/>
      </c>
      <c r="AA521" s="22" t="str">
        <f t="shared" si="182"/>
        <v/>
      </c>
      <c r="AB521" s="23" t="str">
        <f t="shared" si="183"/>
        <v/>
      </c>
    </row>
    <row r="522" spans="11:28" hidden="1">
      <c r="K522" s="12" t="str">
        <f t="shared" si="166"/>
        <v/>
      </c>
      <c r="L522" s="7" t="str">
        <f t="shared" si="167"/>
        <v/>
      </c>
      <c r="M522" s="7" t="str">
        <f t="shared" si="168"/>
        <v/>
      </c>
      <c r="N522" s="13" t="str">
        <f t="shared" si="169"/>
        <v/>
      </c>
      <c r="O522" s="7" t="str">
        <f t="shared" si="170"/>
        <v/>
      </c>
      <c r="P522" s="7" t="str">
        <f t="shared" si="171"/>
        <v/>
      </c>
      <c r="Q522" s="14" t="str">
        <f t="shared" si="172"/>
        <v/>
      </c>
      <c r="R522" s="8" t="str">
        <f t="shared" si="173"/>
        <v/>
      </c>
      <c r="S522" s="15" t="str">
        <f t="shared" si="174"/>
        <v/>
      </c>
      <c r="T522" s="16" t="str">
        <f t="shared" si="175"/>
        <v/>
      </c>
      <c r="U522" s="17" t="str">
        <f t="shared" si="176"/>
        <v/>
      </c>
      <c r="V522" s="18" t="str">
        <f t="shared" si="177"/>
        <v/>
      </c>
      <c r="W522" s="19" t="str">
        <f t="shared" si="178"/>
        <v/>
      </c>
      <c r="X522" s="9" t="str">
        <f t="shared" si="179"/>
        <v/>
      </c>
      <c r="Y522" s="20" t="str">
        <f t="shared" si="180"/>
        <v/>
      </c>
      <c r="Z522" s="21" t="str">
        <f t="shared" si="181"/>
        <v/>
      </c>
      <c r="AA522" s="22" t="str">
        <f t="shared" si="182"/>
        <v/>
      </c>
      <c r="AB522" s="23" t="str">
        <f t="shared" si="183"/>
        <v/>
      </c>
    </row>
    <row r="523" spans="11:28" hidden="1">
      <c r="K523" s="12" t="str">
        <f t="shared" si="166"/>
        <v/>
      </c>
      <c r="L523" s="7" t="str">
        <f t="shared" si="167"/>
        <v/>
      </c>
      <c r="M523" s="7" t="str">
        <f t="shared" si="168"/>
        <v/>
      </c>
      <c r="N523" s="13" t="str">
        <f t="shared" si="169"/>
        <v/>
      </c>
      <c r="O523" s="7" t="str">
        <f t="shared" si="170"/>
        <v/>
      </c>
      <c r="P523" s="7" t="str">
        <f t="shared" si="171"/>
        <v/>
      </c>
      <c r="Q523" s="14" t="str">
        <f t="shared" si="172"/>
        <v/>
      </c>
      <c r="R523" s="8" t="str">
        <f t="shared" si="173"/>
        <v/>
      </c>
      <c r="S523" s="15" t="str">
        <f t="shared" si="174"/>
        <v/>
      </c>
      <c r="T523" s="16" t="str">
        <f t="shared" si="175"/>
        <v/>
      </c>
      <c r="U523" s="17" t="str">
        <f t="shared" si="176"/>
        <v/>
      </c>
      <c r="V523" s="18" t="str">
        <f t="shared" si="177"/>
        <v/>
      </c>
      <c r="W523" s="19" t="str">
        <f t="shared" si="178"/>
        <v/>
      </c>
      <c r="X523" s="9" t="str">
        <f t="shared" si="179"/>
        <v/>
      </c>
      <c r="Y523" s="20" t="str">
        <f t="shared" si="180"/>
        <v/>
      </c>
      <c r="Z523" s="21" t="str">
        <f t="shared" si="181"/>
        <v/>
      </c>
      <c r="AA523" s="22" t="str">
        <f t="shared" si="182"/>
        <v/>
      </c>
      <c r="AB523" s="23" t="str">
        <f t="shared" si="183"/>
        <v/>
      </c>
    </row>
    <row r="524" spans="11:28" hidden="1">
      <c r="K524" s="12" t="str">
        <f t="shared" si="166"/>
        <v/>
      </c>
      <c r="L524" s="7" t="str">
        <f t="shared" si="167"/>
        <v/>
      </c>
      <c r="M524" s="7" t="str">
        <f t="shared" si="168"/>
        <v/>
      </c>
      <c r="N524" s="13" t="str">
        <f t="shared" si="169"/>
        <v/>
      </c>
      <c r="O524" s="7" t="str">
        <f t="shared" si="170"/>
        <v/>
      </c>
      <c r="P524" s="7" t="str">
        <f t="shared" si="171"/>
        <v/>
      </c>
      <c r="Q524" s="14" t="str">
        <f t="shared" si="172"/>
        <v/>
      </c>
      <c r="R524" s="8" t="str">
        <f t="shared" si="173"/>
        <v/>
      </c>
      <c r="S524" s="15" t="str">
        <f t="shared" si="174"/>
        <v/>
      </c>
      <c r="T524" s="16" t="str">
        <f t="shared" si="175"/>
        <v/>
      </c>
      <c r="U524" s="17" t="str">
        <f t="shared" si="176"/>
        <v/>
      </c>
      <c r="V524" s="18" t="str">
        <f t="shared" si="177"/>
        <v/>
      </c>
      <c r="W524" s="19" t="str">
        <f t="shared" si="178"/>
        <v/>
      </c>
      <c r="X524" s="9" t="str">
        <f t="shared" si="179"/>
        <v/>
      </c>
      <c r="Y524" s="20" t="str">
        <f t="shared" si="180"/>
        <v/>
      </c>
      <c r="Z524" s="21" t="str">
        <f t="shared" si="181"/>
        <v/>
      </c>
      <c r="AA524" s="22" t="str">
        <f t="shared" si="182"/>
        <v/>
      </c>
      <c r="AB524" s="23" t="str">
        <f t="shared" si="183"/>
        <v/>
      </c>
    </row>
    <row r="525" spans="11:28" hidden="1">
      <c r="K525" s="12" t="str">
        <f t="shared" si="166"/>
        <v/>
      </c>
      <c r="L525" s="7" t="str">
        <f t="shared" si="167"/>
        <v/>
      </c>
      <c r="M525" s="7" t="str">
        <f t="shared" si="168"/>
        <v/>
      </c>
      <c r="N525" s="13" t="str">
        <f t="shared" si="169"/>
        <v/>
      </c>
      <c r="O525" s="7" t="str">
        <f t="shared" si="170"/>
        <v/>
      </c>
      <c r="P525" s="7" t="str">
        <f t="shared" si="171"/>
        <v/>
      </c>
      <c r="Q525" s="14" t="str">
        <f t="shared" si="172"/>
        <v/>
      </c>
      <c r="R525" s="8" t="str">
        <f t="shared" si="173"/>
        <v/>
      </c>
      <c r="S525" s="15" t="str">
        <f t="shared" si="174"/>
        <v/>
      </c>
      <c r="T525" s="16" t="str">
        <f t="shared" si="175"/>
        <v/>
      </c>
      <c r="U525" s="17" t="str">
        <f t="shared" si="176"/>
        <v/>
      </c>
      <c r="V525" s="18" t="str">
        <f t="shared" si="177"/>
        <v/>
      </c>
      <c r="W525" s="19" t="str">
        <f t="shared" si="178"/>
        <v/>
      </c>
      <c r="X525" s="9" t="str">
        <f t="shared" si="179"/>
        <v/>
      </c>
      <c r="Y525" s="20" t="str">
        <f t="shared" si="180"/>
        <v/>
      </c>
      <c r="Z525" s="21" t="str">
        <f t="shared" si="181"/>
        <v/>
      </c>
      <c r="AA525" s="22" t="str">
        <f t="shared" si="182"/>
        <v/>
      </c>
      <c r="AB525" s="23" t="str">
        <f t="shared" si="183"/>
        <v/>
      </c>
    </row>
    <row r="526" spans="11:28" hidden="1">
      <c r="K526" s="12" t="str">
        <f t="shared" si="166"/>
        <v/>
      </c>
      <c r="L526" s="7" t="str">
        <f t="shared" si="167"/>
        <v/>
      </c>
      <c r="M526" s="7" t="str">
        <f t="shared" si="168"/>
        <v/>
      </c>
      <c r="N526" s="13" t="str">
        <f t="shared" si="169"/>
        <v/>
      </c>
      <c r="O526" s="7" t="str">
        <f t="shared" si="170"/>
        <v/>
      </c>
      <c r="P526" s="7" t="str">
        <f t="shared" si="171"/>
        <v/>
      </c>
      <c r="Q526" s="14" t="str">
        <f t="shared" si="172"/>
        <v/>
      </c>
      <c r="R526" s="8" t="str">
        <f t="shared" si="173"/>
        <v/>
      </c>
      <c r="S526" s="15" t="str">
        <f t="shared" si="174"/>
        <v/>
      </c>
      <c r="T526" s="16" t="str">
        <f t="shared" si="175"/>
        <v/>
      </c>
      <c r="U526" s="17" t="str">
        <f t="shared" si="176"/>
        <v/>
      </c>
      <c r="V526" s="18" t="str">
        <f t="shared" si="177"/>
        <v/>
      </c>
      <c r="W526" s="19" t="str">
        <f t="shared" si="178"/>
        <v/>
      </c>
      <c r="X526" s="9" t="str">
        <f t="shared" si="179"/>
        <v/>
      </c>
      <c r="Y526" s="20" t="str">
        <f t="shared" si="180"/>
        <v/>
      </c>
      <c r="Z526" s="21" t="str">
        <f t="shared" si="181"/>
        <v/>
      </c>
      <c r="AA526" s="22" t="str">
        <f t="shared" si="182"/>
        <v/>
      </c>
      <c r="AB526" s="23" t="str">
        <f t="shared" si="183"/>
        <v/>
      </c>
    </row>
    <row r="527" spans="11:28" hidden="1">
      <c r="K527" s="12" t="str">
        <f t="shared" si="166"/>
        <v/>
      </c>
      <c r="L527" s="7" t="str">
        <f t="shared" si="167"/>
        <v/>
      </c>
      <c r="M527" s="7" t="str">
        <f t="shared" si="168"/>
        <v/>
      </c>
      <c r="N527" s="13" t="str">
        <f t="shared" si="169"/>
        <v/>
      </c>
      <c r="O527" s="7" t="str">
        <f t="shared" si="170"/>
        <v/>
      </c>
      <c r="P527" s="7" t="str">
        <f t="shared" si="171"/>
        <v/>
      </c>
      <c r="Q527" s="14" t="str">
        <f t="shared" si="172"/>
        <v/>
      </c>
      <c r="R527" s="8" t="str">
        <f t="shared" si="173"/>
        <v/>
      </c>
      <c r="S527" s="15" t="str">
        <f t="shared" si="174"/>
        <v/>
      </c>
      <c r="T527" s="16" t="str">
        <f t="shared" si="175"/>
        <v/>
      </c>
      <c r="U527" s="17" t="str">
        <f t="shared" si="176"/>
        <v/>
      </c>
      <c r="V527" s="18" t="str">
        <f t="shared" si="177"/>
        <v/>
      </c>
      <c r="W527" s="19" t="str">
        <f t="shared" si="178"/>
        <v/>
      </c>
      <c r="X527" s="9" t="str">
        <f t="shared" si="179"/>
        <v/>
      </c>
      <c r="Y527" s="20" t="str">
        <f t="shared" si="180"/>
        <v/>
      </c>
      <c r="Z527" s="21" t="str">
        <f t="shared" si="181"/>
        <v/>
      </c>
      <c r="AA527" s="22" t="str">
        <f t="shared" si="182"/>
        <v/>
      </c>
      <c r="AB527" s="23" t="str">
        <f t="shared" si="183"/>
        <v/>
      </c>
    </row>
    <row r="528" spans="11:28" hidden="1">
      <c r="K528" s="12" t="str">
        <f t="shared" si="166"/>
        <v/>
      </c>
      <c r="L528" s="7" t="str">
        <f t="shared" si="167"/>
        <v/>
      </c>
      <c r="M528" s="7" t="str">
        <f t="shared" si="168"/>
        <v/>
      </c>
      <c r="N528" s="13" t="str">
        <f t="shared" si="169"/>
        <v/>
      </c>
      <c r="O528" s="7" t="str">
        <f t="shared" si="170"/>
        <v/>
      </c>
      <c r="P528" s="7" t="str">
        <f t="shared" si="171"/>
        <v/>
      </c>
      <c r="Q528" s="14" t="str">
        <f t="shared" si="172"/>
        <v/>
      </c>
      <c r="R528" s="8" t="str">
        <f t="shared" si="173"/>
        <v/>
      </c>
      <c r="S528" s="15" t="str">
        <f t="shared" si="174"/>
        <v/>
      </c>
      <c r="T528" s="16" t="str">
        <f t="shared" si="175"/>
        <v/>
      </c>
      <c r="U528" s="17" t="str">
        <f t="shared" si="176"/>
        <v/>
      </c>
      <c r="V528" s="18" t="str">
        <f t="shared" si="177"/>
        <v/>
      </c>
      <c r="W528" s="19" t="str">
        <f t="shared" si="178"/>
        <v/>
      </c>
      <c r="X528" s="9" t="str">
        <f t="shared" si="179"/>
        <v/>
      </c>
      <c r="Y528" s="20" t="str">
        <f t="shared" si="180"/>
        <v/>
      </c>
      <c r="Z528" s="21" t="str">
        <f t="shared" si="181"/>
        <v/>
      </c>
      <c r="AA528" s="22" t="str">
        <f t="shared" si="182"/>
        <v/>
      </c>
      <c r="AB528" s="23" t="str">
        <f t="shared" si="183"/>
        <v/>
      </c>
    </row>
    <row r="529" spans="11:28" hidden="1">
      <c r="K529" s="12" t="str">
        <f t="shared" si="166"/>
        <v/>
      </c>
      <c r="L529" s="7" t="str">
        <f t="shared" si="167"/>
        <v/>
      </c>
      <c r="M529" s="7" t="str">
        <f t="shared" si="168"/>
        <v/>
      </c>
      <c r="N529" s="13" t="str">
        <f t="shared" si="169"/>
        <v/>
      </c>
      <c r="O529" s="7" t="str">
        <f t="shared" si="170"/>
        <v/>
      </c>
      <c r="P529" s="7" t="str">
        <f t="shared" si="171"/>
        <v/>
      </c>
      <c r="Q529" s="14" t="str">
        <f t="shared" si="172"/>
        <v/>
      </c>
      <c r="R529" s="8" t="str">
        <f t="shared" si="173"/>
        <v/>
      </c>
      <c r="S529" s="15" t="str">
        <f t="shared" si="174"/>
        <v/>
      </c>
      <c r="T529" s="16" t="str">
        <f t="shared" si="175"/>
        <v/>
      </c>
      <c r="U529" s="17" t="str">
        <f t="shared" si="176"/>
        <v/>
      </c>
      <c r="V529" s="18" t="str">
        <f t="shared" si="177"/>
        <v/>
      </c>
      <c r="W529" s="19" t="str">
        <f t="shared" si="178"/>
        <v/>
      </c>
      <c r="X529" s="9" t="str">
        <f t="shared" si="179"/>
        <v/>
      </c>
      <c r="Y529" s="20" t="str">
        <f t="shared" si="180"/>
        <v/>
      </c>
      <c r="Z529" s="21" t="str">
        <f t="shared" si="181"/>
        <v/>
      </c>
      <c r="AA529" s="22" t="str">
        <f t="shared" si="182"/>
        <v/>
      </c>
      <c r="AB529" s="23" t="str">
        <f t="shared" si="183"/>
        <v/>
      </c>
    </row>
    <row r="530" spans="11:28" hidden="1">
      <c r="K530" s="12" t="str">
        <f t="shared" si="166"/>
        <v/>
      </c>
      <c r="L530" s="7" t="str">
        <f t="shared" si="167"/>
        <v/>
      </c>
      <c r="M530" s="7" t="str">
        <f t="shared" si="168"/>
        <v/>
      </c>
      <c r="N530" s="13" t="str">
        <f t="shared" si="169"/>
        <v/>
      </c>
      <c r="O530" s="7" t="str">
        <f t="shared" si="170"/>
        <v/>
      </c>
      <c r="P530" s="7" t="str">
        <f t="shared" si="171"/>
        <v/>
      </c>
      <c r="Q530" s="14" t="str">
        <f t="shared" si="172"/>
        <v/>
      </c>
      <c r="R530" s="8" t="str">
        <f t="shared" si="173"/>
        <v/>
      </c>
      <c r="S530" s="15" t="str">
        <f t="shared" si="174"/>
        <v/>
      </c>
      <c r="T530" s="16" t="str">
        <f t="shared" si="175"/>
        <v/>
      </c>
      <c r="U530" s="17" t="str">
        <f t="shared" si="176"/>
        <v/>
      </c>
      <c r="V530" s="18" t="str">
        <f t="shared" si="177"/>
        <v/>
      </c>
      <c r="W530" s="19" t="str">
        <f t="shared" si="178"/>
        <v/>
      </c>
      <c r="X530" s="9" t="str">
        <f t="shared" si="179"/>
        <v/>
      </c>
      <c r="Y530" s="20" t="str">
        <f t="shared" si="180"/>
        <v/>
      </c>
      <c r="Z530" s="21" t="str">
        <f t="shared" si="181"/>
        <v/>
      </c>
      <c r="AA530" s="22" t="str">
        <f t="shared" si="182"/>
        <v/>
      </c>
      <c r="AB530" s="23" t="str">
        <f t="shared" si="183"/>
        <v/>
      </c>
    </row>
    <row r="531" spans="11:28" hidden="1">
      <c r="K531" s="12" t="str">
        <f t="shared" si="166"/>
        <v/>
      </c>
      <c r="L531" s="7" t="str">
        <f t="shared" si="167"/>
        <v/>
      </c>
      <c r="M531" s="7" t="str">
        <f t="shared" si="168"/>
        <v/>
      </c>
      <c r="N531" s="13" t="str">
        <f t="shared" si="169"/>
        <v/>
      </c>
      <c r="O531" s="7" t="str">
        <f t="shared" si="170"/>
        <v/>
      </c>
      <c r="P531" s="7" t="str">
        <f t="shared" si="171"/>
        <v/>
      </c>
      <c r="Q531" s="14" t="str">
        <f t="shared" si="172"/>
        <v/>
      </c>
      <c r="R531" s="8" t="str">
        <f t="shared" si="173"/>
        <v/>
      </c>
      <c r="S531" s="15" t="str">
        <f t="shared" si="174"/>
        <v/>
      </c>
      <c r="T531" s="16" t="str">
        <f t="shared" si="175"/>
        <v/>
      </c>
      <c r="U531" s="17" t="str">
        <f t="shared" si="176"/>
        <v/>
      </c>
      <c r="V531" s="18" t="str">
        <f t="shared" si="177"/>
        <v/>
      </c>
      <c r="W531" s="19" t="str">
        <f t="shared" si="178"/>
        <v/>
      </c>
      <c r="X531" s="9" t="str">
        <f t="shared" si="179"/>
        <v/>
      </c>
      <c r="Y531" s="20" t="str">
        <f t="shared" si="180"/>
        <v/>
      </c>
      <c r="Z531" s="21" t="str">
        <f t="shared" si="181"/>
        <v/>
      </c>
      <c r="AA531" s="22" t="str">
        <f t="shared" si="182"/>
        <v/>
      </c>
      <c r="AB531" s="23" t="str">
        <f t="shared" si="183"/>
        <v/>
      </c>
    </row>
    <row r="532" spans="11:28" hidden="1">
      <c r="K532" s="12" t="str">
        <f t="shared" si="166"/>
        <v/>
      </c>
      <c r="L532" s="7" t="str">
        <f t="shared" si="167"/>
        <v/>
      </c>
      <c r="M532" s="7" t="str">
        <f t="shared" si="168"/>
        <v/>
      </c>
      <c r="N532" s="13" t="str">
        <f t="shared" si="169"/>
        <v/>
      </c>
      <c r="O532" s="7" t="str">
        <f t="shared" si="170"/>
        <v/>
      </c>
      <c r="P532" s="7" t="str">
        <f t="shared" si="171"/>
        <v/>
      </c>
      <c r="Q532" s="14" t="str">
        <f t="shared" si="172"/>
        <v/>
      </c>
      <c r="R532" s="8" t="str">
        <f t="shared" si="173"/>
        <v/>
      </c>
      <c r="S532" s="15" t="str">
        <f t="shared" si="174"/>
        <v/>
      </c>
      <c r="T532" s="16" t="str">
        <f t="shared" si="175"/>
        <v/>
      </c>
      <c r="U532" s="17" t="str">
        <f t="shared" si="176"/>
        <v/>
      </c>
      <c r="V532" s="18" t="str">
        <f t="shared" si="177"/>
        <v/>
      </c>
      <c r="W532" s="19" t="str">
        <f t="shared" si="178"/>
        <v/>
      </c>
      <c r="X532" s="9" t="str">
        <f t="shared" si="179"/>
        <v/>
      </c>
      <c r="Y532" s="20" t="str">
        <f t="shared" si="180"/>
        <v/>
      </c>
      <c r="Z532" s="21" t="str">
        <f t="shared" si="181"/>
        <v/>
      </c>
      <c r="AA532" s="22" t="str">
        <f t="shared" si="182"/>
        <v/>
      </c>
      <c r="AB532" s="23" t="str">
        <f t="shared" si="183"/>
        <v/>
      </c>
    </row>
    <row r="533" spans="11:28" hidden="1">
      <c r="K533" s="12" t="str">
        <f t="shared" si="166"/>
        <v/>
      </c>
      <c r="L533" s="7" t="str">
        <f t="shared" si="167"/>
        <v/>
      </c>
      <c r="M533" s="7" t="str">
        <f t="shared" si="168"/>
        <v/>
      </c>
      <c r="N533" s="13" t="str">
        <f t="shared" si="169"/>
        <v/>
      </c>
      <c r="O533" s="7" t="str">
        <f t="shared" si="170"/>
        <v/>
      </c>
      <c r="P533" s="7" t="str">
        <f t="shared" si="171"/>
        <v/>
      </c>
      <c r="Q533" s="14" t="str">
        <f t="shared" si="172"/>
        <v/>
      </c>
      <c r="R533" s="8" t="str">
        <f t="shared" si="173"/>
        <v/>
      </c>
      <c r="S533" s="15" t="str">
        <f t="shared" si="174"/>
        <v/>
      </c>
      <c r="T533" s="16" t="str">
        <f t="shared" si="175"/>
        <v/>
      </c>
      <c r="U533" s="17" t="str">
        <f t="shared" si="176"/>
        <v/>
      </c>
      <c r="V533" s="18" t="str">
        <f t="shared" si="177"/>
        <v/>
      </c>
      <c r="W533" s="19" t="str">
        <f t="shared" si="178"/>
        <v/>
      </c>
      <c r="X533" s="9" t="str">
        <f t="shared" si="179"/>
        <v/>
      </c>
      <c r="Y533" s="20" t="str">
        <f t="shared" si="180"/>
        <v/>
      </c>
      <c r="Z533" s="21" t="str">
        <f t="shared" si="181"/>
        <v/>
      </c>
      <c r="AA533" s="22" t="str">
        <f t="shared" si="182"/>
        <v/>
      </c>
      <c r="AB533" s="23" t="str">
        <f t="shared" si="183"/>
        <v/>
      </c>
    </row>
    <row r="534" spans="11:28" hidden="1">
      <c r="K534" s="12" t="str">
        <f t="shared" si="166"/>
        <v/>
      </c>
      <c r="L534" s="7" t="str">
        <f t="shared" si="167"/>
        <v/>
      </c>
      <c r="M534" s="7" t="str">
        <f t="shared" si="168"/>
        <v/>
      </c>
      <c r="N534" s="13" t="str">
        <f t="shared" si="169"/>
        <v/>
      </c>
      <c r="O534" s="7" t="str">
        <f t="shared" si="170"/>
        <v/>
      </c>
      <c r="P534" s="7" t="str">
        <f t="shared" si="171"/>
        <v/>
      </c>
      <c r="Q534" s="14" t="str">
        <f t="shared" si="172"/>
        <v/>
      </c>
      <c r="R534" s="8" t="str">
        <f t="shared" si="173"/>
        <v/>
      </c>
      <c r="S534" s="15" t="str">
        <f t="shared" si="174"/>
        <v/>
      </c>
      <c r="T534" s="16" t="str">
        <f t="shared" si="175"/>
        <v/>
      </c>
      <c r="U534" s="17" t="str">
        <f t="shared" si="176"/>
        <v/>
      </c>
      <c r="V534" s="18" t="str">
        <f t="shared" si="177"/>
        <v/>
      </c>
      <c r="W534" s="19" t="str">
        <f t="shared" si="178"/>
        <v/>
      </c>
      <c r="X534" s="9" t="str">
        <f t="shared" si="179"/>
        <v/>
      </c>
      <c r="Y534" s="20" t="str">
        <f t="shared" si="180"/>
        <v/>
      </c>
      <c r="Z534" s="21" t="str">
        <f t="shared" si="181"/>
        <v/>
      </c>
      <c r="AA534" s="22" t="str">
        <f t="shared" si="182"/>
        <v/>
      </c>
      <c r="AB534" s="23" t="str">
        <f t="shared" si="183"/>
        <v/>
      </c>
    </row>
    <row r="535" spans="11:28" hidden="1">
      <c r="K535" s="12" t="str">
        <f t="shared" si="166"/>
        <v/>
      </c>
      <c r="L535" s="7" t="str">
        <f t="shared" si="167"/>
        <v/>
      </c>
      <c r="M535" s="7" t="str">
        <f t="shared" si="168"/>
        <v/>
      </c>
      <c r="N535" s="13" t="str">
        <f t="shared" si="169"/>
        <v/>
      </c>
      <c r="O535" s="7" t="str">
        <f t="shared" si="170"/>
        <v/>
      </c>
      <c r="P535" s="7" t="str">
        <f t="shared" si="171"/>
        <v/>
      </c>
      <c r="Q535" s="14" t="str">
        <f t="shared" si="172"/>
        <v/>
      </c>
      <c r="R535" s="8" t="str">
        <f t="shared" si="173"/>
        <v/>
      </c>
      <c r="S535" s="15" t="str">
        <f t="shared" si="174"/>
        <v/>
      </c>
      <c r="T535" s="16" t="str">
        <f t="shared" si="175"/>
        <v/>
      </c>
      <c r="U535" s="17" t="str">
        <f t="shared" si="176"/>
        <v/>
      </c>
      <c r="V535" s="18" t="str">
        <f t="shared" si="177"/>
        <v/>
      </c>
      <c r="W535" s="19" t="str">
        <f t="shared" si="178"/>
        <v/>
      </c>
      <c r="X535" s="9" t="str">
        <f t="shared" si="179"/>
        <v/>
      </c>
      <c r="Y535" s="20" t="str">
        <f t="shared" si="180"/>
        <v/>
      </c>
      <c r="Z535" s="21" t="str">
        <f t="shared" si="181"/>
        <v/>
      </c>
      <c r="AA535" s="22" t="str">
        <f t="shared" si="182"/>
        <v/>
      </c>
      <c r="AB535" s="23" t="str">
        <f t="shared" si="183"/>
        <v/>
      </c>
    </row>
    <row r="536" spans="11:28" hidden="1">
      <c r="K536" s="12" t="str">
        <f t="shared" si="166"/>
        <v/>
      </c>
      <c r="L536" s="7" t="str">
        <f t="shared" si="167"/>
        <v/>
      </c>
      <c r="M536" s="7" t="str">
        <f t="shared" si="168"/>
        <v/>
      </c>
      <c r="N536" s="13" t="str">
        <f t="shared" si="169"/>
        <v/>
      </c>
      <c r="O536" s="7" t="str">
        <f t="shared" si="170"/>
        <v/>
      </c>
      <c r="P536" s="7" t="str">
        <f t="shared" si="171"/>
        <v/>
      </c>
      <c r="Q536" s="14" t="str">
        <f t="shared" si="172"/>
        <v/>
      </c>
      <c r="R536" s="8" t="str">
        <f t="shared" si="173"/>
        <v/>
      </c>
      <c r="S536" s="15" t="str">
        <f t="shared" si="174"/>
        <v/>
      </c>
      <c r="T536" s="16" t="str">
        <f t="shared" si="175"/>
        <v/>
      </c>
      <c r="U536" s="17" t="str">
        <f t="shared" si="176"/>
        <v/>
      </c>
      <c r="V536" s="18" t="str">
        <f t="shared" si="177"/>
        <v/>
      </c>
      <c r="W536" s="19" t="str">
        <f t="shared" si="178"/>
        <v/>
      </c>
      <c r="X536" s="9" t="str">
        <f t="shared" si="179"/>
        <v/>
      </c>
      <c r="Y536" s="20" t="str">
        <f t="shared" si="180"/>
        <v/>
      </c>
      <c r="Z536" s="21" t="str">
        <f t="shared" si="181"/>
        <v/>
      </c>
      <c r="AA536" s="22" t="str">
        <f t="shared" si="182"/>
        <v/>
      </c>
      <c r="AB536" s="23" t="str">
        <f t="shared" si="183"/>
        <v/>
      </c>
    </row>
    <row r="537" spans="11:28" hidden="1">
      <c r="K537" s="12" t="str">
        <f t="shared" si="166"/>
        <v/>
      </c>
      <c r="L537" s="7" t="str">
        <f t="shared" si="167"/>
        <v/>
      </c>
      <c r="M537" s="7" t="str">
        <f t="shared" si="168"/>
        <v/>
      </c>
      <c r="N537" s="13" t="str">
        <f t="shared" si="169"/>
        <v/>
      </c>
      <c r="O537" s="7" t="str">
        <f t="shared" si="170"/>
        <v/>
      </c>
      <c r="P537" s="7" t="str">
        <f t="shared" si="171"/>
        <v/>
      </c>
      <c r="Q537" s="14" t="str">
        <f t="shared" si="172"/>
        <v/>
      </c>
      <c r="R537" s="8" t="str">
        <f t="shared" si="173"/>
        <v/>
      </c>
      <c r="S537" s="15" t="str">
        <f t="shared" si="174"/>
        <v/>
      </c>
      <c r="T537" s="16" t="str">
        <f t="shared" si="175"/>
        <v/>
      </c>
      <c r="U537" s="17" t="str">
        <f t="shared" si="176"/>
        <v/>
      </c>
      <c r="V537" s="18" t="str">
        <f t="shared" si="177"/>
        <v/>
      </c>
      <c r="W537" s="19" t="str">
        <f t="shared" si="178"/>
        <v/>
      </c>
      <c r="X537" s="9" t="str">
        <f t="shared" si="179"/>
        <v/>
      </c>
      <c r="Y537" s="20" t="str">
        <f t="shared" si="180"/>
        <v/>
      </c>
      <c r="Z537" s="21" t="str">
        <f t="shared" si="181"/>
        <v/>
      </c>
      <c r="AA537" s="22" t="str">
        <f t="shared" si="182"/>
        <v/>
      </c>
      <c r="AB537" s="23" t="str">
        <f t="shared" si="183"/>
        <v/>
      </c>
    </row>
    <row r="538" spans="11:28" hidden="1">
      <c r="K538" s="12" t="str">
        <f t="shared" si="166"/>
        <v/>
      </c>
      <c r="L538" s="7" t="str">
        <f t="shared" si="167"/>
        <v/>
      </c>
      <c r="M538" s="7" t="str">
        <f t="shared" si="168"/>
        <v/>
      </c>
      <c r="N538" s="13" t="str">
        <f t="shared" si="169"/>
        <v/>
      </c>
      <c r="O538" s="7" t="str">
        <f t="shared" si="170"/>
        <v/>
      </c>
      <c r="P538" s="7" t="str">
        <f t="shared" si="171"/>
        <v/>
      </c>
      <c r="Q538" s="14" t="str">
        <f t="shared" si="172"/>
        <v/>
      </c>
      <c r="R538" s="8" t="str">
        <f t="shared" si="173"/>
        <v/>
      </c>
      <c r="S538" s="15" t="str">
        <f t="shared" si="174"/>
        <v/>
      </c>
      <c r="T538" s="16" t="str">
        <f t="shared" si="175"/>
        <v/>
      </c>
      <c r="U538" s="17" t="str">
        <f t="shared" si="176"/>
        <v/>
      </c>
      <c r="V538" s="18" t="str">
        <f t="shared" si="177"/>
        <v/>
      </c>
      <c r="W538" s="19" t="str">
        <f t="shared" si="178"/>
        <v/>
      </c>
      <c r="X538" s="9" t="str">
        <f t="shared" si="179"/>
        <v/>
      </c>
      <c r="Y538" s="20" t="str">
        <f t="shared" si="180"/>
        <v/>
      </c>
      <c r="Z538" s="21" t="str">
        <f t="shared" si="181"/>
        <v/>
      </c>
      <c r="AA538" s="22" t="str">
        <f t="shared" si="182"/>
        <v/>
      </c>
      <c r="AB538" s="23" t="str">
        <f t="shared" si="183"/>
        <v/>
      </c>
    </row>
    <row r="539" spans="11:28" hidden="1">
      <c r="K539" s="12" t="str">
        <f t="shared" si="166"/>
        <v/>
      </c>
      <c r="L539" s="7" t="str">
        <f t="shared" si="167"/>
        <v/>
      </c>
      <c r="M539" s="7" t="str">
        <f t="shared" si="168"/>
        <v/>
      </c>
      <c r="N539" s="13" t="str">
        <f t="shared" si="169"/>
        <v/>
      </c>
      <c r="O539" s="7" t="str">
        <f t="shared" si="170"/>
        <v/>
      </c>
      <c r="P539" s="7" t="str">
        <f t="shared" si="171"/>
        <v/>
      </c>
      <c r="Q539" s="14" t="str">
        <f t="shared" si="172"/>
        <v/>
      </c>
      <c r="R539" s="8" t="str">
        <f t="shared" si="173"/>
        <v/>
      </c>
      <c r="S539" s="15" t="str">
        <f t="shared" si="174"/>
        <v/>
      </c>
      <c r="T539" s="16" t="str">
        <f t="shared" si="175"/>
        <v/>
      </c>
      <c r="U539" s="17" t="str">
        <f t="shared" si="176"/>
        <v/>
      </c>
      <c r="V539" s="18" t="str">
        <f t="shared" si="177"/>
        <v/>
      </c>
      <c r="W539" s="19" t="str">
        <f t="shared" si="178"/>
        <v/>
      </c>
      <c r="X539" s="9" t="str">
        <f t="shared" si="179"/>
        <v/>
      </c>
      <c r="Y539" s="20" t="str">
        <f t="shared" si="180"/>
        <v/>
      </c>
      <c r="Z539" s="21" t="str">
        <f t="shared" si="181"/>
        <v/>
      </c>
      <c r="AA539" s="22" t="str">
        <f t="shared" si="182"/>
        <v/>
      </c>
      <c r="AB539" s="23" t="str">
        <f t="shared" si="183"/>
        <v/>
      </c>
    </row>
    <row r="540" spans="11:28" hidden="1">
      <c r="K540" s="12" t="str">
        <f t="shared" si="166"/>
        <v/>
      </c>
      <c r="L540" s="7" t="str">
        <f t="shared" si="167"/>
        <v/>
      </c>
      <c r="M540" s="7" t="str">
        <f t="shared" si="168"/>
        <v/>
      </c>
      <c r="N540" s="13" t="str">
        <f t="shared" si="169"/>
        <v/>
      </c>
      <c r="O540" s="7" t="str">
        <f t="shared" si="170"/>
        <v/>
      </c>
      <c r="P540" s="7" t="str">
        <f t="shared" si="171"/>
        <v/>
      </c>
      <c r="Q540" s="14" t="str">
        <f t="shared" si="172"/>
        <v/>
      </c>
      <c r="R540" s="8" t="str">
        <f t="shared" si="173"/>
        <v/>
      </c>
      <c r="S540" s="15" t="str">
        <f t="shared" si="174"/>
        <v/>
      </c>
      <c r="T540" s="16" t="str">
        <f t="shared" si="175"/>
        <v/>
      </c>
      <c r="U540" s="17" t="str">
        <f t="shared" si="176"/>
        <v/>
      </c>
      <c r="V540" s="18" t="str">
        <f t="shared" si="177"/>
        <v/>
      </c>
      <c r="W540" s="19" t="str">
        <f t="shared" si="178"/>
        <v/>
      </c>
      <c r="X540" s="9" t="str">
        <f t="shared" si="179"/>
        <v/>
      </c>
      <c r="Y540" s="20" t="str">
        <f t="shared" si="180"/>
        <v/>
      </c>
      <c r="Z540" s="21" t="str">
        <f t="shared" si="181"/>
        <v/>
      </c>
      <c r="AA540" s="22" t="str">
        <f t="shared" si="182"/>
        <v/>
      </c>
      <c r="AB540" s="23" t="str">
        <f t="shared" si="183"/>
        <v/>
      </c>
    </row>
    <row r="541" spans="11:28" hidden="1">
      <c r="K541" s="12" t="str">
        <f t="shared" si="166"/>
        <v/>
      </c>
      <c r="L541" s="7" t="str">
        <f t="shared" si="167"/>
        <v/>
      </c>
      <c r="M541" s="7" t="str">
        <f t="shared" si="168"/>
        <v/>
      </c>
      <c r="N541" s="13" t="str">
        <f t="shared" si="169"/>
        <v/>
      </c>
      <c r="O541" s="7" t="str">
        <f t="shared" si="170"/>
        <v/>
      </c>
      <c r="P541" s="7" t="str">
        <f t="shared" si="171"/>
        <v/>
      </c>
      <c r="Q541" s="14" t="str">
        <f t="shared" si="172"/>
        <v/>
      </c>
      <c r="R541" s="8" t="str">
        <f t="shared" si="173"/>
        <v/>
      </c>
      <c r="S541" s="15" t="str">
        <f t="shared" si="174"/>
        <v/>
      </c>
      <c r="T541" s="16" t="str">
        <f t="shared" si="175"/>
        <v/>
      </c>
      <c r="U541" s="17" t="str">
        <f t="shared" si="176"/>
        <v/>
      </c>
      <c r="V541" s="18" t="str">
        <f t="shared" si="177"/>
        <v/>
      </c>
      <c r="W541" s="19" t="str">
        <f t="shared" si="178"/>
        <v/>
      </c>
      <c r="X541" s="9" t="str">
        <f t="shared" si="179"/>
        <v/>
      </c>
      <c r="Y541" s="20" t="str">
        <f t="shared" si="180"/>
        <v/>
      </c>
      <c r="Z541" s="21" t="str">
        <f t="shared" si="181"/>
        <v/>
      </c>
      <c r="AA541" s="22" t="str">
        <f t="shared" si="182"/>
        <v/>
      </c>
      <c r="AB541" s="23" t="str">
        <f t="shared" si="183"/>
        <v/>
      </c>
    </row>
    <row r="542" spans="11:28" hidden="1">
      <c r="K542" s="12" t="str">
        <f t="shared" si="166"/>
        <v/>
      </c>
      <c r="L542" s="7" t="str">
        <f t="shared" si="167"/>
        <v/>
      </c>
      <c r="M542" s="7" t="str">
        <f t="shared" si="168"/>
        <v/>
      </c>
      <c r="N542" s="13" t="str">
        <f t="shared" si="169"/>
        <v/>
      </c>
      <c r="O542" s="7" t="str">
        <f t="shared" si="170"/>
        <v/>
      </c>
      <c r="P542" s="7" t="str">
        <f t="shared" si="171"/>
        <v/>
      </c>
      <c r="Q542" s="14" t="str">
        <f t="shared" si="172"/>
        <v/>
      </c>
      <c r="R542" s="8" t="str">
        <f t="shared" si="173"/>
        <v/>
      </c>
      <c r="S542" s="15" t="str">
        <f t="shared" si="174"/>
        <v/>
      </c>
      <c r="T542" s="16" t="str">
        <f t="shared" si="175"/>
        <v/>
      </c>
      <c r="U542" s="17" t="str">
        <f t="shared" si="176"/>
        <v/>
      </c>
      <c r="V542" s="18" t="str">
        <f t="shared" si="177"/>
        <v/>
      </c>
      <c r="W542" s="19" t="str">
        <f t="shared" si="178"/>
        <v/>
      </c>
      <c r="X542" s="9" t="str">
        <f t="shared" si="179"/>
        <v/>
      </c>
      <c r="Y542" s="20" t="str">
        <f t="shared" si="180"/>
        <v/>
      </c>
      <c r="Z542" s="21" t="str">
        <f t="shared" si="181"/>
        <v/>
      </c>
      <c r="AA542" s="22" t="str">
        <f t="shared" si="182"/>
        <v/>
      </c>
      <c r="AB542" s="23" t="str">
        <f t="shared" si="183"/>
        <v/>
      </c>
    </row>
    <row r="543" spans="11:28" hidden="1">
      <c r="K543" s="12" t="str">
        <f t="shared" si="166"/>
        <v/>
      </c>
      <c r="L543" s="7" t="str">
        <f t="shared" si="167"/>
        <v/>
      </c>
      <c r="M543" s="7" t="str">
        <f t="shared" si="168"/>
        <v/>
      </c>
      <c r="N543" s="13" t="str">
        <f t="shared" si="169"/>
        <v/>
      </c>
      <c r="O543" s="7" t="str">
        <f t="shared" si="170"/>
        <v/>
      </c>
      <c r="P543" s="7" t="str">
        <f t="shared" si="171"/>
        <v/>
      </c>
      <c r="Q543" s="14" t="str">
        <f t="shared" si="172"/>
        <v/>
      </c>
      <c r="R543" s="8" t="str">
        <f t="shared" si="173"/>
        <v/>
      </c>
      <c r="S543" s="15" t="str">
        <f t="shared" si="174"/>
        <v/>
      </c>
      <c r="T543" s="16" t="str">
        <f t="shared" si="175"/>
        <v/>
      </c>
      <c r="U543" s="17" t="str">
        <f t="shared" si="176"/>
        <v/>
      </c>
      <c r="V543" s="18" t="str">
        <f t="shared" si="177"/>
        <v/>
      </c>
      <c r="W543" s="19" t="str">
        <f t="shared" si="178"/>
        <v/>
      </c>
      <c r="X543" s="9" t="str">
        <f t="shared" si="179"/>
        <v/>
      </c>
      <c r="Y543" s="20" t="str">
        <f t="shared" si="180"/>
        <v/>
      </c>
      <c r="Z543" s="21" t="str">
        <f t="shared" si="181"/>
        <v/>
      </c>
      <c r="AA543" s="22" t="str">
        <f t="shared" si="182"/>
        <v/>
      </c>
      <c r="AB543" s="23" t="str">
        <f t="shared" si="183"/>
        <v/>
      </c>
    </row>
    <row r="544" spans="11:28" hidden="1">
      <c r="K544" s="12" t="str">
        <f t="shared" si="166"/>
        <v/>
      </c>
      <c r="L544" s="7" t="str">
        <f t="shared" si="167"/>
        <v/>
      </c>
      <c r="M544" s="7" t="str">
        <f t="shared" si="168"/>
        <v/>
      </c>
      <c r="N544" s="13" t="str">
        <f t="shared" si="169"/>
        <v/>
      </c>
      <c r="O544" s="7" t="str">
        <f t="shared" si="170"/>
        <v/>
      </c>
      <c r="P544" s="7" t="str">
        <f t="shared" si="171"/>
        <v/>
      </c>
      <c r="Q544" s="14" t="str">
        <f t="shared" si="172"/>
        <v/>
      </c>
      <c r="R544" s="8" t="str">
        <f t="shared" si="173"/>
        <v/>
      </c>
      <c r="S544" s="15" t="str">
        <f t="shared" si="174"/>
        <v/>
      </c>
      <c r="T544" s="16" t="str">
        <f t="shared" si="175"/>
        <v/>
      </c>
      <c r="U544" s="17" t="str">
        <f t="shared" si="176"/>
        <v/>
      </c>
      <c r="V544" s="18" t="str">
        <f t="shared" si="177"/>
        <v/>
      </c>
      <c r="W544" s="19" t="str">
        <f t="shared" si="178"/>
        <v/>
      </c>
      <c r="X544" s="9" t="str">
        <f t="shared" si="179"/>
        <v/>
      </c>
      <c r="Y544" s="20" t="str">
        <f t="shared" si="180"/>
        <v/>
      </c>
      <c r="Z544" s="21" t="str">
        <f t="shared" si="181"/>
        <v/>
      </c>
      <c r="AA544" s="22" t="str">
        <f t="shared" si="182"/>
        <v/>
      </c>
      <c r="AB544" s="23" t="str">
        <f t="shared" si="183"/>
        <v/>
      </c>
    </row>
    <row r="545" spans="11:28" hidden="1">
      <c r="K545" s="12" t="str">
        <f t="shared" si="166"/>
        <v/>
      </c>
      <c r="L545" s="7" t="str">
        <f t="shared" si="167"/>
        <v/>
      </c>
      <c r="M545" s="7" t="str">
        <f t="shared" si="168"/>
        <v/>
      </c>
      <c r="N545" s="13" t="str">
        <f t="shared" si="169"/>
        <v/>
      </c>
      <c r="O545" s="7" t="str">
        <f t="shared" si="170"/>
        <v/>
      </c>
      <c r="P545" s="7" t="str">
        <f t="shared" si="171"/>
        <v/>
      </c>
      <c r="Q545" s="14" t="str">
        <f t="shared" si="172"/>
        <v/>
      </c>
      <c r="R545" s="8" t="str">
        <f t="shared" si="173"/>
        <v/>
      </c>
      <c r="S545" s="15" t="str">
        <f t="shared" si="174"/>
        <v/>
      </c>
      <c r="T545" s="16" t="str">
        <f t="shared" si="175"/>
        <v/>
      </c>
      <c r="U545" s="17" t="str">
        <f t="shared" si="176"/>
        <v/>
      </c>
      <c r="V545" s="18" t="str">
        <f t="shared" si="177"/>
        <v/>
      </c>
      <c r="W545" s="19" t="str">
        <f t="shared" si="178"/>
        <v/>
      </c>
      <c r="X545" s="9" t="str">
        <f t="shared" si="179"/>
        <v/>
      </c>
      <c r="Y545" s="20" t="str">
        <f t="shared" si="180"/>
        <v/>
      </c>
      <c r="Z545" s="21" t="str">
        <f t="shared" si="181"/>
        <v/>
      </c>
      <c r="AA545" s="22" t="str">
        <f t="shared" si="182"/>
        <v/>
      </c>
      <c r="AB545" s="23" t="str">
        <f t="shared" si="183"/>
        <v/>
      </c>
    </row>
    <row r="546" spans="11:28" hidden="1">
      <c r="K546" s="12" t="str">
        <f t="shared" si="166"/>
        <v/>
      </c>
      <c r="L546" s="7" t="str">
        <f t="shared" si="167"/>
        <v/>
      </c>
      <c r="M546" s="7" t="str">
        <f t="shared" si="168"/>
        <v/>
      </c>
      <c r="N546" s="13" t="str">
        <f t="shared" si="169"/>
        <v/>
      </c>
      <c r="O546" s="7" t="str">
        <f t="shared" si="170"/>
        <v/>
      </c>
      <c r="P546" s="7" t="str">
        <f t="shared" si="171"/>
        <v/>
      </c>
      <c r="Q546" s="14" t="str">
        <f t="shared" si="172"/>
        <v/>
      </c>
      <c r="R546" s="8" t="str">
        <f t="shared" si="173"/>
        <v/>
      </c>
      <c r="S546" s="15" t="str">
        <f t="shared" si="174"/>
        <v/>
      </c>
      <c r="T546" s="16" t="str">
        <f t="shared" si="175"/>
        <v/>
      </c>
      <c r="U546" s="17" t="str">
        <f t="shared" si="176"/>
        <v/>
      </c>
      <c r="V546" s="18" t="str">
        <f t="shared" si="177"/>
        <v/>
      </c>
      <c r="W546" s="19" t="str">
        <f t="shared" si="178"/>
        <v/>
      </c>
      <c r="X546" s="9" t="str">
        <f t="shared" si="179"/>
        <v/>
      </c>
      <c r="Y546" s="20" t="str">
        <f t="shared" si="180"/>
        <v/>
      </c>
      <c r="Z546" s="21" t="str">
        <f t="shared" si="181"/>
        <v/>
      </c>
      <c r="AA546" s="22" t="str">
        <f t="shared" si="182"/>
        <v/>
      </c>
      <c r="AB546" s="23" t="str">
        <f t="shared" si="183"/>
        <v/>
      </c>
    </row>
    <row r="547" spans="11:28" hidden="1">
      <c r="K547" s="12" t="str">
        <f t="shared" si="166"/>
        <v/>
      </c>
      <c r="L547" s="7" t="str">
        <f t="shared" si="167"/>
        <v/>
      </c>
      <c r="M547" s="7" t="str">
        <f t="shared" si="168"/>
        <v/>
      </c>
      <c r="N547" s="13" t="str">
        <f t="shared" si="169"/>
        <v/>
      </c>
      <c r="O547" s="7" t="str">
        <f t="shared" si="170"/>
        <v/>
      </c>
      <c r="P547" s="7" t="str">
        <f t="shared" si="171"/>
        <v/>
      </c>
      <c r="Q547" s="14" t="str">
        <f t="shared" si="172"/>
        <v/>
      </c>
      <c r="R547" s="8" t="str">
        <f t="shared" si="173"/>
        <v/>
      </c>
      <c r="S547" s="15" t="str">
        <f t="shared" si="174"/>
        <v/>
      </c>
      <c r="T547" s="16" t="str">
        <f t="shared" si="175"/>
        <v/>
      </c>
      <c r="U547" s="17" t="str">
        <f t="shared" si="176"/>
        <v/>
      </c>
      <c r="V547" s="18" t="str">
        <f t="shared" si="177"/>
        <v/>
      </c>
      <c r="W547" s="19" t="str">
        <f t="shared" si="178"/>
        <v/>
      </c>
      <c r="X547" s="9" t="str">
        <f t="shared" si="179"/>
        <v/>
      </c>
      <c r="Y547" s="20" t="str">
        <f t="shared" si="180"/>
        <v/>
      </c>
      <c r="Z547" s="21" t="str">
        <f t="shared" si="181"/>
        <v/>
      </c>
      <c r="AA547" s="22" t="str">
        <f t="shared" si="182"/>
        <v/>
      </c>
      <c r="AB547" s="23" t="str">
        <f t="shared" si="183"/>
        <v/>
      </c>
    </row>
    <row r="548" spans="11:28" hidden="1">
      <c r="K548" s="12" t="str">
        <f t="shared" si="166"/>
        <v/>
      </c>
      <c r="L548" s="7" t="str">
        <f t="shared" si="167"/>
        <v/>
      </c>
      <c r="M548" s="7" t="str">
        <f t="shared" si="168"/>
        <v/>
      </c>
      <c r="N548" s="13" t="str">
        <f t="shared" si="169"/>
        <v/>
      </c>
      <c r="O548" s="7" t="str">
        <f t="shared" si="170"/>
        <v/>
      </c>
      <c r="P548" s="7" t="str">
        <f t="shared" si="171"/>
        <v/>
      </c>
      <c r="Q548" s="14" t="str">
        <f t="shared" si="172"/>
        <v/>
      </c>
      <c r="R548" s="8" t="str">
        <f t="shared" si="173"/>
        <v/>
      </c>
      <c r="S548" s="15" t="str">
        <f t="shared" si="174"/>
        <v/>
      </c>
      <c r="T548" s="16" t="str">
        <f t="shared" si="175"/>
        <v/>
      </c>
      <c r="U548" s="17" t="str">
        <f t="shared" si="176"/>
        <v/>
      </c>
      <c r="V548" s="18" t="str">
        <f t="shared" si="177"/>
        <v/>
      </c>
      <c r="W548" s="19" t="str">
        <f t="shared" si="178"/>
        <v/>
      </c>
      <c r="X548" s="9" t="str">
        <f t="shared" si="179"/>
        <v/>
      </c>
      <c r="Y548" s="20" t="str">
        <f t="shared" si="180"/>
        <v/>
      </c>
      <c r="Z548" s="21" t="str">
        <f t="shared" si="181"/>
        <v/>
      </c>
      <c r="AA548" s="22" t="str">
        <f t="shared" si="182"/>
        <v/>
      </c>
      <c r="AB548" s="23" t="str">
        <f t="shared" si="183"/>
        <v/>
      </c>
    </row>
    <row r="549" spans="11:28" hidden="1">
      <c r="K549" s="12" t="str">
        <f t="shared" si="166"/>
        <v/>
      </c>
      <c r="L549" s="7" t="str">
        <f t="shared" si="167"/>
        <v/>
      </c>
      <c r="M549" s="7" t="str">
        <f t="shared" si="168"/>
        <v/>
      </c>
      <c r="N549" s="13" t="str">
        <f t="shared" si="169"/>
        <v/>
      </c>
      <c r="O549" s="7" t="str">
        <f t="shared" si="170"/>
        <v/>
      </c>
      <c r="P549" s="7" t="str">
        <f t="shared" si="171"/>
        <v/>
      </c>
      <c r="Q549" s="14" t="str">
        <f t="shared" si="172"/>
        <v/>
      </c>
      <c r="R549" s="8" t="str">
        <f t="shared" si="173"/>
        <v/>
      </c>
      <c r="S549" s="15" t="str">
        <f t="shared" si="174"/>
        <v/>
      </c>
      <c r="T549" s="16" t="str">
        <f t="shared" si="175"/>
        <v/>
      </c>
      <c r="U549" s="17" t="str">
        <f t="shared" si="176"/>
        <v/>
      </c>
      <c r="V549" s="18" t="str">
        <f t="shared" si="177"/>
        <v/>
      </c>
      <c r="W549" s="19" t="str">
        <f t="shared" si="178"/>
        <v/>
      </c>
      <c r="X549" s="9" t="str">
        <f t="shared" si="179"/>
        <v/>
      </c>
      <c r="Y549" s="20" t="str">
        <f t="shared" si="180"/>
        <v/>
      </c>
      <c r="Z549" s="21" t="str">
        <f t="shared" si="181"/>
        <v/>
      </c>
      <c r="AA549" s="22" t="str">
        <f t="shared" si="182"/>
        <v/>
      </c>
      <c r="AB549" s="23" t="str">
        <f t="shared" si="183"/>
        <v/>
      </c>
    </row>
    <row r="550" spans="11:28" hidden="1">
      <c r="K550" s="12" t="str">
        <f t="shared" si="166"/>
        <v/>
      </c>
      <c r="L550" s="7" t="str">
        <f t="shared" si="167"/>
        <v/>
      </c>
      <c r="M550" s="7" t="str">
        <f t="shared" si="168"/>
        <v/>
      </c>
      <c r="N550" s="13" t="str">
        <f t="shared" si="169"/>
        <v/>
      </c>
      <c r="O550" s="7" t="str">
        <f t="shared" si="170"/>
        <v/>
      </c>
      <c r="P550" s="7" t="str">
        <f t="shared" si="171"/>
        <v/>
      </c>
      <c r="Q550" s="14" t="str">
        <f t="shared" si="172"/>
        <v/>
      </c>
      <c r="R550" s="8" t="str">
        <f t="shared" si="173"/>
        <v/>
      </c>
      <c r="S550" s="15" t="str">
        <f t="shared" si="174"/>
        <v/>
      </c>
      <c r="T550" s="16" t="str">
        <f t="shared" si="175"/>
        <v/>
      </c>
      <c r="U550" s="17" t="str">
        <f t="shared" si="176"/>
        <v/>
      </c>
      <c r="V550" s="18" t="str">
        <f t="shared" si="177"/>
        <v/>
      </c>
      <c r="W550" s="19" t="str">
        <f t="shared" si="178"/>
        <v/>
      </c>
      <c r="X550" s="9" t="str">
        <f t="shared" si="179"/>
        <v/>
      </c>
      <c r="Y550" s="20" t="str">
        <f t="shared" si="180"/>
        <v/>
      </c>
      <c r="Z550" s="21" t="str">
        <f t="shared" si="181"/>
        <v/>
      </c>
      <c r="AA550" s="22" t="str">
        <f t="shared" si="182"/>
        <v/>
      </c>
      <c r="AB550" s="23" t="str">
        <f t="shared" si="183"/>
        <v/>
      </c>
    </row>
    <row r="551" spans="11:28" hidden="1">
      <c r="K551" s="12" t="str">
        <f t="shared" si="166"/>
        <v/>
      </c>
      <c r="L551" s="7" t="str">
        <f t="shared" si="167"/>
        <v/>
      </c>
      <c r="M551" s="7" t="str">
        <f t="shared" si="168"/>
        <v/>
      </c>
      <c r="N551" s="13" t="str">
        <f t="shared" si="169"/>
        <v/>
      </c>
      <c r="O551" s="7" t="str">
        <f t="shared" si="170"/>
        <v/>
      </c>
      <c r="P551" s="7" t="str">
        <f t="shared" si="171"/>
        <v/>
      </c>
      <c r="Q551" s="14" t="str">
        <f t="shared" si="172"/>
        <v/>
      </c>
      <c r="R551" s="8" t="str">
        <f t="shared" si="173"/>
        <v/>
      </c>
      <c r="S551" s="15" t="str">
        <f t="shared" si="174"/>
        <v/>
      </c>
      <c r="T551" s="16" t="str">
        <f t="shared" si="175"/>
        <v/>
      </c>
      <c r="U551" s="17" t="str">
        <f t="shared" si="176"/>
        <v/>
      </c>
      <c r="V551" s="18" t="str">
        <f t="shared" si="177"/>
        <v/>
      </c>
      <c r="W551" s="19" t="str">
        <f t="shared" si="178"/>
        <v/>
      </c>
      <c r="X551" s="9" t="str">
        <f t="shared" si="179"/>
        <v/>
      </c>
      <c r="Y551" s="20" t="str">
        <f t="shared" si="180"/>
        <v/>
      </c>
      <c r="Z551" s="21" t="str">
        <f t="shared" si="181"/>
        <v/>
      </c>
      <c r="AA551" s="22" t="str">
        <f t="shared" si="182"/>
        <v/>
      </c>
      <c r="AB551" s="23" t="str">
        <f t="shared" si="183"/>
        <v/>
      </c>
    </row>
    <row r="552" spans="11:28" hidden="1">
      <c r="K552" s="12" t="str">
        <f t="shared" si="166"/>
        <v/>
      </c>
      <c r="L552" s="7" t="str">
        <f t="shared" si="167"/>
        <v/>
      </c>
      <c r="M552" s="7" t="str">
        <f t="shared" si="168"/>
        <v/>
      </c>
      <c r="N552" s="13" t="str">
        <f t="shared" si="169"/>
        <v/>
      </c>
      <c r="O552" s="7" t="str">
        <f t="shared" si="170"/>
        <v/>
      </c>
      <c r="P552" s="7" t="str">
        <f t="shared" si="171"/>
        <v/>
      </c>
      <c r="Q552" s="14" t="str">
        <f t="shared" si="172"/>
        <v/>
      </c>
      <c r="R552" s="8" t="str">
        <f t="shared" si="173"/>
        <v/>
      </c>
      <c r="S552" s="15" t="str">
        <f t="shared" si="174"/>
        <v/>
      </c>
      <c r="T552" s="16" t="str">
        <f t="shared" si="175"/>
        <v/>
      </c>
      <c r="U552" s="17" t="str">
        <f t="shared" si="176"/>
        <v/>
      </c>
      <c r="V552" s="18" t="str">
        <f t="shared" si="177"/>
        <v/>
      </c>
      <c r="W552" s="19" t="str">
        <f t="shared" si="178"/>
        <v/>
      </c>
      <c r="X552" s="9" t="str">
        <f t="shared" si="179"/>
        <v/>
      </c>
      <c r="Y552" s="20" t="str">
        <f t="shared" si="180"/>
        <v/>
      </c>
      <c r="Z552" s="21" t="str">
        <f t="shared" si="181"/>
        <v/>
      </c>
      <c r="AA552" s="22" t="str">
        <f t="shared" si="182"/>
        <v/>
      </c>
      <c r="AB552" s="23" t="str">
        <f t="shared" si="183"/>
        <v/>
      </c>
    </row>
    <row r="553" spans="11:28" hidden="1">
      <c r="K553" s="12" t="str">
        <f t="shared" si="166"/>
        <v/>
      </c>
      <c r="L553" s="7" t="str">
        <f t="shared" si="167"/>
        <v/>
      </c>
      <c r="M553" s="7" t="str">
        <f t="shared" si="168"/>
        <v/>
      </c>
      <c r="N553" s="13" t="str">
        <f t="shared" si="169"/>
        <v/>
      </c>
      <c r="O553" s="7" t="str">
        <f t="shared" si="170"/>
        <v/>
      </c>
      <c r="P553" s="7" t="str">
        <f t="shared" si="171"/>
        <v/>
      </c>
      <c r="Q553" s="14" t="str">
        <f t="shared" si="172"/>
        <v/>
      </c>
      <c r="R553" s="8" t="str">
        <f t="shared" si="173"/>
        <v/>
      </c>
      <c r="S553" s="15" t="str">
        <f t="shared" si="174"/>
        <v/>
      </c>
      <c r="T553" s="16" t="str">
        <f t="shared" si="175"/>
        <v/>
      </c>
      <c r="U553" s="17" t="str">
        <f t="shared" si="176"/>
        <v/>
      </c>
      <c r="V553" s="18" t="str">
        <f t="shared" si="177"/>
        <v/>
      </c>
      <c r="W553" s="19" t="str">
        <f t="shared" si="178"/>
        <v/>
      </c>
      <c r="X553" s="9" t="str">
        <f t="shared" si="179"/>
        <v/>
      </c>
      <c r="Y553" s="20" t="str">
        <f t="shared" si="180"/>
        <v/>
      </c>
      <c r="Z553" s="21" t="str">
        <f t="shared" si="181"/>
        <v/>
      </c>
      <c r="AA553" s="22" t="str">
        <f t="shared" si="182"/>
        <v/>
      </c>
      <c r="AB553" s="23" t="str">
        <f t="shared" si="183"/>
        <v/>
      </c>
    </row>
    <row r="554" spans="11:28" hidden="1">
      <c r="K554" s="12" t="str">
        <f t="shared" si="166"/>
        <v/>
      </c>
      <c r="L554" s="7" t="str">
        <f t="shared" si="167"/>
        <v/>
      </c>
      <c r="M554" s="7" t="str">
        <f t="shared" si="168"/>
        <v/>
      </c>
      <c r="N554" s="13" t="str">
        <f t="shared" si="169"/>
        <v/>
      </c>
      <c r="O554" s="7" t="str">
        <f t="shared" si="170"/>
        <v/>
      </c>
      <c r="P554" s="7" t="str">
        <f t="shared" si="171"/>
        <v/>
      </c>
      <c r="Q554" s="14" t="str">
        <f t="shared" si="172"/>
        <v/>
      </c>
      <c r="R554" s="8" t="str">
        <f t="shared" si="173"/>
        <v/>
      </c>
      <c r="S554" s="15" t="str">
        <f t="shared" si="174"/>
        <v/>
      </c>
      <c r="T554" s="16" t="str">
        <f t="shared" si="175"/>
        <v/>
      </c>
      <c r="U554" s="17" t="str">
        <f t="shared" si="176"/>
        <v/>
      </c>
      <c r="V554" s="18" t="str">
        <f t="shared" si="177"/>
        <v/>
      </c>
      <c r="W554" s="19" t="str">
        <f t="shared" si="178"/>
        <v/>
      </c>
      <c r="X554" s="9" t="str">
        <f t="shared" si="179"/>
        <v/>
      </c>
      <c r="Y554" s="20" t="str">
        <f t="shared" si="180"/>
        <v/>
      </c>
      <c r="Z554" s="21" t="str">
        <f t="shared" si="181"/>
        <v/>
      </c>
      <c r="AA554" s="22" t="str">
        <f t="shared" si="182"/>
        <v/>
      </c>
      <c r="AB554" s="23" t="str">
        <f t="shared" si="183"/>
        <v/>
      </c>
    </row>
    <row r="555" spans="11:28" hidden="1">
      <c r="K555" s="12" t="str">
        <f t="shared" si="166"/>
        <v/>
      </c>
      <c r="L555" s="7" t="str">
        <f t="shared" si="167"/>
        <v/>
      </c>
      <c r="M555" s="7" t="str">
        <f t="shared" si="168"/>
        <v/>
      </c>
      <c r="N555" s="13" t="str">
        <f t="shared" si="169"/>
        <v/>
      </c>
      <c r="O555" s="7" t="str">
        <f t="shared" si="170"/>
        <v/>
      </c>
      <c r="P555" s="7" t="str">
        <f t="shared" si="171"/>
        <v/>
      </c>
      <c r="Q555" s="14" t="str">
        <f t="shared" si="172"/>
        <v/>
      </c>
      <c r="R555" s="8" t="str">
        <f t="shared" si="173"/>
        <v/>
      </c>
      <c r="S555" s="15" t="str">
        <f t="shared" si="174"/>
        <v/>
      </c>
      <c r="T555" s="16" t="str">
        <f t="shared" si="175"/>
        <v/>
      </c>
      <c r="U555" s="17" t="str">
        <f t="shared" si="176"/>
        <v/>
      </c>
      <c r="V555" s="18" t="str">
        <f t="shared" si="177"/>
        <v/>
      </c>
      <c r="W555" s="19" t="str">
        <f t="shared" si="178"/>
        <v/>
      </c>
      <c r="X555" s="9" t="str">
        <f t="shared" si="179"/>
        <v/>
      </c>
      <c r="Y555" s="20" t="str">
        <f t="shared" si="180"/>
        <v/>
      </c>
      <c r="Z555" s="21" t="str">
        <f t="shared" si="181"/>
        <v/>
      </c>
      <c r="AA555" s="22" t="str">
        <f t="shared" si="182"/>
        <v/>
      </c>
      <c r="AB555" s="23" t="str">
        <f t="shared" si="183"/>
        <v/>
      </c>
    </row>
    <row r="556" spans="11:28" hidden="1">
      <c r="K556" s="12" t="str">
        <f t="shared" si="166"/>
        <v/>
      </c>
      <c r="L556" s="7" t="str">
        <f t="shared" si="167"/>
        <v/>
      </c>
      <c r="M556" s="7" t="str">
        <f t="shared" si="168"/>
        <v/>
      </c>
      <c r="N556" s="13" t="str">
        <f t="shared" si="169"/>
        <v/>
      </c>
      <c r="O556" s="7" t="str">
        <f t="shared" si="170"/>
        <v/>
      </c>
      <c r="P556" s="7" t="str">
        <f t="shared" si="171"/>
        <v/>
      </c>
      <c r="Q556" s="14" t="str">
        <f t="shared" si="172"/>
        <v/>
      </c>
      <c r="R556" s="8" t="str">
        <f t="shared" si="173"/>
        <v/>
      </c>
      <c r="S556" s="15" t="str">
        <f t="shared" si="174"/>
        <v/>
      </c>
      <c r="T556" s="16" t="str">
        <f t="shared" si="175"/>
        <v/>
      </c>
      <c r="U556" s="17" t="str">
        <f t="shared" si="176"/>
        <v/>
      </c>
      <c r="V556" s="18" t="str">
        <f t="shared" si="177"/>
        <v/>
      </c>
      <c r="W556" s="19" t="str">
        <f t="shared" si="178"/>
        <v/>
      </c>
      <c r="X556" s="9" t="str">
        <f t="shared" si="179"/>
        <v/>
      </c>
      <c r="Y556" s="20" t="str">
        <f t="shared" si="180"/>
        <v/>
      </c>
      <c r="Z556" s="21" t="str">
        <f t="shared" si="181"/>
        <v/>
      </c>
      <c r="AA556" s="22" t="str">
        <f t="shared" si="182"/>
        <v/>
      </c>
      <c r="AB556" s="23" t="str">
        <f t="shared" si="183"/>
        <v/>
      </c>
    </row>
    <row r="557" spans="11:28" hidden="1">
      <c r="K557" s="12" t="str">
        <f t="shared" si="166"/>
        <v/>
      </c>
      <c r="L557" s="7" t="str">
        <f t="shared" si="167"/>
        <v/>
      </c>
      <c r="M557" s="7" t="str">
        <f t="shared" si="168"/>
        <v/>
      </c>
      <c r="N557" s="13" t="str">
        <f t="shared" si="169"/>
        <v/>
      </c>
      <c r="O557" s="7" t="str">
        <f t="shared" si="170"/>
        <v/>
      </c>
      <c r="P557" s="7" t="str">
        <f t="shared" si="171"/>
        <v/>
      </c>
      <c r="Q557" s="14" t="str">
        <f t="shared" si="172"/>
        <v/>
      </c>
      <c r="R557" s="8" t="str">
        <f t="shared" si="173"/>
        <v/>
      </c>
      <c r="S557" s="15" t="str">
        <f t="shared" si="174"/>
        <v/>
      </c>
      <c r="T557" s="16" t="str">
        <f t="shared" si="175"/>
        <v/>
      </c>
      <c r="U557" s="17" t="str">
        <f t="shared" si="176"/>
        <v/>
      </c>
      <c r="V557" s="18" t="str">
        <f t="shared" si="177"/>
        <v/>
      </c>
      <c r="W557" s="19" t="str">
        <f t="shared" si="178"/>
        <v/>
      </c>
      <c r="X557" s="9" t="str">
        <f t="shared" si="179"/>
        <v/>
      </c>
      <c r="Y557" s="20" t="str">
        <f t="shared" si="180"/>
        <v/>
      </c>
      <c r="Z557" s="21" t="str">
        <f t="shared" si="181"/>
        <v/>
      </c>
      <c r="AA557" s="22" t="str">
        <f t="shared" si="182"/>
        <v/>
      </c>
      <c r="AB557" s="23" t="str">
        <f t="shared" si="183"/>
        <v/>
      </c>
    </row>
    <row r="558" spans="11:28" hidden="1">
      <c r="K558" s="12" t="str">
        <f t="shared" si="166"/>
        <v/>
      </c>
      <c r="L558" s="7" t="str">
        <f t="shared" si="167"/>
        <v/>
      </c>
      <c r="M558" s="7" t="str">
        <f t="shared" si="168"/>
        <v/>
      </c>
      <c r="N558" s="13" t="str">
        <f t="shared" si="169"/>
        <v/>
      </c>
      <c r="O558" s="7" t="str">
        <f t="shared" si="170"/>
        <v/>
      </c>
      <c r="P558" s="7" t="str">
        <f t="shared" si="171"/>
        <v/>
      </c>
      <c r="Q558" s="14" t="str">
        <f t="shared" si="172"/>
        <v/>
      </c>
      <c r="R558" s="8" t="str">
        <f t="shared" si="173"/>
        <v/>
      </c>
      <c r="S558" s="15" t="str">
        <f t="shared" si="174"/>
        <v/>
      </c>
      <c r="T558" s="16" t="str">
        <f t="shared" si="175"/>
        <v/>
      </c>
      <c r="U558" s="17" t="str">
        <f t="shared" si="176"/>
        <v/>
      </c>
      <c r="V558" s="18" t="str">
        <f t="shared" si="177"/>
        <v/>
      </c>
      <c r="W558" s="19" t="str">
        <f t="shared" si="178"/>
        <v/>
      </c>
      <c r="X558" s="9" t="str">
        <f t="shared" si="179"/>
        <v/>
      </c>
      <c r="Y558" s="20" t="str">
        <f t="shared" si="180"/>
        <v/>
      </c>
      <c r="Z558" s="21" t="str">
        <f t="shared" si="181"/>
        <v/>
      </c>
      <c r="AA558" s="22" t="str">
        <f t="shared" si="182"/>
        <v/>
      </c>
      <c r="AB558" s="23" t="str">
        <f t="shared" si="183"/>
        <v/>
      </c>
    </row>
    <row r="559" spans="11:28" hidden="1">
      <c r="K559" s="12" t="str">
        <f t="shared" si="166"/>
        <v/>
      </c>
      <c r="L559" s="7" t="str">
        <f t="shared" si="167"/>
        <v/>
      </c>
      <c r="M559" s="7" t="str">
        <f t="shared" si="168"/>
        <v/>
      </c>
      <c r="N559" s="13" t="str">
        <f t="shared" si="169"/>
        <v/>
      </c>
      <c r="O559" s="7" t="str">
        <f t="shared" si="170"/>
        <v/>
      </c>
      <c r="P559" s="7" t="str">
        <f t="shared" si="171"/>
        <v/>
      </c>
      <c r="Q559" s="14" t="str">
        <f t="shared" si="172"/>
        <v/>
      </c>
      <c r="R559" s="8" t="str">
        <f t="shared" si="173"/>
        <v/>
      </c>
      <c r="S559" s="15" t="str">
        <f t="shared" si="174"/>
        <v/>
      </c>
      <c r="T559" s="16" t="str">
        <f t="shared" si="175"/>
        <v/>
      </c>
      <c r="U559" s="17" t="str">
        <f t="shared" si="176"/>
        <v/>
      </c>
      <c r="V559" s="18" t="str">
        <f t="shared" si="177"/>
        <v/>
      </c>
      <c r="W559" s="19" t="str">
        <f t="shared" si="178"/>
        <v/>
      </c>
      <c r="X559" s="9" t="str">
        <f t="shared" si="179"/>
        <v/>
      </c>
      <c r="Y559" s="20" t="str">
        <f t="shared" si="180"/>
        <v/>
      </c>
      <c r="Z559" s="21" t="str">
        <f t="shared" si="181"/>
        <v/>
      </c>
      <c r="AA559" s="22" t="str">
        <f t="shared" si="182"/>
        <v/>
      </c>
      <c r="AB559" s="23" t="str">
        <f t="shared" si="183"/>
        <v/>
      </c>
    </row>
    <row r="560" spans="11:28" hidden="1">
      <c r="K560" s="12" t="str">
        <f t="shared" si="166"/>
        <v/>
      </c>
      <c r="L560" s="7" t="str">
        <f t="shared" si="167"/>
        <v/>
      </c>
      <c r="M560" s="7" t="str">
        <f t="shared" si="168"/>
        <v/>
      </c>
      <c r="N560" s="13" t="str">
        <f t="shared" si="169"/>
        <v/>
      </c>
      <c r="O560" s="7" t="str">
        <f t="shared" si="170"/>
        <v/>
      </c>
      <c r="P560" s="7" t="str">
        <f t="shared" si="171"/>
        <v/>
      </c>
      <c r="Q560" s="14" t="str">
        <f t="shared" si="172"/>
        <v/>
      </c>
      <c r="R560" s="8" t="str">
        <f t="shared" si="173"/>
        <v/>
      </c>
      <c r="S560" s="15" t="str">
        <f t="shared" si="174"/>
        <v/>
      </c>
      <c r="T560" s="16" t="str">
        <f t="shared" si="175"/>
        <v/>
      </c>
      <c r="U560" s="17" t="str">
        <f t="shared" si="176"/>
        <v/>
      </c>
      <c r="V560" s="18" t="str">
        <f t="shared" si="177"/>
        <v/>
      </c>
      <c r="W560" s="19" t="str">
        <f t="shared" si="178"/>
        <v/>
      </c>
      <c r="X560" s="9" t="str">
        <f t="shared" si="179"/>
        <v/>
      </c>
      <c r="Y560" s="20" t="str">
        <f t="shared" si="180"/>
        <v/>
      </c>
      <c r="Z560" s="21" t="str">
        <f t="shared" si="181"/>
        <v/>
      </c>
      <c r="AA560" s="22" t="str">
        <f t="shared" si="182"/>
        <v/>
      </c>
      <c r="AB560" s="23" t="str">
        <f t="shared" si="183"/>
        <v/>
      </c>
    </row>
    <row r="561" spans="11:28" hidden="1">
      <c r="K561" s="12" t="str">
        <f t="shared" si="166"/>
        <v/>
      </c>
      <c r="L561" s="7" t="str">
        <f t="shared" si="167"/>
        <v/>
      </c>
      <c r="M561" s="7" t="str">
        <f t="shared" si="168"/>
        <v/>
      </c>
      <c r="N561" s="13" t="str">
        <f t="shared" si="169"/>
        <v/>
      </c>
      <c r="O561" s="7" t="str">
        <f t="shared" si="170"/>
        <v/>
      </c>
      <c r="P561" s="7" t="str">
        <f t="shared" si="171"/>
        <v/>
      </c>
      <c r="Q561" s="14" t="str">
        <f t="shared" si="172"/>
        <v/>
      </c>
      <c r="R561" s="8" t="str">
        <f t="shared" si="173"/>
        <v/>
      </c>
      <c r="S561" s="15" t="str">
        <f t="shared" si="174"/>
        <v/>
      </c>
      <c r="T561" s="16" t="str">
        <f t="shared" si="175"/>
        <v/>
      </c>
      <c r="U561" s="17" t="str">
        <f t="shared" si="176"/>
        <v/>
      </c>
      <c r="V561" s="18" t="str">
        <f t="shared" si="177"/>
        <v/>
      </c>
      <c r="W561" s="19" t="str">
        <f t="shared" si="178"/>
        <v/>
      </c>
      <c r="X561" s="9" t="str">
        <f t="shared" si="179"/>
        <v/>
      </c>
      <c r="Y561" s="20" t="str">
        <f t="shared" si="180"/>
        <v/>
      </c>
      <c r="Z561" s="21" t="str">
        <f t="shared" si="181"/>
        <v/>
      </c>
      <c r="AA561" s="22" t="str">
        <f t="shared" si="182"/>
        <v/>
      </c>
      <c r="AB561" s="23" t="str">
        <f t="shared" si="183"/>
        <v/>
      </c>
    </row>
    <row r="562" spans="11:28" hidden="1">
      <c r="K562" s="12" t="str">
        <f t="shared" si="166"/>
        <v/>
      </c>
      <c r="L562" s="7" t="str">
        <f t="shared" si="167"/>
        <v/>
      </c>
      <c r="M562" s="7" t="str">
        <f t="shared" si="168"/>
        <v/>
      </c>
      <c r="N562" s="13" t="str">
        <f t="shared" si="169"/>
        <v/>
      </c>
      <c r="O562" s="7" t="str">
        <f t="shared" si="170"/>
        <v/>
      </c>
      <c r="P562" s="7" t="str">
        <f t="shared" si="171"/>
        <v/>
      </c>
      <c r="Q562" s="14" t="str">
        <f t="shared" si="172"/>
        <v/>
      </c>
      <c r="R562" s="8" t="str">
        <f t="shared" si="173"/>
        <v/>
      </c>
      <c r="S562" s="15" t="str">
        <f t="shared" si="174"/>
        <v/>
      </c>
      <c r="T562" s="16" t="str">
        <f t="shared" si="175"/>
        <v/>
      </c>
      <c r="U562" s="17" t="str">
        <f t="shared" si="176"/>
        <v/>
      </c>
      <c r="V562" s="18" t="str">
        <f t="shared" si="177"/>
        <v/>
      </c>
      <c r="W562" s="19" t="str">
        <f t="shared" si="178"/>
        <v/>
      </c>
      <c r="X562" s="9" t="str">
        <f t="shared" si="179"/>
        <v/>
      </c>
      <c r="Y562" s="20" t="str">
        <f t="shared" si="180"/>
        <v/>
      </c>
      <c r="Z562" s="21" t="str">
        <f t="shared" si="181"/>
        <v/>
      </c>
      <c r="AA562" s="22" t="str">
        <f t="shared" si="182"/>
        <v/>
      </c>
      <c r="AB562" s="23" t="str">
        <f t="shared" si="183"/>
        <v/>
      </c>
    </row>
    <row r="563" spans="11:28" hidden="1">
      <c r="K563" s="12" t="str">
        <f t="shared" si="166"/>
        <v/>
      </c>
      <c r="L563" s="7" t="str">
        <f t="shared" si="167"/>
        <v/>
      </c>
      <c r="M563" s="7" t="str">
        <f t="shared" si="168"/>
        <v/>
      </c>
      <c r="N563" s="13" t="str">
        <f t="shared" si="169"/>
        <v/>
      </c>
      <c r="O563" s="7" t="str">
        <f t="shared" si="170"/>
        <v/>
      </c>
      <c r="P563" s="7" t="str">
        <f t="shared" si="171"/>
        <v/>
      </c>
      <c r="Q563" s="14" t="str">
        <f t="shared" si="172"/>
        <v/>
      </c>
      <c r="R563" s="8" t="str">
        <f t="shared" si="173"/>
        <v/>
      </c>
      <c r="S563" s="15" t="str">
        <f t="shared" si="174"/>
        <v/>
      </c>
      <c r="T563" s="16" t="str">
        <f t="shared" si="175"/>
        <v/>
      </c>
      <c r="U563" s="17" t="str">
        <f t="shared" si="176"/>
        <v/>
      </c>
      <c r="V563" s="18" t="str">
        <f t="shared" si="177"/>
        <v/>
      </c>
      <c r="W563" s="19" t="str">
        <f t="shared" si="178"/>
        <v/>
      </c>
      <c r="X563" s="9" t="str">
        <f t="shared" si="179"/>
        <v/>
      </c>
      <c r="Y563" s="20" t="str">
        <f t="shared" si="180"/>
        <v/>
      </c>
      <c r="Z563" s="21" t="str">
        <f t="shared" si="181"/>
        <v/>
      </c>
      <c r="AA563" s="22" t="str">
        <f t="shared" si="182"/>
        <v/>
      </c>
      <c r="AB563" s="23" t="str">
        <f t="shared" si="183"/>
        <v/>
      </c>
    </row>
    <row r="564" spans="11:28" hidden="1">
      <c r="K564" s="12" t="str">
        <f t="shared" si="166"/>
        <v/>
      </c>
      <c r="L564" s="7" t="str">
        <f t="shared" si="167"/>
        <v/>
      </c>
      <c r="M564" s="7" t="str">
        <f t="shared" si="168"/>
        <v/>
      </c>
      <c r="N564" s="13" t="str">
        <f t="shared" si="169"/>
        <v/>
      </c>
      <c r="O564" s="7" t="str">
        <f t="shared" si="170"/>
        <v/>
      </c>
      <c r="P564" s="7" t="str">
        <f t="shared" si="171"/>
        <v/>
      </c>
      <c r="Q564" s="14" t="str">
        <f t="shared" si="172"/>
        <v/>
      </c>
      <c r="R564" s="8" t="str">
        <f t="shared" si="173"/>
        <v/>
      </c>
      <c r="S564" s="15" t="str">
        <f t="shared" si="174"/>
        <v/>
      </c>
      <c r="T564" s="16" t="str">
        <f t="shared" si="175"/>
        <v/>
      </c>
      <c r="U564" s="17" t="str">
        <f t="shared" si="176"/>
        <v/>
      </c>
      <c r="V564" s="18" t="str">
        <f t="shared" si="177"/>
        <v/>
      </c>
      <c r="W564" s="19" t="str">
        <f t="shared" si="178"/>
        <v/>
      </c>
      <c r="X564" s="9" t="str">
        <f t="shared" si="179"/>
        <v/>
      </c>
      <c r="Y564" s="20" t="str">
        <f t="shared" si="180"/>
        <v/>
      </c>
      <c r="Z564" s="21" t="str">
        <f t="shared" si="181"/>
        <v/>
      </c>
      <c r="AA564" s="22" t="str">
        <f t="shared" si="182"/>
        <v/>
      </c>
      <c r="AB564" s="23" t="str">
        <f t="shared" si="183"/>
        <v/>
      </c>
    </row>
    <row r="565" spans="11:28" hidden="1">
      <c r="K565" s="12" t="str">
        <f t="shared" si="166"/>
        <v/>
      </c>
      <c r="L565" s="7" t="str">
        <f t="shared" si="167"/>
        <v/>
      </c>
      <c r="M565" s="7" t="str">
        <f t="shared" si="168"/>
        <v/>
      </c>
      <c r="N565" s="13" t="str">
        <f t="shared" si="169"/>
        <v/>
      </c>
      <c r="O565" s="7" t="str">
        <f t="shared" si="170"/>
        <v/>
      </c>
      <c r="P565" s="7" t="str">
        <f t="shared" si="171"/>
        <v/>
      </c>
      <c r="Q565" s="14" t="str">
        <f t="shared" si="172"/>
        <v/>
      </c>
      <c r="R565" s="8" t="str">
        <f t="shared" si="173"/>
        <v/>
      </c>
      <c r="S565" s="15" t="str">
        <f t="shared" si="174"/>
        <v/>
      </c>
      <c r="T565" s="16" t="str">
        <f t="shared" si="175"/>
        <v/>
      </c>
      <c r="U565" s="17" t="str">
        <f t="shared" si="176"/>
        <v/>
      </c>
      <c r="V565" s="18" t="str">
        <f t="shared" si="177"/>
        <v/>
      </c>
      <c r="W565" s="19" t="str">
        <f t="shared" si="178"/>
        <v/>
      </c>
      <c r="X565" s="9" t="str">
        <f t="shared" si="179"/>
        <v/>
      </c>
      <c r="Y565" s="20" t="str">
        <f t="shared" si="180"/>
        <v/>
      </c>
      <c r="Z565" s="21" t="str">
        <f t="shared" si="181"/>
        <v/>
      </c>
      <c r="AA565" s="22" t="str">
        <f t="shared" si="182"/>
        <v/>
      </c>
      <c r="AB565" s="23" t="str">
        <f t="shared" si="183"/>
        <v/>
      </c>
    </row>
    <row r="566" spans="11:28" hidden="1">
      <c r="K566" s="12" t="str">
        <f t="shared" si="166"/>
        <v/>
      </c>
      <c r="L566" s="7" t="str">
        <f t="shared" si="167"/>
        <v/>
      </c>
      <c r="M566" s="7" t="str">
        <f t="shared" si="168"/>
        <v/>
      </c>
      <c r="N566" s="13" t="str">
        <f t="shared" si="169"/>
        <v/>
      </c>
      <c r="O566" s="7" t="str">
        <f t="shared" si="170"/>
        <v/>
      </c>
      <c r="P566" s="7" t="str">
        <f t="shared" si="171"/>
        <v/>
      </c>
      <c r="Q566" s="14" t="str">
        <f t="shared" si="172"/>
        <v/>
      </c>
      <c r="R566" s="8" t="str">
        <f t="shared" si="173"/>
        <v/>
      </c>
      <c r="S566" s="15" t="str">
        <f t="shared" si="174"/>
        <v/>
      </c>
      <c r="T566" s="16" t="str">
        <f t="shared" si="175"/>
        <v/>
      </c>
      <c r="U566" s="17" t="str">
        <f t="shared" si="176"/>
        <v/>
      </c>
      <c r="V566" s="18" t="str">
        <f t="shared" si="177"/>
        <v/>
      </c>
      <c r="W566" s="19" t="str">
        <f t="shared" si="178"/>
        <v/>
      </c>
      <c r="X566" s="9" t="str">
        <f t="shared" si="179"/>
        <v/>
      </c>
      <c r="Y566" s="20" t="str">
        <f t="shared" si="180"/>
        <v/>
      </c>
      <c r="Z566" s="21" t="str">
        <f t="shared" si="181"/>
        <v/>
      </c>
      <c r="AA566" s="22" t="str">
        <f t="shared" si="182"/>
        <v/>
      </c>
      <c r="AB566" s="23" t="str">
        <f t="shared" si="183"/>
        <v/>
      </c>
    </row>
    <row r="567" spans="11:28" hidden="1">
      <c r="K567" s="12" t="str">
        <f t="shared" si="166"/>
        <v/>
      </c>
      <c r="L567" s="7" t="str">
        <f t="shared" si="167"/>
        <v/>
      </c>
      <c r="M567" s="7" t="str">
        <f t="shared" si="168"/>
        <v/>
      </c>
      <c r="N567" s="13" t="str">
        <f t="shared" si="169"/>
        <v/>
      </c>
      <c r="O567" s="7" t="str">
        <f t="shared" si="170"/>
        <v/>
      </c>
      <c r="P567" s="7" t="str">
        <f t="shared" si="171"/>
        <v/>
      </c>
      <c r="Q567" s="14" t="str">
        <f t="shared" si="172"/>
        <v/>
      </c>
      <c r="R567" s="8" t="str">
        <f t="shared" si="173"/>
        <v/>
      </c>
      <c r="S567" s="15" t="str">
        <f t="shared" si="174"/>
        <v/>
      </c>
      <c r="T567" s="16" t="str">
        <f t="shared" si="175"/>
        <v/>
      </c>
      <c r="U567" s="17" t="str">
        <f t="shared" si="176"/>
        <v/>
      </c>
      <c r="V567" s="18" t="str">
        <f t="shared" si="177"/>
        <v/>
      </c>
      <c r="W567" s="19" t="str">
        <f t="shared" si="178"/>
        <v/>
      </c>
      <c r="X567" s="9" t="str">
        <f t="shared" si="179"/>
        <v/>
      </c>
      <c r="Y567" s="20" t="str">
        <f t="shared" si="180"/>
        <v/>
      </c>
      <c r="Z567" s="21" t="str">
        <f t="shared" si="181"/>
        <v/>
      </c>
      <c r="AA567" s="22" t="str">
        <f t="shared" si="182"/>
        <v/>
      </c>
      <c r="AB567" s="23" t="str">
        <f t="shared" si="183"/>
        <v/>
      </c>
    </row>
    <row r="568" spans="11:28" hidden="1">
      <c r="K568" s="12" t="str">
        <f t="shared" si="166"/>
        <v/>
      </c>
      <c r="L568" s="7" t="str">
        <f t="shared" si="167"/>
        <v/>
      </c>
      <c r="M568" s="7" t="str">
        <f t="shared" si="168"/>
        <v/>
      </c>
      <c r="N568" s="13" t="str">
        <f t="shared" si="169"/>
        <v/>
      </c>
      <c r="O568" s="7" t="str">
        <f t="shared" si="170"/>
        <v/>
      </c>
      <c r="P568" s="7" t="str">
        <f t="shared" si="171"/>
        <v/>
      </c>
      <c r="Q568" s="14" t="str">
        <f t="shared" si="172"/>
        <v/>
      </c>
      <c r="R568" s="8" t="str">
        <f t="shared" si="173"/>
        <v/>
      </c>
      <c r="S568" s="15" t="str">
        <f t="shared" si="174"/>
        <v/>
      </c>
      <c r="T568" s="16" t="str">
        <f t="shared" si="175"/>
        <v/>
      </c>
      <c r="U568" s="17" t="str">
        <f t="shared" si="176"/>
        <v/>
      </c>
      <c r="V568" s="18" t="str">
        <f t="shared" si="177"/>
        <v/>
      </c>
      <c r="W568" s="19" t="str">
        <f t="shared" si="178"/>
        <v/>
      </c>
      <c r="X568" s="9" t="str">
        <f t="shared" si="179"/>
        <v/>
      </c>
      <c r="Y568" s="20" t="str">
        <f t="shared" si="180"/>
        <v/>
      </c>
      <c r="Z568" s="21" t="str">
        <f t="shared" si="181"/>
        <v/>
      </c>
      <c r="AA568" s="22" t="str">
        <f t="shared" si="182"/>
        <v/>
      </c>
      <c r="AB568" s="23" t="str">
        <f t="shared" si="183"/>
        <v/>
      </c>
    </row>
    <row r="569" spans="11:28" hidden="1">
      <c r="K569" s="12" t="str">
        <f t="shared" si="166"/>
        <v/>
      </c>
      <c r="L569" s="7" t="str">
        <f t="shared" si="167"/>
        <v/>
      </c>
      <c r="M569" s="7" t="str">
        <f t="shared" si="168"/>
        <v/>
      </c>
      <c r="N569" s="13" t="str">
        <f t="shared" si="169"/>
        <v/>
      </c>
      <c r="O569" s="7" t="str">
        <f t="shared" si="170"/>
        <v/>
      </c>
      <c r="P569" s="7" t="str">
        <f t="shared" si="171"/>
        <v/>
      </c>
      <c r="Q569" s="14" t="str">
        <f t="shared" si="172"/>
        <v/>
      </c>
      <c r="R569" s="8" t="str">
        <f t="shared" si="173"/>
        <v/>
      </c>
      <c r="S569" s="15" t="str">
        <f t="shared" si="174"/>
        <v/>
      </c>
      <c r="T569" s="16" t="str">
        <f t="shared" si="175"/>
        <v/>
      </c>
      <c r="U569" s="17" t="str">
        <f t="shared" si="176"/>
        <v/>
      </c>
      <c r="V569" s="18" t="str">
        <f t="shared" si="177"/>
        <v/>
      </c>
      <c r="W569" s="19" t="str">
        <f t="shared" si="178"/>
        <v/>
      </c>
      <c r="X569" s="9" t="str">
        <f t="shared" si="179"/>
        <v/>
      </c>
      <c r="Y569" s="20" t="str">
        <f t="shared" si="180"/>
        <v/>
      </c>
      <c r="Z569" s="21" t="str">
        <f t="shared" si="181"/>
        <v/>
      </c>
      <c r="AA569" s="22" t="str">
        <f t="shared" si="182"/>
        <v/>
      </c>
      <c r="AB569" s="23" t="str">
        <f t="shared" si="183"/>
        <v/>
      </c>
    </row>
    <row r="570" spans="11:28" hidden="1">
      <c r="K570" s="12" t="str">
        <f t="shared" si="166"/>
        <v/>
      </c>
      <c r="L570" s="7" t="str">
        <f t="shared" si="167"/>
        <v/>
      </c>
      <c r="M570" s="7" t="str">
        <f t="shared" si="168"/>
        <v/>
      </c>
      <c r="N570" s="13" t="str">
        <f t="shared" si="169"/>
        <v/>
      </c>
      <c r="O570" s="7" t="str">
        <f t="shared" si="170"/>
        <v/>
      </c>
      <c r="P570" s="7" t="str">
        <f t="shared" si="171"/>
        <v/>
      </c>
      <c r="Q570" s="14" t="str">
        <f t="shared" si="172"/>
        <v/>
      </c>
      <c r="R570" s="8" t="str">
        <f t="shared" si="173"/>
        <v/>
      </c>
      <c r="S570" s="15" t="str">
        <f t="shared" si="174"/>
        <v/>
      </c>
      <c r="T570" s="16" t="str">
        <f t="shared" si="175"/>
        <v/>
      </c>
      <c r="U570" s="17" t="str">
        <f t="shared" si="176"/>
        <v/>
      </c>
      <c r="V570" s="18" t="str">
        <f t="shared" si="177"/>
        <v/>
      </c>
      <c r="W570" s="19" t="str">
        <f t="shared" si="178"/>
        <v/>
      </c>
      <c r="X570" s="9" t="str">
        <f t="shared" si="179"/>
        <v/>
      </c>
      <c r="Y570" s="20" t="str">
        <f t="shared" si="180"/>
        <v/>
      </c>
      <c r="Z570" s="21" t="str">
        <f t="shared" si="181"/>
        <v/>
      </c>
      <c r="AA570" s="22" t="str">
        <f t="shared" si="182"/>
        <v/>
      </c>
      <c r="AB570" s="23" t="str">
        <f t="shared" si="183"/>
        <v/>
      </c>
    </row>
    <row r="571" spans="11:28" hidden="1">
      <c r="K571" s="12" t="str">
        <f t="shared" si="166"/>
        <v/>
      </c>
      <c r="L571" s="7" t="str">
        <f t="shared" si="167"/>
        <v/>
      </c>
      <c r="M571" s="7" t="str">
        <f t="shared" si="168"/>
        <v/>
      </c>
      <c r="N571" s="13" t="str">
        <f t="shared" si="169"/>
        <v/>
      </c>
      <c r="O571" s="7" t="str">
        <f t="shared" si="170"/>
        <v/>
      </c>
      <c r="P571" s="7" t="str">
        <f t="shared" si="171"/>
        <v/>
      </c>
      <c r="Q571" s="14" t="str">
        <f t="shared" si="172"/>
        <v/>
      </c>
      <c r="R571" s="8" t="str">
        <f t="shared" si="173"/>
        <v/>
      </c>
      <c r="S571" s="15" t="str">
        <f t="shared" si="174"/>
        <v/>
      </c>
      <c r="T571" s="16" t="str">
        <f t="shared" si="175"/>
        <v/>
      </c>
      <c r="U571" s="17" t="str">
        <f t="shared" si="176"/>
        <v/>
      </c>
      <c r="V571" s="18" t="str">
        <f t="shared" si="177"/>
        <v/>
      </c>
      <c r="W571" s="19" t="str">
        <f t="shared" si="178"/>
        <v/>
      </c>
      <c r="X571" s="9" t="str">
        <f t="shared" si="179"/>
        <v/>
      </c>
      <c r="Y571" s="20" t="str">
        <f t="shared" si="180"/>
        <v/>
      </c>
      <c r="Z571" s="21" t="str">
        <f t="shared" si="181"/>
        <v/>
      </c>
      <c r="AA571" s="22" t="str">
        <f t="shared" si="182"/>
        <v/>
      </c>
      <c r="AB571" s="23" t="str">
        <f t="shared" si="183"/>
        <v/>
      </c>
    </row>
    <row r="572" spans="11:28" hidden="1">
      <c r="K572" s="12" t="str">
        <f t="shared" si="166"/>
        <v/>
      </c>
      <c r="L572" s="7" t="str">
        <f t="shared" si="167"/>
        <v/>
      </c>
      <c r="M572" s="7" t="str">
        <f t="shared" si="168"/>
        <v/>
      </c>
      <c r="N572" s="13" t="str">
        <f t="shared" si="169"/>
        <v/>
      </c>
      <c r="O572" s="7" t="str">
        <f t="shared" si="170"/>
        <v/>
      </c>
      <c r="P572" s="7" t="str">
        <f t="shared" si="171"/>
        <v/>
      </c>
      <c r="Q572" s="14" t="str">
        <f t="shared" si="172"/>
        <v/>
      </c>
      <c r="R572" s="8" t="str">
        <f t="shared" si="173"/>
        <v/>
      </c>
      <c r="S572" s="15" t="str">
        <f t="shared" si="174"/>
        <v/>
      </c>
      <c r="T572" s="16" t="str">
        <f t="shared" si="175"/>
        <v/>
      </c>
      <c r="U572" s="17" t="str">
        <f t="shared" si="176"/>
        <v/>
      </c>
      <c r="V572" s="18" t="str">
        <f t="shared" si="177"/>
        <v/>
      </c>
      <c r="W572" s="19" t="str">
        <f t="shared" si="178"/>
        <v/>
      </c>
      <c r="X572" s="9" t="str">
        <f t="shared" si="179"/>
        <v/>
      </c>
      <c r="Y572" s="20" t="str">
        <f t="shared" si="180"/>
        <v/>
      </c>
      <c r="Z572" s="21" t="str">
        <f t="shared" si="181"/>
        <v/>
      </c>
      <c r="AA572" s="22" t="str">
        <f t="shared" si="182"/>
        <v/>
      </c>
      <c r="AB572" s="23" t="str">
        <f t="shared" si="183"/>
        <v/>
      </c>
    </row>
    <row r="573" spans="11:28" hidden="1">
      <c r="K573" s="12" t="str">
        <f t="shared" si="166"/>
        <v/>
      </c>
      <c r="L573" s="7" t="str">
        <f t="shared" si="167"/>
        <v/>
      </c>
      <c r="M573" s="7" t="str">
        <f t="shared" si="168"/>
        <v/>
      </c>
      <c r="N573" s="13" t="str">
        <f t="shared" si="169"/>
        <v/>
      </c>
      <c r="O573" s="7" t="str">
        <f t="shared" si="170"/>
        <v/>
      </c>
      <c r="P573" s="7" t="str">
        <f t="shared" si="171"/>
        <v/>
      </c>
      <c r="Q573" s="14" t="str">
        <f t="shared" si="172"/>
        <v/>
      </c>
      <c r="R573" s="8" t="str">
        <f t="shared" si="173"/>
        <v/>
      </c>
      <c r="S573" s="15" t="str">
        <f t="shared" si="174"/>
        <v/>
      </c>
      <c r="T573" s="16" t="str">
        <f t="shared" si="175"/>
        <v/>
      </c>
      <c r="U573" s="17" t="str">
        <f t="shared" si="176"/>
        <v/>
      </c>
      <c r="V573" s="18" t="str">
        <f t="shared" si="177"/>
        <v/>
      </c>
      <c r="W573" s="19" t="str">
        <f t="shared" si="178"/>
        <v/>
      </c>
      <c r="X573" s="9" t="str">
        <f t="shared" si="179"/>
        <v/>
      </c>
      <c r="Y573" s="20" t="str">
        <f t="shared" si="180"/>
        <v/>
      </c>
      <c r="Z573" s="21" t="str">
        <f t="shared" si="181"/>
        <v/>
      </c>
      <c r="AA573" s="22" t="str">
        <f t="shared" si="182"/>
        <v/>
      </c>
      <c r="AB573" s="23" t="str">
        <f t="shared" si="183"/>
        <v/>
      </c>
    </row>
    <row r="574" spans="11:28" hidden="1">
      <c r="K574" s="12" t="str">
        <f t="shared" si="166"/>
        <v/>
      </c>
      <c r="L574" s="7" t="str">
        <f t="shared" si="167"/>
        <v/>
      </c>
      <c r="M574" s="7" t="str">
        <f t="shared" si="168"/>
        <v/>
      </c>
      <c r="N574" s="13" t="str">
        <f t="shared" si="169"/>
        <v/>
      </c>
      <c r="O574" s="7" t="str">
        <f t="shared" si="170"/>
        <v/>
      </c>
      <c r="P574" s="7" t="str">
        <f t="shared" si="171"/>
        <v/>
      </c>
      <c r="Q574" s="14" t="str">
        <f t="shared" si="172"/>
        <v/>
      </c>
      <c r="R574" s="8" t="str">
        <f t="shared" si="173"/>
        <v/>
      </c>
      <c r="S574" s="15" t="str">
        <f t="shared" si="174"/>
        <v/>
      </c>
      <c r="T574" s="16" t="str">
        <f t="shared" si="175"/>
        <v/>
      </c>
      <c r="U574" s="17" t="str">
        <f t="shared" si="176"/>
        <v/>
      </c>
      <c r="V574" s="18" t="str">
        <f t="shared" si="177"/>
        <v/>
      </c>
      <c r="W574" s="19" t="str">
        <f t="shared" si="178"/>
        <v/>
      </c>
      <c r="X574" s="9" t="str">
        <f t="shared" si="179"/>
        <v/>
      </c>
      <c r="Y574" s="20" t="str">
        <f t="shared" si="180"/>
        <v/>
      </c>
      <c r="Z574" s="21" t="str">
        <f t="shared" si="181"/>
        <v/>
      </c>
      <c r="AA574" s="22" t="str">
        <f t="shared" si="182"/>
        <v/>
      </c>
      <c r="AB574" s="23" t="str">
        <f t="shared" si="183"/>
        <v/>
      </c>
    </row>
    <row r="575" spans="11:28" hidden="1">
      <c r="K575" s="12" t="str">
        <f t="shared" si="166"/>
        <v/>
      </c>
      <c r="L575" s="7" t="str">
        <f t="shared" si="167"/>
        <v/>
      </c>
      <c r="M575" s="7" t="str">
        <f t="shared" si="168"/>
        <v/>
      </c>
      <c r="N575" s="13" t="str">
        <f t="shared" si="169"/>
        <v/>
      </c>
      <c r="O575" s="7" t="str">
        <f t="shared" si="170"/>
        <v/>
      </c>
      <c r="P575" s="7" t="str">
        <f t="shared" si="171"/>
        <v/>
      </c>
      <c r="Q575" s="14" t="str">
        <f t="shared" si="172"/>
        <v/>
      </c>
      <c r="R575" s="8" t="str">
        <f t="shared" si="173"/>
        <v/>
      </c>
      <c r="S575" s="15" t="str">
        <f t="shared" si="174"/>
        <v/>
      </c>
      <c r="T575" s="16" t="str">
        <f t="shared" si="175"/>
        <v/>
      </c>
      <c r="U575" s="17" t="str">
        <f t="shared" si="176"/>
        <v/>
      </c>
      <c r="V575" s="18" t="str">
        <f t="shared" si="177"/>
        <v/>
      </c>
      <c r="W575" s="19" t="str">
        <f t="shared" si="178"/>
        <v/>
      </c>
      <c r="X575" s="9" t="str">
        <f t="shared" si="179"/>
        <v/>
      </c>
      <c r="Y575" s="20" t="str">
        <f t="shared" si="180"/>
        <v/>
      </c>
      <c r="Z575" s="21" t="str">
        <f t="shared" si="181"/>
        <v/>
      </c>
      <c r="AA575" s="22" t="str">
        <f t="shared" si="182"/>
        <v/>
      </c>
      <c r="AB575" s="23" t="str">
        <f t="shared" si="183"/>
        <v/>
      </c>
    </row>
    <row r="576" spans="11:28" hidden="1">
      <c r="K576" s="12" t="str">
        <f t="shared" si="166"/>
        <v/>
      </c>
      <c r="L576" s="7" t="str">
        <f t="shared" si="167"/>
        <v/>
      </c>
      <c r="M576" s="7" t="str">
        <f t="shared" si="168"/>
        <v/>
      </c>
      <c r="N576" s="13" t="str">
        <f t="shared" si="169"/>
        <v/>
      </c>
      <c r="O576" s="7" t="str">
        <f t="shared" si="170"/>
        <v/>
      </c>
      <c r="P576" s="7" t="str">
        <f t="shared" si="171"/>
        <v/>
      </c>
      <c r="Q576" s="14" t="str">
        <f t="shared" si="172"/>
        <v/>
      </c>
      <c r="R576" s="8" t="str">
        <f t="shared" si="173"/>
        <v/>
      </c>
      <c r="S576" s="15" t="str">
        <f t="shared" si="174"/>
        <v/>
      </c>
      <c r="T576" s="16" t="str">
        <f t="shared" si="175"/>
        <v/>
      </c>
      <c r="U576" s="17" t="str">
        <f t="shared" si="176"/>
        <v/>
      </c>
      <c r="V576" s="18" t="str">
        <f t="shared" si="177"/>
        <v/>
      </c>
      <c r="W576" s="19" t="str">
        <f t="shared" si="178"/>
        <v/>
      </c>
      <c r="X576" s="9" t="str">
        <f t="shared" si="179"/>
        <v/>
      </c>
      <c r="Y576" s="20" t="str">
        <f t="shared" si="180"/>
        <v/>
      </c>
      <c r="Z576" s="21" t="str">
        <f t="shared" si="181"/>
        <v/>
      </c>
      <c r="AA576" s="22" t="str">
        <f t="shared" si="182"/>
        <v/>
      </c>
      <c r="AB576" s="23" t="str">
        <f t="shared" si="183"/>
        <v/>
      </c>
    </row>
    <row r="577" spans="11:28" hidden="1">
      <c r="K577" s="12" t="str">
        <f t="shared" si="166"/>
        <v/>
      </c>
      <c r="L577" s="7" t="str">
        <f t="shared" si="167"/>
        <v/>
      </c>
      <c r="M577" s="7" t="str">
        <f t="shared" si="168"/>
        <v/>
      </c>
      <c r="N577" s="13" t="str">
        <f t="shared" si="169"/>
        <v/>
      </c>
      <c r="O577" s="7" t="str">
        <f t="shared" si="170"/>
        <v/>
      </c>
      <c r="P577" s="7" t="str">
        <f t="shared" si="171"/>
        <v/>
      </c>
      <c r="Q577" s="14" t="str">
        <f t="shared" si="172"/>
        <v/>
      </c>
      <c r="R577" s="8" t="str">
        <f t="shared" si="173"/>
        <v/>
      </c>
      <c r="S577" s="15" t="str">
        <f t="shared" si="174"/>
        <v/>
      </c>
      <c r="T577" s="16" t="str">
        <f t="shared" si="175"/>
        <v/>
      </c>
      <c r="U577" s="17" t="str">
        <f t="shared" si="176"/>
        <v/>
      </c>
      <c r="V577" s="18" t="str">
        <f t="shared" si="177"/>
        <v/>
      </c>
      <c r="W577" s="19" t="str">
        <f t="shared" si="178"/>
        <v/>
      </c>
      <c r="X577" s="9" t="str">
        <f t="shared" si="179"/>
        <v/>
      </c>
      <c r="Y577" s="20" t="str">
        <f t="shared" si="180"/>
        <v/>
      </c>
      <c r="Z577" s="21" t="str">
        <f t="shared" si="181"/>
        <v/>
      </c>
      <c r="AA577" s="22" t="str">
        <f t="shared" si="182"/>
        <v/>
      </c>
      <c r="AB577" s="23" t="str">
        <f t="shared" si="183"/>
        <v/>
      </c>
    </row>
    <row r="578" spans="11:28" hidden="1">
      <c r="K578" s="12" t="str">
        <f t="shared" si="166"/>
        <v/>
      </c>
      <c r="L578" s="7" t="str">
        <f t="shared" si="167"/>
        <v/>
      </c>
      <c r="M578" s="7" t="str">
        <f t="shared" si="168"/>
        <v/>
      </c>
      <c r="N578" s="13" t="str">
        <f t="shared" si="169"/>
        <v/>
      </c>
      <c r="O578" s="7" t="str">
        <f t="shared" si="170"/>
        <v/>
      </c>
      <c r="P578" s="7" t="str">
        <f t="shared" si="171"/>
        <v/>
      </c>
      <c r="Q578" s="14" t="str">
        <f t="shared" si="172"/>
        <v/>
      </c>
      <c r="R578" s="8" t="str">
        <f t="shared" si="173"/>
        <v/>
      </c>
      <c r="S578" s="15" t="str">
        <f t="shared" si="174"/>
        <v/>
      </c>
      <c r="T578" s="16" t="str">
        <f t="shared" si="175"/>
        <v/>
      </c>
      <c r="U578" s="17" t="str">
        <f t="shared" si="176"/>
        <v/>
      </c>
      <c r="V578" s="18" t="str">
        <f t="shared" si="177"/>
        <v/>
      </c>
      <c r="W578" s="19" t="str">
        <f t="shared" si="178"/>
        <v/>
      </c>
      <c r="X578" s="9" t="str">
        <f t="shared" si="179"/>
        <v/>
      </c>
      <c r="Y578" s="20" t="str">
        <f t="shared" si="180"/>
        <v/>
      </c>
      <c r="Z578" s="21" t="str">
        <f t="shared" si="181"/>
        <v/>
      </c>
      <c r="AA578" s="22" t="str">
        <f t="shared" si="182"/>
        <v/>
      </c>
      <c r="AB578" s="23" t="str">
        <f t="shared" si="183"/>
        <v/>
      </c>
    </row>
    <row r="579" spans="11:28" hidden="1">
      <c r="K579" s="12" t="str">
        <f t="shared" si="166"/>
        <v/>
      </c>
      <c r="L579" s="7" t="str">
        <f t="shared" si="167"/>
        <v/>
      </c>
      <c r="M579" s="7" t="str">
        <f t="shared" si="168"/>
        <v/>
      </c>
      <c r="N579" s="13" t="str">
        <f t="shared" si="169"/>
        <v/>
      </c>
      <c r="O579" s="7" t="str">
        <f t="shared" si="170"/>
        <v/>
      </c>
      <c r="P579" s="7" t="str">
        <f t="shared" si="171"/>
        <v/>
      </c>
      <c r="Q579" s="14" t="str">
        <f t="shared" si="172"/>
        <v/>
      </c>
      <c r="R579" s="8" t="str">
        <f t="shared" si="173"/>
        <v/>
      </c>
      <c r="S579" s="15" t="str">
        <f t="shared" si="174"/>
        <v/>
      </c>
      <c r="T579" s="16" t="str">
        <f t="shared" si="175"/>
        <v/>
      </c>
      <c r="U579" s="17" t="str">
        <f t="shared" si="176"/>
        <v/>
      </c>
      <c r="V579" s="18" t="str">
        <f t="shared" si="177"/>
        <v/>
      </c>
      <c r="W579" s="19" t="str">
        <f t="shared" si="178"/>
        <v/>
      </c>
      <c r="X579" s="9" t="str">
        <f t="shared" si="179"/>
        <v/>
      </c>
      <c r="Y579" s="20" t="str">
        <f t="shared" si="180"/>
        <v/>
      </c>
      <c r="Z579" s="21" t="str">
        <f t="shared" si="181"/>
        <v/>
      </c>
      <c r="AA579" s="22" t="str">
        <f t="shared" si="182"/>
        <v/>
      </c>
      <c r="AB579" s="23" t="str">
        <f t="shared" si="183"/>
        <v/>
      </c>
    </row>
    <row r="580" spans="11:28" hidden="1">
      <c r="K580" s="12" t="str">
        <f t="shared" ref="K580:K643" si="184">IF(J580="","",IF(J580="T",L580+M580,POWER(C580,2)*E580))</f>
        <v/>
      </c>
      <c r="L580" s="7" t="str">
        <f t="shared" ref="L580:L643" si="185">IF(J580="","",IF(J580="T",POWER(C580,2)*D580,K580-M580))</f>
        <v/>
      </c>
      <c r="M580" s="7" t="str">
        <f t="shared" ref="M580:M643" si="186">IF(J580="","",IF(J580="T",((E580-D580)*POWER(0-Q580,2))+(D580*POWER(B580-Q580,2)),((E580-D580)*POWER(0-Q580,2))+(D580*POWER((B580*(E580/D580))-Q580,2))))</f>
        <v/>
      </c>
      <c r="N580" s="13" t="str">
        <f t="shared" ref="N580:N643" si="187">IF(J580="","",IF(J580="T",O580+P580,POWER(G580,2)*I580))</f>
        <v/>
      </c>
      <c r="O580" s="7" t="str">
        <f t="shared" ref="O580:O643" si="188">IF(J580="","",IF(J580="T",POWER(G580,2)*H580,N580-P580))</f>
        <v/>
      </c>
      <c r="P580" s="7" t="str">
        <f t="shared" ref="P580:P643" si="189">IF(J580="","",IF(J580="T",((I580-H580)*POWER(0-T580,2))+(H580*POWER(F580-T580,2)),((I580-H580)*POWER(0-T580,2))+(H580*POWER((F580*(I580/H580))-T580,2))))</f>
        <v/>
      </c>
      <c r="Q580" s="14" t="str">
        <f t="shared" ref="Q580:Q643" si="190">IF(J580="","",IF(J580="T",B580*D580/E580,B580))</f>
        <v/>
      </c>
      <c r="R580" s="8" t="str">
        <f t="shared" ref="R580:R643" si="191">IF(J580="","",IF(J580="T",SQRT(K580/(E580-1)),C580*SQRT(E580/(E580-1))))</f>
        <v/>
      </c>
      <c r="S580" s="15" t="str">
        <f t="shared" ref="S580:S643" si="192">IF(J580="","",E580)</f>
        <v/>
      </c>
      <c r="T580" s="16" t="str">
        <f t="shared" ref="T580:T643" si="193">IF(J580="","",IF(J580="T",F580*H580/I580,F580))</f>
        <v/>
      </c>
      <c r="U580" s="17" t="str">
        <f t="shared" ref="U580:U643" si="194">IF(J580="","",IF(J580="T",SQRT(N580/(I580-1)),G580*SQRT(I580/(I580-1))))</f>
        <v/>
      </c>
      <c r="V580" s="18" t="str">
        <f t="shared" ref="V580:V643" si="195">IF(J580="","",I580)</f>
        <v/>
      </c>
      <c r="W580" s="19" t="str">
        <f t="shared" ref="W580:W643" si="196">IF(J580="","",IF(J580="T",B580,B580*E580/D580))</f>
        <v/>
      </c>
      <c r="X580" s="9" t="str">
        <f t="shared" ref="X580:X643" si="197">IF(J580="","",IF(J580="T",C580*SQRT(H580/(H580-1)),SQRT(L580/(D580-1))))</f>
        <v/>
      </c>
      <c r="Y580" s="20" t="str">
        <f t="shared" ref="Y580:Y643" si="198">IF(J580="","",D580)</f>
        <v/>
      </c>
      <c r="Z580" s="21" t="str">
        <f t="shared" ref="Z580:Z643" si="199">IF(J580="","",IF(J580="T",F580,F580*I580/H580))</f>
        <v/>
      </c>
      <c r="AA580" s="22" t="str">
        <f t="shared" ref="AA580:AA643" si="200">IF(J580="","",IF(J580="T",G580*SQRT(H580/(H580-1)),SQRT(O580/(H580-1))))</f>
        <v/>
      </c>
      <c r="AB580" s="23" t="str">
        <f t="shared" ref="AB580:AB643" si="201">IF(J580="","",H580)</f>
        <v/>
      </c>
    </row>
    <row r="581" spans="11:28" hidden="1">
      <c r="K581" s="12" t="str">
        <f t="shared" si="184"/>
        <v/>
      </c>
      <c r="L581" s="7" t="str">
        <f t="shared" si="185"/>
        <v/>
      </c>
      <c r="M581" s="7" t="str">
        <f t="shared" si="186"/>
        <v/>
      </c>
      <c r="N581" s="13" t="str">
        <f t="shared" si="187"/>
        <v/>
      </c>
      <c r="O581" s="7" t="str">
        <f t="shared" si="188"/>
        <v/>
      </c>
      <c r="P581" s="7" t="str">
        <f t="shared" si="189"/>
        <v/>
      </c>
      <c r="Q581" s="14" t="str">
        <f t="shared" si="190"/>
        <v/>
      </c>
      <c r="R581" s="8" t="str">
        <f t="shared" si="191"/>
        <v/>
      </c>
      <c r="S581" s="15" t="str">
        <f t="shared" si="192"/>
        <v/>
      </c>
      <c r="T581" s="16" t="str">
        <f t="shared" si="193"/>
        <v/>
      </c>
      <c r="U581" s="17" t="str">
        <f t="shared" si="194"/>
        <v/>
      </c>
      <c r="V581" s="18" t="str">
        <f t="shared" si="195"/>
        <v/>
      </c>
      <c r="W581" s="19" t="str">
        <f t="shared" si="196"/>
        <v/>
      </c>
      <c r="X581" s="9" t="str">
        <f t="shared" si="197"/>
        <v/>
      </c>
      <c r="Y581" s="20" t="str">
        <f t="shared" si="198"/>
        <v/>
      </c>
      <c r="Z581" s="21" t="str">
        <f t="shared" si="199"/>
        <v/>
      </c>
      <c r="AA581" s="22" t="str">
        <f t="shared" si="200"/>
        <v/>
      </c>
      <c r="AB581" s="23" t="str">
        <f t="shared" si="201"/>
        <v/>
      </c>
    </row>
    <row r="582" spans="11:28" hidden="1">
      <c r="K582" s="12" t="str">
        <f t="shared" si="184"/>
        <v/>
      </c>
      <c r="L582" s="7" t="str">
        <f t="shared" si="185"/>
        <v/>
      </c>
      <c r="M582" s="7" t="str">
        <f t="shared" si="186"/>
        <v/>
      </c>
      <c r="N582" s="13" t="str">
        <f t="shared" si="187"/>
        <v/>
      </c>
      <c r="O582" s="7" t="str">
        <f t="shared" si="188"/>
        <v/>
      </c>
      <c r="P582" s="7" t="str">
        <f t="shared" si="189"/>
        <v/>
      </c>
      <c r="Q582" s="14" t="str">
        <f t="shared" si="190"/>
        <v/>
      </c>
      <c r="R582" s="8" t="str">
        <f t="shared" si="191"/>
        <v/>
      </c>
      <c r="S582" s="15" t="str">
        <f t="shared" si="192"/>
        <v/>
      </c>
      <c r="T582" s="16" t="str">
        <f t="shared" si="193"/>
        <v/>
      </c>
      <c r="U582" s="17" t="str">
        <f t="shared" si="194"/>
        <v/>
      </c>
      <c r="V582" s="18" t="str">
        <f t="shared" si="195"/>
        <v/>
      </c>
      <c r="W582" s="19" t="str">
        <f t="shared" si="196"/>
        <v/>
      </c>
      <c r="X582" s="9" t="str">
        <f t="shared" si="197"/>
        <v/>
      </c>
      <c r="Y582" s="20" t="str">
        <f t="shared" si="198"/>
        <v/>
      </c>
      <c r="Z582" s="21" t="str">
        <f t="shared" si="199"/>
        <v/>
      </c>
      <c r="AA582" s="22" t="str">
        <f t="shared" si="200"/>
        <v/>
      </c>
      <c r="AB582" s="23" t="str">
        <f t="shared" si="201"/>
        <v/>
      </c>
    </row>
    <row r="583" spans="11:28" hidden="1">
      <c r="K583" s="12" t="str">
        <f t="shared" si="184"/>
        <v/>
      </c>
      <c r="L583" s="7" t="str">
        <f t="shared" si="185"/>
        <v/>
      </c>
      <c r="M583" s="7" t="str">
        <f t="shared" si="186"/>
        <v/>
      </c>
      <c r="N583" s="13" t="str">
        <f t="shared" si="187"/>
        <v/>
      </c>
      <c r="O583" s="7" t="str">
        <f t="shared" si="188"/>
        <v/>
      </c>
      <c r="P583" s="7" t="str">
        <f t="shared" si="189"/>
        <v/>
      </c>
      <c r="Q583" s="14" t="str">
        <f t="shared" si="190"/>
        <v/>
      </c>
      <c r="R583" s="8" t="str">
        <f t="shared" si="191"/>
        <v/>
      </c>
      <c r="S583" s="15" t="str">
        <f t="shared" si="192"/>
        <v/>
      </c>
      <c r="T583" s="16" t="str">
        <f t="shared" si="193"/>
        <v/>
      </c>
      <c r="U583" s="17" t="str">
        <f t="shared" si="194"/>
        <v/>
      </c>
      <c r="V583" s="18" t="str">
        <f t="shared" si="195"/>
        <v/>
      </c>
      <c r="W583" s="19" t="str">
        <f t="shared" si="196"/>
        <v/>
      </c>
      <c r="X583" s="9" t="str">
        <f t="shared" si="197"/>
        <v/>
      </c>
      <c r="Y583" s="20" t="str">
        <f t="shared" si="198"/>
        <v/>
      </c>
      <c r="Z583" s="21" t="str">
        <f t="shared" si="199"/>
        <v/>
      </c>
      <c r="AA583" s="22" t="str">
        <f t="shared" si="200"/>
        <v/>
      </c>
      <c r="AB583" s="23" t="str">
        <f t="shared" si="201"/>
        <v/>
      </c>
    </row>
    <row r="584" spans="11:28" hidden="1">
      <c r="K584" s="12" t="str">
        <f t="shared" si="184"/>
        <v/>
      </c>
      <c r="L584" s="7" t="str">
        <f t="shared" si="185"/>
        <v/>
      </c>
      <c r="M584" s="7" t="str">
        <f t="shared" si="186"/>
        <v/>
      </c>
      <c r="N584" s="13" t="str">
        <f t="shared" si="187"/>
        <v/>
      </c>
      <c r="O584" s="7" t="str">
        <f t="shared" si="188"/>
        <v/>
      </c>
      <c r="P584" s="7" t="str">
        <f t="shared" si="189"/>
        <v/>
      </c>
      <c r="Q584" s="14" t="str">
        <f t="shared" si="190"/>
        <v/>
      </c>
      <c r="R584" s="8" t="str">
        <f t="shared" si="191"/>
        <v/>
      </c>
      <c r="S584" s="15" t="str">
        <f t="shared" si="192"/>
        <v/>
      </c>
      <c r="T584" s="16" t="str">
        <f t="shared" si="193"/>
        <v/>
      </c>
      <c r="U584" s="17" t="str">
        <f t="shared" si="194"/>
        <v/>
      </c>
      <c r="V584" s="18" t="str">
        <f t="shared" si="195"/>
        <v/>
      </c>
      <c r="W584" s="19" t="str">
        <f t="shared" si="196"/>
        <v/>
      </c>
      <c r="X584" s="9" t="str">
        <f t="shared" si="197"/>
        <v/>
      </c>
      <c r="Y584" s="20" t="str">
        <f t="shared" si="198"/>
        <v/>
      </c>
      <c r="Z584" s="21" t="str">
        <f t="shared" si="199"/>
        <v/>
      </c>
      <c r="AA584" s="22" t="str">
        <f t="shared" si="200"/>
        <v/>
      </c>
      <c r="AB584" s="23" t="str">
        <f t="shared" si="201"/>
        <v/>
      </c>
    </row>
    <row r="585" spans="11:28" hidden="1">
      <c r="K585" s="12" t="str">
        <f t="shared" si="184"/>
        <v/>
      </c>
      <c r="L585" s="7" t="str">
        <f t="shared" si="185"/>
        <v/>
      </c>
      <c r="M585" s="7" t="str">
        <f t="shared" si="186"/>
        <v/>
      </c>
      <c r="N585" s="13" t="str">
        <f t="shared" si="187"/>
        <v/>
      </c>
      <c r="O585" s="7" t="str">
        <f t="shared" si="188"/>
        <v/>
      </c>
      <c r="P585" s="7" t="str">
        <f t="shared" si="189"/>
        <v/>
      </c>
      <c r="Q585" s="14" t="str">
        <f t="shared" si="190"/>
        <v/>
      </c>
      <c r="R585" s="8" t="str">
        <f t="shared" si="191"/>
        <v/>
      </c>
      <c r="S585" s="15" t="str">
        <f t="shared" si="192"/>
        <v/>
      </c>
      <c r="T585" s="16" t="str">
        <f t="shared" si="193"/>
        <v/>
      </c>
      <c r="U585" s="17" t="str">
        <f t="shared" si="194"/>
        <v/>
      </c>
      <c r="V585" s="18" t="str">
        <f t="shared" si="195"/>
        <v/>
      </c>
      <c r="W585" s="19" t="str">
        <f t="shared" si="196"/>
        <v/>
      </c>
      <c r="X585" s="9" t="str">
        <f t="shared" si="197"/>
        <v/>
      </c>
      <c r="Y585" s="20" t="str">
        <f t="shared" si="198"/>
        <v/>
      </c>
      <c r="Z585" s="21" t="str">
        <f t="shared" si="199"/>
        <v/>
      </c>
      <c r="AA585" s="22" t="str">
        <f t="shared" si="200"/>
        <v/>
      </c>
      <c r="AB585" s="23" t="str">
        <f t="shared" si="201"/>
        <v/>
      </c>
    </row>
    <row r="586" spans="11:28" hidden="1">
      <c r="K586" s="12" t="str">
        <f t="shared" si="184"/>
        <v/>
      </c>
      <c r="L586" s="7" t="str">
        <f t="shared" si="185"/>
        <v/>
      </c>
      <c r="M586" s="7" t="str">
        <f t="shared" si="186"/>
        <v/>
      </c>
      <c r="N586" s="13" t="str">
        <f t="shared" si="187"/>
        <v/>
      </c>
      <c r="O586" s="7" t="str">
        <f t="shared" si="188"/>
        <v/>
      </c>
      <c r="P586" s="7" t="str">
        <f t="shared" si="189"/>
        <v/>
      </c>
      <c r="Q586" s="14" t="str">
        <f t="shared" si="190"/>
        <v/>
      </c>
      <c r="R586" s="8" t="str">
        <f t="shared" si="191"/>
        <v/>
      </c>
      <c r="S586" s="15" t="str">
        <f t="shared" si="192"/>
        <v/>
      </c>
      <c r="T586" s="16" t="str">
        <f t="shared" si="193"/>
        <v/>
      </c>
      <c r="U586" s="17" t="str">
        <f t="shared" si="194"/>
        <v/>
      </c>
      <c r="V586" s="18" t="str">
        <f t="shared" si="195"/>
        <v/>
      </c>
      <c r="W586" s="19" t="str">
        <f t="shared" si="196"/>
        <v/>
      </c>
      <c r="X586" s="9" t="str">
        <f t="shared" si="197"/>
        <v/>
      </c>
      <c r="Y586" s="20" t="str">
        <f t="shared" si="198"/>
        <v/>
      </c>
      <c r="Z586" s="21" t="str">
        <f t="shared" si="199"/>
        <v/>
      </c>
      <c r="AA586" s="22" t="str">
        <f t="shared" si="200"/>
        <v/>
      </c>
      <c r="AB586" s="23" t="str">
        <f t="shared" si="201"/>
        <v/>
      </c>
    </row>
    <row r="587" spans="11:28" hidden="1">
      <c r="K587" s="12" t="str">
        <f t="shared" si="184"/>
        <v/>
      </c>
      <c r="L587" s="7" t="str">
        <f t="shared" si="185"/>
        <v/>
      </c>
      <c r="M587" s="7" t="str">
        <f t="shared" si="186"/>
        <v/>
      </c>
      <c r="N587" s="13" t="str">
        <f t="shared" si="187"/>
        <v/>
      </c>
      <c r="O587" s="7" t="str">
        <f t="shared" si="188"/>
        <v/>
      </c>
      <c r="P587" s="7" t="str">
        <f t="shared" si="189"/>
        <v/>
      </c>
      <c r="Q587" s="14" t="str">
        <f t="shared" si="190"/>
        <v/>
      </c>
      <c r="R587" s="8" t="str">
        <f t="shared" si="191"/>
        <v/>
      </c>
      <c r="S587" s="15" t="str">
        <f t="shared" si="192"/>
        <v/>
      </c>
      <c r="T587" s="16" t="str">
        <f t="shared" si="193"/>
        <v/>
      </c>
      <c r="U587" s="17" t="str">
        <f t="shared" si="194"/>
        <v/>
      </c>
      <c r="V587" s="18" t="str">
        <f t="shared" si="195"/>
        <v/>
      </c>
      <c r="W587" s="19" t="str">
        <f t="shared" si="196"/>
        <v/>
      </c>
      <c r="X587" s="9" t="str">
        <f t="shared" si="197"/>
        <v/>
      </c>
      <c r="Y587" s="20" t="str">
        <f t="shared" si="198"/>
        <v/>
      </c>
      <c r="Z587" s="21" t="str">
        <f t="shared" si="199"/>
        <v/>
      </c>
      <c r="AA587" s="22" t="str">
        <f t="shared" si="200"/>
        <v/>
      </c>
      <c r="AB587" s="23" t="str">
        <f t="shared" si="201"/>
        <v/>
      </c>
    </row>
    <row r="588" spans="11:28" hidden="1">
      <c r="K588" s="12" t="str">
        <f t="shared" si="184"/>
        <v/>
      </c>
      <c r="L588" s="7" t="str">
        <f t="shared" si="185"/>
        <v/>
      </c>
      <c r="M588" s="7" t="str">
        <f t="shared" si="186"/>
        <v/>
      </c>
      <c r="N588" s="13" t="str">
        <f t="shared" si="187"/>
        <v/>
      </c>
      <c r="O588" s="7" t="str">
        <f t="shared" si="188"/>
        <v/>
      </c>
      <c r="P588" s="7" t="str">
        <f t="shared" si="189"/>
        <v/>
      </c>
      <c r="Q588" s="14" t="str">
        <f t="shared" si="190"/>
        <v/>
      </c>
      <c r="R588" s="8" t="str">
        <f t="shared" si="191"/>
        <v/>
      </c>
      <c r="S588" s="15" t="str">
        <f t="shared" si="192"/>
        <v/>
      </c>
      <c r="T588" s="16" t="str">
        <f t="shared" si="193"/>
        <v/>
      </c>
      <c r="U588" s="17" t="str">
        <f t="shared" si="194"/>
        <v/>
      </c>
      <c r="V588" s="18" t="str">
        <f t="shared" si="195"/>
        <v/>
      </c>
      <c r="W588" s="19" t="str">
        <f t="shared" si="196"/>
        <v/>
      </c>
      <c r="X588" s="9" t="str">
        <f t="shared" si="197"/>
        <v/>
      </c>
      <c r="Y588" s="20" t="str">
        <f t="shared" si="198"/>
        <v/>
      </c>
      <c r="Z588" s="21" t="str">
        <f t="shared" si="199"/>
        <v/>
      </c>
      <c r="AA588" s="22" t="str">
        <f t="shared" si="200"/>
        <v/>
      </c>
      <c r="AB588" s="23" t="str">
        <f t="shared" si="201"/>
        <v/>
      </c>
    </row>
    <row r="589" spans="11:28" hidden="1">
      <c r="K589" s="12" t="str">
        <f t="shared" si="184"/>
        <v/>
      </c>
      <c r="L589" s="7" t="str">
        <f t="shared" si="185"/>
        <v/>
      </c>
      <c r="M589" s="7" t="str">
        <f t="shared" si="186"/>
        <v/>
      </c>
      <c r="N589" s="13" t="str">
        <f t="shared" si="187"/>
        <v/>
      </c>
      <c r="O589" s="7" t="str">
        <f t="shared" si="188"/>
        <v/>
      </c>
      <c r="P589" s="7" t="str">
        <f t="shared" si="189"/>
        <v/>
      </c>
      <c r="Q589" s="14" t="str">
        <f t="shared" si="190"/>
        <v/>
      </c>
      <c r="R589" s="8" t="str">
        <f t="shared" si="191"/>
        <v/>
      </c>
      <c r="S589" s="15" t="str">
        <f t="shared" si="192"/>
        <v/>
      </c>
      <c r="T589" s="16" t="str">
        <f t="shared" si="193"/>
        <v/>
      </c>
      <c r="U589" s="17" t="str">
        <f t="shared" si="194"/>
        <v/>
      </c>
      <c r="V589" s="18" t="str">
        <f t="shared" si="195"/>
        <v/>
      </c>
      <c r="W589" s="19" t="str">
        <f t="shared" si="196"/>
        <v/>
      </c>
      <c r="X589" s="9" t="str">
        <f t="shared" si="197"/>
        <v/>
      </c>
      <c r="Y589" s="20" t="str">
        <f t="shared" si="198"/>
        <v/>
      </c>
      <c r="Z589" s="21" t="str">
        <f t="shared" si="199"/>
        <v/>
      </c>
      <c r="AA589" s="22" t="str">
        <f t="shared" si="200"/>
        <v/>
      </c>
      <c r="AB589" s="23" t="str">
        <f t="shared" si="201"/>
        <v/>
      </c>
    </row>
    <row r="590" spans="11:28" hidden="1">
      <c r="K590" s="12" t="str">
        <f t="shared" si="184"/>
        <v/>
      </c>
      <c r="L590" s="7" t="str">
        <f t="shared" si="185"/>
        <v/>
      </c>
      <c r="M590" s="7" t="str">
        <f t="shared" si="186"/>
        <v/>
      </c>
      <c r="N590" s="13" t="str">
        <f t="shared" si="187"/>
        <v/>
      </c>
      <c r="O590" s="7" t="str">
        <f t="shared" si="188"/>
        <v/>
      </c>
      <c r="P590" s="7" t="str">
        <f t="shared" si="189"/>
        <v/>
      </c>
      <c r="Q590" s="14" t="str">
        <f t="shared" si="190"/>
        <v/>
      </c>
      <c r="R590" s="8" t="str">
        <f t="shared" si="191"/>
        <v/>
      </c>
      <c r="S590" s="15" t="str">
        <f t="shared" si="192"/>
        <v/>
      </c>
      <c r="T590" s="16" t="str">
        <f t="shared" si="193"/>
        <v/>
      </c>
      <c r="U590" s="17" t="str">
        <f t="shared" si="194"/>
        <v/>
      </c>
      <c r="V590" s="18" t="str">
        <f t="shared" si="195"/>
        <v/>
      </c>
      <c r="W590" s="19" t="str">
        <f t="shared" si="196"/>
        <v/>
      </c>
      <c r="X590" s="9" t="str">
        <f t="shared" si="197"/>
        <v/>
      </c>
      <c r="Y590" s="20" t="str">
        <f t="shared" si="198"/>
        <v/>
      </c>
      <c r="Z590" s="21" t="str">
        <f t="shared" si="199"/>
        <v/>
      </c>
      <c r="AA590" s="22" t="str">
        <f t="shared" si="200"/>
        <v/>
      </c>
      <c r="AB590" s="23" t="str">
        <f t="shared" si="201"/>
        <v/>
      </c>
    </row>
    <row r="591" spans="11:28" hidden="1">
      <c r="K591" s="12" t="str">
        <f t="shared" si="184"/>
        <v/>
      </c>
      <c r="L591" s="7" t="str">
        <f t="shared" si="185"/>
        <v/>
      </c>
      <c r="M591" s="7" t="str">
        <f t="shared" si="186"/>
        <v/>
      </c>
      <c r="N591" s="13" t="str">
        <f t="shared" si="187"/>
        <v/>
      </c>
      <c r="O591" s="7" t="str">
        <f t="shared" si="188"/>
        <v/>
      </c>
      <c r="P591" s="7" t="str">
        <f t="shared" si="189"/>
        <v/>
      </c>
      <c r="Q591" s="14" t="str">
        <f t="shared" si="190"/>
        <v/>
      </c>
      <c r="R591" s="8" t="str">
        <f t="shared" si="191"/>
        <v/>
      </c>
      <c r="S591" s="15" t="str">
        <f t="shared" si="192"/>
        <v/>
      </c>
      <c r="T591" s="16" t="str">
        <f t="shared" si="193"/>
        <v/>
      </c>
      <c r="U591" s="17" t="str">
        <f t="shared" si="194"/>
        <v/>
      </c>
      <c r="V591" s="18" t="str">
        <f t="shared" si="195"/>
        <v/>
      </c>
      <c r="W591" s="19" t="str">
        <f t="shared" si="196"/>
        <v/>
      </c>
      <c r="X591" s="9" t="str">
        <f t="shared" si="197"/>
        <v/>
      </c>
      <c r="Y591" s="20" t="str">
        <f t="shared" si="198"/>
        <v/>
      </c>
      <c r="Z591" s="21" t="str">
        <f t="shared" si="199"/>
        <v/>
      </c>
      <c r="AA591" s="22" t="str">
        <f t="shared" si="200"/>
        <v/>
      </c>
      <c r="AB591" s="23" t="str">
        <f t="shared" si="201"/>
        <v/>
      </c>
    </row>
    <row r="592" spans="11:28" hidden="1">
      <c r="K592" s="12" t="str">
        <f t="shared" si="184"/>
        <v/>
      </c>
      <c r="L592" s="7" t="str">
        <f t="shared" si="185"/>
        <v/>
      </c>
      <c r="M592" s="7" t="str">
        <f t="shared" si="186"/>
        <v/>
      </c>
      <c r="N592" s="13" t="str">
        <f t="shared" si="187"/>
        <v/>
      </c>
      <c r="O592" s="7" t="str">
        <f t="shared" si="188"/>
        <v/>
      </c>
      <c r="P592" s="7" t="str">
        <f t="shared" si="189"/>
        <v/>
      </c>
      <c r="Q592" s="14" t="str">
        <f t="shared" si="190"/>
        <v/>
      </c>
      <c r="R592" s="8" t="str">
        <f t="shared" si="191"/>
        <v/>
      </c>
      <c r="S592" s="15" t="str">
        <f t="shared" si="192"/>
        <v/>
      </c>
      <c r="T592" s="16" t="str">
        <f t="shared" si="193"/>
        <v/>
      </c>
      <c r="U592" s="17" t="str">
        <f t="shared" si="194"/>
        <v/>
      </c>
      <c r="V592" s="18" t="str">
        <f t="shared" si="195"/>
        <v/>
      </c>
      <c r="W592" s="19" t="str">
        <f t="shared" si="196"/>
        <v/>
      </c>
      <c r="X592" s="9" t="str">
        <f t="shared" si="197"/>
        <v/>
      </c>
      <c r="Y592" s="20" t="str">
        <f t="shared" si="198"/>
        <v/>
      </c>
      <c r="Z592" s="21" t="str">
        <f t="shared" si="199"/>
        <v/>
      </c>
      <c r="AA592" s="22" t="str">
        <f t="shared" si="200"/>
        <v/>
      </c>
      <c r="AB592" s="23" t="str">
        <f t="shared" si="201"/>
        <v/>
      </c>
    </row>
    <row r="593" spans="11:28" hidden="1">
      <c r="K593" s="12" t="str">
        <f t="shared" si="184"/>
        <v/>
      </c>
      <c r="L593" s="7" t="str">
        <f t="shared" si="185"/>
        <v/>
      </c>
      <c r="M593" s="7" t="str">
        <f t="shared" si="186"/>
        <v/>
      </c>
      <c r="N593" s="13" t="str">
        <f t="shared" si="187"/>
        <v/>
      </c>
      <c r="O593" s="7" t="str">
        <f t="shared" si="188"/>
        <v/>
      </c>
      <c r="P593" s="7" t="str">
        <f t="shared" si="189"/>
        <v/>
      </c>
      <c r="Q593" s="14" t="str">
        <f t="shared" si="190"/>
        <v/>
      </c>
      <c r="R593" s="8" t="str">
        <f t="shared" si="191"/>
        <v/>
      </c>
      <c r="S593" s="15" t="str">
        <f t="shared" si="192"/>
        <v/>
      </c>
      <c r="T593" s="16" t="str">
        <f t="shared" si="193"/>
        <v/>
      </c>
      <c r="U593" s="17" t="str">
        <f t="shared" si="194"/>
        <v/>
      </c>
      <c r="V593" s="18" t="str">
        <f t="shared" si="195"/>
        <v/>
      </c>
      <c r="W593" s="19" t="str">
        <f t="shared" si="196"/>
        <v/>
      </c>
      <c r="X593" s="9" t="str">
        <f t="shared" si="197"/>
        <v/>
      </c>
      <c r="Y593" s="20" t="str">
        <f t="shared" si="198"/>
        <v/>
      </c>
      <c r="Z593" s="21" t="str">
        <f t="shared" si="199"/>
        <v/>
      </c>
      <c r="AA593" s="22" t="str">
        <f t="shared" si="200"/>
        <v/>
      </c>
      <c r="AB593" s="23" t="str">
        <f t="shared" si="201"/>
        <v/>
      </c>
    </row>
    <row r="594" spans="11:28" hidden="1">
      <c r="K594" s="12" t="str">
        <f t="shared" si="184"/>
        <v/>
      </c>
      <c r="L594" s="7" t="str">
        <f t="shared" si="185"/>
        <v/>
      </c>
      <c r="M594" s="7" t="str">
        <f t="shared" si="186"/>
        <v/>
      </c>
      <c r="N594" s="13" t="str">
        <f t="shared" si="187"/>
        <v/>
      </c>
      <c r="O594" s="7" t="str">
        <f t="shared" si="188"/>
        <v/>
      </c>
      <c r="P594" s="7" t="str">
        <f t="shared" si="189"/>
        <v/>
      </c>
      <c r="Q594" s="14" t="str">
        <f t="shared" si="190"/>
        <v/>
      </c>
      <c r="R594" s="8" t="str">
        <f t="shared" si="191"/>
        <v/>
      </c>
      <c r="S594" s="15" t="str">
        <f t="shared" si="192"/>
        <v/>
      </c>
      <c r="T594" s="16" t="str">
        <f t="shared" si="193"/>
        <v/>
      </c>
      <c r="U594" s="17" t="str">
        <f t="shared" si="194"/>
        <v/>
      </c>
      <c r="V594" s="18" t="str">
        <f t="shared" si="195"/>
        <v/>
      </c>
      <c r="W594" s="19" t="str">
        <f t="shared" si="196"/>
        <v/>
      </c>
      <c r="X594" s="9" t="str">
        <f t="shared" si="197"/>
        <v/>
      </c>
      <c r="Y594" s="20" t="str">
        <f t="shared" si="198"/>
        <v/>
      </c>
      <c r="Z594" s="21" t="str">
        <f t="shared" si="199"/>
        <v/>
      </c>
      <c r="AA594" s="22" t="str">
        <f t="shared" si="200"/>
        <v/>
      </c>
      <c r="AB594" s="23" t="str">
        <f t="shared" si="201"/>
        <v/>
      </c>
    </row>
    <row r="595" spans="11:28" hidden="1">
      <c r="K595" s="12" t="str">
        <f t="shared" si="184"/>
        <v/>
      </c>
      <c r="L595" s="7" t="str">
        <f t="shared" si="185"/>
        <v/>
      </c>
      <c r="M595" s="7" t="str">
        <f t="shared" si="186"/>
        <v/>
      </c>
      <c r="N595" s="13" t="str">
        <f t="shared" si="187"/>
        <v/>
      </c>
      <c r="O595" s="7" t="str">
        <f t="shared" si="188"/>
        <v/>
      </c>
      <c r="P595" s="7" t="str">
        <f t="shared" si="189"/>
        <v/>
      </c>
      <c r="Q595" s="14" t="str">
        <f t="shared" si="190"/>
        <v/>
      </c>
      <c r="R595" s="8" t="str">
        <f t="shared" si="191"/>
        <v/>
      </c>
      <c r="S595" s="15" t="str">
        <f t="shared" si="192"/>
        <v/>
      </c>
      <c r="T595" s="16" t="str">
        <f t="shared" si="193"/>
        <v/>
      </c>
      <c r="U595" s="17" t="str">
        <f t="shared" si="194"/>
        <v/>
      </c>
      <c r="V595" s="18" t="str">
        <f t="shared" si="195"/>
        <v/>
      </c>
      <c r="W595" s="19" t="str">
        <f t="shared" si="196"/>
        <v/>
      </c>
      <c r="X595" s="9" t="str">
        <f t="shared" si="197"/>
        <v/>
      </c>
      <c r="Y595" s="20" t="str">
        <f t="shared" si="198"/>
        <v/>
      </c>
      <c r="Z595" s="21" t="str">
        <f t="shared" si="199"/>
        <v/>
      </c>
      <c r="AA595" s="22" t="str">
        <f t="shared" si="200"/>
        <v/>
      </c>
      <c r="AB595" s="23" t="str">
        <f t="shared" si="201"/>
        <v/>
      </c>
    </row>
    <row r="596" spans="11:28" hidden="1">
      <c r="K596" s="12" t="str">
        <f t="shared" si="184"/>
        <v/>
      </c>
      <c r="L596" s="7" t="str">
        <f t="shared" si="185"/>
        <v/>
      </c>
      <c r="M596" s="7" t="str">
        <f t="shared" si="186"/>
        <v/>
      </c>
      <c r="N596" s="13" t="str">
        <f t="shared" si="187"/>
        <v/>
      </c>
      <c r="O596" s="7" t="str">
        <f t="shared" si="188"/>
        <v/>
      </c>
      <c r="P596" s="7" t="str">
        <f t="shared" si="189"/>
        <v/>
      </c>
      <c r="Q596" s="14" t="str">
        <f t="shared" si="190"/>
        <v/>
      </c>
      <c r="R596" s="8" t="str">
        <f t="shared" si="191"/>
        <v/>
      </c>
      <c r="S596" s="15" t="str">
        <f t="shared" si="192"/>
        <v/>
      </c>
      <c r="T596" s="16" t="str">
        <f t="shared" si="193"/>
        <v/>
      </c>
      <c r="U596" s="17" t="str">
        <f t="shared" si="194"/>
        <v/>
      </c>
      <c r="V596" s="18" t="str">
        <f t="shared" si="195"/>
        <v/>
      </c>
      <c r="W596" s="19" t="str">
        <f t="shared" si="196"/>
        <v/>
      </c>
      <c r="X596" s="9" t="str">
        <f t="shared" si="197"/>
        <v/>
      </c>
      <c r="Y596" s="20" t="str">
        <f t="shared" si="198"/>
        <v/>
      </c>
      <c r="Z596" s="21" t="str">
        <f t="shared" si="199"/>
        <v/>
      </c>
      <c r="AA596" s="22" t="str">
        <f t="shared" si="200"/>
        <v/>
      </c>
      <c r="AB596" s="23" t="str">
        <f t="shared" si="201"/>
        <v/>
      </c>
    </row>
    <row r="597" spans="11:28" hidden="1">
      <c r="K597" s="12" t="str">
        <f t="shared" si="184"/>
        <v/>
      </c>
      <c r="L597" s="7" t="str">
        <f t="shared" si="185"/>
        <v/>
      </c>
      <c r="M597" s="7" t="str">
        <f t="shared" si="186"/>
        <v/>
      </c>
      <c r="N597" s="13" t="str">
        <f t="shared" si="187"/>
        <v/>
      </c>
      <c r="O597" s="7" t="str">
        <f t="shared" si="188"/>
        <v/>
      </c>
      <c r="P597" s="7" t="str">
        <f t="shared" si="189"/>
        <v/>
      </c>
      <c r="Q597" s="14" t="str">
        <f t="shared" si="190"/>
        <v/>
      </c>
      <c r="R597" s="8" t="str">
        <f t="shared" si="191"/>
        <v/>
      </c>
      <c r="S597" s="15" t="str">
        <f t="shared" si="192"/>
        <v/>
      </c>
      <c r="T597" s="16" t="str">
        <f t="shared" si="193"/>
        <v/>
      </c>
      <c r="U597" s="17" t="str">
        <f t="shared" si="194"/>
        <v/>
      </c>
      <c r="V597" s="18" t="str">
        <f t="shared" si="195"/>
        <v/>
      </c>
      <c r="W597" s="19" t="str">
        <f t="shared" si="196"/>
        <v/>
      </c>
      <c r="X597" s="9" t="str">
        <f t="shared" si="197"/>
        <v/>
      </c>
      <c r="Y597" s="20" t="str">
        <f t="shared" si="198"/>
        <v/>
      </c>
      <c r="Z597" s="21" t="str">
        <f t="shared" si="199"/>
        <v/>
      </c>
      <c r="AA597" s="22" t="str">
        <f t="shared" si="200"/>
        <v/>
      </c>
      <c r="AB597" s="23" t="str">
        <f t="shared" si="201"/>
        <v/>
      </c>
    </row>
    <row r="598" spans="11:28" hidden="1">
      <c r="K598" s="12" t="str">
        <f t="shared" si="184"/>
        <v/>
      </c>
      <c r="L598" s="7" t="str">
        <f t="shared" si="185"/>
        <v/>
      </c>
      <c r="M598" s="7" t="str">
        <f t="shared" si="186"/>
        <v/>
      </c>
      <c r="N598" s="13" t="str">
        <f t="shared" si="187"/>
        <v/>
      </c>
      <c r="O598" s="7" t="str">
        <f t="shared" si="188"/>
        <v/>
      </c>
      <c r="P598" s="7" t="str">
        <f t="shared" si="189"/>
        <v/>
      </c>
      <c r="Q598" s="14" t="str">
        <f t="shared" si="190"/>
        <v/>
      </c>
      <c r="R598" s="8" t="str">
        <f t="shared" si="191"/>
        <v/>
      </c>
      <c r="S598" s="15" t="str">
        <f t="shared" si="192"/>
        <v/>
      </c>
      <c r="T598" s="16" t="str">
        <f t="shared" si="193"/>
        <v/>
      </c>
      <c r="U598" s="17" t="str">
        <f t="shared" si="194"/>
        <v/>
      </c>
      <c r="V598" s="18" t="str">
        <f t="shared" si="195"/>
        <v/>
      </c>
      <c r="W598" s="19" t="str">
        <f t="shared" si="196"/>
        <v/>
      </c>
      <c r="X598" s="9" t="str">
        <f t="shared" si="197"/>
        <v/>
      </c>
      <c r="Y598" s="20" t="str">
        <f t="shared" si="198"/>
        <v/>
      </c>
      <c r="Z598" s="21" t="str">
        <f t="shared" si="199"/>
        <v/>
      </c>
      <c r="AA598" s="22" t="str">
        <f t="shared" si="200"/>
        <v/>
      </c>
      <c r="AB598" s="23" t="str">
        <f t="shared" si="201"/>
        <v/>
      </c>
    </row>
    <row r="599" spans="11:28" hidden="1">
      <c r="K599" s="12" t="str">
        <f t="shared" si="184"/>
        <v/>
      </c>
      <c r="L599" s="7" t="str">
        <f t="shared" si="185"/>
        <v/>
      </c>
      <c r="M599" s="7" t="str">
        <f t="shared" si="186"/>
        <v/>
      </c>
      <c r="N599" s="13" t="str">
        <f t="shared" si="187"/>
        <v/>
      </c>
      <c r="O599" s="7" t="str">
        <f t="shared" si="188"/>
        <v/>
      </c>
      <c r="P599" s="7" t="str">
        <f t="shared" si="189"/>
        <v/>
      </c>
      <c r="Q599" s="14" t="str">
        <f t="shared" si="190"/>
        <v/>
      </c>
      <c r="R599" s="8" t="str">
        <f t="shared" si="191"/>
        <v/>
      </c>
      <c r="S599" s="15" t="str">
        <f t="shared" si="192"/>
        <v/>
      </c>
      <c r="T599" s="16" t="str">
        <f t="shared" si="193"/>
        <v/>
      </c>
      <c r="U599" s="17" t="str">
        <f t="shared" si="194"/>
        <v/>
      </c>
      <c r="V599" s="18" t="str">
        <f t="shared" si="195"/>
        <v/>
      </c>
      <c r="W599" s="19" t="str">
        <f t="shared" si="196"/>
        <v/>
      </c>
      <c r="X599" s="9" t="str">
        <f t="shared" si="197"/>
        <v/>
      </c>
      <c r="Y599" s="20" t="str">
        <f t="shared" si="198"/>
        <v/>
      </c>
      <c r="Z599" s="21" t="str">
        <f t="shared" si="199"/>
        <v/>
      </c>
      <c r="AA599" s="22" t="str">
        <f t="shared" si="200"/>
        <v/>
      </c>
      <c r="AB599" s="23" t="str">
        <f t="shared" si="201"/>
        <v/>
      </c>
    </row>
    <row r="600" spans="11:28" hidden="1">
      <c r="K600" s="12" t="str">
        <f t="shared" si="184"/>
        <v/>
      </c>
      <c r="L600" s="7" t="str">
        <f t="shared" si="185"/>
        <v/>
      </c>
      <c r="M600" s="7" t="str">
        <f t="shared" si="186"/>
        <v/>
      </c>
      <c r="N600" s="13" t="str">
        <f t="shared" si="187"/>
        <v/>
      </c>
      <c r="O600" s="7" t="str">
        <f t="shared" si="188"/>
        <v/>
      </c>
      <c r="P600" s="7" t="str">
        <f t="shared" si="189"/>
        <v/>
      </c>
      <c r="Q600" s="14" t="str">
        <f t="shared" si="190"/>
        <v/>
      </c>
      <c r="R600" s="8" t="str">
        <f t="shared" si="191"/>
        <v/>
      </c>
      <c r="S600" s="15" t="str">
        <f t="shared" si="192"/>
        <v/>
      </c>
      <c r="T600" s="16" t="str">
        <f t="shared" si="193"/>
        <v/>
      </c>
      <c r="U600" s="17" t="str">
        <f t="shared" si="194"/>
        <v/>
      </c>
      <c r="V600" s="18" t="str">
        <f t="shared" si="195"/>
        <v/>
      </c>
      <c r="W600" s="19" t="str">
        <f t="shared" si="196"/>
        <v/>
      </c>
      <c r="X600" s="9" t="str">
        <f t="shared" si="197"/>
        <v/>
      </c>
      <c r="Y600" s="20" t="str">
        <f t="shared" si="198"/>
        <v/>
      </c>
      <c r="Z600" s="21" t="str">
        <f t="shared" si="199"/>
        <v/>
      </c>
      <c r="AA600" s="22" t="str">
        <f t="shared" si="200"/>
        <v/>
      </c>
      <c r="AB600" s="23" t="str">
        <f t="shared" si="201"/>
        <v/>
      </c>
    </row>
    <row r="601" spans="11:28" hidden="1">
      <c r="K601" s="12" t="str">
        <f t="shared" si="184"/>
        <v/>
      </c>
      <c r="L601" s="7" t="str">
        <f t="shared" si="185"/>
        <v/>
      </c>
      <c r="M601" s="7" t="str">
        <f t="shared" si="186"/>
        <v/>
      </c>
      <c r="N601" s="13" t="str">
        <f t="shared" si="187"/>
        <v/>
      </c>
      <c r="O601" s="7" t="str">
        <f t="shared" si="188"/>
        <v/>
      </c>
      <c r="P601" s="7" t="str">
        <f t="shared" si="189"/>
        <v/>
      </c>
      <c r="Q601" s="14" t="str">
        <f t="shared" si="190"/>
        <v/>
      </c>
      <c r="R601" s="8" t="str">
        <f t="shared" si="191"/>
        <v/>
      </c>
      <c r="S601" s="15" t="str">
        <f t="shared" si="192"/>
        <v/>
      </c>
      <c r="T601" s="16" t="str">
        <f t="shared" si="193"/>
        <v/>
      </c>
      <c r="U601" s="17" t="str">
        <f t="shared" si="194"/>
        <v/>
      </c>
      <c r="V601" s="18" t="str">
        <f t="shared" si="195"/>
        <v/>
      </c>
      <c r="W601" s="19" t="str">
        <f t="shared" si="196"/>
        <v/>
      </c>
      <c r="X601" s="9" t="str">
        <f t="shared" si="197"/>
        <v/>
      </c>
      <c r="Y601" s="20" t="str">
        <f t="shared" si="198"/>
        <v/>
      </c>
      <c r="Z601" s="21" t="str">
        <f t="shared" si="199"/>
        <v/>
      </c>
      <c r="AA601" s="22" t="str">
        <f t="shared" si="200"/>
        <v/>
      </c>
      <c r="AB601" s="23" t="str">
        <f t="shared" si="201"/>
        <v/>
      </c>
    </row>
    <row r="602" spans="11:28" hidden="1">
      <c r="K602" s="12" t="str">
        <f t="shared" si="184"/>
        <v/>
      </c>
      <c r="L602" s="7" t="str">
        <f t="shared" si="185"/>
        <v/>
      </c>
      <c r="M602" s="7" t="str">
        <f t="shared" si="186"/>
        <v/>
      </c>
      <c r="N602" s="13" t="str">
        <f t="shared" si="187"/>
        <v/>
      </c>
      <c r="O602" s="7" t="str">
        <f t="shared" si="188"/>
        <v/>
      </c>
      <c r="P602" s="7" t="str">
        <f t="shared" si="189"/>
        <v/>
      </c>
      <c r="Q602" s="14" t="str">
        <f t="shared" si="190"/>
        <v/>
      </c>
      <c r="R602" s="8" t="str">
        <f t="shared" si="191"/>
        <v/>
      </c>
      <c r="S602" s="15" t="str">
        <f t="shared" si="192"/>
        <v/>
      </c>
      <c r="T602" s="16" t="str">
        <f t="shared" si="193"/>
        <v/>
      </c>
      <c r="U602" s="17" t="str">
        <f t="shared" si="194"/>
        <v/>
      </c>
      <c r="V602" s="18" t="str">
        <f t="shared" si="195"/>
        <v/>
      </c>
      <c r="W602" s="19" t="str">
        <f t="shared" si="196"/>
        <v/>
      </c>
      <c r="X602" s="9" t="str">
        <f t="shared" si="197"/>
        <v/>
      </c>
      <c r="Y602" s="20" t="str">
        <f t="shared" si="198"/>
        <v/>
      </c>
      <c r="Z602" s="21" t="str">
        <f t="shared" si="199"/>
        <v/>
      </c>
      <c r="AA602" s="22" t="str">
        <f t="shared" si="200"/>
        <v/>
      </c>
      <c r="AB602" s="23" t="str">
        <f t="shared" si="201"/>
        <v/>
      </c>
    </row>
    <row r="603" spans="11:28" hidden="1">
      <c r="K603" s="12" t="str">
        <f t="shared" si="184"/>
        <v/>
      </c>
      <c r="L603" s="7" t="str">
        <f t="shared" si="185"/>
        <v/>
      </c>
      <c r="M603" s="7" t="str">
        <f t="shared" si="186"/>
        <v/>
      </c>
      <c r="N603" s="13" t="str">
        <f t="shared" si="187"/>
        <v/>
      </c>
      <c r="O603" s="7" t="str">
        <f t="shared" si="188"/>
        <v/>
      </c>
      <c r="P603" s="7" t="str">
        <f t="shared" si="189"/>
        <v/>
      </c>
      <c r="Q603" s="14" t="str">
        <f t="shared" si="190"/>
        <v/>
      </c>
      <c r="R603" s="8" t="str">
        <f t="shared" si="191"/>
        <v/>
      </c>
      <c r="S603" s="15" t="str">
        <f t="shared" si="192"/>
        <v/>
      </c>
      <c r="T603" s="16" t="str">
        <f t="shared" si="193"/>
        <v/>
      </c>
      <c r="U603" s="17" t="str">
        <f t="shared" si="194"/>
        <v/>
      </c>
      <c r="V603" s="18" t="str">
        <f t="shared" si="195"/>
        <v/>
      </c>
      <c r="W603" s="19" t="str">
        <f t="shared" si="196"/>
        <v/>
      </c>
      <c r="X603" s="9" t="str">
        <f t="shared" si="197"/>
        <v/>
      </c>
      <c r="Y603" s="20" t="str">
        <f t="shared" si="198"/>
        <v/>
      </c>
      <c r="Z603" s="21" t="str">
        <f t="shared" si="199"/>
        <v/>
      </c>
      <c r="AA603" s="22" t="str">
        <f t="shared" si="200"/>
        <v/>
      </c>
      <c r="AB603" s="23" t="str">
        <f t="shared" si="201"/>
        <v/>
      </c>
    </row>
    <row r="604" spans="11:28" hidden="1">
      <c r="K604" s="12" t="str">
        <f t="shared" si="184"/>
        <v/>
      </c>
      <c r="L604" s="7" t="str">
        <f t="shared" si="185"/>
        <v/>
      </c>
      <c r="M604" s="7" t="str">
        <f t="shared" si="186"/>
        <v/>
      </c>
      <c r="N604" s="13" t="str">
        <f t="shared" si="187"/>
        <v/>
      </c>
      <c r="O604" s="7" t="str">
        <f t="shared" si="188"/>
        <v/>
      </c>
      <c r="P604" s="7" t="str">
        <f t="shared" si="189"/>
        <v/>
      </c>
      <c r="Q604" s="14" t="str">
        <f t="shared" si="190"/>
        <v/>
      </c>
      <c r="R604" s="8" t="str">
        <f t="shared" si="191"/>
        <v/>
      </c>
      <c r="S604" s="15" t="str">
        <f t="shared" si="192"/>
        <v/>
      </c>
      <c r="T604" s="16" t="str">
        <f t="shared" si="193"/>
        <v/>
      </c>
      <c r="U604" s="17" t="str">
        <f t="shared" si="194"/>
        <v/>
      </c>
      <c r="V604" s="18" t="str">
        <f t="shared" si="195"/>
        <v/>
      </c>
      <c r="W604" s="19" t="str">
        <f t="shared" si="196"/>
        <v/>
      </c>
      <c r="X604" s="9" t="str">
        <f t="shared" si="197"/>
        <v/>
      </c>
      <c r="Y604" s="20" t="str">
        <f t="shared" si="198"/>
        <v/>
      </c>
      <c r="Z604" s="21" t="str">
        <f t="shared" si="199"/>
        <v/>
      </c>
      <c r="AA604" s="22" t="str">
        <f t="shared" si="200"/>
        <v/>
      </c>
      <c r="AB604" s="23" t="str">
        <f t="shared" si="201"/>
        <v/>
      </c>
    </row>
    <row r="605" spans="11:28" hidden="1">
      <c r="K605" s="12" t="str">
        <f t="shared" si="184"/>
        <v/>
      </c>
      <c r="L605" s="7" t="str">
        <f t="shared" si="185"/>
        <v/>
      </c>
      <c r="M605" s="7" t="str">
        <f t="shared" si="186"/>
        <v/>
      </c>
      <c r="N605" s="13" t="str">
        <f t="shared" si="187"/>
        <v/>
      </c>
      <c r="O605" s="7" t="str">
        <f t="shared" si="188"/>
        <v/>
      </c>
      <c r="P605" s="7" t="str">
        <f t="shared" si="189"/>
        <v/>
      </c>
      <c r="Q605" s="14" t="str">
        <f t="shared" si="190"/>
        <v/>
      </c>
      <c r="R605" s="8" t="str">
        <f t="shared" si="191"/>
        <v/>
      </c>
      <c r="S605" s="15" t="str">
        <f t="shared" si="192"/>
        <v/>
      </c>
      <c r="T605" s="16" t="str">
        <f t="shared" si="193"/>
        <v/>
      </c>
      <c r="U605" s="17" t="str">
        <f t="shared" si="194"/>
        <v/>
      </c>
      <c r="V605" s="18" t="str">
        <f t="shared" si="195"/>
        <v/>
      </c>
      <c r="W605" s="19" t="str">
        <f t="shared" si="196"/>
        <v/>
      </c>
      <c r="X605" s="9" t="str">
        <f t="shared" si="197"/>
        <v/>
      </c>
      <c r="Y605" s="20" t="str">
        <f t="shared" si="198"/>
        <v/>
      </c>
      <c r="Z605" s="21" t="str">
        <f t="shared" si="199"/>
        <v/>
      </c>
      <c r="AA605" s="22" t="str">
        <f t="shared" si="200"/>
        <v/>
      </c>
      <c r="AB605" s="23" t="str">
        <f t="shared" si="201"/>
        <v/>
      </c>
    </row>
    <row r="606" spans="11:28" hidden="1">
      <c r="K606" s="12" t="str">
        <f t="shared" si="184"/>
        <v/>
      </c>
      <c r="L606" s="7" t="str">
        <f t="shared" si="185"/>
        <v/>
      </c>
      <c r="M606" s="7" t="str">
        <f t="shared" si="186"/>
        <v/>
      </c>
      <c r="N606" s="13" t="str">
        <f t="shared" si="187"/>
        <v/>
      </c>
      <c r="O606" s="7" t="str">
        <f t="shared" si="188"/>
        <v/>
      </c>
      <c r="P606" s="7" t="str">
        <f t="shared" si="189"/>
        <v/>
      </c>
      <c r="Q606" s="14" t="str">
        <f t="shared" si="190"/>
        <v/>
      </c>
      <c r="R606" s="8" t="str">
        <f t="shared" si="191"/>
        <v/>
      </c>
      <c r="S606" s="15" t="str">
        <f t="shared" si="192"/>
        <v/>
      </c>
      <c r="T606" s="16" t="str">
        <f t="shared" si="193"/>
        <v/>
      </c>
      <c r="U606" s="17" t="str">
        <f t="shared" si="194"/>
        <v/>
      </c>
      <c r="V606" s="18" t="str">
        <f t="shared" si="195"/>
        <v/>
      </c>
      <c r="W606" s="19" t="str">
        <f t="shared" si="196"/>
        <v/>
      </c>
      <c r="X606" s="9" t="str">
        <f t="shared" si="197"/>
        <v/>
      </c>
      <c r="Y606" s="20" t="str">
        <f t="shared" si="198"/>
        <v/>
      </c>
      <c r="Z606" s="21" t="str">
        <f t="shared" si="199"/>
        <v/>
      </c>
      <c r="AA606" s="22" t="str">
        <f t="shared" si="200"/>
        <v/>
      </c>
      <c r="AB606" s="23" t="str">
        <f t="shared" si="201"/>
        <v/>
      </c>
    </row>
    <row r="607" spans="11:28" hidden="1">
      <c r="K607" s="12" t="str">
        <f t="shared" si="184"/>
        <v/>
      </c>
      <c r="L607" s="7" t="str">
        <f t="shared" si="185"/>
        <v/>
      </c>
      <c r="M607" s="7" t="str">
        <f t="shared" si="186"/>
        <v/>
      </c>
      <c r="N607" s="13" t="str">
        <f t="shared" si="187"/>
        <v/>
      </c>
      <c r="O607" s="7" t="str">
        <f t="shared" si="188"/>
        <v/>
      </c>
      <c r="P607" s="7" t="str">
        <f t="shared" si="189"/>
        <v/>
      </c>
      <c r="Q607" s="14" t="str">
        <f t="shared" si="190"/>
        <v/>
      </c>
      <c r="R607" s="8" t="str">
        <f t="shared" si="191"/>
        <v/>
      </c>
      <c r="S607" s="15" t="str">
        <f t="shared" si="192"/>
        <v/>
      </c>
      <c r="T607" s="16" t="str">
        <f t="shared" si="193"/>
        <v/>
      </c>
      <c r="U607" s="17" t="str">
        <f t="shared" si="194"/>
        <v/>
      </c>
      <c r="V607" s="18" t="str">
        <f t="shared" si="195"/>
        <v/>
      </c>
      <c r="W607" s="19" t="str">
        <f t="shared" si="196"/>
        <v/>
      </c>
      <c r="X607" s="9" t="str">
        <f t="shared" si="197"/>
        <v/>
      </c>
      <c r="Y607" s="20" t="str">
        <f t="shared" si="198"/>
        <v/>
      </c>
      <c r="Z607" s="21" t="str">
        <f t="shared" si="199"/>
        <v/>
      </c>
      <c r="AA607" s="22" t="str">
        <f t="shared" si="200"/>
        <v/>
      </c>
      <c r="AB607" s="23" t="str">
        <f t="shared" si="201"/>
        <v/>
      </c>
    </row>
    <row r="608" spans="11:28" hidden="1">
      <c r="K608" s="12" t="str">
        <f t="shared" si="184"/>
        <v/>
      </c>
      <c r="L608" s="7" t="str">
        <f t="shared" si="185"/>
        <v/>
      </c>
      <c r="M608" s="7" t="str">
        <f t="shared" si="186"/>
        <v/>
      </c>
      <c r="N608" s="13" t="str">
        <f t="shared" si="187"/>
        <v/>
      </c>
      <c r="O608" s="7" t="str">
        <f t="shared" si="188"/>
        <v/>
      </c>
      <c r="P608" s="7" t="str">
        <f t="shared" si="189"/>
        <v/>
      </c>
      <c r="Q608" s="14" t="str">
        <f t="shared" si="190"/>
        <v/>
      </c>
      <c r="R608" s="8" t="str">
        <f t="shared" si="191"/>
        <v/>
      </c>
      <c r="S608" s="15" t="str">
        <f t="shared" si="192"/>
        <v/>
      </c>
      <c r="T608" s="16" t="str">
        <f t="shared" si="193"/>
        <v/>
      </c>
      <c r="U608" s="17" t="str">
        <f t="shared" si="194"/>
        <v/>
      </c>
      <c r="V608" s="18" t="str">
        <f t="shared" si="195"/>
        <v/>
      </c>
      <c r="W608" s="19" t="str">
        <f t="shared" si="196"/>
        <v/>
      </c>
      <c r="X608" s="9" t="str">
        <f t="shared" si="197"/>
        <v/>
      </c>
      <c r="Y608" s="20" t="str">
        <f t="shared" si="198"/>
        <v/>
      </c>
      <c r="Z608" s="21" t="str">
        <f t="shared" si="199"/>
        <v/>
      </c>
      <c r="AA608" s="22" t="str">
        <f t="shared" si="200"/>
        <v/>
      </c>
      <c r="AB608" s="23" t="str">
        <f t="shared" si="201"/>
        <v/>
      </c>
    </row>
    <row r="609" spans="11:28" hidden="1">
      <c r="K609" s="12" t="str">
        <f t="shared" si="184"/>
        <v/>
      </c>
      <c r="L609" s="7" t="str">
        <f t="shared" si="185"/>
        <v/>
      </c>
      <c r="M609" s="7" t="str">
        <f t="shared" si="186"/>
        <v/>
      </c>
      <c r="N609" s="13" t="str">
        <f t="shared" si="187"/>
        <v/>
      </c>
      <c r="O609" s="7" t="str">
        <f t="shared" si="188"/>
        <v/>
      </c>
      <c r="P609" s="7" t="str">
        <f t="shared" si="189"/>
        <v/>
      </c>
      <c r="Q609" s="14" t="str">
        <f t="shared" si="190"/>
        <v/>
      </c>
      <c r="R609" s="8" t="str">
        <f t="shared" si="191"/>
        <v/>
      </c>
      <c r="S609" s="15" t="str">
        <f t="shared" si="192"/>
        <v/>
      </c>
      <c r="T609" s="16" t="str">
        <f t="shared" si="193"/>
        <v/>
      </c>
      <c r="U609" s="17" t="str">
        <f t="shared" si="194"/>
        <v/>
      </c>
      <c r="V609" s="18" t="str">
        <f t="shared" si="195"/>
        <v/>
      </c>
      <c r="W609" s="19" t="str">
        <f t="shared" si="196"/>
        <v/>
      </c>
      <c r="X609" s="9" t="str">
        <f t="shared" si="197"/>
        <v/>
      </c>
      <c r="Y609" s="20" t="str">
        <f t="shared" si="198"/>
        <v/>
      </c>
      <c r="Z609" s="21" t="str">
        <f t="shared" si="199"/>
        <v/>
      </c>
      <c r="AA609" s="22" t="str">
        <f t="shared" si="200"/>
        <v/>
      </c>
      <c r="AB609" s="23" t="str">
        <f t="shared" si="201"/>
        <v/>
      </c>
    </row>
    <row r="610" spans="11:28" hidden="1">
      <c r="K610" s="12" t="str">
        <f t="shared" si="184"/>
        <v/>
      </c>
      <c r="L610" s="7" t="str">
        <f t="shared" si="185"/>
        <v/>
      </c>
      <c r="M610" s="7" t="str">
        <f t="shared" si="186"/>
        <v/>
      </c>
      <c r="N610" s="13" t="str">
        <f t="shared" si="187"/>
        <v/>
      </c>
      <c r="O610" s="7" t="str">
        <f t="shared" si="188"/>
        <v/>
      </c>
      <c r="P610" s="7" t="str">
        <f t="shared" si="189"/>
        <v/>
      </c>
      <c r="Q610" s="14" t="str">
        <f t="shared" si="190"/>
        <v/>
      </c>
      <c r="R610" s="8" t="str">
        <f t="shared" si="191"/>
        <v/>
      </c>
      <c r="S610" s="15" t="str">
        <f t="shared" si="192"/>
        <v/>
      </c>
      <c r="T610" s="16" t="str">
        <f t="shared" si="193"/>
        <v/>
      </c>
      <c r="U610" s="17" t="str">
        <f t="shared" si="194"/>
        <v/>
      </c>
      <c r="V610" s="18" t="str">
        <f t="shared" si="195"/>
        <v/>
      </c>
      <c r="W610" s="19" t="str">
        <f t="shared" si="196"/>
        <v/>
      </c>
      <c r="X610" s="9" t="str">
        <f t="shared" si="197"/>
        <v/>
      </c>
      <c r="Y610" s="20" t="str">
        <f t="shared" si="198"/>
        <v/>
      </c>
      <c r="Z610" s="21" t="str">
        <f t="shared" si="199"/>
        <v/>
      </c>
      <c r="AA610" s="22" t="str">
        <f t="shared" si="200"/>
        <v/>
      </c>
      <c r="AB610" s="23" t="str">
        <f t="shared" si="201"/>
        <v/>
      </c>
    </row>
    <row r="611" spans="11:28" hidden="1">
      <c r="K611" s="12" t="str">
        <f t="shared" si="184"/>
        <v/>
      </c>
      <c r="L611" s="7" t="str">
        <f t="shared" si="185"/>
        <v/>
      </c>
      <c r="M611" s="7" t="str">
        <f t="shared" si="186"/>
        <v/>
      </c>
      <c r="N611" s="13" t="str">
        <f t="shared" si="187"/>
        <v/>
      </c>
      <c r="O611" s="7" t="str">
        <f t="shared" si="188"/>
        <v/>
      </c>
      <c r="P611" s="7" t="str">
        <f t="shared" si="189"/>
        <v/>
      </c>
      <c r="Q611" s="14" t="str">
        <f t="shared" si="190"/>
        <v/>
      </c>
      <c r="R611" s="8" t="str">
        <f t="shared" si="191"/>
        <v/>
      </c>
      <c r="S611" s="15" t="str">
        <f t="shared" si="192"/>
        <v/>
      </c>
      <c r="T611" s="16" t="str">
        <f t="shared" si="193"/>
        <v/>
      </c>
      <c r="U611" s="17" t="str">
        <f t="shared" si="194"/>
        <v/>
      </c>
      <c r="V611" s="18" t="str">
        <f t="shared" si="195"/>
        <v/>
      </c>
      <c r="W611" s="19" t="str">
        <f t="shared" si="196"/>
        <v/>
      </c>
      <c r="X611" s="9" t="str">
        <f t="shared" si="197"/>
        <v/>
      </c>
      <c r="Y611" s="20" t="str">
        <f t="shared" si="198"/>
        <v/>
      </c>
      <c r="Z611" s="21" t="str">
        <f t="shared" si="199"/>
        <v/>
      </c>
      <c r="AA611" s="22" t="str">
        <f t="shared" si="200"/>
        <v/>
      </c>
      <c r="AB611" s="23" t="str">
        <f t="shared" si="201"/>
        <v/>
      </c>
    </row>
    <row r="612" spans="11:28" hidden="1">
      <c r="K612" s="12" t="str">
        <f t="shared" si="184"/>
        <v/>
      </c>
      <c r="L612" s="7" t="str">
        <f t="shared" si="185"/>
        <v/>
      </c>
      <c r="M612" s="7" t="str">
        <f t="shared" si="186"/>
        <v/>
      </c>
      <c r="N612" s="13" t="str">
        <f t="shared" si="187"/>
        <v/>
      </c>
      <c r="O612" s="7" t="str">
        <f t="shared" si="188"/>
        <v/>
      </c>
      <c r="P612" s="7" t="str">
        <f t="shared" si="189"/>
        <v/>
      </c>
      <c r="Q612" s="14" t="str">
        <f t="shared" si="190"/>
        <v/>
      </c>
      <c r="R612" s="8" t="str">
        <f t="shared" si="191"/>
        <v/>
      </c>
      <c r="S612" s="15" t="str">
        <f t="shared" si="192"/>
        <v/>
      </c>
      <c r="T612" s="16" t="str">
        <f t="shared" si="193"/>
        <v/>
      </c>
      <c r="U612" s="17" t="str">
        <f t="shared" si="194"/>
        <v/>
      </c>
      <c r="V612" s="18" t="str">
        <f t="shared" si="195"/>
        <v/>
      </c>
      <c r="W612" s="19" t="str">
        <f t="shared" si="196"/>
        <v/>
      </c>
      <c r="X612" s="9" t="str">
        <f t="shared" si="197"/>
        <v/>
      </c>
      <c r="Y612" s="20" t="str">
        <f t="shared" si="198"/>
        <v/>
      </c>
      <c r="Z612" s="21" t="str">
        <f t="shared" si="199"/>
        <v/>
      </c>
      <c r="AA612" s="22" t="str">
        <f t="shared" si="200"/>
        <v/>
      </c>
      <c r="AB612" s="23" t="str">
        <f t="shared" si="201"/>
        <v/>
      </c>
    </row>
    <row r="613" spans="11:28" hidden="1">
      <c r="K613" s="12" t="str">
        <f t="shared" si="184"/>
        <v/>
      </c>
      <c r="L613" s="7" t="str">
        <f t="shared" si="185"/>
        <v/>
      </c>
      <c r="M613" s="7" t="str">
        <f t="shared" si="186"/>
        <v/>
      </c>
      <c r="N613" s="13" t="str">
        <f t="shared" si="187"/>
        <v/>
      </c>
      <c r="O613" s="7" t="str">
        <f t="shared" si="188"/>
        <v/>
      </c>
      <c r="P613" s="7" t="str">
        <f t="shared" si="189"/>
        <v/>
      </c>
      <c r="Q613" s="14" t="str">
        <f t="shared" si="190"/>
        <v/>
      </c>
      <c r="R613" s="8" t="str">
        <f t="shared" si="191"/>
        <v/>
      </c>
      <c r="S613" s="15" t="str">
        <f t="shared" si="192"/>
        <v/>
      </c>
      <c r="T613" s="16" t="str">
        <f t="shared" si="193"/>
        <v/>
      </c>
      <c r="U613" s="17" t="str">
        <f t="shared" si="194"/>
        <v/>
      </c>
      <c r="V613" s="18" t="str">
        <f t="shared" si="195"/>
        <v/>
      </c>
      <c r="W613" s="19" t="str">
        <f t="shared" si="196"/>
        <v/>
      </c>
      <c r="X613" s="9" t="str">
        <f t="shared" si="197"/>
        <v/>
      </c>
      <c r="Y613" s="20" t="str">
        <f t="shared" si="198"/>
        <v/>
      </c>
      <c r="Z613" s="21" t="str">
        <f t="shared" si="199"/>
        <v/>
      </c>
      <c r="AA613" s="22" t="str">
        <f t="shared" si="200"/>
        <v/>
      </c>
      <c r="AB613" s="23" t="str">
        <f t="shared" si="201"/>
        <v/>
      </c>
    </row>
    <row r="614" spans="11:28" hidden="1">
      <c r="K614" s="12" t="str">
        <f t="shared" si="184"/>
        <v/>
      </c>
      <c r="L614" s="7" t="str">
        <f t="shared" si="185"/>
        <v/>
      </c>
      <c r="M614" s="7" t="str">
        <f t="shared" si="186"/>
        <v/>
      </c>
      <c r="N614" s="13" t="str">
        <f t="shared" si="187"/>
        <v/>
      </c>
      <c r="O614" s="7" t="str">
        <f t="shared" si="188"/>
        <v/>
      </c>
      <c r="P614" s="7" t="str">
        <f t="shared" si="189"/>
        <v/>
      </c>
      <c r="Q614" s="14" t="str">
        <f t="shared" si="190"/>
        <v/>
      </c>
      <c r="R614" s="8" t="str">
        <f t="shared" si="191"/>
        <v/>
      </c>
      <c r="S614" s="15" t="str">
        <f t="shared" si="192"/>
        <v/>
      </c>
      <c r="T614" s="16" t="str">
        <f t="shared" si="193"/>
        <v/>
      </c>
      <c r="U614" s="17" t="str">
        <f t="shared" si="194"/>
        <v/>
      </c>
      <c r="V614" s="18" t="str">
        <f t="shared" si="195"/>
        <v/>
      </c>
      <c r="W614" s="19" t="str">
        <f t="shared" si="196"/>
        <v/>
      </c>
      <c r="X614" s="9" t="str">
        <f t="shared" si="197"/>
        <v/>
      </c>
      <c r="Y614" s="20" t="str">
        <f t="shared" si="198"/>
        <v/>
      </c>
      <c r="Z614" s="21" t="str">
        <f t="shared" si="199"/>
        <v/>
      </c>
      <c r="AA614" s="22" t="str">
        <f t="shared" si="200"/>
        <v/>
      </c>
      <c r="AB614" s="23" t="str">
        <f t="shared" si="201"/>
        <v/>
      </c>
    </row>
    <row r="615" spans="11:28" hidden="1">
      <c r="K615" s="12" t="str">
        <f t="shared" si="184"/>
        <v/>
      </c>
      <c r="L615" s="7" t="str">
        <f t="shared" si="185"/>
        <v/>
      </c>
      <c r="M615" s="7" t="str">
        <f t="shared" si="186"/>
        <v/>
      </c>
      <c r="N615" s="13" t="str">
        <f t="shared" si="187"/>
        <v/>
      </c>
      <c r="O615" s="7" t="str">
        <f t="shared" si="188"/>
        <v/>
      </c>
      <c r="P615" s="7" t="str">
        <f t="shared" si="189"/>
        <v/>
      </c>
      <c r="Q615" s="14" t="str">
        <f t="shared" si="190"/>
        <v/>
      </c>
      <c r="R615" s="8" t="str">
        <f t="shared" si="191"/>
        <v/>
      </c>
      <c r="S615" s="15" t="str">
        <f t="shared" si="192"/>
        <v/>
      </c>
      <c r="T615" s="16" t="str">
        <f t="shared" si="193"/>
        <v/>
      </c>
      <c r="U615" s="17" t="str">
        <f t="shared" si="194"/>
        <v/>
      </c>
      <c r="V615" s="18" t="str">
        <f t="shared" si="195"/>
        <v/>
      </c>
      <c r="W615" s="19" t="str">
        <f t="shared" si="196"/>
        <v/>
      </c>
      <c r="X615" s="9" t="str">
        <f t="shared" si="197"/>
        <v/>
      </c>
      <c r="Y615" s="20" t="str">
        <f t="shared" si="198"/>
        <v/>
      </c>
      <c r="Z615" s="21" t="str">
        <f t="shared" si="199"/>
        <v/>
      </c>
      <c r="AA615" s="22" t="str">
        <f t="shared" si="200"/>
        <v/>
      </c>
      <c r="AB615" s="23" t="str">
        <f t="shared" si="201"/>
        <v/>
      </c>
    </row>
    <row r="616" spans="11:28" hidden="1">
      <c r="K616" s="12" t="str">
        <f t="shared" si="184"/>
        <v/>
      </c>
      <c r="L616" s="7" t="str">
        <f t="shared" si="185"/>
        <v/>
      </c>
      <c r="M616" s="7" t="str">
        <f t="shared" si="186"/>
        <v/>
      </c>
      <c r="N616" s="13" t="str">
        <f t="shared" si="187"/>
        <v/>
      </c>
      <c r="O616" s="7" t="str">
        <f t="shared" si="188"/>
        <v/>
      </c>
      <c r="P616" s="7" t="str">
        <f t="shared" si="189"/>
        <v/>
      </c>
      <c r="Q616" s="14" t="str">
        <f t="shared" si="190"/>
        <v/>
      </c>
      <c r="R616" s="8" t="str">
        <f t="shared" si="191"/>
        <v/>
      </c>
      <c r="S616" s="15" t="str">
        <f t="shared" si="192"/>
        <v/>
      </c>
      <c r="T616" s="16" t="str">
        <f t="shared" si="193"/>
        <v/>
      </c>
      <c r="U616" s="17" t="str">
        <f t="shared" si="194"/>
        <v/>
      </c>
      <c r="V616" s="18" t="str">
        <f t="shared" si="195"/>
        <v/>
      </c>
      <c r="W616" s="19" t="str">
        <f t="shared" si="196"/>
        <v/>
      </c>
      <c r="X616" s="9" t="str">
        <f t="shared" si="197"/>
        <v/>
      </c>
      <c r="Y616" s="20" t="str">
        <f t="shared" si="198"/>
        <v/>
      </c>
      <c r="Z616" s="21" t="str">
        <f t="shared" si="199"/>
        <v/>
      </c>
      <c r="AA616" s="22" t="str">
        <f t="shared" si="200"/>
        <v/>
      </c>
      <c r="AB616" s="23" t="str">
        <f t="shared" si="201"/>
        <v/>
      </c>
    </row>
    <row r="617" spans="11:28" hidden="1">
      <c r="K617" s="12" t="str">
        <f t="shared" si="184"/>
        <v/>
      </c>
      <c r="L617" s="7" t="str">
        <f t="shared" si="185"/>
        <v/>
      </c>
      <c r="M617" s="7" t="str">
        <f t="shared" si="186"/>
        <v/>
      </c>
      <c r="N617" s="13" t="str">
        <f t="shared" si="187"/>
        <v/>
      </c>
      <c r="O617" s="7" t="str">
        <f t="shared" si="188"/>
        <v/>
      </c>
      <c r="P617" s="7" t="str">
        <f t="shared" si="189"/>
        <v/>
      </c>
      <c r="Q617" s="14" t="str">
        <f t="shared" si="190"/>
        <v/>
      </c>
      <c r="R617" s="8" t="str">
        <f t="shared" si="191"/>
        <v/>
      </c>
      <c r="S617" s="15" t="str">
        <f t="shared" si="192"/>
        <v/>
      </c>
      <c r="T617" s="16" t="str">
        <f t="shared" si="193"/>
        <v/>
      </c>
      <c r="U617" s="17" t="str">
        <f t="shared" si="194"/>
        <v/>
      </c>
      <c r="V617" s="18" t="str">
        <f t="shared" si="195"/>
        <v/>
      </c>
      <c r="W617" s="19" t="str">
        <f t="shared" si="196"/>
        <v/>
      </c>
      <c r="X617" s="9" t="str">
        <f t="shared" si="197"/>
        <v/>
      </c>
      <c r="Y617" s="20" t="str">
        <f t="shared" si="198"/>
        <v/>
      </c>
      <c r="Z617" s="21" t="str">
        <f t="shared" si="199"/>
        <v/>
      </c>
      <c r="AA617" s="22" t="str">
        <f t="shared" si="200"/>
        <v/>
      </c>
      <c r="AB617" s="23" t="str">
        <f t="shared" si="201"/>
        <v/>
      </c>
    </row>
    <row r="618" spans="11:28" hidden="1">
      <c r="K618" s="12" t="str">
        <f t="shared" si="184"/>
        <v/>
      </c>
      <c r="L618" s="7" t="str">
        <f t="shared" si="185"/>
        <v/>
      </c>
      <c r="M618" s="7" t="str">
        <f t="shared" si="186"/>
        <v/>
      </c>
      <c r="N618" s="13" t="str">
        <f t="shared" si="187"/>
        <v/>
      </c>
      <c r="O618" s="7" t="str">
        <f t="shared" si="188"/>
        <v/>
      </c>
      <c r="P618" s="7" t="str">
        <f t="shared" si="189"/>
        <v/>
      </c>
      <c r="Q618" s="14" t="str">
        <f t="shared" si="190"/>
        <v/>
      </c>
      <c r="R618" s="8" t="str">
        <f t="shared" si="191"/>
        <v/>
      </c>
      <c r="S618" s="15" t="str">
        <f t="shared" si="192"/>
        <v/>
      </c>
      <c r="T618" s="16" t="str">
        <f t="shared" si="193"/>
        <v/>
      </c>
      <c r="U618" s="17" t="str">
        <f t="shared" si="194"/>
        <v/>
      </c>
      <c r="V618" s="18" t="str">
        <f t="shared" si="195"/>
        <v/>
      </c>
      <c r="W618" s="19" t="str">
        <f t="shared" si="196"/>
        <v/>
      </c>
      <c r="X618" s="9" t="str">
        <f t="shared" si="197"/>
        <v/>
      </c>
      <c r="Y618" s="20" t="str">
        <f t="shared" si="198"/>
        <v/>
      </c>
      <c r="Z618" s="21" t="str">
        <f t="shared" si="199"/>
        <v/>
      </c>
      <c r="AA618" s="22" t="str">
        <f t="shared" si="200"/>
        <v/>
      </c>
      <c r="AB618" s="23" t="str">
        <f t="shared" si="201"/>
        <v/>
      </c>
    </row>
    <row r="619" spans="11:28" hidden="1">
      <c r="K619" s="12" t="str">
        <f t="shared" si="184"/>
        <v/>
      </c>
      <c r="L619" s="7" t="str">
        <f t="shared" si="185"/>
        <v/>
      </c>
      <c r="M619" s="7" t="str">
        <f t="shared" si="186"/>
        <v/>
      </c>
      <c r="N619" s="13" t="str">
        <f t="shared" si="187"/>
        <v/>
      </c>
      <c r="O619" s="7" t="str">
        <f t="shared" si="188"/>
        <v/>
      </c>
      <c r="P619" s="7" t="str">
        <f t="shared" si="189"/>
        <v/>
      </c>
      <c r="Q619" s="14" t="str">
        <f t="shared" si="190"/>
        <v/>
      </c>
      <c r="R619" s="8" t="str">
        <f t="shared" si="191"/>
        <v/>
      </c>
      <c r="S619" s="15" t="str">
        <f t="shared" si="192"/>
        <v/>
      </c>
      <c r="T619" s="16" t="str">
        <f t="shared" si="193"/>
        <v/>
      </c>
      <c r="U619" s="17" t="str">
        <f t="shared" si="194"/>
        <v/>
      </c>
      <c r="V619" s="18" t="str">
        <f t="shared" si="195"/>
        <v/>
      </c>
      <c r="W619" s="19" t="str">
        <f t="shared" si="196"/>
        <v/>
      </c>
      <c r="X619" s="9" t="str">
        <f t="shared" si="197"/>
        <v/>
      </c>
      <c r="Y619" s="20" t="str">
        <f t="shared" si="198"/>
        <v/>
      </c>
      <c r="Z619" s="21" t="str">
        <f t="shared" si="199"/>
        <v/>
      </c>
      <c r="AA619" s="22" t="str">
        <f t="shared" si="200"/>
        <v/>
      </c>
      <c r="AB619" s="23" t="str">
        <f t="shared" si="201"/>
        <v/>
      </c>
    </row>
    <row r="620" spans="11:28" hidden="1">
      <c r="K620" s="12" t="str">
        <f t="shared" si="184"/>
        <v/>
      </c>
      <c r="L620" s="7" t="str">
        <f t="shared" si="185"/>
        <v/>
      </c>
      <c r="M620" s="7" t="str">
        <f t="shared" si="186"/>
        <v/>
      </c>
      <c r="N620" s="13" t="str">
        <f t="shared" si="187"/>
        <v/>
      </c>
      <c r="O620" s="7" t="str">
        <f t="shared" si="188"/>
        <v/>
      </c>
      <c r="P620" s="7" t="str">
        <f t="shared" si="189"/>
        <v/>
      </c>
      <c r="Q620" s="14" t="str">
        <f t="shared" si="190"/>
        <v/>
      </c>
      <c r="R620" s="8" t="str">
        <f t="shared" si="191"/>
        <v/>
      </c>
      <c r="S620" s="15" t="str">
        <f t="shared" si="192"/>
        <v/>
      </c>
      <c r="T620" s="16" t="str">
        <f t="shared" si="193"/>
        <v/>
      </c>
      <c r="U620" s="17" t="str">
        <f t="shared" si="194"/>
        <v/>
      </c>
      <c r="V620" s="18" t="str">
        <f t="shared" si="195"/>
        <v/>
      </c>
      <c r="W620" s="19" t="str">
        <f t="shared" si="196"/>
        <v/>
      </c>
      <c r="X620" s="9" t="str">
        <f t="shared" si="197"/>
        <v/>
      </c>
      <c r="Y620" s="20" t="str">
        <f t="shared" si="198"/>
        <v/>
      </c>
      <c r="Z620" s="21" t="str">
        <f t="shared" si="199"/>
        <v/>
      </c>
      <c r="AA620" s="22" t="str">
        <f t="shared" si="200"/>
        <v/>
      </c>
      <c r="AB620" s="23" t="str">
        <f t="shared" si="201"/>
        <v/>
      </c>
    </row>
    <row r="621" spans="11:28" hidden="1">
      <c r="K621" s="12" t="str">
        <f t="shared" si="184"/>
        <v/>
      </c>
      <c r="L621" s="7" t="str">
        <f t="shared" si="185"/>
        <v/>
      </c>
      <c r="M621" s="7" t="str">
        <f t="shared" si="186"/>
        <v/>
      </c>
      <c r="N621" s="13" t="str">
        <f t="shared" si="187"/>
        <v/>
      </c>
      <c r="O621" s="7" t="str">
        <f t="shared" si="188"/>
        <v/>
      </c>
      <c r="P621" s="7" t="str">
        <f t="shared" si="189"/>
        <v/>
      </c>
      <c r="Q621" s="14" t="str">
        <f t="shared" si="190"/>
        <v/>
      </c>
      <c r="R621" s="8" t="str">
        <f t="shared" si="191"/>
        <v/>
      </c>
      <c r="S621" s="15" t="str">
        <f t="shared" si="192"/>
        <v/>
      </c>
      <c r="T621" s="16" t="str">
        <f t="shared" si="193"/>
        <v/>
      </c>
      <c r="U621" s="17" t="str">
        <f t="shared" si="194"/>
        <v/>
      </c>
      <c r="V621" s="18" t="str">
        <f t="shared" si="195"/>
        <v/>
      </c>
      <c r="W621" s="19" t="str">
        <f t="shared" si="196"/>
        <v/>
      </c>
      <c r="X621" s="9" t="str">
        <f t="shared" si="197"/>
        <v/>
      </c>
      <c r="Y621" s="20" t="str">
        <f t="shared" si="198"/>
        <v/>
      </c>
      <c r="Z621" s="21" t="str">
        <f t="shared" si="199"/>
        <v/>
      </c>
      <c r="AA621" s="22" t="str">
        <f t="shared" si="200"/>
        <v/>
      </c>
      <c r="AB621" s="23" t="str">
        <f t="shared" si="201"/>
        <v/>
      </c>
    </row>
    <row r="622" spans="11:28" hidden="1">
      <c r="K622" s="12" t="str">
        <f t="shared" si="184"/>
        <v/>
      </c>
      <c r="L622" s="7" t="str">
        <f t="shared" si="185"/>
        <v/>
      </c>
      <c r="M622" s="7" t="str">
        <f t="shared" si="186"/>
        <v/>
      </c>
      <c r="N622" s="13" t="str">
        <f t="shared" si="187"/>
        <v/>
      </c>
      <c r="O622" s="7" t="str">
        <f t="shared" si="188"/>
        <v/>
      </c>
      <c r="P622" s="7" t="str">
        <f t="shared" si="189"/>
        <v/>
      </c>
      <c r="Q622" s="14" t="str">
        <f t="shared" si="190"/>
        <v/>
      </c>
      <c r="R622" s="8" t="str">
        <f t="shared" si="191"/>
        <v/>
      </c>
      <c r="S622" s="15" t="str">
        <f t="shared" si="192"/>
        <v/>
      </c>
      <c r="T622" s="16" t="str">
        <f t="shared" si="193"/>
        <v/>
      </c>
      <c r="U622" s="17" t="str">
        <f t="shared" si="194"/>
        <v/>
      </c>
      <c r="V622" s="18" t="str">
        <f t="shared" si="195"/>
        <v/>
      </c>
      <c r="W622" s="19" t="str">
        <f t="shared" si="196"/>
        <v/>
      </c>
      <c r="X622" s="9" t="str">
        <f t="shared" si="197"/>
        <v/>
      </c>
      <c r="Y622" s="20" t="str">
        <f t="shared" si="198"/>
        <v/>
      </c>
      <c r="Z622" s="21" t="str">
        <f t="shared" si="199"/>
        <v/>
      </c>
      <c r="AA622" s="22" t="str">
        <f t="shared" si="200"/>
        <v/>
      </c>
      <c r="AB622" s="23" t="str">
        <f t="shared" si="201"/>
        <v/>
      </c>
    </row>
    <row r="623" spans="11:28" hidden="1">
      <c r="K623" s="12" t="str">
        <f t="shared" si="184"/>
        <v/>
      </c>
      <c r="L623" s="7" t="str">
        <f t="shared" si="185"/>
        <v/>
      </c>
      <c r="M623" s="7" t="str">
        <f t="shared" si="186"/>
        <v/>
      </c>
      <c r="N623" s="13" t="str">
        <f t="shared" si="187"/>
        <v/>
      </c>
      <c r="O623" s="7" t="str">
        <f t="shared" si="188"/>
        <v/>
      </c>
      <c r="P623" s="7" t="str">
        <f t="shared" si="189"/>
        <v/>
      </c>
      <c r="Q623" s="14" t="str">
        <f t="shared" si="190"/>
        <v/>
      </c>
      <c r="R623" s="8" t="str">
        <f t="shared" si="191"/>
        <v/>
      </c>
      <c r="S623" s="15" t="str">
        <f t="shared" si="192"/>
        <v/>
      </c>
      <c r="T623" s="16" t="str">
        <f t="shared" si="193"/>
        <v/>
      </c>
      <c r="U623" s="17" t="str">
        <f t="shared" si="194"/>
        <v/>
      </c>
      <c r="V623" s="18" t="str">
        <f t="shared" si="195"/>
        <v/>
      </c>
      <c r="W623" s="19" t="str">
        <f t="shared" si="196"/>
        <v/>
      </c>
      <c r="X623" s="9" t="str">
        <f t="shared" si="197"/>
        <v/>
      </c>
      <c r="Y623" s="20" t="str">
        <f t="shared" si="198"/>
        <v/>
      </c>
      <c r="Z623" s="21" t="str">
        <f t="shared" si="199"/>
        <v/>
      </c>
      <c r="AA623" s="22" t="str">
        <f t="shared" si="200"/>
        <v/>
      </c>
      <c r="AB623" s="23" t="str">
        <f t="shared" si="201"/>
        <v/>
      </c>
    </row>
    <row r="624" spans="11:28" hidden="1">
      <c r="K624" s="12" t="str">
        <f t="shared" si="184"/>
        <v/>
      </c>
      <c r="L624" s="7" t="str">
        <f t="shared" si="185"/>
        <v/>
      </c>
      <c r="M624" s="7" t="str">
        <f t="shared" si="186"/>
        <v/>
      </c>
      <c r="N624" s="13" t="str">
        <f t="shared" si="187"/>
        <v/>
      </c>
      <c r="O624" s="7" t="str">
        <f t="shared" si="188"/>
        <v/>
      </c>
      <c r="P624" s="7" t="str">
        <f t="shared" si="189"/>
        <v/>
      </c>
      <c r="Q624" s="14" t="str">
        <f t="shared" si="190"/>
        <v/>
      </c>
      <c r="R624" s="8" t="str">
        <f t="shared" si="191"/>
        <v/>
      </c>
      <c r="S624" s="15" t="str">
        <f t="shared" si="192"/>
        <v/>
      </c>
      <c r="T624" s="16" t="str">
        <f t="shared" si="193"/>
        <v/>
      </c>
      <c r="U624" s="17" t="str">
        <f t="shared" si="194"/>
        <v/>
      </c>
      <c r="V624" s="18" t="str">
        <f t="shared" si="195"/>
        <v/>
      </c>
      <c r="W624" s="19" t="str">
        <f t="shared" si="196"/>
        <v/>
      </c>
      <c r="X624" s="9" t="str">
        <f t="shared" si="197"/>
        <v/>
      </c>
      <c r="Y624" s="20" t="str">
        <f t="shared" si="198"/>
        <v/>
      </c>
      <c r="Z624" s="21" t="str">
        <f t="shared" si="199"/>
        <v/>
      </c>
      <c r="AA624" s="22" t="str">
        <f t="shared" si="200"/>
        <v/>
      </c>
      <c r="AB624" s="23" t="str">
        <f t="shared" si="201"/>
        <v/>
      </c>
    </row>
    <row r="625" spans="11:28" hidden="1">
      <c r="K625" s="12" t="str">
        <f t="shared" si="184"/>
        <v/>
      </c>
      <c r="L625" s="7" t="str">
        <f t="shared" si="185"/>
        <v/>
      </c>
      <c r="M625" s="7" t="str">
        <f t="shared" si="186"/>
        <v/>
      </c>
      <c r="N625" s="13" t="str">
        <f t="shared" si="187"/>
        <v/>
      </c>
      <c r="O625" s="7" t="str">
        <f t="shared" si="188"/>
        <v/>
      </c>
      <c r="P625" s="7" t="str">
        <f t="shared" si="189"/>
        <v/>
      </c>
      <c r="Q625" s="14" t="str">
        <f t="shared" si="190"/>
        <v/>
      </c>
      <c r="R625" s="8" t="str">
        <f t="shared" si="191"/>
        <v/>
      </c>
      <c r="S625" s="15" t="str">
        <f t="shared" si="192"/>
        <v/>
      </c>
      <c r="T625" s="16" t="str">
        <f t="shared" si="193"/>
        <v/>
      </c>
      <c r="U625" s="17" t="str">
        <f t="shared" si="194"/>
        <v/>
      </c>
      <c r="V625" s="18" t="str">
        <f t="shared" si="195"/>
        <v/>
      </c>
      <c r="W625" s="19" t="str">
        <f t="shared" si="196"/>
        <v/>
      </c>
      <c r="X625" s="9" t="str">
        <f t="shared" si="197"/>
        <v/>
      </c>
      <c r="Y625" s="20" t="str">
        <f t="shared" si="198"/>
        <v/>
      </c>
      <c r="Z625" s="21" t="str">
        <f t="shared" si="199"/>
        <v/>
      </c>
      <c r="AA625" s="22" t="str">
        <f t="shared" si="200"/>
        <v/>
      </c>
      <c r="AB625" s="23" t="str">
        <f t="shared" si="201"/>
        <v/>
      </c>
    </row>
    <row r="626" spans="11:28" hidden="1">
      <c r="K626" s="12" t="str">
        <f t="shared" si="184"/>
        <v/>
      </c>
      <c r="L626" s="7" t="str">
        <f t="shared" si="185"/>
        <v/>
      </c>
      <c r="M626" s="7" t="str">
        <f t="shared" si="186"/>
        <v/>
      </c>
      <c r="N626" s="13" t="str">
        <f t="shared" si="187"/>
        <v/>
      </c>
      <c r="O626" s="7" t="str">
        <f t="shared" si="188"/>
        <v/>
      </c>
      <c r="P626" s="7" t="str">
        <f t="shared" si="189"/>
        <v/>
      </c>
      <c r="Q626" s="14" t="str">
        <f t="shared" si="190"/>
        <v/>
      </c>
      <c r="R626" s="8" t="str">
        <f t="shared" si="191"/>
        <v/>
      </c>
      <c r="S626" s="15" t="str">
        <f t="shared" si="192"/>
        <v/>
      </c>
      <c r="T626" s="16" t="str">
        <f t="shared" si="193"/>
        <v/>
      </c>
      <c r="U626" s="17" t="str">
        <f t="shared" si="194"/>
        <v/>
      </c>
      <c r="V626" s="18" t="str">
        <f t="shared" si="195"/>
        <v/>
      </c>
      <c r="W626" s="19" t="str">
        <f t="shared" si="196"/>
        <v/>
      </c>
      <c r="X626" s="9" t="str">
        <f t="shared" si="197"/>
        <v/>
      </c>
      <c r="Y626" s="20" t="str">
        <f t="shared" si="198"/>
        <v/>
      </c>
      <c r="Z626" s="21" t="str">
        <f t="shared" si="199"/>
        <v/>
      </c>
      <c r="AA626" s="22" t="str">
        <f t="shared" si="200"/>
        <v/>
      </c>
      <c r="AB626" s="23" t="str">
        <f t="shared" si="201"/>
        <v/>
      </c>
    </row>
    <row r="627" spans="11:28" hidden="1">
      <c r="K627" s="12" t="str">
        <f t="shared" si="184"/>
        <v/>
      </c>
      <c r="L627" s="7" t="str">
        <f t="shared" si="185"/>
        <v/>
      </c>
      <c r="M627" s="7" t="str">
        <f t="shared" si="186"/>
        <v/>
      </c>
      <c r="N627" s="13" t="str">
        <f t="shared" si="187"/>
        <v/>
      </c>
      <c r="O627" s="7" t="str">
        <f t="shared" si="188"/>
        <v/>
      </c>
      <c r="P627" s="7" t="str">
        <f t="shared" si="189"/>
        <v/>
      </c>
      <c r="Q627" s="14" t="str">
        <f t="shared" si="190"/>
        <v/>
      </c>
      <c r="R627" s="8" t="str">
        <f t="shared" si="191"/>
        <v/>
      </c>
      <c r="S627" s="15" t="str">
        <f t="shared" si="192"/>
        <v/>
      </c>
      <c r="T627" s="16" t="str">
        <f t="shared" si="193"/>
        <v/>
      </c>
      <c r="U627" s="17" t="str">
        <f t="shared" si="194"/>
        <v/>
      </c>
      <c r="V627" s="18" t="str">
        <f t="shared" si="195"/>
        <v/>
      </c>
      <c r="W627" s="19" t="str">
        <f t="shared" si="196"/>
        <v/>
      </c>
      <c r="X627" s="9" t="str">
        <f t="shared" si="197"/>
        <v/>
      </c>
      <c r="Y627" s="20" t="str">
        <f t="shared" si="198"/>
        <v/>
      </c>
      <c r="Z627" s="21" t="str">
        <f t="shared" si="199"/>
        <v/>
      </c>
      <c r="AA627" s="22" t="str">
        <f t="shared" si="200"/>
        <v/>
      </c>
      <c r="AB627" s="23" t="str">
        <f t="shared" si="201"/>
        <v/>
      </c>
    </row>
    <row r="628" spans="11:28" hidden="1">
      <c r="K628" s="12" t="str">
        <f t="shared" si="184"/>
        <v/>
      </c>
      <c r="L628" s="7" t="str">
        <f t="shared" si="185"/>
        <v/>
      </c>
      <c r="M628" s="7" t="str">
        <f t="shared" si="186"/>
        <v/>
      </c>
      <c r="N628" s="13" t="str">
        <f t="shared" si="187"/>
        <v/>
      </c>
      <c r="O628" s="7" t="str">
        <f t="shared" si="188"/>
        <v/>
      </c>
      <c r="P628" s="7" t="str">
        <f t="shared" si="189"/>
        <v/>
      </c>
      <c r="Q628" s="14" t="str">
        <f t="shared" si="190"/>
        <v/>
      </c>
      <c r="R628" s="8" t="str">
        <f t="shared" si="191"/>
        <v/>
      </c>
      <c r="S628" s="15" t="str">
        <f t="shared" si="192"/>
        <v/>
      </c>
      <c r="T628" s="16" t="str">
        <f t="shared" si="193"/>
        <v/>
      </c>
      <c r="U628" s="17" t="str">
        <f t="shared" si="194"/>
        <v/>
      </c>
      <c r="V628" s="18" t="str">
        <f t="shared" si="195"/>
        <v/>
      </c>
      <c r="W628" s="19" t="str">
        <f t="shared" si="196"/>
        <v/>
      </c>
      <c r="X628" s="9" t="str">
        <f t="shared" si="197"/>
        <v/>
      </c>
      <c r="Y628" s="20" t="str">
        <f t="shared" si="198"/>
        <v/>
      </c>
      <c r="Z628" s="21" t="str">
        <f t="shared" si="199"/>
        <v/>
      </c>
      <c r="AA628" s="22" t="str">
        <f t="shared" si="200"/>
        <v/>
      </c>
      <c r="AB628" s="23" t="str">
        <f t="shared" si="201"/>
        <v/>
      </c>
    </row>
    <row r="629" spans="11:28" hidden="1">
      <c r="K629" s="12" t="str">
        <f t="shared" si="184"/>
        <v/>
      </c>
      <c r="L629" s="7" t="str">
        <f t="shared" si="185"/>
        <v/>
      </c>
      <c r="M629" s="7" t="str">
        <f t="shared" si="186"/>
        <v/>
      </c>
      <c r="N629" s="13" t="str">
        <f t="shared" si="187"/>
        <v/>
      </c>
      <c r="O629" s="7" t="str">
        <f t="shared" si="188"/>
        <v/>
      </c>
      <c r="P629" s="7" t="str">
        <f t="shared" si="189"/>
        <v/>
      </c>
      <c r="Q629" s="14" t="str">
        <f t="shared" si="190"/>
        <v/>
      </c>
      <c r="R629" s="8" t="str">
        <f t="shared" si="191"/>
        <v/>
      </c>
      <c r="S629" s="15" t="str">
        <f t="shared" si="192"/>
        <v/>
      </c>
      <c r="T629" s="16" t="str">
        <f t="shared" si="193"/>
        <v/>
      </c>
      <c r="U629" s="17" t="str">
        <f t="shared" si="194"/>
        <v/>
      </c>
      <c r="V629" s="18" t="str">
        <f t="shared" si="195"/>
        <v/>
      </c>
      <c r="W629" s="19" t="str">
        <f t="shared" si="196"/>
        <v/>
      </c>
      <c r="X629" s="9" t="str">
        <f t="shared" si="197"/>
        <v/>
      </c>
      <c r="Y629" s="20" t="str">
        <f t="shared" si="198"/>
        <v/>
      </c>
      <c r="Z629" s="21" t="str">
        <f t="shared" si="199"/>
        <v/>
      </c>
      <c r="AA629" s="22" t="str">
        <f t="shared" si="200"/>
        <v/>
      </c>
      <c r="AB629" s="23" t="str">
        <f t="shared" si="201"/>
        <v/>
      </c>
    </row>
    <row r="630" spans="11:28" hidden="1">
      <c r="K630" s="12" t="str">
        <f t="shared" si="184"/>
        <v/>
      </c>
      <c r="L630" s="7" t="str">
        <f t="shared" si="185"/>
        <v/>
      </c>
      <c r="M630" s="7" t="str">
        <f t="shared" si="186"/>
        <v/>
      </c>
      <c r="N630" s="13" t="str">
        <f t="shared" si="187"/>
        <v/>
      </c>
      <c r="O630" s="7" t="str">
        <f t="shared" si="188"/>
        <v/>
      </c>
      <c r="P630" s="7" t="str">
        <f t="shared" si="189"/>
        <v/>
      </c>
      <c r="Q630" s="14" t="str">
        <f t="shared" si="190"/>
        <v/>
      </c>
      <c r="R630" s="8" t="str">
        <f t="shared" si="191"/>
        <v/>
      </c>
      <c r="S630" s="15" t="str">
        <f t="shared" si="192"/>
        <v/>
      </c>
      <c r="T630" s="16" t="str">
        <f t="shared" si="193"/>
        <v/>
      </c>
      <c r="U630" s="17" t="str">
        <f t="shared" si="194"/>
        <v/>
      </c>
      <c r="V630" s="18" t="str">
        <f t="shared" si="195"/>
        <v/>
      </c>
      <c r="W630" s="19" t="str">
        <f t="shared" si="196"/>
        <v/>
      </c>
      <c r="X630" s="9" t="str">
        <f t="shared" si="197"/>
        <v/>
      </c>
      <c r="Y630" s="20" t="str">
        <f t="shared" si="198"/>
        <v/>
      </c>
      <c r="Z630" s="21" t="str">
        <f t="shared" si="199"/>
        <v/>
      </c>
      <c r="AA630" s="22" t="str">
        <f t="shared" si="200"/>
        <v/>
      </c>
      <c r="AB630" s="23" t="str">
        <f t="shared" si="201"/>
        <v/>
      </c>
    </row>
    <row r="631" spans="11:28" hidden="1">
      <c r="K631" s="12" t="str">
        <f t="shared" si="184"/>
        <v/>
      </c>
      <c r="L631" s="7" t="str">
        <f t="shared" si="185"/>
        <v/>
      </c>
      <c r="M631" s="7" t="str">
        <f t="shared" si="186"/>
        <v/>
      </c>
      <c r="N631" s="13" t="str">
        <f t="shared" si="187"/>
        <v/>
      </c>
      <c r="O631" s="7" t="str">
        <f t="shared" si="188"/>
        <v/>
      </c>
      <c r="P631" s="7" t="str">
        <f t="shared" si="189"/>
        <v/>
      </c>
      <c r="Q631" s="14" t="str">
        <f t="shared" si="190"/>
        <v/>
      </c>
      <c r="R631" s="8" t="str">
        <f t="shared" si="191"/>
        <v/>
      </c>
      <c r="S631" s="15" t="str">
        <f t="shared" si="192"/>
        <v/>
      </c>
      <c r="T631" s="16" t="str">
        <f t="shared" si="193"/>
        <v/>
      </c>
      <c r="U631" s="17" t="str">
        <f t="shared" si="194"/>
        <v/>
      </c>
      <c r="V631" s="18" t="str">
        <f t="shared" si="195"/>
        <v/>
      </c>
      <c r="W631" s="19" t="str">
        <f t="shared" si="196"/>
        <v/>
      </c>
      <c r="X631" s="9" t="str">
        <f t="shared" si="197"/>
        <v/>
      </c>
      <c r="Y631" s="20" t="str">
        <f t="shared" si="198"/>
        <v/>
      </c>
      <c r="Z631" s="21" t="str">
        <f t="shared" si="199"/>
        <v/>
      </c>
      <c r="AA631" s="22" t="str">
        <f t="shared" si="200"/>
        <v/>
      </c>
      <c r="AB631" s="23" t="str">
        <f t="shared" si="201"/>
        <v/>
      </c>
    </row>
    <row r="632" spans="11:28" hidden="1">
      <c r="K632" s="12" t="str">
        <f t="shared" si="184"/>
        <v/>
      </c>
      <c r="L632" s="7" t="str">
        <f t="shared" si="185"/>
        <v/>
      </c>
      <c r="M632" s="7" t="str">
        <f t="shared" si="186"/>
        <v/>
      </c>
      <c r="N632" s="13" t="str">
        <f t="shared" si="187"/>
        <v/>
      </c>
      <c r="O632" s="7" t="str">
        <f t="shared" si="188"/>
        <v/>
      </c>
      <c r="P632" s="7" t="str">
        <f t="shared" si="189"/>
        <v/>
      </c>
      <c r="Q632" s="14" t="str">
        <f t="shared" si="190"/>
        <v/>
      </c>
      <c r="R632" s="8" t="str">
        <f t="shared" si="191"/>
        <v/>
      </c>
      <c r="S632" s="15" t="str">
        <f t="shared" si="192"/>
        <v/>
      </c>
      <c r="T632" s="16" t="str">
        <f t="shared" si="193"/>
        <v/>
      </c>
      <c r="U632" s="17" t="str">
        <f t="shared" si="194"/>
        <v/>
      </c>
      <c r="V632" s="18" t="str">
        <f t="shared" si="195"/>
        <v/>
      </c>
      <c r="W632" s="19" t="str">
        <f t="shared" si="196"/>
        <v/>
      </c>
      <c r="X632" s="9" t="str">
        <f t="shared" si="197"/>
        <v/>
      </c>
      <c r="Y632" s="20" t="str">
        <f t="shared" si="198"/>
        <v/>
      </c>
      <c r="Z632" s="21" t="str">
        <f t="shared" si="199"/>
        <v/>
      </c>
      <c r="AA632" s="22" t="str">
        <f t="shared" si="200"/>
        <v/>
      </c>
      <c r="AB632" s="23" t="str">
        <f t="shared" si="201"/>
        <v/>
      </c>
    </row>
    <row r="633" spans="11:28" hidden="1">
      <c r="K633" s="12" t="str">
        <f t="shared" si="184"/>
        <v/>
      </c>
      <c r="L633" s="7" t="str">
        <f t="shared" si="185"/>
        <v/>
      </c>
      <c r="M633" s="7" t="str">
        <f t="shared" si="186"/>
        <v/>
      </c>
      <c r="N633" s="13" t="str">
        <f t="shared" si="187"/>
        <v/>
      </c>
      <c r="O633" s="7" t="str">
        <f t="shared" si="188"/>
        <v/>
      </c>
      <c r="P633" s="7" t="str">
        <f t="shared" si="189"/>
        <v/>
      </c>
      <c r="Q633" s="14" t="str">
        <f t="shared" si="190"/>
        <v/>
      </c>
      <c r="R633" s="8" t="str">
        <f t="shared" si="191"/>
        <v/>
      </c>
      <c r="S633" s="15" t="str">
        <f t="shared" si="192"/>
        <v/>
      </c>
      <c r="T633" s="16" t="str">
        <f t="shared" si="193"/>
        <v/>
      </c>
      <c r="U633" s="17" t="str">
        <f t="shared" si="194"/>
        <v/>
      </c>
      <c r="V633" s="18" t="str">
        <f t="shared" si="195"/>
        <v/>
      </c>
      <c r="W633" s="19" t="str">
        <f t="shared" si="196"/>
        <v/>
      </c>
      <c r="X633" s="9" t="str">
        <f t="shared" si="197"/>
        <v/>
      </c>
      <c r="Y633" s="20" t="str">
        <f t="shared" si="198"/>
        <v/>
      </c>
      <c r="Z633" s="21" t="str">
        <f t="shared" si="199"/>
        <v/>
      </c>
      <c r="AA633" s="22" t="str">
        <f t="shared" si="200"/>
        <v/>
      </c>
      <c r="AB633" s="23" t="str">
        <f t="shared" si="201"/>
        <v/>
      </c>
    </row>
    <row r="634" spans="11:28" hidden="1">
      <c r="K634" s="12" t="str">
        <f t="shared" si="184"/>
        <v/>
      </c>
      <c r="L634" s="7" t="str">
        <f t="shared" si="185"/>
        <v/>
      </c>
      <c r="M634" s="7" t="str">
        <f t="shared" si="186"/>
        <v/>
      </c>
      <c r="N634" s="13" t="str">
        <f t="shared" si="187"/>
        <v/>
      </c>
      <c r="O634" s="7" t="str">
        <f t="shared" si="188"/>
        <v/>
      </c>
      <c r="P634" s="7" t="str">
        <f t="shared" si="189"/>
        <v/>
      </c>
      <c r="Q634" s="14" t="str">
        <f t="shared" si="190"/>
        <v/>
      </c>
      <c r="R634" s="8" t="str">
        <f t="shared" si="191"/>
        <v/>
      </c>
      <c r="S634" s="15" t="str">
        <f t="shared" si="192"/>
        <v/>
      </c>
      <c r="T634" s="16" t="str">
        <f t="shared" si="193"/>
        <v/>
      </c>
      <c r="U634" s="17" t="str">
        <f t="shared" si="194"/>
        <v/>
      </c>
      <c r="V634" s="18" t="str">
        <f t="shared" si="195"/>
        <v/>
      </c>
      <c r="W634" s="19" t="str">
        <f t="shared" si="196"/>
        <v/>
      </c>
      <c r="X634" s="9" t="str">
        <f t="shared" si="197"/>
        <v/>
      </c>
      <c r="Y634" s="20" t="str">
        <f t="shared" si="198"/>
        <v/>
      </c>
      <c r="Z634" s="21" t="str">
        <f t="shared" si="199"/>
        <v/>
      </c>
      <c r="AA634" s="22" t="str">
        <f t="shared" si="200"/>
        <v/>
      </c>
      <c r="AB634" s="23" t="str">
        <f t="shared" si="201"/>
        <v/>
      </c>
    </row>
    <row r="635" spans="11:28" hidden="1">
      <c r="K635" s="12" t="str">
        <f t="shared" si="184"/>
        <v/>
      </c>
      <c r="L635" s="7" t="str">
        <f t="shared" si="185"/>
        <v/>
      </c>
      <c r="M635" s="7" t="str">
        <f t="shared" si="186"/>
        <v/>
      </c>
      <c r="N635" s="13" t="str">
        <f t="shared" si="187"/>
        <v/>
      </c>
      <c r="O635" s="7" t="str">
        <f t="shared" si="188"/>
        <v/>
      </c>
      <c r="P635" s="7" t="str">
        <f t="shared" si="189"/>
        <v/>
      </c>
      <c r="Q635" s="14" t="str">
        <f t="shared" si="190"/>
        <v/>
      </c>
      <c r="R635" s="8" t="str">
        <f t="shared" si="191"/>
        <v/>
      </c>
      <c r="S635" s="15" t="str">
        <f t="shared" si="192"/>
        <v/>
      </c>
      <c r="T635" s="16" t="str">
        <f t="shared" si="193"/>
        <v/>
      </c>
      <c r="U635" s="17" t="str">
        <f t="shared" si="194"/>
        <v/>
      </c>
      <c r="V635" s="18" t="str">
        <f t="shared" si="195"/>
        <v/>
      </c>
      <c r="W635" s="19" t="str">
        <f t="shared" si="196"/>
        <v/>
      </c>
      <c r="X635" s="9" t="str">
        <f t="shared" si="197"/>
        <v/>
      </c>
      <c r="Y635" s="20" t="str">
        <f t="shared" si="198"/>
        <v/>
      </c>
      <c r="Z635" s="21" t="str">
        <f t="shared" si="199"/>
        <v/>
      </c>
      <c r="AA635" s="22" t="str">
        <f t="shared" si="200"/>
        <v/>
      </c>
      <c r="AB635" s="23" t="str">
        <f t="shared" si="201"/>
        <v/>
      </c>
    </row>
    <row r="636" spans="11:28" hidden="1">
      <c r="K636" s="12" t="str">
        <f t="shared" si="184"/>
        <v/>
      </c>
      <c r="L636" s="7" t="str">
        <f t="shared" si="185"/>
        <v/>
      </c>
      <c r="M636" s="7" t="str">
        <f t="shared" si="186"/>
        <v/>
      </c>
      <c r="N636" s="13" t="str">
        <f t="shared" si="187"/>
        <v/>
      </c>
      <c r="O636" s="7" t="str">
        <f t="shared" si="188"/>
        <v/>
      </c>
      <c r="P636" s="7" t="str">
        <f t="shared" si="189"/>
        <v/>
      </c>
      <c r="Q636" s="14" t="str">
        <f t="shared" si="190"/>
        <v/>
      </c>
      <c r="R636" s="8" t="str">
        <f t="shared" si="191"/>
        <v/>
      </c>
      <c r="S636" s="15" t="str">
        <f t="shared" si="192"/>
        <v/>
      </c>
      <c r="T636" s="16" t="str">
        <f t="shared" si="193"/>
        <v/>
      </c>
      <c r="U636" s="17" t="str">
        <f t="shared" si="194"/>
        <v/>
      </c>
      <c r="V636" s="18" t="str">
        <f t="shared" si="195"/>
        <v/>
      </c>
      <c r="W636" s="19" t="str">
        <f t="shared" si="196"/>
        <v/>
      </c>
      <c r="X636" s="9" t="str">
        <f t="shared" si="197"/>
        <v/>
      </c>
      <c r="Y636" s="20" t="str">
        <f t="shared" si="198"/>
        <v/>
      </c>
      <c r="Z636" s="21" t="str">
        <f t="shared" si="199"/>
        <v/>
      </c>
      <c r="AA636" s="22" t="str">
        <f t="shared" si="200"/>
        <v/>
      </c>
      <c r="AB636" s="23" t="str">
        <f t="shared" si="201"/>
        <v/>
      </c>
    </row>
    <row r="637" spans="11:28" hidden="1">
      <c r="K637" s="12" t="str">
        <f t="shared" si="184"/>
        <v/>
      </c>
      <c r="L637" s="7" t="str">
        <f t="shared" si="185"/>
        <v/>
      </c>
      <c r="M637" s="7" t="str">
        <f t="shared" si="186"/>
        <v/>
      </c>
      <c r="N637" s="13" t="str">
        <f t="shared" si="187"/>
        <v/>
      </c>
      <c r="O637" s="7" t="str">
        <f t="shared" si="188"/>
        <v/>
      </c>
      <c r="P637" s="7" t="str">
        <f t="shared" si="189"/>
        <v/>
      </c>
      <c r="Q637" s="14" t="str">
        <f t="shared" si="190"/>
        <v/>
      </c>
      <c r="R637" s="8" t="str">
        <f t="shared" si="191"/>
        <v/>
      </c>
      <c r="S637" s="15" t="str">
        <f t="shared" si="192"/>
        <v/>
      </c>
      <c r="T637" s="16" t="str">
        <f t="shared" si="193"/>
        <v/>
      </c>
      <c r="U637" s="17" t="str">
        <f t="shared" si="194"/>
        <v/>
      </c>
      <c r="V637" s="18" t="str">
        <f t="shared" si="195"/>
        <v/>
      </c>
      <c r="W637" s="19" t="str">
        <f t="shared" si="196"/>
        <v/>
      </c>
      <c r="X637" s="9" t="str">
        <f t="shared" si="197"/>
        <v/>
      </c>
      <c r="Y637" s="20" t="str">
        <f t="shared" si="198"/>
        <v/>
      </c>
      <c r="Z637" s="21" t="str">
        <f t="shared" si="199"/>
        <v/>
      </c>
      <c r="AA637" s="22" t="str">
        <f t="shared" si="200"/>
        <v/>
      </c>
      <c r="AB637" s="23" t="str">
        <f t="shared" si="201"/>
        <v/>
      </c>
    </row>
    <row r="638" spans="11:28" hidden="1">
      <c r="K638" s="12" t="str">
        <f t="shared" si="184"/>
        <v/>
      </c>
      <c r="L638" s="7" t="str">
        <f t="shared" si="185"/>
        <v/>
      </c>
      <c r="M638" s="7" t="str">
        <f t="shared" si="186"/>
        <v/>
      </c>
      <c r="N638" s="13" t="str">
        <f t="shared" si="187"/>
        <v/>
      </c>
      <c r="O638" s="7" t="str">
        <f t="shared" si="188"/>
        <v/>
      </c>
      <c r="P638" s="7" t="str">
        <f t="shared" si="189"/>
        <v/>
      </c>
      <c r="Q638" s="14" t="str">
        <f t="shared" si="190"/>
        <v/>
      </c>
      <c r="R638" s="8" t="str">
        <f t="shared" si="191"/>
        <v/>
      </c>
      <c r="S638" s="15" t="str">
        <f t="shared" si="192"/>
        <v/>
      </c>
      <c r="T638" s="16" t="str">
        <f t="shared" si="193"/>
        <v/>
      </c>
      <c r="U638" s="17" t="str">
        <f t="shared" si="194"/>
        <v/>
      </c>
      <c r="V638" s="18" t="str">
        <f t="shared" si="195"/>
        <v/>
      </c>
      <c r="W638" s="19" t="str">
        <f t="shared" si="196"/>
        <v/>
      </c>
      <c r="X638" s="9" t="str">
        <f t="shared" si="197"/>
        <v/>
      </c>
      <c r="Y638" s="20" t="str">
        <f t="shared" si="198"/>
        <v/>
      </c>
      <c r="Z638" s="21" t="str">
        <f t="shared" si="199"/>
        <v/>
      </c>
      <c r="AA638" s="22" t="str">
        <f t="shared" si="200"/>
        <v/>
      </c>
      <c r="AB638" s="23" t="str">
        <f t="shared" si="201"/>
        <v/>
      </c>
    </row>
    <row r="639" spans="11:28" hidden="1">
      <c r="K639" s="12" t="str">
        <f t="shared" si="184"/>
        <v/>
      </c>
      <c r="L639" s="7" t="str">
        <f t="shared" si="185"/>
        <v/>
      </c>
      <c r="M639" s="7" t="str">
        <f t="shared" si="186"/>
        <v/>
      </c>
      <c r="N639" s="13" t="str">
        <f t="shared" si="187"/>
        <v/>
      </c>
      <c r="O639" s="7" t="str">
        <f t="shared" si="188"/>
        <v/>
      </c>
      <c r="P639" s="7" t="str">
        <f t="shared" si="189"/>
        <v/>
      </c>
      <c r="Q639" s="14" t="str">
        <f t="shared" si="190"/>
        <v/>
      </c>
      <c r="R639" s="8" t="str">
        <f t="shared" si="191"/>
        <v/>
      </c>
      <c r="S639" s="15" t="str">
        <f t="shared" si="192"/>
        <v/>
      </c>
      <c r="T639" s="16" t="str">
        <f t="shared" si="193"/>
        <v/>
      </c>
      <c r="U639" s="17" t="str">
        <f t="shared" si="194"/>
        <v/>
      </c>
      <c r="V639" s="18" t="str">
        <f t="shared" si="195"/>
        <v/>
      </c>
      <c r="W639" s="19" t="str">
        <f t="shared" si="196"/>
        <v/>
      </c>
      <c r="X639" s="9" t="str">
        <f t="shared" si="197"/>
        <v/>
      </c>
      <c r="Y639" s="20" t="str">
        <f t="shared" si="198"/>
        <v/>
      </c>
      <c r="Z639" s="21" t="str">
        <f t="shared" si="199"/>
        <v/>
      </c>
      <c r="AA639" s="22" t="str">
        <f t="shared" si="200"/>
        <v/>
      </c>
      <c r="AB639" s="23" t="str">
        <f t="shared" si="201"/>
        <v/>
      </c>
    </row>
    <row r="640" spans="11:28" hidden="1">
      <c r="K640" s="12" t="str">
        <f t="shared" si="184"/>
        <v/>
      </c>
      <c r="L640" s="7" t="str">
        <f t="shared" si="185"/>
        <v/>
      </c>
      <c r="M640" s="7" t="str">
        <f t="shared" si="186"/>
        <v/>
      </c>
      <c r="N640" s="13" t="str">
        <f t="shared" si="187"/>
        <v/>
      </c>
      <c r="O640" s="7" t="str">
        <f t="shared" si="188"/>
        <v/>
      </c>
      <c r="P640" s="7" t="str">
        <f t="shared" si="189"/>
        <v/>
      </c>
      <c r="Q640" s="14" t="str">
        <f t="shared" si="190"/>
        <v/>
      </c>
      <c r="R640" s="8" t="str">
        <f t="shared" si="191"/>
        <v/>
      </c>
      <c r="S640" s="15" t="str">
        <f t="shared" si="192"/>
        <v/>
      </c>
      <c r="T640" s="16" t="str">
        <f t="shared" si="193"/>
        <v/>
      </c>
      <c r="U640" s="17" t="str">
        <f t="shared" si="194"/>
        <v/>
      </c>
      <c r="V640" s="18" t="str">
        <f t="shared" si="195"/>
        <v/>
      </c>
      <c r="W640" s="19" t="str">
        <f t="shared" si="196"/>
        <v/>
      </c>
      <c r="X640" s="9" t="str">
        <f t="shared" si="197"/>
        <v/>
      </c>
      <c r="Y640" s="20" t="str">
        <f t="shared" si="198"/>
        <v/>
      </c>
      <c r="Z640" s="21" t="str">
        <f t="shared" si="199"/>
        <v/>
      </c>
      <c r="AA640" s="22" t="str">
        <f t="shared" si="200"/>
        <v/>
      </c>
      <c r="AB640" s="23" t="str">
        <f t="shared" si="201"/>
        <v/>
      </c>
    </row>
    <row r="641" spans="11:28" hidden="1">
      <c r="K641" s="12" t="str">
        <f t="shared" si="184"/>
        <v/>
      </c>
      <c r="L641" s="7" t="str">
        <f t="shared" si="185"/>
        <v/>
      </c>
      <c r="M641" s="7" t="str">
        <f t="shared" si="186"/>
        <v/>
      </c>
      <c r="N641" s="13" t="str">
        <f t="shared" si="187"/>
        <v/>
      </c>
      <c r="O641" s="7" t="str">
        <f t="shared" si="188"/>
        <v/>
      </c>
      <c r="P641" s="7" t="str">
        <f t="shared" si="189"/>
        <v/>
      </c>
      <c r="Q641" s="14" t="str">
        <f t="shared" si="190"/>
        <v/>
      </c>
      <c r="R641" s="8" t="str">
        <f t="shared" si="191"/>
        <v/>
      </c>
      <c r="S641" s="15" t="str">
        <f t="shared" si="192"/>
        <v/>
      </c>
      <c r="T641" s="16" t="str">
        <f t="shared" si="193"/>
        <v/>
      </c>
      <c r="U641" s="17" t="str">
        <f t="shared" si="194"/>
        <v/>
      </c>
      <c r="V641" s="18" t="str">
        <f t="shared" si="195"/>
        <v/>
      </c>
      <c r="W641" s="19" t="str">
        <f t="shared" si="196"/>
        <v/>
      </c>
      <c r="X641" s="9" t="str">
        <f t="shared" si="197"/>
        <v/>
      </c>
      <c r="Y641" s="20" t="str">
        <f t="shared" si="198"/>
        <v/>
      </c>
      <c r="Z641" s="21" t="str">
        <f t="shared" si="199"/>
        <v/>
      </c>
      <c r="AA641" s="22" t="str">
        <f t="shared" si="200"/>
        <v/>
      </c>
      <c r="AB641" s="23" t="str">
        <f t="shared" si="201"/>
        <v/>
      </c>
    </row>
    <row r="642" spans="11:28" hidden="1">
      <c r="K642" s="12" t="str">
        <f t="shared" si="184"/>
        <v/>
      </c>
      <c r="L642" s="7" t="str">
        <f t="shared" si="185"/>
        <v/>
      </c>
      <c r="M642" s="7" t="str">
        <f t="shared" si="186"/>
        <v/>
      </c>
      <c r="N642" s="13" t="str">
        <f t="shared" si="187"/>
        <v/>
      </c>
      <c r="O642" s="7" t="str">
        <f t="shared" si="188"/>
        <v/>
      </c>
      <c r="P642" s="7" t="str">
        <f t="shared" si="189"/>
        <v/>
      </c>
      <c r="Q642" s="14" t="str">
        <f t="shared" si="190"/>
        <v/>
      </c>
      <c r="R642" s="8" t="str">
        <f t="shared" si="191"/>
        <v/>
      </c>
      <c r="S642" s="15" t="str">
        <f t="shared" si="192"/>
        <v/>
      </c>
      <c r="T642" s="16" t="str">
        <f t="shared" si="193"/>
        <v/>
      </c>
      <c r="U642" s="17" t="str">
        <f t="shared" si="194"/>
        <v/>
      </c>
      <c r="V642" s="18" t="str">
        <f t="shared" si="195"/>
        <v/>
      </c>
      <c r="W642" s="19" t="str">
        <f t="shared" si="196"/>
        <v/>
      </c>
      <c r="X642" s="9" t="str">
        <f t="shared" si="197"/>
        <v/>
      </c>
      <c r="Y642" s="20" t="str">
        <f t="shared" si="198"/>
        <v/>
      </c>
      <c r="Z642" s="21" t="str">
        <f t="shared" si="199"/>
        <v/>
      </c>
      <c r="AA642" s="22" t="str">
        <f t="shared" si="200"/>
        <v/>
      </c>
      <c r="AB642" s="23" t="str">
        <f t="shared" si="201"/>
        <v/>
      </c>
    </row>
    <row r="643" spans="11:28" hidden="1">
      <c r="K643" s="12" t="str">
        <f t="shared" si="184"/>
        <v/>
      </c>
      <c r="L643" s="7" t="str">
        <f t="shared" si="185"/>
        <v/>
      </c>
      <c r="M643" s="7" t="str">
        <f t="shared" si="186"/>
        <v/>
      </c>
      <c r="N643" s="13" t="str">
        <f t="shared" si="187"/>
        <v/>
      </c>
      <c r="O643" s="7" t="str">
        <f t="shared" si="188"/>
        <v/>
      </c>
      <c r="P643" s="7" t="str">
        <f t="shared" si="189"/>
        <v/>
      </c>
      <c r="Q643" s="14" t="str">
        <f t="shared" si="190"/>
        <v/>
      </c>
      <c r="R643" s="8" t="str">
        <f t="shared" si="191"/>
        <v/>
      </c>
      <c r="S643" s="15" t="str">
        <f t="shared" si="192"/>
        <v/>
      </c>
      <c r="T643" s="16" t="str">
        <f t="shared" si="193"/>
        <v/>
      </c>
      <c r="U643" s="17" t="str">
        <f t="shared" si="194"/>
        <v/>
      </c>
      <c r="V643" s="18" t="str">
        <f t="shared" si="195"/>
        <v/>
      </c>
      <c r="W643" s="19" t="str">
        <f t="shared" si="196"/>
        <v/>
      </c>
      <c r="X643" s="9" t="str">
        <f t="shared" si="197"/>
        <v/>
      </c>
      <c r="Y643" s="20" t="str">
        <f t="shared" si="198"/>
        <v/>
      </c>
      <c r="Z643" s="21" t="str">
        <f t="shared" si="199"/>
        <v/>
      </c>
      <c r="AA643" s="22" t="str">
        <f t="shared" si="200"/>
        <v/>
      </c>
      <c r="AB643" s="23" t="str">
        <f t="shared" si="201"/>
        <v/>
      </c>
    </row>
    <row r="644" spans="11:28" hidden="1">
      <c r="K644" s="12" t="str">
        <f t="shared" ref="K644:K707" si="202">IF(J644="","",IF(J644="T",L644+M644,POWER(C644,2)*E644))</f>
        <v/>
      </c>
      <c r="L644" s="7" t="str">
        <f t="shared" ref="L644:L707" si="203">IF(J644="","",IF(J644="T",POWER(C644,2)*D644,K644-M644))</f>
        <v/>
      </c>
      <c r="M644" s="7" t="str">
        <f t="shared" ref="M644:M707" si="204">IF(J644="","",IF(J644="T",((E644-D644)*POWER(0-Q644,2))+(D644*POWER(B644-Q644,2)),((E644-D644)*POWER(0-Q644,2))+(D644*POWER((B644*(E644/D644))-Q644,2))))</f>
        <v/>
      </c>
      <c r="N644" s="13" t="str">
        <f t="shared" ref="N644:N707" si="205">IF(J644="","",IF(J644="T",O644+P644,POWER(G644,2)*I644))</f>
        <v/>
      </c>
      <c r="O644" s="7" t="str">
        <f t="shared" ref="O644:O707" si="206">IF(J644="","",IF(J644="T",POWER(G644,2)*H644,N644-P644))</f>
        <v/>
      </c>
      <c r="P644" s="7" t="str">
        <f t="shared" ref="P644:P707" si="207">IF(J644="","",IF(J644="T",((I644-H644)*POWER(0-T644,2))+(H644*POWER(F644-T644,2)),((I644-H644)*POWER(0-T644,2))+(H644*POWER((F644*(I644/H644))-T644,2))))</f>
        <v/>
      </c>
      <c r="Q644" s="14" t="str">
        <f t="shared" ref="Q644:Q707" si="208">IF(J644="","",IF(J644="T",B644*D644/E644,B644))</f>
        <v/>
      </c>
      <c r="R644" s="8" t="str">
        <f t="shared" ref="R644:R707" si="209">IF(J644="","",IF(J644="T",SQRT(K644/(E644-1)),C644*SQRT(E644/(E644-1))))</f>
        <v/>
      </c>
      <c r="S644" s="15" t="str">
        <f t="shared" ref="S644:S707" si="210">IF(J644="","",E644)</f>
        <v/>
      </c>
      <c r="T644" s="16" t="str">
        <f t="shared" ref="T644:T707" si="211">IF(J644="","",IF(J644="T",F644*H644/I644,F644))</f>
        <v/>
      </c>
      <c r="U644" s="17" t="str">
        <f t="shared" ref="U644:U707" si="212">IF(J644="","",IF(J644="T",SQRT(N644/(I644-1)),G644*SQRT(I644/(I644-1))))</f>
        <v/>
      </c>
      <c r="V644" s="18" t="str">
        <f t="shared" ref="V644:V707" si="213">IF(J644="","",I644)</f>
        <v/>
      </c>
      <c r="W644" s="19" t="str">
        <f t="shared" ref="W644:W707" si="214">IF(J644="","",IF(J644="T",B644,B644*E644/D644))</f>
        <v/>
      </c>
      <c r="X644" s="9" t="str">
        <f t="shared" ref="X644:X707" si="215">IF(J644="","",IF(J644="T",C644*SQRT(H644/(H644-1)),SQRT(L644/(D644-1))))</f>
        <v/>
      </c>
      <c r="Y644" s="20" t="str">
        <f t="shared" ref="Y644:Y707" si="216">IF(J644="","",D644)</f>
        <v/>
      </c>
      <c r="Z644" s="21" t="str">
        <f t="shared" ref="Z644:Z707" si="217">IF(J644="","",IF(J644="T",F644,F644*I644/H644))</f>
        <v/>
      </c>
      <c r="AA644" s="22" t="str">
        <f t="shared" ref="AA644:AA707" si="218">IF(J644="","",IF(J644="T",G644*SQRT(H644/(H644-1)),SQRT(O644/(H644-1))))</f>
        <v/>
      </c>
      <c r="AB644" s="23" t="str">
        <f t="shared" ref="AB644:AB707" si="219">IF(J644="","",H644)</f>
        <v/>
      </c>
    </row>
    <row r="645" spans="11:28" hidden="1">
      <c r="K645" s="12" t="str">
        <f t="shared" si="202"/>
        <v/>
      </c>
      <c r="L645" s="7" t="str">
        <f t="shared" si="203"/>
        <v/>
      </c>
      <c r="M645" s="7" t="str">
        <f t="shared" si="204"/>
        <v/>
      </c>
      <c r="N645" s="13" t="str">
        <f t="shared" si="205"/>
        <v/>
      </c>
      <c r="O645" s="7" t="str">
        <f t="shared" si="206"/>
        <v/>
      </c>
      <c r="P645" s="7" t="str">
        <f t="shared" si="207"/>
        <v/>
      </c>
      <c r="Q645" s="14" t="str">
        <f t="shared" si="208"/>
        <v/>
      </c>
      <c r="R645" s="8" t="str">
        <f t="shared" si="209"/>
        <v/>
      </c>
      <c r="S645" s="15" t="str">
        <f t="shared" si="210"/>
        <v/>
      </c>
      <c r="T645" s="16" t="str">
        <f t="shared" si="211"/>
        <v/>
      </c>
      <c r="U645" s="17" t="str">
        <f t="shared" si="212"/>
        <v/>
      </c>
      <c r="V645" s="18" t="str">
        <f t="shared" si="213"/>
        <v/>
      </c>
      <c r="W645" s="19" t="str">
        <f t="shared" si="214"/>
        <v/>
      </c>
      <c r="X645" s="9" t="str">
        <f t="shared" si="215"/>
        <v/>
      </c>
      <c r="Y645" s="20" t="str">
        <f t="shared" si="216"/>
        <v/>
      </c>
      <c r="Z645" s="21" t="str">
        <f t="shared" si="217"/>
        <v/>
      </c>
      <c r="AA645" s="22" t="str">
        <f t="shared" si="218"/>
        <v/>
      </c>
      <c r="AB645" s="23" t="str">
        <f t="shared" si="219"/>
        <v/>
      </c>
    </row>
    <row r="646" spans="11:28" hidden="1">
      <c r="K646" s="12" t="str">
        <f t="shared" si="202"/>
        <v/>
      </c>
      <c r="L646" s="7" t="str">
        <f t="shared" si="203"/>
        <v/>
      </c>
      <c r="M646" s="7" t="str">
        <f t="shared" si="204"/>
        <v/>
      </c>
      <c r="N646" s="13" t="str">
        <f t="shared" si="205"/>
        <v/>
      </c>
      <c r="O646" s="7" t="str">
        <f t="shared" si="206"/>
        <v/>
      </c>
      <c r="P646" s="7" t="str">
        <f t="shared" si="207"/>
        <v/>
      </c>
      <c r="Q646" s="14" t="str">
        <f t="shared" si="208"/>
        <v/>
      </c>
      <c r="R646" s="8" t="str">
        <f t="shared" si="209"/>
        <v/>
      </c>
      <c r="S646" s="15" t="str">
        <f t="shared" si="210"/>
        <v/>
      </c>
      <c r="T646" s="16" t="str">
        <f t="shared" si="211"/>
        <v/>
      </c>
      <c r="U646" s="17" t="str">
        <f t="shared" si="212"/>
        <v/>
      </c>
      <c r="V646" s="18" t="str">
        <f t="shared" si="213"/>
        <v/>
      </c>
      <c r="W646" s="19" t="str">
        <f t="shared" si="214"/>
        <v/>
      </c>
      <c r="X646" s="9" t="str">
        <f t="shared" si="215"/>
        <v/>
      </c>
      <c r="Y646" s="20" t="str">
        <f t="shared" si="216"/>
        <v/>
      </c>
      <c r="Z646" s="21" t="str">
        <f t="shared" si="217"/>
        <v/>
      </c>
      <c r="AA646" s="22" t="str">
        <f t="shared" si="218"/>
        <v/>
      </c>
      <c r="AB646" s="23" t="str">
        <f t="shared" si="219"/>
        <v/>
      </c>
    </row>
    <row r="647" spans="11:28" hidden="1">
      <c r="K647" s="12" t="str">
        <f t="shared" si="202"/>
        <v/>
      </c>
      <c r="L647" s="7" t="str">
        <f t="shared" si="203"/>
        <v/>
      </c>
      <c r="M647" s="7" t="str">
        <f t="shared" si="204"/>
        <v/>
      </c>
      <c r="N647" s="13" t="str">
        <f t="shared" si="205"/>
        <v/>
      </c>
      <c r="O647" s="7" t="str">
        <f t="shared" si="206"/>
        <v/>
      </c>
      <c r="P647" s="7" t="str">
        <f t="shared" si="207"/>
        <v/>
      </c>
      <c r="Q647" s="14" t="str">
        <f t="shared" si="208"/>
        <v/>
      </c>
      <c r="R647" s="8" t="str">
        <f t="shared" si="209"/>
        <v/>
      </c>
      <c r="S647" s="15" t="str">
        <f t="shared" si="210"/>
        <v/>
      </c>
      <c r="T647" s="16" t="str">
        <f t="shared" si="211"/>
        <v/>
      </c>
      <c r="U647" s="17" t="str">
        <f t="shared" si="212"/>
        <v/>
      </c>
      <c r="V647" s="18" t="str">
        <f t="shared" si="213"/>
        <v/>
      </c>
      <c r="W647" s="19" t="str">
        <f t="shared" si="214"/>
        <v/>
      </c>
      <c r="X647" s="9" t="str">
        <f t="shared" si="215"/>
        <v/>
      </c>
      <c r="Y647" s="20" t="str">
        <f t="shared" si="216"/>
        <v/>
      </c>
      <c r="Z647" s="21" t="str">
        <f t="shared" si="217"/>
        <v/>
      </c>
      <c r="AA647" s="22" t="str">
        <f t="shared" si="218"/>
        <v/>
      </c>
      <c r="AB647" s="23" t="str">
        <f t="shared" si="219"/>
        <v/>
      </c>
    </row>
    <row r="648" spans="11:28" hidden="1">
      <c r="K648" s="12" t="str">
        <f t="shared" si="202"/>
        <v/>
      </c>
      <c r="L648" s="7" t="str">
        <f t="shared" si="203"/>
        <v/>
      </c>
      <c r="M648" s="7" t="str">
        <f t="shared" si="204"/>
        <v/>
      </c>
      <c r="N648" s="13" t="str">
        <f t="shared" si="205"/>
        <v/>
      </c>
      <c r="O648" s="7" t="str">
        <f t="shared" si="206"/>
        <v/>
      </c>
      <c r="P648" s="7" t="str">
        <f t="shared" si="207"/>
        <v/>
      </c>
      <c r="Q648" s="14" t="str">
        <f t="shared" si="208"/>
        <v/>
      </c>
      <c r="R648" s="8" t="str">
        <f t="shared" si="209"/>
        <v/>
      </c>
      <c r="S648" s="15" t="str">
        <f t="shared" si="210"/>
        <v/>
      </c>
      <c r="T648" s="16" t="str">
        <f t="shared" si="211"/>
        <v/>
      </c>
      <c r="U648" s="17" t="str">
        <f t="shared" si="212"/>
        <v/>
      </c>
      <c r="V648" s="18" t="str">
        <f t="shared" si="213"/>
        <v/>
      </c>
      <c r="W648" s="19" t="str">
        <f t="shared" si="214"/>
        <v/>
      </c>
      <c r="X648" s="9" t="str">
        <f t="shared" si="215"/>
        <v/>
      </c>
      <c r="Y648" s="20" t="str">
        <f t="shared" si="216"/>
        <v/>
      </c>
      <c r="Z648" s="21" t="str">
        <f t="shared" si="217"/>
        <v/>
      </c>
      <c r="AA648" s="22" t="str">
        <f t="shared" si="218"/>
        <v/>
      </c>
      <c r="AB648" s="23" t="str">
        <f t="shared" si="219"/>
        <v/>
      </c>
    </row>
    <row r="649" spans="11:28" hidden="1">
      <c r="K649" s="12" t="str">
        <f t="shared" si="202"/>
        <v/>
      </c>
      <c r="L649" s="7" t="str">
        <f t="shared" si="203"/>
        <v/>
      </c>
      <c r="M649" s="7" t="str">
        <f t="shared" si="204"/>
        <v/>
      </c>
      <c r="N649" s="13" t="str">
        <f t="shared" si="205"/>
        <v/>
      </c>
      <c r="O649" s="7" t="str">
        <f t="shared" si="206"/>
        <v/>
      </c>
      <c r="P649" s="7" t="str">
        <f t="shared" si="207"/>
        <v/>
      </c>
      <c r="Q649" s="14" t="str">
        <f t="shared" si="208"/>
        <v/>
      </c>
      <c r="R649" s="8" t="str">
        <f t="shared" si="209"/>
        <v/>
      </c>
      <c r="S649" s="15" t="str">
        <f t="shared" si="210"/>
        <v/>
      </c>
      <c r="T649" s="16" t="str">
        <f t="shared" si="211"/>
        <v/>
      </c>
      <c r="U649" s="17" t="str">
        <f t="shared" si="212"/>
        <v/>
      </c>
      <c r="V649" s="18" t="str">
        <f t="shared" si="213"/>
        <v/>
      </c>
      <c r="W649" s="19" t="str">
        <f t="shared" si="214"/>
        <v/>
      </c>
      <c r="X649" s="9" t="str">
        <f t="shared" si="215"/>
        <v/>
      </c>
      <c r="Y649" s="20" t="str">
        <f t="shared" si="216"/>
        <v/>
      </c>
      <c r="Z649" s="21" t="str">
        <f t="shared" si="217"/>
        <v/>
      </c>
      <c r="AA649" s="22" t="str">
        <f t="shared" si="218"/>
        <v/>
      </c>
      <c r="AB649" s="23" t="str">
        <f t="shared" si="219"/>
        <v/>
      </c>
    </row>
    <row r="650" spans="11:28" hidden="1">
      <c r="K650" s="12" t="str">
        <f t="shared" si="202"/>
        <v/>
      </c>
      <c r="L650" s="7" t="str">
        <f t="shared" si="203"/>
        <v/>
      </c>
      <c r="M650" s="7" t="str">
        <f t="shared" si="204"/>
        <v/>
      </c>
      <c r="N650" s="13" t="str">
        <f t="shared" si="205"/>
        <v/>
      </c>
      <c r="O650" s="7" t="str">
        <f t="shared" si="206"/>
        <v/>
      </c>
      <c r="P650" s="7" t="str">
        <f t="shared" si="207"/>
        <v/>
      </c>
      <c r="Q650" s="14" t="str">
        <f t="shared" si="208"/>
        <v/>
      </c>
      <c r="R650" s="8" t="str">
        <f t="shared" si="209"/>
        <v/>
      </c>
      <c r="S650" s="15" t="str">
        <f t="shared" si="210"/>
        <v/>
      </c>
      <c r="T650" s="16" t="str">
        <f t="shared" si="211"/>
        <v/>
      </c>
      <c r="U650" s="17" t="str">
        <f t="shared" si="212"/>
        <v/>
      </c>
      <c r="V650" s="18" t="str">
        <f t="shared" si="213"/>
        <v/>
      </c>
      <c r="W650" s="19" t="str">
        <f t="shared" si="214"/>
        <v/>
      </c>
      <c r="X650" s="9" t="str">
        <f t="shared" si="215"/>
        <v/>
      </c>
      <c r="Y650" s="20" t="str">
        <f t="shared" si="216"/>
        <v/>
      </c>
      <c r="Z650" s="21" t="str">
        <f t="shared" si="217"/>
        <v/>
      </c>
      <c r="AA650" s="22" t="str">
        <f t="shared" si="218"/>
        <v/>
      </c>
      <c r="AB650" s="23" t="str">
        <f t="shared" si="219"/>
        <v/>
      </c>
    </row>
    <row r="651" spans="11:28" hidden="1">
      <c r="K651" s="12" t="str">
        <f t="shared" si="202"/>
        <v/>
      </c>
      <c r="L651" s="7" t="str">
        <f t="shared" si="203"/>
        <v/>
      </c>
      <c r="M651" s="7" t="str">
        <f t="shared" si="204"/>
        <v/>
      </c>
      <c r="N651" s="13" t="str">
        <f t="shared" si="205"/>
        <v/>
      </c>
      <c r="O651" s="7" t="str">
        <f t="shared" si="206"/>
        <v/>
      </c>
      <c r="P651" s="7" t="str">
        <f t="shared" si="207"/>
        <v/>
      </c>
      <c r="Q651" s="14" t="str">
        <f t="shared" si="208"/>
        <v/>
      </c>
      <c r="R651" s="8" t="str">
        <f t="shared" si="209"/>
        <v/>
      </c>
      <c r="S651" s="15" t="str">
        <f t="shared" si="210"/>
        <v/>
      </c>
      <c r="T651" s="16" t="str">
        <f t="shared" si="211"/>
        <v/>
      </c>
      <c r="U651" s="17" t="str">
        <f t="shared" si="212"/>
        <v/>
      </c>
      <c r="V651" s="18" t="str">
        <f t="shared" si="213"/>
        <v/>
      </c>
      <c r="W651" s="19" t="str">
        <f t="shared" si="214"/>
        <v/>
      </c>
      <c r="X651" s="9" t="str">
        <f t="shared" si="215"/>
        <v/>
      </c>
      <c r="Y651" s="20" t="str">
        <f t="shared" si="216"/>
        <v/>
      </c>
      <c r="Z651" s="21" t="str">
        <f t="shared" si="217"/>
        <v/>
      </c>
      <c r="AA651" s="22" t="str">
        <f t="shared" si="218"/>
        <v/>
      </c>
      <c r="AB651" s="23" t="str">
        <f t="shared" si="219"/>
        <v/>
      </c>
    </row>
    <row r="652" spans="11:28" hidden="1">
      <c r="K652" s="12" t="str">
        <f t="shared" si="202"/>
        <v/>
      </c>
      <c r="L652" s="7" t="str">
        <f t="shared" si="203"/>
        <v/>
      </c>
      <c r="M652" s="7" t="str">
        <f t="shared" si="204"/>
        <v/>
      </c>
      <c r="N652" s="13" t="str">
        <f t="shared" si="205"/>
        <v/>
      </c>
      <c r="O652" s="7" t="str">
        <f t="shared" si="206"/>
        <v/>
      </c>
      <c r="P652" s="7" t="str">
        <f t="shared" si="207"/>
        <v/>
      </c>
      <c r="Q652" s="14" t="str">
        <f t="shared" si="208"/>
        <v/>
      </c>
      <c r="R652" s="8" t="str">
        <f t="shared" si="209"/>
        <v/>
      </c>
      <c r="S652" s="15" t="str">
        <f t="shared" si="210"/>
        <v/>
      </c>
      <c r="T652" s="16" t="str">
        <f t="shared" si="211"/>
        <v/>
      </c>
      <c r="U652" s="17" t="str">
        <f t="shared" si="212"/>
        <v/>
      </c>
      <c r="V652" s="18" t="str">
        <f t="shared" si="213"/>
        <v/>
      </c>
      <c r="W652" s="19" t="str">
        <f t="shared" si="214"/>
        <v/>
      </c>
      <c r="X652" s="9" t="str">
        <f t="shared" si="215"/>
        <v/>
      </c>
      <c r="Y652" s="20" t="str">
        <f t="shared" si="216"/>
        <v/>
      </c>
      <c r="Z652" s="21" t="str">
        <f t="shared" si="217"/>
        <v/>
      </c>
      <c r="AA652" s="22" t="str">
        <f t="shared" si="218"/>
        <v/>
      </c>
      <c r="AB652" s="23" t="str">
        <f t="shared" si="219"/>
        <v/>
      </c>
    </row>
    <row r="653" spans="11:28" hidden="1">
      <c r="K653" s="12" t="str">
        <f t="shared" si="202"/>
        <v/>
      </c>
      <c r="L653" s="7" t="str">
        <f t="shared" si="203"/>
        <v/>
      </c>
      <c r="M653" s="7" t="str">
        <f t="shared" si="204"/>
        <v/>
      </c>
      <c r="N653" s="13" t="str">
        <f t="shared" si="205"/>
        <v/>
      </c>
      <c r="O653" s="7" t="str">
        <f t="shared" si="206"/>
        <v/>
      </c>
      <c r="P653" s="7" t="str">
        <f t="shared" si="207"/>
        <v/>
      </c>
      <c r="Q653" s="14" t="str">
        <f t="shared" si="208"/>
        <v/>
      </c>
      <c r="R653" s="8" t="str">
        <f t="shared" si="209"/>
        <v/>
      </c>
      <c r="S653" s="15" t="str">
        <f t="shared" si="210"/>
        <v/>
      </c>
      <c r="T653" s="16" t="str">
        <f t="shared" si="211"/>
        <v/>
      </c>
      <c r="U653" s="17" t="str">
        <f t="shared" si="212"/>
        <v/>
      </c>
      <c r="V653" s="18" t="str">
        <f t="shared" si="213"/>
        <v/>
      </c>
      <c r="W653" s="19" t="str">
        <f t="shared" si="214"/>
        <v/>
      </c>
      <c r="X653" s="9" t="str">
        <f t="shared" si="215"/>
        <v/>
      </c>
      <c r="Y653" s="20" t="str">
        <f t="shared" si="216"/>
        <v/>
      </c>
      <c r="Z653" s="21" t="str">
        <f t="shared" si="217"/>
        <v/>
      </c>
      <c r="AA653" s="22" t="str">
        <f t="shared" si="218"/>
        <v/>
      </c>
      <c r="AB653" s="23" t="str">
        <f t="shared" si="219"/>
        <v/>
      </c>
    </row>
    <row r="654" spans="11:28" hidden="1">
      <c r="K654" s="12" t="str">
        <f t="shared" si="202"/>
        <v/>
      </c>
      <c r="L654" s="7" t="str">
        <f t="shared" si="203"/>
        <v/>
      </c>
      <c r="M654" s="7" t="str">
        <f t="shared" si="204"/>
        <v/>
      </c>
      <c r="N654" s="13" t="str">
        <f t="shared" si="205"/>
        <v/>
      </c>
      <c r="O654" s="7" t="str">
        <f t="shared" si="206"/>
        <v/>
      </c>
      <c r="P654" s="7" t="str">
        <f t="shared" si="207"/>
        <v/>
      </c>
      <c r="Q654" s="14" t="str">
        <f t="shared" si="208"/>
        <v/>
      </c>
      <c r="R654" s="8" t="str">
        <f t="shared" si="209"/>
        <v/>
      </c>
      <c r="S654" s="15" t="str">
        <f t="shared" si="210"/>
        <v/>
      </c>
      <c r="T654" s="16" t="str">
        <f t="shared" si="211"/>
        <v/>
      </c>
      <c r="U654" s="17" t="str">
        <f t="shared" si="212"/>
        <v/>
      </c>
      <c r="V654" s="18" t="str">
        <f t="shared" si="213"/>
        <v/>
      </c>
      <c r="W654" s="19" t="str">
        <f t="shared" si="214"/>
        <v/>
      </c>
      <c r="X654" s="9" t="str">
        <f t="shared" si="215"/>
        <v/>
      </c>
      <c r="Y654" s="20" t="str">
        <f t="shared" si="216"/>
        <v/>
      </c>
      <c r="Z654" s="21" t="str">
        <f t="shared" si="217"/>
        <v/>
      </c>
      <c r="AA654" s="22" t="str">
        <f t="shared" si="218"/>
        <v/>
      </c>
      <c r="AB654" s="23" t="str">
        <f t="shared" si="219"/>
        <v/>
      </c>
    </row>
    <row r="655" spans="11:28" hidden="1">
      <c r="K655" s="12" t="str">
        <f t="shared" si="202"/>
        <v/>
      </c>
      <c r="L655" s="7" t="str">
        <f t="shared" si="203"/>
        <v/>
      </c>
      <c r="M655" s="7" t="str">
        <f t="shared" si="204"/>
        <v/>
      </c>
      <c r="N655" s="13" t="str">
        <f t="shared" si="205"/>
        <v/>
      </c>
      <c r="O655" s="7" t="str">
        <f t="shared" si="206"/>
        <v/>
      </c>
      <c r="P655" s="7" t="str">
        <f t="shared" si="207"/>
        <v/>
      </c>
      <c r="Q655" s="14" t="str">
        <f t="shared" si="208"/>
        <v/>
      </c>
      <c r="R655" s="8" t="str">
        <f t="shared" si="209"/>
        <v/>
      </c>
      <c r="S655" s="15" t="str">
        <f t="shared" si="210"/>
        <v/>
      </c>
      <c r="T655" s="16" t="str">
        <f t="shared" si="211"/>
        <v/>
      </c>
      <c r="U655" s="17" t="str">
        <f t="shared" si="212"/>
        <v/>
      </c>
      <c r="V655" s="18" t="str">
        <f t="shared" si="213"/>
        <v/>
      </c>
      <c r="W655" s="19" t="str">
        <f t="shared" si="214"/>
        <v/>
      </c>
      <c r="X655" s="9" t="str">
        <f t="shared" si="215"/>
        <v/>
      </c>
      <c r="Y655" s="20" t="str">
        <f t="shared" si="216"/>
        <v/>
      </c>
      <c r="Z655" s="21" t="str">
        <f t="shared" si="217"/>
        <v/>
      </c>
      <c r="AA655" s="22" t="str">
        <f t="shared" si="218"/>
        <v/>
      </c>
      <c r="AB655" s="23" t="str">
        <f t="shared" si="219"/>
        <v/>
      </c>
    </row>
    <row r="656" spans="11:28" hidden="1">
      <c r="K656" s="12" t="str">
        <f t="shared" si="202"/>
        <v/>
      </c>
      <c r="L656" s="7" t="str">
        <f t="shared" si="203"/>
        <v/>
      </c>
      <c r="M656" s="7" t="str">
        <f t="shared" si="204"/>
        <v/>
      </c>
      <c r="N656" s="13" t="str">
        <f t="shared" si="205"/>
        <v/>
      </c>
      <c r="O656" s="7" t="str">
        <f t="shared" si="206"/>
        <v/>
      </c>
      <c r="P656" s="7" t="str">
        <f t="shared" si="207"/>
        <v/>
      </c>
      <c r="Q656" s="14" t="str">
        <f t="shared" si="208"/>
        <v/>
      </c>
      <c r="R656" s="8" t="str">
        <f t="shared" si="209"/>
        <v/>
      </c>
      <c r="S656" s="15" t="str">
        <f t="shared" si="210"/>
        <v/>
      </c>
      <c r="T656" s="16" t="str">
        <f t="shared" si="211"/>
        <v/>
      </c>
      <c r="U656" s="17" t="str">
        <f t="shared" si="212"/>
        <v/>
      </c>
      <c r="V656" s="18" t="str">
        <f t="shared" si="213"/>
        <v/>
      </c>
      <c r="W656" s="19" t="str">
        <f t="shared" si="214"/>
        <v/>
      </c>
      <c r="X656" s="9" t="str">
        <f t="shared" si="215"/>
        <v/>
      </c>
      <c r="Y656" s="20" t="str">
        <f t="shared" si="216"/>
        <v/>
      </c>
      <c r="Z656" s="21" t="str">
        <f t="shared" si="217"/>
        <v/>
      </c>
      <c r="AA656" s="22" t="str">
        <f t="shared" si="218"/>
        <v/>
      </c>
      <c r="AB656" s="23" t="str">
        <f t="shared" si="219"/>
        <v/>
      </c>
    </row>
    <row r="657" spans="11:28" hidden="1">
      <c r="K657" s="12" t="str">
        <f t="shared" si="202"/>
        <v/>
      </c>
      <c r="L657" s="7" t="str">
        <f t="shared" si="203"/>
        <v/>
      </c>
      <c r="M657" s="7" t="str">
        <f t="shared" si="204"/>
        <v/>
      </c>
      <c r="N657" s="13" t="str">
        <f t="shared" si="205"/>
        <v/>
      </c>
      <c r="O657" s="7" t="str">
        <f t="shared" si="206"/>
        <v/>
      </c>
      <c r="P657" s="7" t="str">
        <f t="shared" si="207"/>
        <v/>
      </c>
      <c r="Q657" s="14" t="str">
        <f t="shared" si="208"/>
        <v/>
      </c>
      <c r="R657" s="8" t="str">
        <f t="shared" si="209"/>
        <v/>
      </c>
      <c r="S657" s="15" t="str">
        <f t="shared" si="210"/>
        <v/>
      </c>
      <c r="T657" s="16" t="str">
        <f t="shared" si="211"/>
        <v/>
      </c>
      <c r="U657" s="17" t="str">
        <f t="shared" si="212"/>
        <v/>
      </c>
      <c r="V657" s="18" t="str">
        <f t="shared" si="213"/>
        <v/>
      </c>
      <c r="W657" s="19" t="str">
        <f t="shared" si="214"/>
        <v/>
      </c>
      <c r="X657" s="9" t="str">
        <f t="shared" si="215"/>
        <v/>
      </c>
      <c r="Y657" s="20" t="str">
        <f t="shared" si="216"/>
        <v/>
      </c>
      <c r="Z657" s="21" t="str">
        <f t="shared" si="217"/>
        <v/>
      </c>
      <c r="AA657" s="22" t="str">
        <f t="shared" si="218"/>
        <v/>
      </c>
      <c r="AB657" s="23" t="str">
        <f t="shared" si="219"/>
        <v/>
      </c>
    </row>
    <row r="658" spans="11:28" hidden="1">
      <c r="K658" s="12" t="str">
        <f t="shared" si="202"/>
        <v/>
      </c>
      <c r="L658" s="7" t="str">
        <f t="shared" si="203"/>
        <v/>
      </c>
      <c r="M658" s="7" t="str">
        <f t="shared" si="204"/>
        <v/>
      </c>
      <c r="N658" s="13" t="str">
        <f t="shared" si="205"/>
        <v/>
      </c>
      <c r="O658" s="7" t="str">
        <f t="shared" si="206"/>
        <v/>
      </c>
      <c r="P658" s="7" t="str">
        <f t="shared" si="207"/>
        <v/>
      </c>
      <c r="Q658" s="14" t="str">
        <f t="shared" si="208"/>
        <v/>
      </c>
      <c r="R658" s="8" t="str">
        <f t="shared" si="209"/>
        <v/>
      </c>
      <c r="S658" s="15" t="str">
        <f t="shared" si="210"/>
        <v/>
      </c>
      <c r="T658" s="16" t="str">
        <f t="shared" si="211"/>
        <v/>
      </c>
      <c r="U658" s="17" t="str">
        <f t="shared" si="212"/>
        <v/>
      </c>
      <c r="V658" s="18" t="str">
        <f t="shared" si="213"/>
        <v/>
      </c>
      <c r="W658" s="19" t="str">
        <f t="shared" si="214"/>
        <v/>
      </c>
      <c r="X658" s="9" t="str">
        <f t="shared" si="215"/>
        <v/>
      </c>
      <c r="Y658" s="20" t="str">
        <f t="shared" si="216"/>
        <v/>
      </c>
      <c r="Z658" s="21" t="str">
        <f t="shared" si="217"/>
        <v/>
      </c>
      <c r="AA658" s="22" t="str">
        <f t="shared" si="218"/>
        <v/>
      </c>
      <c r="AB658" s="23" t="str">
        <f t="shared" si="219"/>
        <v/>
      </c>
    </row>
    <row r="659" spans="11:28" hidden="1">
      <c r="K659" s="12" t="str">
        <f t="shared" si="202"/>
        <v/>
      </c>
      <c r="L659" s="7" t="str">
        <f t="shared" si="203"/>
        <v/>
      </c>
      <c r="M659" s="7" t="str">
        <f t="shared" si="204"/>
        <v/>
      </c>
      <c r="N659" s="13" t="str">
        <f t="shared" si="205"/>
        <v/>
      </c>
      <c r="O659" s="7" t="str">
        <f t="shared" si="206"/>
        <v/>
      </c>
      <c r="P659" s="7" t="str">
        <f t="shared" si="207"/>
        <v/>
      </c>
      <c r="Q659" s="14" t="str">
        <f t="shared" si="208"/>
        <v/>
      </c>
      <c r="R659" s="8" t="str">
        <f t="shared" si="209"/>
        <v/>
      </c>
      <c r="S659" s="15" t="str">
        <f t="shared" si="210"/>
        <v/>
      </c>
      <c r="T659" s="16" t="str">
        <f t="shared" si="211"/>
        <v/>
      </c>
      <c r="U659" s="17" t="str">
        <f t="shared" si="212"/>
        <v/>
      </c>
      <c r="V659" s="18" t="str">
        <f t="shared" si="213"/>
        <v/>
      </c>
      <c r="W659" s="19" t="str">
        <f t="shared" si="214"/>
        <v/>
      </c>
      <c r="X659" s="9" t="str">
        <f t="shared" si="215"/>
        <v/>
      </c>
      <c r="Y659" s="20" t="str">
        <f t="shared" si="216"/>
        <v/>
      </c>
      <c r="Z659" s="21" t="str">
        <f t="shared" si="217"/>
        <v/>
      </c>
      <c r="AA659" s="22" t="str">
        <f t="shared" si="218"/>
        <v/>
      </c>
      <c r="AB659" s="23" t="str">
        <f t="shared" si="219"/>
        <v/>
      </c>
    </row>
    <row r="660" spans="11:28" hidden="1">
      <c r="K660" s="12" t="str">
        <f t="shared" si="202"/>
        <v/>
      </c>
      <c r="L660" s="7" t="str">
        <f t="shared" si="203"/>
        <v/>
      </c>
      <c r="M660" s="7" t="str">
        <f t="shared" si="204"/>
        <v/>
      </c>
      <c r="N660" s="13" t="str">
        <f t="shared" si="205"/>
        <v/>
      </c>
      <c r="O660" s="7" t="str">
        <f t="shared" si="206"/>
        <v/>
      </c>
      <c r="P660" s="7" t="str">
        <f t="shared" si="207"/>
        <v/>
      </c>
      <c r="Q660" s="14" t="str">
        <f t="shared" si="208"/>
        <v/>
      </c>
      <c r="R660" s="8" t="str">
        <f t="shared" si="209"/>
        <v/>
      </c>
      <c r="S660" s="15" t="str">
        <f t="shared" si="210"/>
        <v/>
      </c>
      <c r="T660" s="16" t="str">
        <f t="shared" si="211"/>
        <v/>
      </c>
      <c r="U660" s="17" t="str">
        <f t="shared" si="212"/>
        <v/>
      </c>
      <c r="V660" s="18" t="str">
        <f t="shared" si="213"/>
        <v/>
      </c>
      <c r="W660" s="19" t="str">
        <f t="shared" si="214"/>
        <v/>
      </c>
      <c r="X660" s="9" t="str">
        <f t="shared" si="215"/>
        <v/>
      </c>
      <c r="Y660" s="20" t="str">
        <f t="shared" si="216"/>
        <v/>
      </c>
      <c r="Z660" s="21" t="str">
        <f t="shared" si="217"/>
        <v/>
      </c>
      <c r="AA660" s="22" t="str">
        <f t="shared" si="218"/>
        <v/>
      </c>
      <c r="AB660" s="23" t="str">
        <f t="shared" si="219"/>
        <v/>
      </c>
    </row>
    <row r="661" spans="11:28" hidden="1">
      <c r="K661" s="12" t="str">
        <f t="shared" si="202"/>
        <v/>
      </c>
      <c r="L661" s="7" t="str">
        <f t="shared" si="203"/>
        <v/>
      </c>
      <c r="M661" s="7" t="str">
        <f t="shared" si="204"/>
        <v/>
      </c>
      <c r="N661" s="13" t="str">
        <f t="shared" si="205"/>
        <v/>
      </c>
      <c r="O661" s="7" t="str">
        <f t="shared" si="206"/>
        <v/>
      </c>
      <c r="P661" s="7" t="str">
        <f t="shared" si="207"/>
        <v/>
      </c>
      <c r="Q661" s="14" t="str">
        <f t="shared" si="208"/>
        <v/>
      </c>
      <c r="R661" s="8" t="str">
        <f t="shared" si="209"/>
        <v/>
      </c>
      <c r="S661" s="15" t="str">
        <f t="shared" si="210"/>
        <v/>
      </c>
      <c r="T661" s="16" t="str">
        <f t="shared" si="211"/>
        <v/>
      </c>
      <c r="U661" s="17" t="str">
        <f t="shared" si="212"/>
        <v/>
      </c>
      <c r="V661" s="18" t="str">
        <f t="shared" si="213"/>
        <v/>
      </c>
      <c r="W661" s="19" t="str">
        <f t="shared" si="214"/>
        <v/>
      </c>
      <c r="X661" s="9" t="str">
        <f t="shared" si="215"/>
        <v/>
      </c>
      <c r="Y661" s="20" t="str">
        <f t="shared" si="216"/>
        <v/>
      </c>
      <c r="Z661" s="21" t="str">
        <f t="shared" si="217"/>
        <v/>
      </c>
      <c r="AA661" s="22" t="str">
        <f t="shared" si="218"/>
        <v/>
      </c>
      <c r="AB661" s="23" t="str">
        <f t="shared" si="219"/>
        <v/>
      </c>
    </row>
    <row r="662" spans="11:28" hidden="1">
      <c r="K662" s="12" t="str">
        <f t="shared" si="202"/>
        <v/>
      </c>
      <c r="L662" s="7" t="str">
        <f t="shared" si="203"/>
        <v/>
      </c>
      <c r="M662" s="7" t="str">
        <f t="shared" si="204"/>
        <v/>
      </c>
      <c r="N662" s="13" t="str">
        <f t="shared" si="205"/>
        <v/>
      </c>
      <c r="O662" s="7" t="str">
        <f t="shared" si="206"/>
        <v/>
      </c>
      <c r="P662" s="7" t="str">
        <f t="shared" si="207"/>
        <v/>
      </c>
      <c r="Q662" s="14" t="str">
        <f t="shared" si="208"/>
        <v/>
      </c>
      <c r="R662" s="8" t="str">
        <f t="shared" si="209"/>
        <v/>
      </c>
      <c r="S662" s="15" t="str">
        <f t="shared" si="210"/>
        <v/>
      </c>
      <c r="T662" s="16" t="str">
        <f t="shared" si="211"/>
        <v/>
      </c>
      <c r="U662" s="17" t="str">
        <f t="shared" si="212"/>
        <v/>
      </c>
      <c r="V662" s="18" t="str">
        <f t="shared" si="213"/>
        <v/>
      </c>
      <c r="W662" s="19" t="str">
        <f t="shared" si="214"/>
        <v/>
      </c>
      <c r="X662" s="9" t="str">
        <f t="shared" si="215"/>
        <v/>
      </c>
      <c r="Y662" s="20" t="str">
        <f t="shared" si="216"/>
        <v/>
      </c>
      <c r="Z662" s="21" t="str">
        <f t="shared" si="217"/>
        <v/>
      </c>
      <c r="AA662" s="22" t="str">
        <f t="shared" si="218"/>
        <v/>
      </c>
      <c r="AB662" s="23" t="str">
        <f t="shared" si="219"/>
        <v/>
      </c>
    </row>
    <row r="663" spans="11:28" hidden="1">
      <c r="K663" s="12" t="str">
        <f t="shared" si="202"/>
        <v/>
      </c>
      <c r="L663" s="7" t="str">
        <f t="shared" si="203"/>
        <v/>
      </c>
      <c r="M663" s="7" t="str">
        <f t="shared" si="204"/>
        <v/>
      </c>
      <c r="N663" s="13" t="str">
        <f t="shared" si="205"/>
        <v/>
      </c>
      <c r="O663" s="7" t="str">
        <f t="shared" si="206"/>
        <v/>
      </c>
      <c r="P663" s="7" t="str">
        <f t="shared" si="207"/>
        <v/>
      </c>
      <c r="Q663" s="14" t="str">
        <f t="shared" si="208"/>
        <v/>
      </c>
      <c r="R663" s="8" t="str">
        <f t="shared" si="209"/>
        <v/>
      </c>
      <c r="S663" s="15" t="str">
        <f t="shared" si="210"/>
        <v/>
      </c>
      <c r="T663" s="16" t="str">
        <f t="shared" si="211"/>
        <v/>
      </c>
      <c r="U663" s="17" t="str">
        <f t="shared" si="212"/>
        <v/>
      </c>
      <c r="V663" s="18" t="str">
        <f t="shared" si="213"/>
        <v/>
      </c>
      <c r="W663" s="19" t="str">
        <f t="shared" si="214"/>
        <v/>
      </c>
      <c r="X663" s="9" t="str">
        <f t="shared" si="215"/>
        <v/>
      </c>
      <c r="Y663" s="20" t="str">
        <f t="shared" si="216"/>
        <v/>
      </c>
      <c r="Z663" s="21" t="str">
        <f t="shared" si="217"/>
        <v/>
      </c>
      <c r="AA663" s="22" t="str">
        <f t="shared" si="218"/>
        <v/>
      </c>
      <c r="AB663" s="23" t="str">
        <f t="shared" si="219"/>
        <v/>
      </c>
    </row>
    <row r="664" spans="11:28" hidden="1">
      <c r="K664" s="12" t="str">
        <f t="shared" si="202"/>
        <v/>
      </c>
      <c r="L664" s="7" t="str">
        <f t="shared" si="203"/>
        <v/>
      </c>
      <c r="M664" s="7" t="str">
        <f t="shared" si="204"/>
        <v/>
      </c>
      <c r="N664" s="13" t="str">
        <f t="shared" si="205"/>
        <v/>
      </c>
      <c r="O664" s="7" t="str">
        <f t="shared" si="206"/>
        <v/>
      </c>
      <c r="P664" s="7" t="str">
        <f t="shared" si="207"/>
        <v/>
      </c>
      <c r="Q664" s="14" t="str">
        <f t="shared" si="208"/>
        <v/>
      </c>
      <c r="R664" s="8" t="str">
        <f t="shared" si="209"/>
        <v/>
      </c>
      <c r="S664" s="15" t="str">
        <f t="shared" si="210"/>
        <v/>
      </c>
      <c r="T664" s="16" t="str">
        <f t="shared" si="211"/>
        <v/>
      </c>
      <c r="U664" s="17" t="str">
        <f t="shared" si="212"/>
        <v/>
      </c>
      <c r="V664" s="18" t="str">
        <f t="shared" si="213"/>
        <v/>
      </c>
      <c r="W664" s="19" t="str">
        <f t="shared" si="214"/>
        <v/>
      </c>
      <c r="X664" s="9" t="str">
        <f t="shared" si="215"/>
        <v/>
      </c>
      <c r="Y664" s="20" t="str">
        <f t="shared" si="216"/>
        <v/>
      </c>
      <c r="Z664" s="21" t="str">
        <f t="shared" si="217"/>
        <v/>
      </c>
      <c r="AA664" s="22" t="str">
        <f t="shared" si="218"/>
        <v/>
      </c>
      <c r="AB664" s="23" t="str">
        <f t="shared" si="219"/>
        <v/>
      </c>
    </row>
    <row r="665" spans="11:28" hidden="1">
      <c r="K665" s="12" t="str">
        <f t="shared" si="202"/>
        <v/>
      </c>
      <c r="L665" s="7" t="str">
        <f t="shared" si="203"/>
        <v/>
      </c>
      <c r="M665" s="7" t="str">
        <f t="shared" si="204"/>
        <v/>
      </c>
      <c r="N665" s="13" t="str">
        <f t="shared" si="205"/>
        <v/>
      </c>
      <c r="O665" s="7" t="str">
        <f t="shared" si="206"/>
        <v/>
      </c>
      <c r="P665" s="7" t="str">
        <f t="shared" si="207"/>
        <v/>
      </c>
      <c r="Q665" s="14" t="str">
        <f t="shared" si="208"/>
        <v/>
      </c>
      <c r="R665" s="8" t="str">
        <f t="shared" si="209"/>
        <v/>
      </c>
      <c r="S665" s="15" t="str">
        <f t="shared" si="210"/>
        <v/>
      </c>
      <c r="T665" s="16" t="str">
        <f t="shared" si="211"/>
        <v/>
      </c>
      <c r="U665" s="17" t="str">
        <f t="shared" si="212"/>
        <v/>
      </c>
      <c r="V665" s="18" t="str">
        <f t="shared" si="213"/>
        <v/>
      </c>
      <c r="W665" s="19" t="str">
        <f t="shared" si="214"/>
        <v/>
      </c>
      <c r="X665" s="9" t="str">
        <f t="shared" si="215"/>
        <v/>
      </c>
      <c r="Y665" s="20" t="str">
        <f t="shared" si="216"/>
        <v/>
      </c>
      <c r="Z665" s="21" t="str">
        <f t="shared" si="217"/>
        <v/>
      </c>
      <c r="AA665" s="22" t="str">
        <f t="shared" si="218"/>
        <v/>
      </c>
      <c r="AB665" s="23" t="str">
        <f t="shared" si="219"/>
        <v/>
      </c>
    </row>
    <row r="666" spans="11:28" hidden="1">
      <c r="K666" s="12" t="str">
        <f t="shared" si="202"/>
        <v/>
      </c>
      <c r="L666" s="7" t="str">
        <f t="shared" si="203"/>
        <v/>
      </c>
      <c r="M666" s="7" t="str">
        <f t="shared" si="204"/>
        <v/>
      </c>
      <c r="N666" s="13" t="str">
        <f t="shared" si="205"/>
        <v/>
      </c>
      <c r="O666" s="7" t="str">
        <f t="shared" si="206"/>
        <v/>
      </c>
      <c r="P666" s="7" t="str">
        <f t="shared" si="207"/>
        <v/>
      </c>
      <c r="Q666" s="14" t="str">
        <f t="shared" si="208"/>
        <v/>
      </c>
      <c r="R666" s="8" t="str">
        <f t="shared" si="209"/>
        <v/>
      </c>
      <c r="S666" s="15" t="str">
        <f t="shared" si="210"/>
        <v/>
      </c>
      <c r="T666" s="16" t="str">
        <f t="shared" si="211"/>
        <v/>
      </c>
      <c r="U666" s="17" t="str">
        <f t="shared" si="212"/>
        <v/>
      </c>
      <c r="V666" s="18" t="str">
        <f t="shared" si="213"/>
        <v/>
      </c>
      <c r="W666" s="19" t="str">
        <f t="shared" si="214"/>
        <v/>
      </c>
      <c r="X666" s="9" t="str">
        <f t="shared" si="215"/>
        <v/>
      </c>
      <c r="Y666" s="20" t="str">
        <f t="shared" si="216"/>
        <v/>
      </c>
      <c r="Z666" s="21" t="str">
        <f t="shared" si="217"/>
        <v/>
      </c>
      <c r="AA666" s="22" t="str">
        <f t="shared" si="218"/>
        <v/>
      </c>
      <c r="AB666" s="23" t="str">
        <f t="shared" si="219"/>
        <v/>
      </c>
    </row>
    <row r="667" spans="11:28" hidden="1">
      <c r="K667" s="12" t="str">
        <f t="shared" si="202"/>
        <v/>
      </c>
      <c r="L667" s="7" t="str">
        <f t="shared" si="203"/>
        <v/>
      </c>
      <c r="M667" s="7" t="str">
        <f t="shared" si="204"/>
        <v/>
      </c>
      <c r="N667" s="13" t="str">
        <f t="shared" si="205"/>
        <v/>
      </c>
      <c r="O667" s="7" t="str">
        <f t="shared" si="206"/>
        <v/>
      </c>
      <c r="P667" s="7" t="str">
        <f t="shared" si="207"/>
        <v/>
      </c>
      <c r="Q667" s="14" t="str">
        <f t="shared" si="208"/>
        <v/>
      </c>
      <c r="R667" s="8" t="str">
        <f t="shared" si="209"/>
        <v/>
      </c>
      <c r="S667" s="15" t="str">
        <f t="shared" si="210"/>
        <v/>
      </c>
      <c r="T667" s="16" t="str">
        <f t="shared" si="211"/>
        <v/>
      </c>
      <c r="U667" s="17" t="str">
        <f t="shared" si="212"/>
        <v/>
      </c>
      <c r="V667" s="18" t="str">
        <f t="shared" si="213"/>
        <v/>
      </c>
      <c r="W667" s="19" t="str">
        <f t="shared" si="214"/>
        <v/>
      </c>
      <c r="X667" s="9" t="str">
        <f t="shared" si="215"/>
        <v/>
      </c>
      <c r="Y667" s="20" t="str">
        <f t="shared" si="216"/>
        <v/>
      </c>
      <c r="Z667" s="21" t="str">
        <f t="shared" si="217"/>
        <v/>
      </c>
      <c r="AA667" s="22" t="str">
        <f t="shared" si="218"/>
        <v/>
      </c>
      <c r="AB667" s="23" t="str">
        <f t="shared" si="219"/>
        <v/>
      </c>
    </row>
    <row r="668" spans="11:28" hidden="1">
      <c r="K668" s="12" t="str">
        <f t="shared" si="202"/>
        <v/>
      </c>
      <c r="L668" s="7" t="str">
        <f t="shared" si="203"/>
        <v/>
      </c>
      <c r="M668" s="7" t="str">
        <f t="shared" si="204"/>
        <v/>
      </c>
      <c r="N668" s="13" t="str">
        <f t="shared" si="205"/>
        <v/>
      </c>
      <c r="O668" s="7" t="str">
        <f t="shared" si="206"/>
        <v/>
      </c>
      <c r="P668" s="7" t="str">
        <f t="shared" si="207"/>
        <v/>
      </c>
      <c r="Q668" s="14" t="str">
        <f t="shared" si="208"/>
        <v/>
      </c>
      <c r="R668" s="8" t="str">
        <f t="shared" si="209"/>
        <v/>
      </c>
      <c r="S668" s="15" t="str">
        <f t="shared" si="210"/>
        <v/>
      </c>
      <c r="T668" s="16" t="str">
        <f t="shared" si="211"/>
        <v/>
      </c>
      <c r="U668" s="17" t="str">
        <f t="shared" si="212"/>
        <v/>
      </c>
      <c r="V668" s="18" t="str">
        <f t="shared" si="213"/>
        <v/>
      </c>
      <c r="W668" s="19" t="str">
        <f t="shared" si="214"/>
        <v/>
      </c>
      <c r="X668" s="9" t="str">
        <f t="shared" si="215"/>
        <v/>
      </c>
      <c r="Y668" s="20" t="str">
        <f t="shared" si="216"/>
        <v/>
      </c>
      <c r="Z668" s="21" t="str">
        <f t="shared" si="217"/>
        <v/>
      </c>
      <c r="AA668" s="22" t="str">
        <f t="shared" si="218"/>
        <v/>
      </c>
      <c r="AB668" s="23" t="str">
        <f t="shared" si="219"/>
        <v/>
      </c>
    </row>
    <row r="669" spans="11:28" hidden="1">
      <c r="K669" s="12" t="str">
        <f t="shared" si="202"/>
        <v/>
      </c>
      <c r="L669" s="7" t="str">
        <f t="shared" si="203"/>
        <v/>
      </c>
      <c r="M669" s="7" t="str">
        <f t="shared" si="204"/>
        <v/>
      </c>
      <c r="N669" s="13" t="str">
        <f t="shared" si="205"/>
        <v/>
      </c>
      <c r="O669" s="7" t="str">
        <f t="shared" si="206"/>
        <v/>
      </c>
      <c r="P669" s="7" t="str">
        <f t="shared" si="207"/>
        <v/>
      </c>
      <c r="Q669" s="14" t="str">
        <f t="shared" si="208"/>
        <v/>
      </c>
      <c r="R669" s="8" t="str">
        <f t="shared" si="209"/>
        <v/>
      </c>
      <c r="S669" s="15" t="str">
        <f t="shared" si="210"/>
        <v/>
      </c>
      <c r="T669" s="16" t="str">
        <f t="shared" si="211"/>
        <v/>
      </c>
      <c r="U669" s="17" t="str">
        <f t="shared" si="212"/>
        <v/>
      </c>
      <c r="V669" s="18" t="str">
        <f t="shared" si="213"/>
        <v/>
      </c>
      <c r="W669" s="19" t="str">
        <f t="shared" si="214"/>
        <v/>
      </c>
      <c r="X669" s="9" t="str">
        <f t="shared" si="215"/>
        <v/>
      </c>
      <c r="Y669" s="20" t="str">
        <f t="shared" si="216"/>
        <v/>
      </c>
      <c r="Z669" s="21" t="str">
        <f t="shared" si="217"/>
        <v/>
      </c>
      <c r="AA669" s="22" t="str">
        <f t="shared" si="218"/>
        <v/>
      </c>
      <c r="AB669" s="23" t="str">
        <f t="shared" si="219"/>
        <v/>
      </c>
    </row>
    <row r="670" spans="11:28" hidden="1">
      <c r="K670" s="12" t="str">
        <f t="shared" si="202"/>
        <v/>
      </c>
      <c r="L670" s="7" t="str">
        <f t="shared" si="203"/>
        <v/>
      </c>
      <c r="M670" s="7" t="str">
        <f t="shared" si="204"/>
        <v/>
      </c>
      <c r="N670" s="13" t="str">
        <f t="shared" si="205"/>
        <v/>
      </c>
      <c r="O670" s="7" t="str">
        <f t="shared" si="206"/>
        <v/>
      </c>
      <c r="P670" s="7" t="str">
        <f t="shared" si="207"/>
        <v/>
      </c>
      <c r="Q670" s="14" t="str">
        <f t="shared" si="208"/>
        <v/>
      </c>
      <c r="R670" s="8" t="str">
        <f t="shared" si="209"/>
        <v/>
      </c>
      <c r="S670" s="15" t="str">
        <f t="shared" si="210"/>
        <v/>
      </c>
      <c r="T670" s="16" t="str">
        <f t="shared" si="211"/>
        <v/>
      </c>
      <c r="U670" s="17" t="str">
        <f t="shared" si="212"/>
        <v/>
      </c>
      <c r="V670" s="18" t="str">
        <f t="shared" si="213"/>
        <v/>
      </c>
      <c r="W670" s="19" t="str">
        <f t="shared" si="214"/>
        <v/>
      </c>
      <c r="X670" s="9" t="str">
        <f t="shared" si="215"/>
        <v/>
      </c>
      <c r="Y670" s="20" t="str">
        <f t="shared" si="216"/>
        <v/>
      </c>
      <c r="Z670" s="21" t="str">
        <f t="shared" si="217"/>
        <v/>
      </c>
      <c r="AA670" s="22" t="str">
        <f t="shared" si="218"/>
        <v/>
      </c>
      <c r="AB670" s="23" t="str">
        <f t="shared" si="219"/>
        <v/>
      </c>
    </row>
    <row r="671" spans="11:28" hidden="1">
      <c r="K671" s="12" t="str">
        <f t="shared" si="202"/>
        <v/>
      </c>
      <c r="L671" s="7" t="str">
        <f t="shared" si="203"/>
        <v/>
      </c>
      <c r="M671" s="7" t="str">
        <f t="shared" si="204"/>
        <v/>
      </c>
      <c r="N671" s="13" t="str">
        <f t="shared" si="205"/>
        <v/>
      </c>
      <c r="O671" s="7" t="str">
        <f t="shared" si="206"/>
        <v/>
      </c>
      <c r="P671" s="7" t="str">
        <f t="shared" si="207"/>
        <v/>
      </c>
      <c r="Q671" s="14" t="str">
        <f t="shared" si="208"/>
        <v/>
      </c>
      <c r="R671" s="8" t="str">
        <f t="shared" si="209"/>
        <v/>
      </c>
      <c r="S671" s="15" t="str">
        <f t="shared" si="210"/>
        <v/>
      </c>
      <c r="T671" s="16" t="str">
        <f t="shared" si="211"/>
        <v/>
      </c>
      <c r="U671" s="17" t="str">
        <f t="shared" si="212"/>
        <v/>
      </c>
      <c r="V671" s="18" t="str">
        <f t="shared" si="213"/>
        <v/>
      </c>
      <c r="W671" s="19" t="str">
        <f t="shared" si="214"/>
        <v/>
      </c>
      <c r="X671" s="9" t="str">
        <f t="shared" si="215"/>
        <v/>
      </c>
      <c r="Y671" s="20" t="str">
        <f t="shared" si="216"/>
        <v/>
      </c>
      <c r="Z671" s="21" t="str">
        <f t="shared" si="217"/>
        <v/>
      </c>
      <c r="AA671" s="22" t="str">
        <f t="shared" si="218"/>
        <v/>
      </c>
      <c r="AB671" s="23" t="str">
        <f t="shared" si="219"/>
        <v/>
      </c>
    </row>
    <row r="672" spans="11:28" hidden="1">
      <c r="K672" s="12" t="str">
        <f t="shared" si="202"/>
        <v/>
      </c>
      <c r="L672" s="7" t="str">
        <f t="shared" si="203"/>
        <v/>
      </c>
      <c r="M672" s="7" t="str">
        <f t="shared" si="204"/>
        <v/>
      </c>
      <c r="N672" s="13" t="str">
        <f t="shared" si="205"/>
        <v/>
      </c>
      <c r="O672" s="7" t="str">
        <f t="shared" si="206"/>
        <v/>
      </c>
      <c r="P672" s="7" t="str">
        <f t="shared" si="207"/>
        <v/>
      </c>
      <c r="Q672" s="14" t="str">
        <f t="shared" si="208"/>
        <v/>
      </c>
      <c r="R672" s="8" t="str">
        <f t="shared" si="209"/>
        <v/>
      </c>
      <c r="S672" s="15" t="str">
        <f t="shared" si="210"/>
        <v/>
      </c>
      <c r="T672" s="16" t="str">
        <f t="shared" si="211"/>
        <v/>
      </c>
      <c r="U672" s="17" t="str">
        <f t="shared" si="212"/>
        <v/>
      </c>
      <c r="V672" s="18" t="str">
        <f t="shared" si="213"/>
        <v/>
      </c>
      <c r="W672" s="19" t="str">
        <f t="shared" si="214"/>
        <v/>
      </c>
      <c r="X672" s="9" t="str">
        <f t="shared" si="215"/>
        <v/>
      </c>
      <c r="Y672" s="20" t="str">
        <f t="shared" si="216"/>
        <v/>
      </c>
      <c r="Z672" s="21" t="str">
        <f t="shared" si="217"/>
        <v/>
      </c>
      <c r="AA672" s="22" t="str">
        <f t="shared" si="218"/>
        <v/>
      </c>
      <c r="AB672" s="23" t="str">
        <f t="shared" si="219"/>
        <v/>
      </c>
    </row>
    <row r="673" spans="11:28" hidden="1">
      <c r="K673" s="12" t="str">
        <f t="shared" si="202"/>
        <v/>
      </c>
      <c r="L673" s="7" t="str">
        <f t="shared" si="203"/>
        <v/>
      </c>
      <c r="M673" s="7" t="str">
        <f t="shared" si="204"/>
        <v/>
      </c>
      <c r="N673" s="13" t="str">
        <f t="shared" si="205"/>
        <v/>
      </c>
      <c r="O673" s="7" t="str">
        <f t="shared" si="206"/>
        <v/>
      </c>
      <c r="P673" s="7" t="str">
        <f t="shared" si="207"/>
        <v/>
      </c>
      <c r="Q673" s="14" t="str">
        <f t="shared" si="208"/>
        <v/>
      </c>
      <c r="R673" s="8" t="str">
        <f t="shared" si="209"/>
        <v/>
      </c>
      <c r="S673" s="15" t="str">
        <f t="shared" si="210"/>
        <v/>
      </c>
      <c r="T673" s="16" t="str">
        <f t="shared" si="211"/>
        <v/>
      </c>
      <c r="U673" s="17" t="str">
        <f t="shared" si="212"/>
        <v/>
      </c>
      <c r="V673" s="18" t="str">
        <f t="shared" si="213"/>
        <v/>
      </c>
      <c r="W673" s="19" t="str">
        <f t="shared" si="214"/>
        <v/>
      </c>
      <c r="X673" s="9" t="str">
        <f t="shared" si="215"/>
        <v/>
      </c>
      <c r="Y673" s="20" t="str">
        <f t="shared" si="216"/>
        <v/>
      </c>
      <c r="Z673" s="21" t="str">
        <f t="shared" si="217"/>
        <v/>
      </c>
      <c r="AA673" s="22" t="str">
        <f t="shared" si="218"/>
        <v/>
      </c>
      <c r="AB673" s="23" t="str">
        <f t="shared" si="219"/>
        <v/>
      </c>
    </row>
    <row r="674" spans="11:28" hidden="1">
      <c r="K674" s="12" t="str">
        <f t="shared" si="202"/>
        <v/>
      </c>
      <c r="L674" s="7" t="str">
        <f t="shared" si="203"/>
        <v/>
      </c>
      <c r="M674" s="7" t="str">
        <f t="shared" si="204"/>
        <v/>
      </c>
      <c r="N674" s="13" t="str">
        <f t="shared" si="205"/>
        <v/>
      </c>
      <c r="O674" s="7" t="str">
        <f t="shared" si="206"/>
        <v/>
      </c>
      <c r="P674" s="7" t="str">
        <f t="shared" si="207"/>
        <v/>
      </c>
      <c r="Q674" s="14" t="str">
        <f t="shared" si="208"/>
        <v/>
      </c>
      <c r="R674" s="8" t="str">
        <f t="shared" si="209"/>
        <v/>
      </c>
      <c r="S674" s="15" t="str">
        <f t="shared" si="210"/>
        <v/>
      </c>
      <c r="T674" s="16" t="str">
        <f t="shared" si="211"/>
        <v/>
      </c>
      <c r="U674" s="17" t="str">
        <f t="shared" si="212"/>
        <v/>
      </c>
      <c r="V674" s="18" t="str">
        <f t="shared" si="213"/>
        <v/>
      </c>
      <c r="W674" s="19" t="str">
        <f t="shared" si="214"/>
        <v/>
      </c>
      <c r="X674" s="9" t="str">
        <f t="shared" si="215"/>
        <v/>
      </c>
      <c r="Y674" s="20" t="str">
        <f t="shared" si="216"/>
        <v/>
      </c>
      <c r="Z674" s="21" t="str">
        <f t="shared" si="217"/>
        <v/>
      </c>
      <c r="AA674" s="22" t="str">
        <f t="shared" si="218"/>
        <v/>
      </c>
      <c r="AB674" s="23" t="str">
        <f t="shared" si="219"/>
        <v/>
      </c>
    </row>
    <row r="675" spans="11:28" hidden="1">
      <c r="K675" s="12" t="str">
        <f t="shared" si="202"/>
        <v/>
      </c>
      <c r="L675" s="7" t="str">
        <f t="shared" si="203"/>
        <v/>
      </c>
      <c r="M675" s="7" t="str">
        <f t="shared" si="204"/>
        <v/>
      </c>
      <c r="N675" s="13" t="str">
        <f t="shared" si="205"/>
        <v/>
      </c>
      <c r="O675" s="7" t="str">
        <f t="shared" si="206"/>
        <v/>
      </c>
      <c r="P675" s="7" t="str">
        <f t="shared" si="207"/>
        <v/>
      </c>
      <c r="Q675" s="14" t="str">
        <f t="shared" si="208"/>
        <v/>
      </c>
      <c r="R675" s="8" t="str">
        <f t="shared" si="209"/>
        <v/>
      </c>
      <c r="S675" s="15" t="str">
        <f t="shared" si="210"/>
        <v/>
      </c>
      <c r="T675" s="16" t="str">
        <f t="shared" si="211"/>
        <v/>
      </c>
      <c r="U675" s="17" t="str">
        <f t="shared" si="212"/>
        <v/>
      </c>
      <c r="V675" s="18" t="str">
        <f t="shared" si="213"/>
        <v/>
      </c>
      <c r="W675" s="19" t="str">
        <f t="shared" si="214"/>
        <v/>
      </c>
      <c r="X675" s="9" t="str">
        <f t="shared" si="215"/>
        <v/>
      </c>
      <c r="Y675" s="20" t="str">
        <f t="shared" si="216"/>
        <v/>
      </c>
      <c r="Z675" s="21" t="str">
        <f t="shared" si="217"/>
        <v/>
      </c>
      <c r="AA675" s="22" t="str">
        <f t="shared" si="218"/>
        <v/>
      </c>
      <c r="AB675" s="23" t="str">
        <f t="shared" si="219"/>
        <v/>
      </c>
    </row>
    <row r="676" spans="11:28" hidden="1">
      <c r="K676" s="12" t="str">
        <f t="shared" si="202"/>
        <v/>
      </c>
      <c r="L676" s="7" t="str">
        <f t="shared" si="203"/>
        <v/>
      </c>
      <c r="M676" s="7" t="str">
        <f t="shared" si="204"/>
        <v/>
      </c>
      <c r="N676" s="13" t="str">
        <f t="shared" si="205"/>
        <v/>
      </c>
      <c r="O676" s="7" t="str">
        <f t="shared" si="206"/>
        <v/>
      </c>
      <c r="P676" s="7" t="str">
        <f t="shared" si="207"/>
        <v/>
      </c>
      <c r="Q676" s="14" t="str">
        <f t="shared" si="208"/>
        <v/>
      </c>
      <c r="R676" s="8" t="str">
        <f t="shared" si="209"/>
        <v/>
      </c>
      <c r="S676" s="15" t="str">
        <f t="shared" si="210"/>
        <v/>
      </c>
      <c r="T676" s="16" t="str">
        <f t="shared" si="211"/>
        <v/>
      </c>
      <c r="U676" s="17" t="str">
        <f t="shared" si="212"/>
        <v/>
      </c>
      <c r="V676" s="18" t="str">
        <f t="shared" si="213"/>
        <v/>
      </c>
      <c r="W676" s="19" t="str">
        <f t="shared" si="214"/>
        <v/>
      </c>
      <c r="X676" s="9" t="str">
        <f t="shared" si="215"/>
        <v/>
      </c>
      <c r="Y676" s="20" t="str">
        <f t="shared" si="216"/>
        <v/>
      </c>
      <c r="Z676" s="21" t="str">
        <f t="shared" si="217"/>
        <v/>
      </c>
      <c r="AA676" s="22" t="str">
        <f t="shared" si="218"/>
        <v/>
      </c>
      <c r="AB676" s="23" t="str">
        <f t="shared" si="219"/>
        <v/>
      </c>
    </row>
    <row r="677" spans="11:28" hidden="1">
      <c r="K677" s="12" t="str">
        <f t="shared" si="202"/>
        <v/>
      </c>
      <c r="L677" s="7" t="str">
        <f t="shared" si="203"/>
        <v/>
      </c>
      <c r="M677" s="7" t="str">
        <f t="shared" si="204"/>
        <v/>
      </c>
      <c r="N677" s="13" t="str">
        <f t="shared" si="205"/>
        <v/>
      </c>
      <c r="O677" s="7" t="str">
        <f t="shared" si="206"/>
        <v/>
      </c>
      <c r="P677" s="7" t="str">
        <f t="shared" si="207"/>
        <v/>
      </c>
      <c r="Q677" s="14" t="str">
        <f t="shared" si="208"/>
        <v/>
      </c>
      <c r="R677" s="8" t="str">
        <f t="shared" si="209"/>
        <v/>
      </c>
      <c r="S677" s="15" t="str">
        <f t="shared" si="210"/>
        <v/>
      </c>
      <c r="T677" s="16" t="str">
        <f t="shared" si="211"/>
        <v/>
      </c>
      <c r="U677" s="17" t="str">
        <f t="shared" si="212"/>
        <v/>
      </c>
      <c r="V677" s="18" t="str">
        <f t="shared" si="213"/>
        <v/>
      </c>
      <c r="W677" s="19" t="str">
        <f t="shared" si="214"/>
        <v/>
      </c>
      <c r="X677" s="9" t="str">
        <f t="shared" si="215"/>
        <v/>
      </c>
      <c r="Y677" s="20" t="str">
        <f t="shared" si="216"/>
        <v/>
      </c>
      <c r="Z677" s="21" t="str">
        <f t="shared" si="217"/>
        <v/>
      </c>
      <c r="AA677" s="22" t="str">
        <f t="shared" si="218"/>
        <v/>
      </c>
      <c r="AB677" s="23" t="str">
        <f t="shared" si="219"/>
        <v/>
      </c>
    </row>
    <row r="678" spans="11:28" hidden="1">
      <c r="K678" s="12" t="str">
        <f t="shared" si="202"/>
        <v/>
      </c>
      <c r="L678" s="7" t="str">
        <f t="shared" si="203"/>
        <v/>
      </c>
      <c r="M678" s="7" t="str">
        <f t="shared" si="204"/>
        <v/>
      </c>
      <c r="N678" s="13" t="str">
        <f t="shared" si="205"/>
        <v/>
      </c>
      <c r="O678" s="7" t="str">
        <f t="shared" si="206"/>
        <v/>
      </c>
      <c r="P678" s="7" t="str">
        <f t="shared" si="207"/>
        <v/>
      </c>
      <c r="Q678" s="14" t="str">
        <f t="shared" si="208"/>
        <v/>
      </c>
      <c r="R678" s="8" t="str">
        <f t="shared" si="209"/>
        <v/>
      </c>
      <c r="S678" s="15" t="str">
        <f t="shared" si="210"/>
        <v/>
      </c>
      <c r="T678" s="16" t="str">
        <f t="shared" si="211"/>
        <v/>
      </c>
      <c r="U678" s="17" t="str">
        <f t="shared" si="212"/>
        <v/>
      </c>
      <c r="V678" s="18" t="str">
        <f t="shared" si="213"/>
        <v/>
      </c>
      <c r="W678" s="19" t="str">
        <f t="shared" si="214"/>
        <v/>
      </c>
      <c r="X678" s="9" t="str">
        <f t="shared" si="215"/>
        <v/>
      </c>
      <c r="Y678" s="20" t="str">
        <f t="shared" si="216"/>
        <v/>
      </c>
      <c r="Z678" s="21" t="str">
        <f t="shared" si="217"/>
        <v/>
      </c>
      <c r="AA678" s="22" t="str">
        <f t="shared" si="218"/>
        <v/>
      </c>
      <c r="AB678" s="23" t="str">
        <f t="shared" si="219"/>
        <v/>
      </c>
    </row>
    <row r="679" spans="11:28" hidden="1">
      <c r="K679" s="12" t="str">
        <f t="shared" si="202"/>
        <v/>
      </c>
      <c r="L679" s="7" t="str">
        <f t="shared" si="203"/>
        <v/>
      </c>
      <c r="M679" s="7" t="str">
        <f t="shared" si="204"/>
        <v/>
      </c>
      <c r="N679" s="13" t="str">
        <f t="shared" si="205"/>
        <v/>
      </c>
      <c r="O679" s="7" t="str">
        <f t="shared" si="206"/>
        <v/>
      </c>
      <c r="P679" s="7" t="str">
        <f t="shared" si="207"/>
        <v/>
      </c>
      <c r="Q679" s="14" t="str">
        <f t="shared" si="208"/>
        <v/>
      </c>
      <c r="R679" s="8" t="str">
        <f t="shared" si="209"/>
        <v/>
      </c>
      <c r="S679" s="15" t="str">
        <f t="shared" si="210"/>
        <v/>
      </c>
      <c r="T679" s="16" t="str">
        <f t="shared" si="211"/>
        <v/>
      </c>
      <c r="U679" s="17" t="str">
        <f t="shared" si="212"/>
        <v/>
      </c>
      <c r="V679" s="18" t="str">
        <f t="shared" si="213"/>
        <v/>
      </c>
      <c r="W679" s="19" t="str">
        <f t="shared" si="214"/>
        <v/>
      </c>
      <c r="X679" s="9" t="str">
        <f t="shared" si="215"/>
        <v/>
      </c>
      <c r="Y679" s="20" t="str">
        <f t="shared" si="216"/>
        <v/>
      </c>
      <c r="Z679" s="21" t="str">
        <f t="shared" si="217"/>
        <v/>
      </c>
      <c r="AA679" s="22" t="str">
        <f t="shared" si="218"/>
        <v/>
      </c>
      <c r="AB679" s="23" t="str">
        <f t="shared" si="219"/>
        <v/>
      </c>
    </row>
    <row r="680" spans="11:28" hidden="1">
      <c r="K680" s="12" t="str">
        <f t="shared" si="202"/>
        <v/>
      </c>
      <c r="L680" s="7" t="str">
        <f t="shared" si="203"/>
        <v/>
      </c>
      <c r="M680" s="7" t="str">
        <f t="shared" si="204"/>
        <v/>
      </c>
      <c r="N680" s="13" t="str">
        <f t="shared" si="205"/>
        <v/>
      </c>
      <c r="O680" s="7" t="str">
        <f t="shared" si="206"/>
        <v/>
      </c>
      <c r="P680" s="7" t="str">
        <f t="shared" si="207"/>
        <v/>
      </c>
      <c r="Q680" s="14" t="str">
        <f t="shared" si="208"/>
        <v/>
      </c>
      <c r="R680" s="8" t="str">
        <f t="shared" si="209"/>
        <v/>
      </c>
      <c r="S680" s="15" t="str">
        <f t="shared" si="210"/>
        <v/>
      </c>
      <c r="T680" s="16" t="str">
        <f t="shared" si="211"/>
        <v/>
      </c>
      <c r="U680" s="17" t="str">
        <f t="shared" si="212"/>
        <v/>
      </c>
      <c r="V680" s="18" t="str">
        <f t="shared" si="213"/>
        <v/>
      </c>
      <c r="W680" s="19" t="str">
        <f t="shared" si="214"/>
        <v/>
      </c>
      <c r="X680" s="9" t="str">
        <f t="shared" si="215"/>
        <v/>
      </c>
      <c r="Y680" s="20" t="str">
        <f t="shared" si="216"/>
        <v/>
      </c>
      <c r="Z680" s="21" t="str">
        <f t="shared" si="217"/>
        <v/>
      </c>
      <c r="AA680" s="22" t="str">
        <f t="shared" si="218"/>
        <v/>
      </c>
      <c r="AB680" s="23" t="str">
        <f t="shared" si="219"/>
        <v/>
      </c>
    </row>
    <row r="681" spans="11:28" hidden="1">
      <c r="K681" s="12" t="str">
        <f t="shared" si="202"/>
        <v/>
      </c>
      <c r="L681" s="7" t="str">
        <f t="shared" si="203"/>
        <v/>
      </c>
      <c r="M681" s="7" t="str">
        <f t="shared" si="204"/>
        <v/>
      </c>
      <c r="N681" s="13" t="str">
        <f t="shared" si="205"/>
        <v/>
      </c>
      <c r="O681" s="7" t="str">
        <f t="shared" si="206"/>
        <v/>
      </c>
      <c r="P681" s="7" t="str">
        <f t="shared" si="207"/>
        <v/>
      </c>
      <c r="Q681" s="14" t="str">
        <f t="shared" si="208"/>
        <v/>
      </c>
      <c r="R681" s="8" t="str">
        <f t="shared" si="209"/>
        <v/>
      </c>
      <c r="S681" s="15" t="str">
        <f t="shared" si="210"/>
        <v/>
      </c>
      <c r="T681" s="16" t="str">
        <f t="shared" si="211"/>
        <v/>
      </c>
      <c r="U681" s="17" t="str">
        <f t="shared" si="212"/>
        <v/>
      </c>
      <c r="V681" s="18" t="str">
        <f t="shared" si="213"/>
        <v/>
      </c>
      <c r="W681" s="19" t="str">
        <f t="shared" si="214"/>
        <v/>
      </c>
      <c r="X681" s="9" t="str">
        <f t="shared" si="215"/>
        <v/>
      </c>
      <c r="Y681" s="20" t="str">
        <f t="shared" si="216"/>
        <v/>
      </c>
      <c r="Z681" s="21" t="str">
        <f t="shared" si="217"/>
        <v/>
      </c>
      <c r="AA681" s="22" t="str">
        <f t="shared" si="218"/>
        <v/>
      </c>
      <c r="AB681" s="23" t="str">
        <f t="shared" si="219"/>
        <v/>
      </c>
    </row>
    <row r="682" spans="11:28" hidden="1">
      <c r="K682" s="12" t="str">
        <f t="shared" si="202"/>
        <v/>
      </c>
      <c r="L682" s="7" t="str">
        <f t="shared" si="203"/>
        <v/>
      </c>
      <c r="M682" s="7" t="str">
        <f t="shared" si="204"/>
        <v/>
      </c>
      <c r="N682" s="13" t="str">
        <f t="shared" si="205"/>
        <v/>
      </c>
      <c r="O682" s="7" t="str">
        <f t="shared" si="206"/>
        <v/>
      </c>
      <c r="P682" s="7" t="str">
        <f t="shared" si="207"/>
        <v/>
      </c>
      <c r="Q682" s="14" t="str">
        <f t="shared" si="208"/>
        <v/>
      </c>
      <c r="R682" s="8" t="str">
        <f t="shared" si="209"/>
        <v/>
      </c>
      <c r="S682" s="15" t="str">
        <f t="shared" si="210"/>
        <v/>
      </c>
      <c r="T682" s="16" t="str">
        <f t="shared" si="211"/>
        <v/>
      </c>
      <c r="U682" s="17" t="str">
        <f t="shared" si="212"/>
        <v/>
      </c>
      <c r="V682" s="18" t="str">
        <f t="shared" si="213"/>
        <v/>
      </c>
      <c r="W682" s="19" t="str">
        <f t="shared" si="214"/>
        <v/>
      </c>
      <c r="X682" s="9" t="str">
        <f t="shared" si="215"/>
        <v/>
      </c>
      <c r="Y682" s="20" t="str">
        <f t="shared" si="216"/>
        <v/>
      </c>
      <c r="Z682" s="21" t="str">
        <f t="shared" si="217"/>
        <v/>
      </c>
      <c r="AA682" s="22" t="str">
        <f t="shared" si="218"/>
        <v/>
      </c>
      <c r="AB682" s="23" t="str">
        <f t="shared" si="219"/>
        <v/>
      </c>
    </row>
    <row r="683" spans="11:28" hidden="1">
      <c r="K683" s="12" t="str">
        <f t="shared" si="202"/>
        <v/>
      </c>
      <c r="L683" s="7" t="str">
        <f t="shared" si="203"/>
        <v/>
      </c>
      <c r="M683" s="7" t="str">
        <f t="shared" si="204"/>
        <v/>
      </c>
      <c r="N683" s="13" t="str">
        <f t="shared" si="205"/>
        <v/>
      </c>
      <c r="O683" s="7" t="str">
        <f t="shared" si="206"/>
        <v/>
      </c>
      <c r="P683" s="7" t="str">
        <f t="shared" si="207"/>
        <v/>
      </c>
      <c r="Q683" s="14" t="str">
        <f t="shared" si="208"/>
        <v/>
      </c>
      <c r="R683" s="8" t="str">
        <f t="shared" si="209"/>
        <v/>
      </c>
      <c r="S683" s="15" t="str">
        <f t="shared" si="210"/>
        <v/>
      </c>
      <c r="T683" s="16" t="str">
        <f t="shared" si="211"/>
        <v/>
      </c>
      <c r="U683" s="17" t="str">
        <f t="shared" si="212"/>
        <v/>
      </c>
      <c r="V683" s="18" t="str">
        <f t="shared" si="213"/>
        <v/>
      </c>
      <c r="W683" s="19" t="str">
        <f t="shared" si="214"/>
        <v/>
      </c>
      <c r="X683" s="9" t="str">
        <f t="shared" si="215"/>
        <v/>
      </c>
      <c r="Y683" s="20" t="str">
        <f t="shared" si="216"/>
        <v/>
      </c>
      <c r="Z683" s="21" t="str">
        <f t="shared" si="217"/>
        <v/>
      </c>
      <c r="AA683" s="22" t="str">
        <f t="shared" si="218"/>
        <v/>
      </c>
      <c r="AB683" s="23" t="str">
        <f t="shared" si="219"/>
        <v/>
      </c>
    </row>
    <row r="684" spans="11:28" hidden="1">
      <c r="K684" s="12" t="str">
        <f t="shared" si="202"/>
        <v/>
      </c>
      <c r="L684" s="7" t="str">
        <f t="shared" si="203"/>
        <v/>
      </c>
      <c r="M684" s="7" t="str">
        <f t="shared" si="204"/>
        <v/>
      </c>
      <c r="N684" s="13" t="str">
        <f t="shared" si="205"/>
        <v/>
      </c>
      <c r="O684" s="7" t="str">
        <f t="shared" si="206"/>
        <v/>
      </c>
      <c r="P684" s="7" t="str">
        <f t="shared" si="207"/>
        <v/>
      </c>
      <c r="Q684" s="14" t="str">
        <f t="shared" si="208"/>
        <v/>
      </c>
      <c r="R684" s="8" t="str">
        <f t="shared" si="209"/>
        <v/>
      </c>
      <c r="S684" s="15" t="str">
        <f t="shared" si="210"/>
        <v/>
      </c>
      <c r="T684" s="16" t="str">
        <f t="shared" si="211"/>
        <v/>
      </c>
      <c r="U684" s="17" t="str">
        <f t="shared" si="212"/>
        <v/>
      </c>
      <c r="V684" s="18" t="str">
        <f t="shared" si="213"/>
        <v/>
      </c>
      <c r="W684" s="19" t="str">
        <f t="shared" si="214"/>
        <v/>
      </c>
      <c r="X684" s="9" t="str">
        <f t="shared" si="215"/>
        <v/>
      </c>
      <c r="Y684" s="20" t="str">
        <f t="shared" si="216"/>
        <v/>
      </c>
      <c r="Z684" s="21" t="str">
        <f t="shared" si="217"/>
        <v/>
      </c>
      <c r="AA684" s="22" t="str">
        <f t="shared" si="218"/>
        <v/>
      </c>
      <c r="AB684" s="23" t="str">
        <f t="shared" si="219"/>
        <v/>
      </c>
    </row>
    <row r="685" spans="11:28" hidden="1">
      <c r="K685" s="12" t="str">
        <f t="shared" si="202"/>
        <v/>
      </c>
      <c r="L685" s="7" t="str">
        <f t="shared" si="203"/>
        <v/>
      </c>
      <c r="M685" s="7" t="str">
        <f t="shared" si="204"/>
        <v/>
      </c>
      <c r="N685" s="13" t="str">
        <f t="shared" si="205"/>
        <v/>
      </c>
      <c r="O685" s="7" t="str">
        <f t="shared" si="206"/>
        <v/>
      </c>
      <c r="P685" s="7" t="str">
        <f t="shared" si="207"/>
        <v/>
      </c>
      <c r="Q685" s="14" t="str">
        <f t="shared" si="208"/>
        <v/>
      </c>
      <c r="R685" s="8" t="str">
        <f t="shared" si="209"/>
        <v/>
      </c>
      <c r="S685" s="15" t="str">
        <f t="shared" si="210"/>
        <v/>
      </c>
      <c r="T685" s="16" t="str">
        <f t="shared" si="211"/>
        <v/>
      </c>
      <c r="U685" s="17" t="str">
        <f t="shared" si="212"/>
        <v/>
      </c>
      <c r="V685" s="18" t="str">
        <f t="shared" si="213"/>
        <v/>
      </c>
      <c r="W685" s="19" t="str">
        <f t="shared" si="214"/>
        <v/>
      </c>
      <c r="X685" s="9" t="str">
        <f t="shared" si="215"/>
        <v/>
      </c>
      <c r="Y685" s="20" t="str">
        <f t="shared" si="216"/>
        <v/>
      </c>
      <c r="Z685" s="21" t="str">
        <f t="shared" si="217"/>
        <v/>
      </c>
      <c r="AA685" s="22" t="str">
        <f t="shared" si="218"/>
        <v/>
      </c>
      <c r="AB685" s="23" t="str">
        <f t="shared" si="219"/>
        <v/>
      </c>
    </row>
    <row r="686" spans="11:28" hidden="1">
      <c r="K686" s="12" t="str">
        <f t="shared" si="202"/>
        <v/>
      </c>
      <c r="L686" s="7" t="str">
        <f t="shared" si="203"/>
        <v/>
      </c>
      <c r="M686" s="7" t="str">
        <f t="shared" si="204"/>
        <v/>
      </c>
      <c r="N686" s="13" t="str">
        <f t="shared" si="205"/>
        <v/>
      </c>
      <c r="O686" s="7" t="str">
        <f t="shared" si="206"/>
        <v/>
      </c>
      <c r="P686" s="7" t="str">
        <f t="shared" si="207"/>
        <v/>
      </c>
      <c r="Q686" s="14" t="str">
        <f t="shared" si="208"/>
        <v/>
      </c>
      <c r="R686" s="8" t="str">
        <f t="shared" si="209"/>
        <v/>
      </c>
      <c r="S686" s="15" t="str">
        <f t="shared" si="210"/>
        <v/>
      </c>
      <c r="T686" s="16" t="str">
        <f t="shared" si="211"/>
        <v/>
      </c>
      <c r="U686" s="17" t="str">
        <f t="shared" si="212"/>
        <v/>
      </c>
      <c r="V686" s="18" t="str">
        <f t="shared" si="213"/>
        <v/>
      </c>
      <c r="W686" s="19" t="str">
        <f t="shared" si="214"/>
        <v/>
      </c>
      <c r="X686" s="9" t="str">
        <f t="shared" si="215"/>
        <v/>
      </c>
      <c r="Y686" s="20" t="str">
        <f t="shared" si="216"/>
        <v/>
      </c>
      <c r="Z686" s="21" t="str">
        <f t="shared" si="217"/>
        <v/>
      </c>
      <c r="AA686" s="22" t="str">
        <f t="shared" si="218"/>
        <v/>
      </c>
      <c r="AB686" s="23" t="str">
        <f t="shared" si="219"/>
        <v/>
      </c>
    </row>
    <row r="687" spans="11:28" hidden="1">
      <c r="K687" s="12" t="str">
        <f t="shared" si="202"/>
        <v/>
      </c>
      <c r="L687" s="7" t="str">
        <f t="shared" si="203"/>
        <v/>
      </c>
      <c r="M687" s="7" t="str">
        <f t="shared" si="204"/>
        <v/>
      </c>
      <c r="N687" s="13" t="str">
        <f t="shared" si="205"/>
        <v/>
      </c>
      <c r="O687" s="7" t="str">
        <f t="shared" si="206"/>
        <v/>
      </c>
      <c r="P687" s="7" t="str">
        <f t="shared" si="207"/>
        <v/>
      </c>
      <c r="Q687" s="14" t="str">
        <f t="shared" si="208"/>
        <v/>
      </c>
      <c r="R687" s="8" t="str">
        <f t="shared" si="209"/>
        <v/>
      </c>
      <c r="S687" s="15" t="str">
        <f t="shared" si="210"/>
        <v/>
      </c>
      <c r="T687" s="16" t="str">
        <f t="shared" si="211"/>
        <v/>
      </c>
      <c r="U687" s="17" t="str">
        <f t="shared" si="212"/>
        <v/>
      </c>
      <c r="V687" s="18" t="str">
        <f t="shared" si="213"/>
        <v/>
      </c>
      <c r="W687" s="19" t="str">
        <f t="shared" si="214"/>
        <v/>
      </c>
      <c r="X687" s="9" t="str">
        <f t="shared" si="215"/>
        <v/>
      </c>
      <c r="Y687" s="20" t="str">
        <f t="shared" si="216"/>
        <v/>
      </c>
      <c r="Z687" s="21" t="str">
        <f t="shared" si="217"/>
        <v/>
      </c>
      <c r="AA687" s="22" t="str">
        <f t="shared" si="218"/>
        <v/>
      </c>
      <c r="AB687" s="23" t="str">
        <f t="shared" si="219"/>
        <v/>
      </c>
    </row>
    <row r="688" spans="11:28" hidden="1">
      <c r="K688" s="12" t="str">
        <f t="shared" si="202"/>
        <v/>
      </c>
      <c r="L688" s="7" t="str">
        <f t="shared" si="203"/>
        <v/>
      </c>
      <c r="M688" s="7" t="str">
        <f t="shared" si="204"/>
        <v/>
      </c>
      <c r="N688" s="13" t="str">
        <f t="shared" si="205"/>
        <v/>
      </c>
      <c r="O688" s="7" t="str">
        <f t="shared" si="206"/>
        <v/>
      </c>
      <c r="P688" s="7" t="str">
        <f t="shared" si="207"/>
        <v/>
      </c>
      <c r="Q688" s="14" t="str">
        <f t="shared" si="208"/>
        <v/>
      </c>
      <c r="R688" s="8" t="str">
        <f t="shared" si="209"/>
        <v/>
      </c>
      <c r="S688" s="15" t="str">
        <f t="shared" si="210"/>
        <v/>
      </c>
      <c r="T688" s="16" t="str">
        <f t="shared" si="211"/>
        <v/>
      </c>
      <c r="U688" s="17" t="str">
        <f t="shared" si="212"/>
        <v/>
      </c>
      <c r="V688" s="18" t="str">
        <f t="shared" si="213"/>
        <v/>
      </c>
      <c r="W688" s="19" t="str">
        <f t="shared" si="214"/>
        <v/>
      </c>
      <c r="X688" s="9" t="str">
        <f t="shared" si="215"/>
        <v/>
      </c>
      <c r="Y688" s="20" t="str">
        <f t="shared" si="216"/>
        <v/>
      </c>
      <c r="Z688" s="21" t="str">
        <f t="shared" si="217"/>
        <v/>
      </c>
      <c r="AA688" s="22" t="str">
        <f t="shared" si="218"/>
        <v/>
      </c>
      <c r="AB688" s="23" t="str">
        <f t="shared" si="219"/>
        <v/>
      </c>
    </row>
    <row r="689" spans="11:28" hidden="1">
      <c r="K689" s="12" t="str">
        <f t="shared" si="202"/>
        <v/>
      </c>
      <c r="L689" s="7" t="str">
        <f t="shared" si="203"/>
        <v/>
      </c>
      <c r="M689" s="7" t="str">
        <f t="shared" si="204"/>
        <v/>
      </c>
      <c r="N689" s="13" t="str">
        <f t="shared" si="205"/>
        <v/>
      </c>
      <c r="O689" s="7" t="str">
        <f t="shared" si="206"/>
        <v/>
      </c>
      <c r="P689" s="7" t="str">
        <f t="shared" si="207"/>
        <v/>
      </c>
      <c r="Q689" s="14" t="str">
        <f t="shared" si="208"/>
        <v/>
      </c>
      <c r="R689" s="8" t="str">
        <f t="shared" si="209"/>
        <v/>
      </c>
      <c r="S689" s="15" t="str">
        <f t="shared" si="210"/>
        <v/>
      </c>
      <c r="T689" s="16" t="str">
        <f t="shared" si="211"/>
        <v/>
      </c>
      <c r="U689" s="17" t="str">
        <f t="shared" si="212"/>
        <v/>
      </c>
      <c r="V689" s="18" t="str">
        <f t="shared" si="213"/>
        <v/>
      </c>
      <c r="W689" s="19" t="str">
        <f t="shared" si="214"/>
        <v/>
      </c>
      <c r="X689" s="9" t="str">
        <f t="shared" si="215"/>
        <v/>
      </c>
      <c r="Y689" s="20" t="str">
        <f t="shared" si="216"/>
        <v/>
      </c>
      <c r="Z689" s="21" t="str">
        <f t="shared" si="217"/>
        <v/>
      </c>
      <c r="AA689" s="22" t="str">
        <f t="shared" si="218"/>
        <v/>
      </c>
      <c r="AB689" s="23" t="str">
        <f t="shared" si="219"/>
        <v/>
      </c>
    </row>
    <row r="690" spans="11:28" hidden="1">
      <c r="K690" s="12" t="str">
        <f t="shared" si="202"/>
        <v/>
      </c>
      <c r="L690" s="7" t="str">
        <f t="shared" si="203"/>
        <v/>
      </c>
      <c r="M690" s="7" t="str">
        <f t="shared" si="204"/>
        <v/>
      </c>
      <c r="N690" s="13" t="str">
        <f t="shared" si="205"/>
        <v/>
      </c>
      <c r="O690" s="7" t="str">
        <f t="shared" si="206"/>
        <v/>
      </c>
      <c r="P690" s="7" t="str">
        <f t="shared" si="207"/>
        <v/>
      </c>
      <c r="Q690" s="14" t="str">
        <f t="shared" si="208"/>
        <v/>
      </c>
      <c r="R690" s="8" t="str">
        <f t="shared" si="209"/>
        <v/>
      </c>
      <c r="S690" s="15" t="str">
        <f t="shared" si="210"/>
        <v/>
      </c>
      <c r="T690" s="16" t="str">
        <f t="shared" si="211"/>
        <v/>
      </c>
      <c r="U690" s="17" t="str">
        <f t="shared" si="212"/>
        <v/>
      </c>
      <c r="V690" s="18" t="str">
        <f t="shared" si="213"/>
        <v/>
      </c>
      <c r="W690" s="19" t="str">
        <f t="shared" si="214"/>
        <v/>
      </c>
      <c r="X690" s="9" t="str">
        <f t="shared" si="215"/>
        <v/>
      </c>
      <c r="Y690" s="20" t="str">
        <f t="shared" si="216"/>
        <v/>
      </c>
      <c r="Z690" s="21" t="str">
        <f t="shared" si="217"/>
        <v/>
      </c>
      <c r="AA690" s="22" t="str">
        <f t="shared" si="218"/>
        <v/>
      </c>
      <c r="AB690" s="23" t="str">
        <f t="shared" si="219"/>
        <v/>
      </c>
    </row>
    <row r="691" spans="11:28" hidden="1">
      <c r="K691" s="12" t="str">
        <f t="shared" si="202"/>
        <v/>
      </c>
      <c r="L691" s="7" t="str">
        <f t="shared" si="203"/>
        <v/>
      </c>
      <c r="M691" s="7" t="str">
        <f t="shared" si="204"/>
        <v/>
      </c>
      <c r="N691" s="13" t="str">
        <f t="shared" si="205"/>
        <v/>
      </c>
      <c r="O691" s="7" t="str">
        <f t="shared" si="206"/>
        <v/>
      </c>
      <c r="P691" s="7" t="str">
        <f t="shared" si="207"/>
        <v/>
      </c>
      <c r="Q691" s="14" t="str">
        <f t="shared" si="208"/>
        <v/>
      </c>
      <c r="R691" s="8" t="str">
        <f t="shared" si="209"/>
        <v/>
      </c>
      <c r="S691" s="15" t="str">
        <f t="shared" si="210"/>
        <v/>
      </c>
      <c r="T691" s="16" t="str">
        <f t="shared" si="211"/>
        <v/>
      </c>
      <c r="U691" s="17" t="str">
        <f t="shared" si="212"/>
        <v/>
      </c>
      <c r="V691" s="18" t="str">
        <f t="shared" si="213"/>
        <v/>
      </c>
      <c r="W691" s="19" t="str">
        <f t="shared" si="214"/>
        <v/>
      </c>
      <c r="X691" s="9" t="str">
        <f t="shared" si="215"/>
        <v/>
      </c>
      <c r="Y691" s="20" t="str">
        <f t="shared" si="216"/>
        <v/>
      </c>
      <c r="Z691" s="21" t="str">
        <f t="shared" si="217"/>
        <v/>
      </c>
      <c r="AA691" s="22" t="str">
        <f t="shared" si="218"/>
        <v/>
      </c>
      <c r="AB691" s="23" t="str">
        <f t="shared" si="219"/>
        <v/>
      </c>
    </row>
    <row r="692" spans="11:28" hidden="1">
      <c r="K692" s="12" t="str">
        <f t="shared" si="202"/>
        <v/>
      </c>
      <c r="L692" s="7" t="str">
        <f t="shared" si="203"/>
        <v/>
      </c>
      <c r="M692" s="7" t="str">
        <f t="shared" si="204"/>
        <v/>
      </c>
      <c r="N692" s="13" t="str">
        <f t="shared" si="205"/>
        <v/>
      </c>
      <c r="O692" s="7" t="str">
        <f t="shared" si="206"/>
        <v/>
      </c>
      <c r="P692" s="7" t="str">
        <f t="shared" si="207"/>
        <v/>
      </c>
      <c r="Q692" s="14" t="str">
        <f t="shared" si="208"/>
        <v/>
      </c>
      <c r="R692" s="8" t="str">
        <f t="shared" si="209"/>
        <v/>
      </c>
      <c r="S692" s="15" t="str">
        <f t="shared" si="210"/>
        <v/>
      </c>
      <c r="T692" s="16" t="str">
        <f t="shared" si="211"/>
        <v/>
      </c>
      <c r="U692" s="17" t="str">
        <f t="shared" si="212"/>
        <v/>
      </c>
      <c r="V692" s="18" t="str">
        <f t="shared" si="213"/>
        <v/>
      </c>
      <c r="W692" s="19" t="str">
        <f t="shared" si="214"/>
        <v/>
      </c>
      <c r="X692" s="9" t="str">
        <f t="shared" si="215"/>
        <v/>
      </c>
      <c r="Y692" s="20" t="str">
        <f t="shared" si="216"/>
        <v/>
      </c>
      <c r="Z692" s="21" t="str">
        <f t="shared" si="217"/>
        <v/>
      </c>
      <c r="AA692" s="22" t="str">
        <f t="shared" si="218"/>
        <v/>
      </c>
      <c r="AB692" s="23" t="str">
        <f t="shared" si="219"/>
        <v/>
      </c>
    </row>
    <row r="693" spans="11:28" hidden="1">
      <c r="K693" s="12" t="str">
        <f t="shared" si="202"/>
        <v/>
      </c>
      <c r="L693" s="7" t="str">
        <f t="shared" si="203"/>
        <v/>
      </c>
      <c r="M693" s="7" t="str">
        <f t="shared" si="204"/>
        <v/>
      </c>
      <c r="N693" s="13" t="str">
        <f t="shared" si="205"/>
        <v/>
      </c>
      <c r="O693" s="7" t="str">
        <f t="shared" si="206"/>
        <v/>
      </c>
      <c r="P693" s="7" t="str">
        <f t="shared" si="207"/>
        <v/>
      </c>
      <c r="Q693" s="14" t="str">
        <f t="shared" si="208"/>
        <v/>
      </c>
      <c r="R693" s="8" t="str">
        <f t="shared" si="209"/>
        <v/>
      </c>
      <c r="S693" s="15" t="str">
        <f t="shared" si="210"/>
        <v/>
      </c>
      <c r="T693" s="16" t="str">
        <f t="shared" si="211"/>
        <v/>
      </c>
      <c r="U693" s="17" t="str">
        <f t="shared" si="212"/>
        <v/>
      </c>
      <c r="V693" s="18" t="str">
        <f t="shared" si="213"/>
        <v/>
      </c>
      <c r="W693" s="19" t="str">
        <f t="shared" si="214"/>
        <v/>
      </c>
      <c r="X693" s="9" t="str">
        <f t="shared" si="215"/>
        <v/>
      </c>
      <c r="Y693" s="20" t="str">
        <f t="shared" si="216"/>
        <v/>
      </c>
      <c r="Z693" s="21" t="str">
        <f t="shared" si="217"/>
        <v/>
      </c>
      <c r="AA693" s="22" t="str">
        <f t="shared" si="218"/>
        <v/>
      </c>
      <c r="AB693" s="23" t="str">
        <f t="shared" si="219"/>
        <v/>
      </c>
    </row>
    <row r="694" spans="11:28" hidden="1">
      <c r="K694" s="12" t="str">
        <f t="shared" si="202"/>
        <v/>
      </c>
      <c r="L694" s="7" t="str">
        <f t="shared" si="203"/>
        <v/>
      </c>
      <c r="M694" s="7" t="str">
        <f t="shared" si="204"/>
        <v/>
      </c>
      <c r="N694" s="13" t="str">
        <f t="shared" si="205"/>
        <v/>
      </c>
      <c r="O694" s="7" t="str">
        <f t="shared" si="206"/>
        <v/>
      </c>
      <c r="P694" s="7" t="str">
        <f t="shared" si="207"/>
        <v/>
      </c>
      <c r="Q694" s="14" t="str">
        <f t="shared" si="208"/>
        <v/>
      </c>
      <c r="R694" s="8" t="str">
        <f t="shared" si="209"/>
        <v/>
      </c>
      <c r="S694" s="15" t="str">
        <f t="shared" si="210"/>
        <v/>
      </c>
      <c r="T694" s="16" t="str">
        <f t="shared" si="211"/>
        <v/>
      </c>
      <c r="U694" s="17" t="str">
        <f t="shared" si="212"/>
        <v/>
      </c>
      <c r="V694" s="18" t="str">
        <f t="shared" si="213"/>
        <v/>
      </c>
      <c r="W694" s="19" t="str">
        <f t="shared" si="214"/>
        <v/>
      </c>
      <c r="X694" s="9" t="str">
        <f t="shared" si="215"/>
        <v/>
      </c>
      <c r="Y694" s="20" t="str">
        <f t="shared" si="216"/>
        <v/>
      </c>
      <c r="Z694" s="21" t="str">
        <f t="shared" si="217"/>
        <v/>
      </c>
      <c r="AA694" s="22" t="str">
        <f t="shared" si="218"/>
        <v/>
      </c>
      <c r="AB694" s="23" t="str">
        <f t="shared" si="219"/>
        <v/>
      </c>
    </row>
    <row r="695" spans="11:28" hidden="1">
      <c r="K695" s="12" t="str">
        <f t="shared" si="202"/>
        <v/>
      </c>
      <c r="L695" s="7" t="str">
        <f t="shared" si="203"/>
        <v/>
      </c>
      <c r="M695" s="7" t="str">
        <f t="shared" si="204"/>
        <v/>
      </c>
      <c r="N695" s="13" t="str">
        <f t="shared" si="205"/>
        <v/>
      </c>
      <c r="O695" s="7" t="str">
        <f t="shared" si="206"/>
        <v/>
      </c>
      <c r="P695" s="7" t="str">
        <f t="shared" si="207"/>
        <v/>
      </c>
      <c r="Q695" s="14" t="str">
        <f t="shared" si="208"/>
        <v/>
      </c>
      <c r="R695" s="8" t="str">
        <f t="shared" si="209"/>
        <v/>
      </c>
      <c r="S695" s="15" t="str">
        <f t="shared" si="210"/>
        <v/>
      </c>
      <c r="T695" s="16" t="str">
        <f t="shared" si="211"/>
        <v/>
      </c>
      <c r="U695" s="17" t="str">
        <f t="shared" si="212"/>
        <v/>
      </c>
      <c r="V695" s="18" t="str">
        <f t="shared" si="213"/>
        <v/>
      </c>
      <c r="W695" s="19" t="str">
        <f t="shared" si="214"/>
        <v/>
      </c>
      <c r="X695" s="9" t="str">
        <f t="shared" si="215"/>
        <v/>
      </c>
      <c r="Y695" s="20" t="str">
        <f t="shared" si="216"/>
        <v/>
      </c>
      <c r="Z695" s="21" t="str">
        <f t="shared" si="217"/>
        <v/>
      </c>
      <c r="AA695" s="22" t="str">
        <f t="shared" si="218"/>
        <v/>
      </c>
      <c r="AB695" s="23" t="str">
        <f t="shared" si="219"/>
        <v/>
      </c>
    </row>
    <row r="696" spans="11:28" hidden="1">
      <c r="K696" s="12" t="str">
        <f t="shared" si="202"/>
        <v/>
      </c>
      <c r="L696" s="7" t="str">
        <f t="shared" si="203"/>
        <v/>
      </c>
      <c r="M696" s="7" t="str">
        <f t="shared" si="204"/>
        <v/>
      </c>
      <c r="N696" s="13" t="str">
        <f t="shared" si="205"/>
        <v/>
      </c>
      <c r="O696" s="7" t="str">
        <f t="shared" si="206"/>
        <v/>
      </c>
      <c r="P696" s="7" t="str">
        <f t="shared" si="207"/>
        <v/>
      </c>
      <c r="Q696" s="14" t="str">
        <f t="shared" si="208"/>
        <v/>
      </c>
      <c r="R696" s="8" t="str">
        <f t="shared" si="209"/>
        <v/>
      </c>
      <c r="S696" s="15" t="str">
        <f t="shared" si="210"/>
        <v/>
      </c>
      <c r="T696" s="16" t="str">
        <f t="shared" si="211"/>
        <v/>
      </c>
      <c r="U696" s="17" t="str">
        <f t="shared" si="212"/>
        <v/>
      </c>
      <c r="V696" s="18" t="str">
        <f t="shared" si="213"/>
        <v/>
      </c>
      <c r="W696" s="19" t="str">
        <f t="shared" si="214"/>
        <v/>
      </c>
      <c r="X696" s="9" t="str">
        <f t="shared" si="215"/>
        <v/>
      </c>
      <c r="Y696" s="20" t="str">
        <f t="shared" si="216"/>
        <v/>
      </c>
      <c r="Z696" s="21" t="str">
        <f t="shared" si="217"/>
        <v/>
      </c>
      <c r="AA696" s="22" t="str">
        <f t="shared" si="218"/>
        <v/>
      </c>
      <c r="AB696" s="23" t="str">
        <f t="shared" si="219"/>
        <v/>
      </c>
    </row>
    <row r="697" spans="11:28" hidden="1">
      <c r="K697" s="12" t="str">
        <f t="shared" si="202"/>
        <v/>
      </c>
      <c r="L697" s="7" t="str">
        <f t="shared" si="203"/>
        <v/>
      </c>
      <c r="M697" s="7" t="str">
        <f t="shared" si="204"/>
        <v/>
      </c>
      <c r="N697" s="13" t="str">
        <f t="shared" si="205"/>
        <v/>
      </c>
      <c r="O697" s="7" t="str">
        <f t="shared" si="206"/>
        <v/>
      </c>
      <c r="P697" s="7" t="str">
        <f t="shared" si="207"/>
        <v/>
      </c>
      <c r="Q697" s="14" t="str">
        <f t="shared" si="208"/>
        <v/>
      </c>
      <c r="R697" s="8" t="str">
        <f t="shared" si="209"/>
        <v/>
      </c>
      <c r="S697" s="15" t="str">
        <f t="shared" si="210"/>
        <v/>
      </c>
      <c r="T697" s="16" t="str">
        <f t="shared" si="211"/>
        <v/>
      </c>
      <c r="U697" s="17" t="str">
        <f t="shared" si="212"/>
        <v/>
      </c>
      <c r="V697" s="18" t="str">
        <f t="shared" si="213"/>
        <v/>
      </c>
      <c r="W697" s="19" t="str">
        <f t="shared" si="214"/>
        <v/>
      </c>
      <c r="X697" s="9" t="str">
        <f t="shared" si="215"/>
        <v/>
      </c>
      <c r="Y697" s="20" t="str">
        <f t="shared" si="216"/>
        <v/>
      </c>
      <c r="Z697" s="21" t="str">
        <f t="shared" si="217"/>
        <v/>
      </c>
      <c r="AA697" s="22" t="str">
        <f t="shared" si="218"/>
        <v/>
      </c>
      <c r="AB697" s="23" t="str">
        <f t="shared" si="219"/>
        <v/>
      </c>
    </row>
    <row r="698" spans="11:28" hidden="1">
      <c r="K698" s="12" t="str">
        <f t="shared" si="202"/>
        <v/>
      </c>
      <c r="L698" s="7" t="str">
        <f t="shared" si="203"/>
        <v/>
      </c>
      <c r="M698" s="7" t="str">
        <f t="shared" si="204"/>
        <v/>
      </c>
      <c r="N698" s="13" t="str">
        <f t="shared" si="205"/>
        <v/>
      </c>
      <c r="O698" s="7" t="str">
        <f t="shared" si="206"/>
        <v/>
      </c>
      <c r="P698" s="7" t="str">
        <f t="shared" si="207"/>
        <v/>
      </c>
      <c r="Q698" s="14" t="str">
        <f t="shared" si="208"/>
        <v/>
      </c>
      <c r="R698" s="8" t="str">
        <f t="shared" si="209"/>
        <v/>
      </c>
      <c r="S698" s="15" t="str">
        <f t="shared" si="210"/>
        <v/>
      </c>
      <c r="T698" s="16" t="str">
        <f t="shared" si="211"/>
        <v/>
      </c>
      <c r="U698" s="17" t="str">
        <f t="shared" si="212"/>
        <v/>
      </c>
      <c r="V698" s="18" t="str">
        <f t="shared" si="213"/>
        <v/>
      </c>
      <c r="W698" s="19" t="str">
        <f t="shared" si="214"/>
        <v/>
      </c>
      <c r="X698" s="9" t="str">
        <f t="shared" si="215"/>
        <v/>
      </c>
      <c r="Y698" s="20" t="str">
        <f t="shared" si="216"/>
        <v/>
      </c>
      <c r="Z698" s="21" t="str">
        <f t="shared" si="217"/>
        <v/>
      </c>
      <c r="AA698" s="22" t="str">
        <f t="shared" si="218"/>
        <v/>
      </c>
      <c r="AB698" s="23" t="str">
        <f t="shared" si="219"/>
        <v/>
      </c>
    </row>
    <row r="699" spans="11:28" hidden="1">
      <c r="K699" s="12" t="str">
        <f t="shared" si="202"/>
        <v/>
      </c>
      <c r="L699" s="7" t="str">
        <f t="shared" si="203"/>
        <v/>
      </c>
      <c r="M699" s="7" t="str">
        <f t="shared" si="204"/>
        <v/>
      </c>
      <c r="N699" s="13" t="str">
        <f t="shared" si="205"/>
        <v/>
      </c>
      <c r="O699" s="7" t="str">
        <f t="shared" si="206"/>
        <v/>
      </c>
      <c r="P699" s="7" t="str">
        <f t="shared" si="207"/>
        <v/>
      </c>
      <c r="Q699" s="14" t="str">
        <f t="shared" si="208"/>
        <v/>
      </c>
      <c r="R699" s="8" t="str">
        <f t="shared" si="209"/>
        <v/>
      </c>
      <c r="S699" s="15" t="str">
        <f t="shared" si="210"/>
        <v/>
      </c>
      <c r="T699" s="16" t="str">
        <f t="shared" si="211"/>
        <v/>
      </c>
      <c r="U699" s="17" t="str">
        <f t="shared" si="212"/>
        <v/>
      </c>
      <c r="V699" s="18" t="str">
        <f t="shared" si="213"/>
        <v/>
      </c>
      <c r="W699" s="19" t="str">
        <f t="shared" si="214"/>
        <v/>
      </c>
      <c r="X699" s="9" t="str">
        <f t="shared" si="215"/>
        <v/>
      </c>
      <c r="Y699" s="20" t="str">
        <f t="shared" si="216"/>
        <v/>
      </c>
      <c r="Z699" s="21" t="str">
        <f t="shared" si="217"/>
        <v/>
      </c>
      <c r="AA699" s="22" t="str">
        <f t="shared" si="218"/>
        <v/>
      </c>
      <c r="AB699" s="23" t="str">
        <f t="shared" si="219"/>
        <v/>
      </c>
    </row>
    <row r="700" spans="11:28" hidden="1">
      <c r="K700" s="12" t="str">
        <f t="shared" si="202"/>
        <v/>
      </c>
      <c r="L700" s="7" t="str">
        <f t="shared" si="203"/>
        <v/>
      </c>
      <c r="M700" s="7" t="str">
        <f t="shared" si="204"/>
        <v/>
      </c>
      <c r="N700" s="13" t="str">
        <f t="shared" si="205"/>
        <v/>
      </c>
      <c r="O700" s="7" t="str">
        <f t="shared" si="206"/>
        <v/>
      </c>
      <c r="P700" s="7" t="str">
        <f t="shared" si="207"/>
        <v/>
      </c>
      <c r="Q700" s="14" t="str">
        <f t="shared" si="208"/>
        <v/>
      </c>
      <c r="R700" s="8" t="str">
        <f t="shared" si="209"/>
        <v/>
      </c>
      <c r="S700" s="15" t="str">
        <f t="shared" si="210"/>
        <v/>
      </c>
      <c r="T700" s="16" t="str">
        <f t="shared" si="211"/>
        <v/>
      </c>
      <c r="U700" s="17" t="str">
        <f t="shared" si="212"/>
        <v/>
      </c>
      <c r="V700" s="18" t="str">
        <f t="shared" si="213"/>
        <v/>
      </c>
      <c r="W700" s="19" t="str">
        <f t="shared" si="214"/>
        <v/>
      </c>
      <c r="X700" s="9" t="str">
        <f t="shared" si="215"/>
        <v/>
      </c>
      <c r="Y700" s="20" t="str">
        <f t="shared" si="216"/>
        <v/>
      </c>
      <c r="Z700" s="21" t="str">
        <f t="shared" si="217"/>
        <v/>
      </c>
      <c r="AA700" s="22" t="str">
        <f t="shared" si="218"/>
        <v/>
      </c>
      <c r="AB700" s="23" t="str">
        <f t="shared" si="219"/>
        <v/>
      </c>
    </row>
    <row r="701" spans="11:28" hidden="1">
      <c r="K701" s="12" t="str">
        <f t="shared" si="202"/>
        <v/>
      </c>
      <c r="L701" s="7" t="str">
        <f t="shared" si="203"/>
        <v/>
      </c>
      <c r="M701" s="7" t="str">
        <f t="shared" si="204"/>
        <v/>
      </c>
      <c r="N701" s="13" t="str">
        <f t="shared" si="205"/>
        <v/>
      </c>
      <c r="O701" s="7" t="str">
        <f t="shared" si="206"/>
        <v/>
      </c>
      <c r="P701" s="7" t="str">
        <f t="shared" si="207"/>
        <v/>
      </c>
      <c r="Q701" s="14" t="str">
        <f t="shared" si="208"/>
        <v/>
      </c>
      <c r="R701" s="8" t="str">
        <f t="shared" si="209"/>
        <v/>
      </c>
      <c r="S701" s="15" t="str">
        <f t="shared" si="210"/>
        <v/>
      </c>
      <c r="T701" s="16" t="str">
        <f t="shared" si="211"/>
        <v/>
      </c>
      <c r="U701" s="17" t="str">
        <f t="shared" si="212"/>
        <v/>
      </c>
      <c r="V701" s="18" t="str">
        <f t="shared" si="213"/>
        <v/>
      </c>
      <c r="W701" s="19" t="str">
        <f t="shared" si="214"/>
        <v/>
      </c>
      <c r="X701" s="9" t="str">
        <f t="shared" si="215"/>
        <v/>
      </c>
      <c r="Y701" s="20" t="str">
        <f t="shared" si="216"/>
        <v/>
      </c>
      <c r="Z701" s="21" t="str">
        <f t="shared" si="217"/>
        <v/>
      </c>
      <c r="AA701" s="22" t="str">
        <f t="shared" si="218"/>
        <v/>
      </c>
      <c r="AB701" s="23" t="str">
        <f t="shared" si="219"/>
        <v/>
      </c>
    </row>
    <row r="702" spans="11:28" hidden="1">
      <c r="K702" s="12" t="str">
        <f t="shared" si="202"/>
        <v/>
      </c>
      <c r="L702" s="7" t="str">
        <f t="shared" si="203"/>
        <v/>
      </c>
      <c r="M702" s="7" t="str">
        <f t="shared" si="204"/>
        <v/>
      </c>
      <c r="N702" s="13" t="str">
        <f t="shared" si="205"/>
        <v/>
      </c>
      <c r="O702" s="7" t="str">
        <f t="shared" si="206"/>
        <v/>
      </c>
      <c r="P702" s="7" t="str">
        <f t="shared" si="207"/>
        <v/>
      </c>
      <c r="Q702" s="14" t="str">
        <f t="shared" si="208"/>
        <v/>
      </c>
      <c r="R702" s="8" t="str">
        <f t="shared" si="209"/>
        <v/>
      </c>
      <c r="S702" s="15" t="str">
        <f t="shared" si="210"/>
        <v/>
      </c>
      <c r="T702" s="16" t="str">
        <f t="shared" si="211"/>
        <v/>
      </c>
      <c r="U702" s="17" t="str">
        <f t="shared" si="212"/>
        <v/>
      </c>
      <c r="V702" s="18" t="str">
        <f t="shared" si="213"/>
        <v/>
      </c>
      <c r="W702" s="19" t="str">
        <f t="shared" si="214"/>
        <v/>
      </c>
      <c r="X702" s="9" t="str">
        <f t="shared" si="215"/>
        <v/>
      </c>
      <c r="Y702" s="20" t="str">
        <f t="shared" si="216"/>
        <v/>
      </c>
      <c r="Z702" s="21" t="str">
        <f t="shared" si="217"/>
        <v/>
      </c>
      <c r="AA702" s="22" t="str">
        <f t="shared" si="218"/>
        <v/>
      </c>
      <c r="AB702" s="23" t="str">
        <f t="shared" si="219"/>
        <v/>
      </c>
    </row>
    <row r="703" spans="11:28" hidden="1">
      <c r="K703" s="12" t="str">
        <f t="shared" si="202"/>
        <v/>
      </c>
      <c r="L703" s="7" t="str">
        <f t="shared" si="203"/>
        <v/>
      </c>
      <c r="M703" s="7" t="str">
        <f t="shared" si="204"/>
        <v/>
      </c>
      <c r="N703" s="13" t="str">
        <f t="shared" si="205"/>
        <v/>
      </c>
      <c r="O703" s="7" t="str">
        <f t="shared" si="206"/>
        <v/>
      </c>
      <c r="P703" s="7" t="str">
        <f t="shared" si="207"/>
        <v/>
      </c>
      <c r="Q703" s="14" t="str">
        <f t="shared" si="208"/>
        <v/>
      </c>
      <c r="R703" s="8" t="str">
        <f t="shared" si="209"/>
        <v/>
      </c>
      <c r="S703" s="15" t="str">
        <f t="shared" si="210"/>
        <v/>
      </c>
      <c r="T703" s="16" t="str">
        <f t="shared" si="211"/>
        <v/>
      </c>
      <c r="U703" s="17" t="str">
        <f t="shared" si="212"/>
        <v/>
      </c>
      <c r="V703" s="18" t="str">
        <f t="shared" si="213"/>
        <v/>
      </c>
      <c r="W703" s="19" t="str">
        <f t="shared" si="214"/>
        <v/>
      </c>
      <c r="X703" s="9" t="str">
        <f t="shared" si="215"/>
        <v/>
      </c>
      <c r="Y703" s="20" t="str">
        <f t="shared" si="216"/>
        <v/>
      </c>
      <c r="Z703" s="21" t="str">
        <f t="shared" si="217"/>
        <v/>
      </c>
      <c r="AA703" s="22" t="str">
        <f t="shared" si="218"/>
        <v/>
      </c>
      <c r="AB703" s="23" t="str">
        <f t="shared" si="219"/>
        <v/>
      </c>
    </row>
    <row r="704" spans="11:28" hidden="1">
      <c r="K704" s="12" t="str">
        <f t="shared" si="202"/>
        <v/>
      </c>
      <c r="L704" s="7" t="str">
        <f t="shared" si="203"/>
        <v/>
      </c>
      <c r="M704" s="7" t="str">
        <f t="shared" si="204"/>
        <v/>
      </c>
      <c r="N704" s="13" t="str">
        <f t="shared" si="205"/>
        <v/>
      </c>
      <c r="O704" s="7" t="str">
        <f t="shared" si="206"/>
        <v/>
      </c>
      <c r="P704" s="7" t="str">
        <f t="shared" si="207"/>
        <v/>
      </c>
      <c r="Q704" s="14" t="str">
        <f t="shared" si="208"/>
        <v/>
      </c>
      <c r="R704" s="8" t="str">
        <f t="shared" si="209"/>
        <v/>
      </c>
      <c r="S704" s="15" t="str">
        <f t="shared" si="210"/>
        <v/>
      </c>
      <c r="T704" s="16" t="str">
        <f t="shared" si="211"/>
        <v/>
      </c>
      <c r="U704" s="17" t="str">
        <f t="shared" si="212"/>
        <v/>
      </c>
      <c r="V704" s="18" t="str">
        <f t="shared" si="213"/>
        <v/>
      </c>
      <c r="W704" s="19" t="str">
        <f t="shared" si="214"/>
        <v/>
      </c>
      <c r="X704" s="9" t="str">
        <f t="shared" si="215"/>
        <v/>
      </c>
      <c r="Y704" s="20" t="str">
        <f t="shared" si="216"/>
        <v/>
      </c>
      <c r="Z704" s="21" t="str">
        <f t="shared" si="217"/>
        <v/>
      </c>
      <c r="AA704" s="22" t="str">
        <f t="shared" si="218"/>
        <v/>
      </c>
      <c r="AB704" s="23" t="str">
        <f t="shared" si="219"/>
        <v/>
      </c>
    </row>
    <row r="705" spans="11:28" hidden="1">
      <c r="K705" s="12" t="str">
        <f t="shared" si="202"/>
        <v/>
      </c>
      <c r="L705" s="7" t="str">
        <f t="shared" si="203"/>
        <v/>
      </c>
      <c r="M705" s="7" t="str">
        <f t="shared" si="204"/>
        <v/>
      </c>
      <c r="N705" s="13" t="str">
        <f t="shared" si="205"/>
        <v/>
      </c>
      <c r="O705" s="7" t="str">
        <f t="shared" si="206"/>
        <v/>
      </c>
      <c r="P705" s="7" t="str">
        <f t="shared" si="207"/>
        <v/>
      </c>
      <c r="Q705" s="14" t="str">
        <f t="shared" si="208"/>
        <v/>
      </c>
      <c r="R705" s="8" t="str">
        <f t="shared" si="209"/>
        <v/>
      </c>
      <c r="S705" s="15" t="str">
        <f t="shared" si="210"/>
        <v/>
      </c>
      <c r="T705" s="16" t="str">
        <f t="shared" si="211"/>
        <v/>
      </c>
      <c r="U705" s="17" t="str">
        <f t="shared" si="212"/>
        <v/>
      </c>
      <c r="V705" s="18" t="str">
        <f t="shared" si="213"/>
        <v/>
      </c>
      <c r="W705" s="19" t="str">
        <f t="shared" si="214"/>
        <v/>
      </c>
      <c r="X705" s="9" t="str">
        <f t="shared" si="215"/>
        <v/>
      </c>
      <c r="Y705" s="20" t="str">
        <f t="shared" si="216"/>
        <v/>
      </c>
      <c r="Z705" s="21" t="str">
        <f t="shared" si="217"/>
        <v/>
      </c>
      <c r="AA705" s="22" t="str">
        <f t="shared" si="218"/>
        <v/>
      </c>
      <c r="AB705" s="23" t="str">
        <f t="shared" si="219"/>
        <v/>
      </c>
    </row>
    <row r="706" spans="11:28" hidden="1">
      <c r="K706" s="12" t="str">
        <f t="shared" si="202"/>
        <v/>
      </c>
      <c r="L706" s="7" t="str">
        <f t="shared" si="203"/>
        <v/>
      </c>
      <c r="M706" s="7" t="str">
        <f t="shared" si="204"/>
        <v/>
      </c>
      <c r="N706" s="13" t="str">
        <f t="shared" si="205"/>
        <v/>
      </c>
      <c r="O706" s="7" t="str">
        <f t="shared" si="206"/>
        <v/>
      </c>
      <c r="P706" s="7" t="str">
        <f t="shared" si="207"/>
        <v/>
      </c>
      <c r="Q706" s="14" t="str">
        <f t="shared" si="208"/>
        <v/>
      </c>
      <c r="R706" s="8" t="str">
        <f t="shared" si="209"/>
        <v/>
      </c>
      <c r="S706" s="15" t="str">
        <f t="shared" si="210"/>
        <v/>
      </c>
      <c r="T706" s="16" t="str">
        <f t="shared" si="211"/>
        <v/>
      </c>
      <c r="U706" s="17" t="str">
        <f t="shared" si="212"/>
        <v/>
      </c>
      <c r="V706" s="18" t="str">
        <f t="shared" si="213"/>
        <v/>
      </c>
      <c r="W706" s="19" t="str">
        <f t="shared" si="214"/>
        <v/>
      </c>
      <c r="X706" s="9" t="str">
        <f t="shared" si="215"/>
        <v/>
      </c>
      <c r="Y706" s="20" t="str">
        <f t="shared" si="216"/>
        <v/>
      </c>
      <c r="Z706" s="21" t="str">
        <f t="shared" si="217"/>
        <v/>
      </c>
      <c r="AA706" s="22" t="str">
        <f t="shared" si="218"/>
        <v/>
      </c>
      <c r="AB706" s="23" t="str">
        <f t="shared" si="219"/>
        <v/>
      </c>
    </row>
    <row r="707" spans="11:28" hidden="1">
      <c r="K707" s="12" t="str">
        <f t="shared" si="202"/>
        <v/>
      </c>
      <c r="L707" s="7" t="str">
        <f t="shared" si="203"/>
        <v/>
      </c>
      <c r="M707" s="7" t="str">
        <f t="shared" si="204"/>
        <v/>
      </c>
      <c r="N707" s="13" t="str">
        <f t="shared" si="205"/>
        <v/>
      </c>
      <c r="O707" s="7" t="str">
        <f t="shared" si="206"/>
        <v/>
      </c>
      <c r="P707" s="7" t="str">
        <f t="shared" si="207"/>
        <v/>
      </c>
      <c r="Q707" s="14" t="str">
        <f t="shared" si="208"/>
        <v/>
      </c>
      <c r="R707" s="8" t="str">
        <f t="shared" si="209"/>
        <v/>
      </c>
      <c r="S707" s="15" t="str">
        <f t="shared" si="210"/>
        <v/>
      </c>
      <c r="T707" s="16" t="str">
        <f t="shared" si="211"/>
        <v/>
      </c>
      <c r="U707" s="17" t="str">
        <f t="shared" si="212"/>
        <v/>
      </c>
      <c r="V707" s="18" t="str">
        <f t="shared" si="213"/>
        <v/>
      </c>
      <c r="W707" s="19" t="str">
        <f t="shared" si="214"/>
        <v/>
      </c>
      <c r="X707" s="9" t="str">
        <f t="shared" si="215"/>
        <v/>
      </c>
      <c r="Y707" s="20" t="str">
        <f t="shared" si="216"/>
        <v/>
      </c>
      <c r="Z707" s="21" t="str">
        <f t="shared" si="217"/>
        <v/>
      </c>
      <c r="AA707" s="22" t="str">
        <f t="shared" si="218"/>
        <v/>
      </c>
      <c r="AB707" s="23" t="str">
        <f t="shared" si="219"/>
        <v/>
      </c>
    </row>
    <row r="708" spans="11:28" hidden="1">
      <c r="K708" s="12" t="str">
        <f t="shared" ref="K708:K771" si="220">IF(J708="","",IF(J708="T",L708+M708,POWER(C708,2)*E708))</f>
        <v/>
      </c>
      <c r="L708" s="7" t="str">
        <f t="shared" ref="L708:L771" si="221">IF(J708="","",IF(J708="T",POWER(C708,2)*D708,K708-M708))</f>
        <v/>
      </c>
      <c r="M708" s="7" t="str">
        <f t="shared" ref="M708:M771" si="222">IF(J708="","",IF(J708="T",((E708-D708)*POWER(0-Q708,2))+(D708*POWER(B708-Q708,2)),((E708-D708)*POWER(0-Q708,2))+(D708*POWER((B708*(E708/D708))-Q708,2))))</f>
        <v/>
      </c>
      <c r="N708" s="13" t="str">
        <f t="shared" ref="N708:N771" si="223">IF(J708="","",IF(J708="T",O708+P708,POWER(G708,2)*I708))</f>
        <v/>
      </c>
      <c r="O708" s="7" t="str">
        <f t="shared" ref="O708:O771" si="224">IF(J708="","",IF(J708="T",POWER(G708,2)*H708,N708-P708))</f>
        <v/>
      </c>
      <c r="P708" s="7" t="str">
        <f t="shared" ref="P708:P771" si="225">IF(J708="","",IF(J708="T",((I708-H708)*POWER(0-T708,2))+(H708*POWER(F708-T708,2)),((I708-H708)*POWER(0-T708,2))+(H708*POWER((F708*(I708/H708))-T708,2))))</f>
        <v/>
      </c>
      <c r="Q708" s="14" t="str">
        <f t="shared" ref="Q708:Q771" si="226">IF(J708="","",IF(J708="T",B708*D708/E708,B708))</f>
        <v/>
      </c>
      <c r="R708" s="8" t="str">
        <f t="shared" ref="R708:R771" si="227">IF(J708="","",IF(J708="T",SQRT(K708/(E708-1)),C708*SQRT(E708/(E708-1))))</f>
        <v/>
      </c>
      <c r="S708" s="15" t="str">
        <f t="shared" ref="S708:S771" si="228">IF(J708="","",E708)</f>
        <v/>
      </c>
      <c r="T708" s="16" t="str">
        <f t="shared" ref="T708:T771" si="229">IF(J708="","",IF(J708="T",F708*H708/I708,F708))</f>
        <v/>
      </c>
      <c r="U708" s="17" t="str">
        <f t="shared" ref="U708:U771" si="230">IF(J708="","",IF(J708="T",SQRT(N708/(I708-1)),G708*SQRT(I708/(I708-1))))</f>
        <v/>
      </c>
      <c r="V708" s="18" t="str">
        <f t="shared" ref="V708:V771" si="231">IF(J708="","",I708)</f>
        <v/>
      </c>
      <c r="W708" s="19" t="str">
        <f t="shared" ref="W708:W771" si="232">IF(J708="","",IF(J708="T",B708,B708*E708/D708))</f>
        <v/>
      </c>
      <c r="X708" s="9" t="str">
        <f t="shared" ref="X708:X771" si="233">IF(J708="","",IF(J708="T",C708*SQRT(H708/(H708-1)),SQRT(L708/(D708-1))))</f>
        <v/>
      </c>
      <c r="Y708" s="20" t="str">
        <f t="shared" ref="Y708:Y771" si="234">IF(J708="","",D708)</f>
        <v/>
      </c>
      <c r="Z708" s="21" t="str">
        <f t="shared" ref="Z708:Z771" si="235">IF(J708="","",IF(J708="T",F708,F708*I708/H708))</f>
        <v/>
      </c>
      <c r="AA708" s="22" t="str">
        <f t="shared" ref="AA708:AA771" si="236">IF(J708="","",IF(J708="T",G708*SQRT(H708/(H708-1)),SQRT(O708/(H708-1))))</f>
        <v/>
      </c>
      <c r="AB708" s="23" t="str">
        <f t="shared" ref="AB708:AB771" si="237">IF(J708="","",H708)</f>
        <v/>
      </c>
    </row>
    <row r="709" spans="11:28" hidden="1">
      <c r="K709" s="12" t="str">
        <f t="shared" si="220"/>
        <v/>
      </c>
      <c r="L709" s="7" t="str">
        <f t="shared" si="221"/>
        <v/>
      </c>
      <c r="M709" s="7" t="str">
        <f t="shared" si="222"/>
        <v/>
      </c>
      <c r="N709" s="13" t="str">
        <f t="shared" si="223"/>
        <v/>
      </c>
      <c r="O709" s="7" t="str">
        <f t="shared" si="224"/>
        <v/>
      </c>
      <c r="P709" s="7" t="str">
        <f t="shared" si="225"/>
        <v/>
      </c>
      <c r="Q709" s="14" t="str">
        <f t="shared" si="226"/>
        <v/>
      </c>
      <c r="R709" s="8" t="str">
        <f t="shared" si="227"/>
        <v/>
      </c>
      <c r="S709" s="15" t="str">
        <f t="shared" si="228"/>
        <v/>
      </c>
      <c r="T709" s="16" t="str">
        <f t="shared" si="229"/>
        <v/>
      </c>
      <c r="U709" s="17" t="str">
        <f t="shared" si="230"/>
        <v/>
      </c>
      <c r="V709" s="18" t="str">
        <f t="shared" si="231"/>
        <v/>
      </c>
      <c r="W709" s="19" t="str">
        <f t="shared" si="232"/>
        <v/>
      </c>
      <c r="X709" s="9" t="str">
        <f t="shared" si="233"/>
        <v/>
      </c>
      <c r="Y709" s="20" t="str">
        <f t="shared" si="234"/>
        <v/>
      </c>
      <c r="Z709" s="21" t="str">
        <f t="shared" si="235"/>
        <v/>
      </c>
      <c r="AA709" s="22" t="str">
        <f t="shared" si="236"/>
        <v/>
      </c>
      <c r="AB709" s="23" t="str">
        <f t="shared" si="237"/>
        <v/>
      </c>
    </row>
    <row r="710" spans="11:28" hidden="1">
      <c r="K710" s="12" t="str">
        <f t="shared" si="220"/>
        <v/>
      </c>
      <c r="L710" s="7" t="str">
        <f t="shared" si="221"/>
        <v/>
      </c>
      <c r="M710" s="7" t="str">
        <f t="shared" si="222"/>
        <v/>
      </c>
      <c r="N710" s="13" t="str">
        <f t="shared" si="223"/>
        <v/>
      </c>
      <c r="O710" s="7" t="str">
        <f t="shared" si="224"/>
        <v/>
      </c>
      <c r="P710" s="7" t="str">
        <f t="shared" si="225"/>
        <v/>
      </c>
      <c r="Q710" s="14" t="str">
        <f t="shared" si="226"/>
        <v/>
      </c>
      <c r="R710" s="8" t="str">
        <f t="shared" si="227"/>
        <v/>
      </c>
      <c r="S710" s="15" t="str">
        <f t="shared" si="228"/>
        <v/>
      </c>
      <c r="T710" s="16" t="str">
        <f t="shared" si="229"/>
        <v/>
      </c>
      <c r="U710" s="17" t="str">
        <f t="shared" si="230"/>
        <v/>
      </c>
      <c r="V710" s="18" t="str">
        <f t="shared" si="231"/>
        <v/>
      </c>
      <c r="W710" s="19" t="str">
        <f t="shared" si="232"/>
        <v/>
      </c>
      <c r="X710" s="9" t="str">
        <f t="shared" si="233"/>
        <v/>
      </c>
      <c r="Y710" s="20" t="str">
        <f t="shared" si="234"/>
        <v/>
      </c>
      <c r="Z710" s="21" t="str">
        <f t="shared" si="235"/>
        <v/>
      </c>
      <c r="AA710" s="22" t="str">
        <f t="shared" si="236"/>
        <v/>
      </c>
      <c r="AB710" s="23" t="str">
        <f t="shared" si="237"/>
        <v/>
      </c>
    </row>
    <row r="711" spans="11:28" hidden="1">
      <c r="K711" s="12" t="str">
        <f t="shared" si="220"/>
        <v/>
      </c>
      <c r="L711" s="7" t="str">
        <f t="shared" si="221"/>
        <v/>
      </c>
      <c r="M711" s="7" t="str">
        <f t="shared" si="222"/>
        <v/>
      </c>
      <c r="N711" s="13" t="str">
        <f t="shared" si="223"/>
        <v/>
      </c>
      <c r="O711" s="7" t="str">
        <f t="shared" si="224"/>
        <v/>
      </c>
      <c r="P711" s="7" t="str">
        <f t="shared" si="225"/>
        <v/>
      </c>
      <c r="Q711" s="14" t="str">
        <f t="shared" si="226"/>
        <v/>
      </c>
      <c r="R711" s="8" t="str">
        <f t="shared" si="227"/>
        <v/>
      </c>
      <c r="S711" s="15" t="str">
        <f t="shared" si="228"/>
        <v/>
      </c>
      <c r="T711" s="16" t="str">
        <f t="shared" si="229"/>
        <v/>
      </c>
      <c r="U711" s="17" t="str">
        <f t="shared" si="230"/>
        <v/>
      </c>
      <c r="V711" s="18" t="str">
        <f t="shared" si="231"/>
        <v/>
      </c>
      <c r="W711" s="19" t="str">
        <f t="shared" si="232"/>
        <v/>
      </c>
      <c r="X711" s="9" t="str">
        <f t="shared" si="233"/>
        <v/>
      </c>
      <c r="Y711" s="20" t="str">
        <f t="shared" si="234"/>
        <v/>
      </c>
      <c r="Z711" s="21" t="str">
        <f t="shared" si="235"/>
        <v/>
      </c>
      <c r="AA711" s="22" t="str">
        <f t="shared" si="236"/>
        <v/>
      </c>
      <c r="AB711" s="23" t="str">
        <f t="shared" si="237"/>
        <v/>
      </c>
    </row>
    <row r="712" spans="11:28" hidden="1">
      <c r="K712" s="12" t="str">
        <f t="shared" si="220"/>
        <v/>
      </c>
      <c r="L712" s="7" t="str">
        <f t="shared" si="221"/>
        <v/>
      </c>
      <c r="M712" s="7" t="str">
        <f t="shared" si="222"/>
        <v/>
      </c>
      <c r="N712" s="13" t="str">
        <f t="shared" si="223"/>
        <v/>
      </c>
      <c r="O712" s="7" t="str">
        <f t="shared" si="224"/>
        <v/>
      </c>
      <c r="P712" s="7" t="str">
        <f t="shared" si="225"/>
        <v/>
      </c>
      <c r="Q712" s="14" t="str">
        <f t="shared" si="226"/>
        <v/>
      </c>
      <c r="R712" s="8" t="str">
        <f t="shared" si="227"/>
        <v/>
      </c>
      <c r="S712" s="15" t="str">
        <f t="shared" si="228"/>
        <v/>
      </c>
      <c r="T712" s="16" t="str">
        <f t="shared" si="229"/>
        <v/>
      </c>
      <c r="U712" s="17" t="str">
        <f t="shared" si="230"/>
        <v/>
      </c>
      <c r="V712" s="18" t="str">
        <f t="shared" si="231"/>
        <v/>
      </c>
      <c r="W712" s="19" t="str">
        <f t="shared" si="232"/>
        <v/>
      </c>
      <c r="X712" s="9" t="str">
        <f t="shared" si="233"/>
        <v/>
      </c>
      <c r="Y712" s="20" t="str">
        <f t="shared" si="234"/>
        <v/>
      </c>
      <c r="Z712" s="21" t="str">
        <f t="shared" si="235"/>
        <v/>
      </c>
      <c r="AA712" s="22" t="str">
        <f t="shared" si="236"/>
        <v/>
      </c>
      <c r="AB712" s="23" t="str">
        <f t="shared" si="237"/>
        <v/>
      </c>
    </row>
    <row r="713" spans="11:28" hidden="1">
      <c r="K713" s="12" t="str">
        <f t="shared" si="220"/>
        <v/>
      </c>
      <c r="L713" s="7" t="str">
        <f t="shared" si="221"/>
        <v/>
      </c>
      <c r="M713" s="7" t="str">
        <f t="shared" si="222"/>
        <v/>
      </c>
      <c r="N713" s="13" t="str">
        <f t="shared" si="223"/>
        <v/>
      </c>
      <c r="O713" s="7" t="str">
        <f t="shared" si="224"/>
        <v/>
      </c>
      <c r="P713" s="7" t="str">
        <f t="shared" si="225"/>
        <v/>
      </c>
      <c r="Q713" s="14" t="str">
        <f t="shared" si="226"/>
        <v/>
      </c>
      <c r="R713" s="8" t="str">
        <f t="shared" si="227"/>
        <v/>
      </c>
      <c r="S713" s="15" t="str">
        <f t="shared" si="228"/>
        <v/>
      </c>
      <c r="T713" s="16" t="str">
        <f t="shared" si="229"/>
        <v/>
      </c>
      <c r="U713" s="17" t="str">
        <f t="shared" si="230"/>
        <v/>
      </c>
      <c r="V713" s="18" t="str">
        <f t="shared" si="231"/>
        <v/>
      </c>
      <c r="W713" s="19" t="str">
        <f t="shared" si="232"/>
        <v/>
      </c>
      <c r="X713" s="9" t="str">
        <f t="shared" si="233"/>
        <v/>
      </c>
      <c r="Y713" s="20" t="str">
        <f t="shared" si="234"/>
        <v/>
      </c>
      <c r="Z713" s="21" t="str">
        <f t="shared" si="235"/>
        <v/>
      </c>
      <c r="AA713" s="22" t="str">
        <f t="shared" si="236"/>
        <v/>
      </c>
      <c r="AB713" s="23" t="str">
        <f t="shared" si="237"/>
        <v/>
      </c>
    </row>
    <row r="714" spans="11:28" hidden="1">
      <c r="K714" s="12" t="str">
        <f t="shared" si="220"/>
        <v/>
      </c>
      <c r="L714" s="7" t="str">
        <f t="shared" si="221"/>
        <v/>
      </c>
      <c r="M714" s="7" t="str">
        <f t="shared" si="222"/>
        <v/>
      </c>
      <c r="N714" s="13" t="str">
        <f t="shared" si="223"/>
        <v/>
      </c>
      <c r="O714" s="7" t="str">
        <f t="shared" si="224"/>
        <v/>
      </c>
      <c r="P714" s="7" t="str">
        <f t="shared" si="225"/>
        <v/>
      </c>
      <c r="Q714" s="14" t="str">
        <f t="shared" si="226"/>
        <v/>
      </c>
      <c r="R714" s="8" t="str">
        <f t="shared" si="227"/>
        <v/>
      </c>
      <c r="S714" s="15" t="str">
        <f t="shared" si="228"/>
        <v/>
      </c>
      <c r="T714" s="16" t="str">
        <f t="shared" si="229"/>
        <v/>
      </c>
      <c r="U714" s="17" t="str">
        <f t="shared" si="230"/>
        <v/>
      </c>
      <c r="V714" s="18" t="str">
        <f t="shared" si="231"/>
        <v/>
      </c>
      <c r="W714" s="19" t="str">
        <f t="shared" si="232"/>
        <v/>
      </c>
      <c r="X714" s="9" t="str">
        <f t="shared" si="233"/>
        <v/>
      </c>
      <c r="Y714" s="20" t="str">
        <f t="shared" si="234"/>
        <v/>
      </c>
      <c r="Z714" s="21" t="str">
        <f t="shared" si="235"/>
        <v/>
      </c>
      <c r="AA714" s="22" t="str">
        <f t="shared" si="236"/>
        <v/>
      </c>
      <c r="AB714" s="23" t="str">
        <f t="shared" si="237"/>
        <v/>
      </c>
    </row>
    <row r="715" spans="11:28" hidden="1">
      <c r="K715" s="12" t="str">
        <f t="shared" si="220"/>
        <v/>
      </c>
      <c r="L715" s="7" t="str">
        <f t="shared" si="221"/>
        <v/>
      </c>
      <c r="M715" s="7" t="str">
        <f t="shared" si="222"/>
        <v/>
      </c>
      <c r="N715" s="13" t="str">
        <f t="shared" si="223"/>
        <v/>
      </c>
      <c r="O715" s="7" t="str">
        <f t="shared" si="224"/>
        <v/>
      </c>
      <c r="P715" s="7" t="str">
        <f t="shared" si="225"/>
        <v/>
      </c>
      <c r="Q715" s="14" t="str">
        <f t="shared" si="226"/>
        <v/>
      </c>
      <c r="R715" s="8" t="str">
        <f t="shared" si="227"/>
        <v/>
      </c>
      <c r="S715" s="15" t="str">
        <f t="shared" si="228"/>
        <v/>
      </c>
      <c r="T715" s="16" t="str">
        <f t="shared" si="229"/>
        <v/>
      </c>
      <c r="U715" s="17" t="str">
        <f t="shared" si="230"/>
        <v/>
      </c>
      <c r="V715" s="18" t="str">
        <f t="shared" si="231"/>
        <v/>
      </c>
      <c r="W715" s="19" t="str">
        <f t="shared" si="232"/>
        <v/>
      </c>
      <c r="X715" s="9" t="str">
        <f t="shared" si="233"/>
        <v/>
      </c>
      <c r="Y715" s="20" t="str">
        <f t="shared" si="234"/>
        <v/>
      </c>
      <c r="Z715" s="21" t="str">
        <f t="shared" si="235"/>
        <v/>
      </c>
      <c r="AA715" s="22" t="str">
        <f t="shared" si="236"/>
        <v/>
      </c>
      <c r="AB715" s="23" t="str">
        <f t="shared" si="237"/>
        <v/>
      </c>
    </row>
    <row r="716" spans="11:28" hidden="1">
      <c r="K716" s="12" t="str">
        <f t="shared" si="220"/>
        <v/>
      </c>
      <c r="L716" s="7" t="str">
        <f t="shared" si="221"/>
        <v/>
      </c>
      <c r="M716" s="7" t="str">
        <f t="shared" si="222"/>
        <v/>
      </c>
      <c r="N716" s="13" t="str">
        <f t="shared" si="223"/>
        <v/>
      </c>
      <c r="O716" s="7" t="str">
        <f t="shared" si="224"/>
        <v/>
      </c>
      <c r="P716" s="7" t="str">
        <f t="shared" si="225"/>
        <v/>
      </c>
      <c r="Q716" s="14" t="str">
        <f t="shared" si="226"/>
        <v/>
      </c>
      <c r="R716" s="8" t="str">
        <f t="shared" si="227"/>
        <v/>
      </c>
      <c r="S716" s="15" t="str">
        <f t="shared" si="228"/>
        <v/>
      </c>
      <c r="T716" s="16" t="str">
        <f t="shared" si="229"/>
        <v/>
      </c>
      <c r="U716" s="17" t="str">
        <f t="shared" si="230"/>
        <v/>
      </c>
      <c r="V716" s="18" t="str">
        <f t="shared" si="231"/>
        <v/>
      </c>
      <c r="W716" s="19" t="str">
        <f t="shared" si="232"/>
        <v/>
      </c>
      <c r="X716" s="9" t="str">
        <f t="shared" si="233"/>
        <v/>
      </c>
      <c r="Y716" s="20" t="str">
        <f t="shared" si="234"/>
        <v/>
      </c>
      <c r="Z716" s="21" t="str">
        <f t="shared" si="235"/>
        <v/>
      </c>
      <c r="AA716" s="22" t="str">
        <f t="shared" si="236"/>
        <v/>
      </c>
      <c r="AB716" s="23" t="str">
        <f t="shared" si="237"/>
        <v/>
      </c>
    </row>
    <row r="717" spans="11:28" hidden="1">
      <c r="K717" s="12" t="str">
        <f t="shared" si="220"/>
        <v/>
      </c>
      <c r="L717" s="7" t="str">
        <f t="shared" si="221"/>
        <v/>
      </c>
      <c r="M717" s="7" t="str">
        <f t="shared" si="222"/>
        <v/>
      </c>
      <c r="N717" s="13" t="str">
        <f t="shared" si="223"/>
        <v/>
      </c>
      <c r="O717" s="7" t="str">
        <f t="shared" si="224"/>
        <v/>
      </c>
      <c r="P717" s="7" t="str">
        <f t="shared" si="225"/>
        <v/>
      </c>
      <c r="Q717" s="14" t="str">
        <f t="shared" si="226"/>
        <v/>
      </c>
      <c r="R717" s="8" t="str">
        <f t="shared" si="227"/>
        <v/>
      </c>
      <c r="S717" s="15" t="str">
        <f t="shared" si="228"/>
        <v/>
      </c>
      <c r="T717" s="16" t="str">
        <f t="shared" si="229"/>
        <v/>
      </c>
      <c r="U717" s="17" t="str">
        <f t="shared" si="230"/>
        <v/>
      </c>
      <c r="V717" s="18" t="str">
        <f t="shared" si="231"/>
        <v/>
      </c>
      <c r="W717" s="19" t="str">
        <f t="shared" si="232"/>
        <v/>
      </c>
      <c r="X717" s="9" t="str">
        <f t="shared" si="233"/>
        <v/>
      </c>
      <c r="Y717" s="20" t="str">
        <f t="shared" si="234"/>
        <v/>
      </c>
      <c r="Z717" s="21" t="str">
        <f t="shared" si="235"/>
        <v/>
      </c>
      <c r="AA717" s="22" t="str">
        <f t="shared" si="236"/>
        <v/>
      </c>
      <c r="AB717" s="23" t="str">
        <f t="shared" si="237"/>
        <v/>
      </c>
    </row>
    <row r="718" spans="11:28" hidden="1">
      <c r="K718" s="12" t="str">
        <f t="shared" si="220"/>
        <v/>
      </c>
      <c r="L718" s="7" t="str">
        <f t="shared" si="221"/>
        <v/>
      </c>
      <c r="M718" s="7" t="str">
        <f t="shared" si="222"/>
        <v/>
      </c>
      <c r="N718" s="13" t="str">
        <f t="shared" si="223"/>
        <v/>
      </c>
      <c r="O718" s="7" t="str">
        <f t="shared" si="224"/>
        <v/>
      </c>
      <c r="P718" s="7" t="str">
        <f t="shared" si="225"/>
        <v/>
      </c>
      <c r="Q718" s="14" t="str">
        <f t="shared" si="226"/>
        <v/>
      </c>
      <c r="R718" s="8" t="str">
        <f t="shared" si="227"/>
        <v/>
      </c>
      <c r="S718" s="15" t="str">
        <f t="shared" si="228"/>
        <v/>
      </c>
      <c r="T718" s="16" t="str">
        <f t="shared" si="229"/>
        <v/>
      </c>
      <c r="U718" s="17" t="str">
        <f t="shared" si="230"/>
        <v/>
      </c>
      <c r="V718" s="18" t="str">
        <f t="shared" si="231"/>
        <v/>
      </c>
      <c r="W718" s="19" t="str">
        <f t="shared" si="232"/>
        <v/>
      </c>
      <c r="X718" s="9" t="str">
        <f t="shared" si="233"/>
        <v/>
      </c>
      <c r="Y718" s="20" t="str">
        <f t="shared" si="234"/>
        <v/>
      </c>
      <c r="Z718" s="21" t="str">
        <f t="shared" si="235"/>
        <v/>
      </c>
      <c r="AA718" s="22" t="str">
        <f t="shared" si="236"/>
        <v/>
      </c>
      <c r="AB718" s="23" t="str">
        <f t="shared" si="237"/>
        <v/>
      </c>
    </row>
    <row r="719" spans="11:28" hidden="1">
      <c r="K719" s="12" t="str">
        <f t="shared" si="220"/>
        <v/>
      </c>
      <c r="L719" s="7" t="str">
        <f t="shared" si="221"/>
        <v/>
      </c>
      <c r="M719" s="7" t="str">
        <f t="shared" si="222"/>
        <v/>
      </c>
      <c r="N719" s="13" t="str">
        <f t="shared" si="223"/>
        <v/>
      </c>
      <c r="O719" s="7" t="str">
        <f t="shared" si="224"/>
        <v/>
      </c>
      <c r="P719" s="7" t="str">
        <f t="shared" si="225"/>
        <v/>
      </c>
      <c r="Q719" s="14" t="str">
        <f t="shared" si="226"/>
        <v/>
      </c>
      <c r="R719" s="8" t="str">
        <f t="shared" si="227"/>
        <v/>
      </c>
      <c r="S719" s="15" t="str">
        <f t="shared" si="228"/>
        <v/>
      </c>
      <c r="T719" s="16" t="str">
        <f t="shared" si="229"/>
        <v/>
      </c>
      <c r="U719" s="17" t="str">
        <f t="shared" si="230"/>
        <v/>
      </c>
      <c r="V719" s="18" t="str">
        <f t="shared" si="231"/>
        <v/>
      </c>
      <c r="W719" s="19" t="str">
        <f t="shared" si="232"/>
        <v/>
      </c>
      <c r="X719" s="9" t="str">
        <f t="shared" si="233"/>
        <v/>
      </c>
      <c r="Y719" s="20" t="str">
        <f t="shared" si="234"/>
        <v/>
      </c>
      <c r="Z719" s="21" t="str">
        <f t="shared" si="235"/>
        <v/>
      </c>
      <c r="AA719" s="22" t="str">
        <f t="shared" si="236"/>
        <v/>
      </c>
      <c r="AB719" s="23" t="str">
        <f t="shared" si="237"/>
        <v/>
      </c>
    </row>
    <row r="720" spans="11:28" hidden="1">
      <c r="K720" s="12" t="str">
        <f t="shared" si="220"/>
        <v/>
      </c>
      <c r="L720" s="7" t="str">
        <f t="shared" si="221"/>
        <v/>
      </c>
      <c r="M720" s="7" t="str">
        <f t="shared" si="222"/>
        <v/>
      </c>
      <c r="N720" s="13" t="str">
        <f t="shared" si="223"/>
        <v/>
      </c>
      <c r="O720" s="7" t="str">
        <f t="shared" si="224"/>
        <v/>
      </c>
      <c r="P720" s="7" t="str">
        <f t="shared" si="225"/>
        <v/>
      </c>
      <c r="Q720" s="14" t="str">
        <f t="shared" si="226"/>
        <v/>
      </c>
      <c r="R720" s="8" t="str">
        <f t="shared" si="227"/>
        <v/>
      </c>
      <c r="S720" s="15" t="str">
        <f t="shared" si="228"/>
        <v/>
      </c>
      <c r="T720" s="16" t="str">
        <f t="shared" si="229"/>
        <v/>
      </c>
      <c r="U720" s="17" t="str">
        <f t="shared" si="230"/>
        <v/>
      </c>
      <c r="V720" s="18" t="str">
        <f t="shared" si="231"/>
        <v/>
      </c>
      <c r="W720" s="19" t="str">
        <f t="shared" si="232"/>
        <v/>
      </c>
      <c r="X720" s="9" t="str">
        <f t="shared" si="233"/>
        <v/>
      </c>
      <c r="Y720" s="20" t="str">
        <f t="shared" si="234"/>
        <v/>
      </c>
      <c r="Z720" s="21" t="str">
        <f t="shared" si="235"/>
        <v/>
      </c>
      <c r="AA720" s="22" t="str">
        <f t="shared" si="236"/>
        <v/>
      </c>
      <c r="AB720" s="23" t="str">
        <f t="shared" si="237"/>
        <v/>
      </c>
    </row>
    <row r="721" spans="11:28" hidden="1">
      <c r="K721" s="12" t="str">
        <f t="shared" si="220"/>
        <v/>
      </c>
      <c r="L721" s="7" t="str">
        <f t="shared" si="221"/>
        <v/>
      </c>
      <c r="M721" s="7" t="str">
        <f t="shared" si="222"/>
        <v/>
      </c>
      <c r="N721" s="13" t="str">
        <f t="shared" si="223"/>
        <v/>
      </c>
      <c r="O721" s="7" t="str">
        <f t="shared" si="224"/>
        <v/>
      </c>
      <c r="P721" s="7" t="str">
        <f t="shared" si="225"/>
        <v/>
      </c>
      <c r="Q721" s="14" t="str">
        <f t="shared" si="226"/>
        <v/>
      </c>
      <c r="R721" s="8" t="str">
        <f t="shared" si="227"/>
        <v/>
      </c>
      <c r="S721" s="15" t="str">
        <f t="shared" si="228"/>
        <v/>
      </c>
      <c r="T721" s="16" t="str">
        <f t="shared" si="229"/>
        <v/>
      </c>
      <c r="U721" s="17" t="str">
        <f t="shared" si="230"/>
        <v/>
      </c>
      <c r="V721" s="18" t="str">
        <f t="shared" si="231"/>
        <v/>
      </c>
      <c r="W721" s="19" t="str">
        <f t="shared" si="232"/>
        <v/>
      </c>
      <c r="X721" s="9" t="str">
        <f t="shared" si="233"/>
        <v/>
      </c>
      <c r="Y721" s="20" t="str">
        <f t="shared" si="234"/>
        <v/>
      </c>
      <c r="Z721" s="21" t="str">
        <f t="shared" si="235"/>
        <v/>
      </c>
      <c r="AA721" s="22" t="str">
        <f t="shared" si="236"/>
        <v/>
      </c>
      <c r="AB721" s="23" t="str">
        <f t="shared" si="237"/>
        <v/>
      </c>
    </row>
    <row r="722" spans="11:28" hidden="1">
      <c r="K722" s="12" t="str">
        <f t="shared" si="220"/>
        <v/>
      </c>
      <c r="L722" s="7" t="str">
        <f t="shared" si="221"/>
        <v/>
      </c>
      <c r="M722" s="7" t="str">
        <f t="shared" si="222"/>
        <v/>
      </c>
      <c r="N722" s="13" t="str">
        <f t="shared" si="223"/>
        <v/>
      </c>
      <c r="O722" s="7" t="str">
        <f t="shared" si="224"/>
        <v/>
      </c>
      <c r="P722" s="7" t="str">
        <f t="shared" si="225"/>
        <v/>
      </c>
      <c r="Q722" s="14" t="str">
        <f t="shared" si="226"/>
        <v/>
      </c>
      <c r="R722" s="8" t="str">
        <f t="shared" si="227"/>
        <v/>
      </c>
      <c r="S722" s="15" t="str">
        <f t="shared" si="228"/>
        <v/>
      </c>
      <c r="T722" s="16" t="str">
        <f t="shared" si="229"/>
        <v/>
      </c>
      <c r="U722" s="17" t="str">
        <f t="shared" si="230"/>
        <v/>
      </c>
      <c r="V722" s="18" t="str">
        <f t="shared" si="231"/>
        <v/>
      </c>
      <c r="W722" s="19" t="str">
        <f t="shared" si="232"/>
        <v/>
      </c>
      <c r="X722" s="9" t="str">
        <f t="shared" si="233"/>
        <v/>
      </c>
      <c r="Y722" s="20" t="str">
        <f t="shared" si="234"/>
        <v/>
      </c>
      <c r="Z722" s="21" t="str">
        <f t="shared" si="235"/>
        <v/>
      </c>
      <c r="AA722" s="22" t="str">
        <f t="shared" si="236"/>
        <v/>
      </c>
      <c r="AB722" s="23" t="str">
        <f t="shared" si="237"/>
        <v/>
      </c>
    </row>
    <row r="723" spans="11:28" hidden="1">
      <c r="K723" s="12" t="str">
        <f t="shared" si="220"/>
        <v/>
      </c>
      <c r="L723" s="7" t="str">
        <f t="shared" si="221"/>
        <v/>
      </c>
      <c r="M723" s="7" t="str">
        <f t="shared" si="222"/>
        <v/>
      </c>
      <c r="N723" s="13" t="str">
        <f t="shared" si="223"/>
        <v/>
      </c>
      <c r="O723" s="7" t="str">
        <f t="shared" si="224"/>
        <v/>
      </c>
      <c r="P723" s="7" t="str">
        <f t="shared" si="225"/>
        <v/>
      </c>
      <c r="Q723" s="14" t="str">
        <f t="shared" si="226"/>
        <v/>
      </c>
      <c r="R723" s="8" t="str">
        <f t="shared" si="227"/>
        <v/>
      </c>
      <c r="S723" s="15" t="str">
        <f t="shared" si="228"/>
        <v/>
      </c>
      <c r="T723" s="16" t="str">
        <f t="shared" si="229"/>
        <v/>
      </c>
      <c r="U723" s="17" t="str">
        <f t="shared" si="230"/>
        <v/>
      </c>
      <c r="V723" s="18" t="str">
        <f t="shared" si="231"/>
        <v/>
      </c>
      <c r="W723" s="19" t="str">
        <f t="shared" si="232"/>
        <v/>
      </c>
      <c r="X723" s="9" t="str">
        <f t="shared" si="233"/>
        <v/>
      </c>
      <c r="Y723" s="20" t="str">
        <f t="shared" si="234"/>
        <v/>
      </c>
      <c r="Z723" s="21" t="str">
        <f t="shared" si="235"/>
        <v/>
      </c>
      <c r="AA723" s="22" t="str">
        <f t="shared" si="236"/>
        <v/>
      </c>
      <c r="AB723" s="23" t="str">
        <f t="shared" si="237"/>
        <v/>
      </c>
    </row>
    <row r="724" spans="11:28" hidden="1">
      <c r="K724" s="12" t="str">
        <f t="shared" si="220"/>
        <v/>
      </c>
      <c r="L724" s="7" t="str">
        <f t="shared" si="221"/>
        <v/>
      </c>
      <c r="M724" s="7" t="str">
        <f t="shared" si="222"/>
        <v/>
      </c>
      <c r="N724" s="13" t="str">
        <f t="shared" si="223"/>
        <v/>
      </c>
      <c r="O724" s="7" t="str">
        <f t="shared" si="224"/>
        <v/>
      </c>
      <c r="P724" s="7" t="str">
        <f t="shared" si="225"/>
        <v/>
      </c>
      <c r="Q724" s="14" t="str">
        <f t="shared" si="226"/>
        <v/>
      </c>
      <c r="R724" s="8" t="str">
        <f t="shared" si="227"/>
        <v/>
      </c>
      <c r="S724" s="15" t="str">
        <f t="shared" si="228"/>
        <v/>
      </c>
      <c r="T724" s="16" t="str">
        <f t="shared" si="229"/>
        <v/>
      </c>
      <c r="U724" s="17" t="str">
        <f t="shared" si="230"/>
        <v/>
      </c>
      <c r="V724" s="18" t="str">
        <f t="shared" si="231"/>
        <v/>
      </c>
      <c r="W724" s="19" t="str">
        <f t="shared" si="232"/>
        <v/>
      </c>
      <c r="X724" s="9" t="str">
        <f t="shared" si="233"/>
        <v/>
      </c>
      <c r="Y724" s="20" t="str">
        <f t="shared" si="234"/>
        <v/>
      </c>
      <c r="Z724" s="21" t="str">
        <f t="shared" si="235"/>
        <v/>
      </c>
      <c r="AA724" s="22" t="str">
        <f t="shared" si="236"/>
        <v/>
      </c>
      <c r="AB724" s="23" t="str">
        <f t="shared" si="237"/>
        <v/>
      </c>
    </row>
    <row r="725" spans="11:28" hidden="1">
      <c r="K725" s="12" t="str">
        <f t="shared" si="220"/>
        <v/>
      </c>
      <c r="L725" s="7" t="str">
        <f t="shared" si="221"/>
        <v/>
      </c>
      <c r="M725" s="7" t="str">
        <f t="shared" si="222"/>
        <v/>
      </c>
      <c r="N725" s="13" t="str">
        <f t="shared" si="223"/>
        <v/>
      </c>
      <c r="O725" s="7" t="str">
        <f t="shared" si="224"/>
        <v/>
      </c>
      <c r="P725" s="7" t="str">
        <f t="shared" si="225"/>
        <v/>
      </c>
      <c r="Q725" s="14" t="str">
        <f t="shared" si="226"/>
        <v/>
      </c>
      <c r="R725" s="8" t="str">
        <f t="shared" si="227"/>
        <v/>
      </c>
      <c r="S725" s="15" t="str">
        <f t="shared" si="228"/>
        <v/>
      </c>
      <c r="T725" s="16" t="str">
        <f t="shared" si="229"/>
        <v/>
      </c>
      <c r="U725" s="17" t="str">
        <f t="shared" si="230"/>
        <v/>
      </c>
      <c r="V725" s="18" t="str">
        <f t="shared" si="231"/>
        <v/>
      </c>
      <c r="W725" s="19" t="str">
        <f t="shared" si="232"/>
        <v/>
      </c>
      <c r="X725" s="9" t="str">
        <f t="shared" si="233"/>
        <v/>
      </c>
      <c r="Y725" s="20" t="str">
        <f t="shared" si="234"/>
        <v/>
      </c>
      <c r="Z725" s="21" t="str">
        <f t="shared" si="235"/>
        <v/>
      </c>
      <c r="AA725" s="22" t="str">
        <f t="shared" si="236"/>
        <v/>
      </c>
      <c r="AB725" s="23" t="str">
        <f t="shared" si="237"/>
        <v/>
      </c>
    </row>
    <row r="726" spans="11:28" hidden="1">
      <c r="K726" s="12" t="str">
        <f t="shared" si="220"/>
        <v/>
      </c>
      <c r="L726" s="7" t="str">
        <f t="shared" si="221"/>
        <v/>
      </c>
      <c r="M726" s="7" t="str">
        <f t="shared" si="222"/>
        <v/>
      </c>
      <c r="N726" s="13" t="str">
        <f t="shared" si="223"/>
        <v/>
      </c>
      <c r="O726" s="7" t="str">
        <f t="shared" si="224"/>
        <v/>
      </c>
      <c r="P726" s="7" t="str">
        <f t="shared" si="225"/>
        <v/>
      </c>
      <c r="Q726" s="14" t="str">
        <f t="shared" si="226"/>
        <v/>
      </c>
      <c r="R726" s="8" t="str">
        <f t="shared" si="227"/>
        <v/>
      </c>
      <c r="S726" s="15" t="str">
        <f t="shared" si="228"/>
        <v/>
      </c>
      <c r="T726" s="16" t="str">
        <f t="shared" si="229"/>
        <v/>
      </c>
      <c r="U726" s="17" t="str">
        <f t="shared" si="230"/>
        <v/>
      </c>
      <c r="V726" s="18" t="str">
        <f t="shared" si="231"/>
        <v/>
      </c>
      <c r="W726" s="19" t="str">
        <f t="shared" si="232"/>
        <v/>
      </c>
      <c r="X726" s="9" t="str">
        <f t="shared" si="233"/>
        <v/>
      </c>
      <c r="Y726" s="20" t="str">
        <f t="shared" si="234"/>
        <v/>
      </c>
      <c r="Z726" s="21" t="str">
        <f t="shared" si="235"/>
        <v/>
      </c>
      <c r="AA726" s="22" t="str">
        <f t="shared" si="236"/>
        <v/>
      </c>
      <c r="AB726" s="23" t="str">
        <f t="shared" si="237"/>
        <v/>
      </c>
    </row>
    <row r="727" spans="11:28" hidden="1">
      <c r="K727" s="12" t="str">
        <f t="shared" si="220"/>
        <v/>
      </c>
      <c r="L727" s="7" t="str">
        <f t="shared" si="221"/>
        <v/>
      </c>
      <c r="M727" s="7" t="str">
        <f t="shared" si="222"/>
        <v/>
      </c>
      <c r="N727" s="13" t="str">
        <f t="shared" si="223"/>
        <v/>
      </c>
      <c r="O727" s="7" t="str">
        <f t="shared" si="224"/>
        <v/>
      </c>
      <c r="P727" s="7" t="str">
        <f t="shared" si="225"/>
        <v/>
      </c>
      <c r="Q727" s="14" t="str">
        <f t="shared" si="226"/>
        <v/>
      </c>
      <c r="R727" s="8" t="str">
        <f t="shared" si="227"/>
        <v/>
      </c>
      <c r="S727" s="15" t="str">
        <f t="shared" si="228"/>
        <v/>
      </c>
      <c r="T727" s="16" t="str">
        <f t="shared" si="229"/>
        <v/>
      </c>
      <c r="U727" s="17" t="str">
        <f t="shared" si="230"/>
        <v/>
      </c>
      <c r="V727" s="18" t="str">
        <f t="shared" si="231"/>
        <v/>
      </c>
      <c r="W727" s="19" t="str">
        <f t="shared" si="232"/>
        <v/>
      </c>
      <c r="X727" s="9" t="str">
        <f t="shared" si="233"/>
        <v/>
      </c>
      <c r="Y727" s="20" t="str">
        <f t="shared" si="234"/>
        <v/>
      </c>
      <c r="Z727" s="21" t="str">
        <f t="shared" si="235"/>
        <v/>
      </c>
      <c r="AA727" s="22" t="str">
        <f t="shared" si="236"/>
        <v/>
      </c>
      <c r="AB727" s="23" t="str">
        <f t="shared" si="237"/>
        <v/>
      </c>
    </row>
    <row r="728" spans="11:28" hidden="1">
      <c r="K728" s="12" t="str">
        <f t="shared" si="220"/>
        <v/>
      </c>
      <c r="L728" s="7" t="str">
        <f t="shared" si="221"/>
        <v/>
      </c>
      <c r="M728" s="7" t="str">
        <f t="shared" si="222"/>
        <v/>
      </c>
      <c r="N728" s="13" t="str">
        <f t="shared" si="223"/>
        <v/>
      </c>
      <c r="O728" s="7" t="str">
        <f t="shared" si="224"/>
        <v/>
      </c>
      <c r="P728" s="7" t="str">
        <f t="shared" si="225"/>
        <v/>
      </c>
      <c r="Q728" s="14" t="str">
        <f t="shared" si="226"/>
        <v/>
      </c>
      <c r="R728" s="8" t="str">
        <f t="shared" si="227"/>
        <v/>
      </c>
      <c r="S728" s="15" t="str">
        <f t="shared" si="228"/>
        <v/>
      </c>
      <c r="T728" s="16" t="str">
        <f t="shared" si="229"/>
        <v/>
      </c>
      <c r="U728" s="17" t="str">
        <f t="shared" si="230"/>
        <v/>
      </c>
      <c r="V728" s="18" t="str">
        <f t="shared" si="231"/>
        <v/>
      </c>
      <c r="W728" s="19" t="str">
        <f t="shared" si="232"/>
        <v/>
      </c>
      <c r="X728" s="9" t="str">
        <f t="shared" si="233"/>
        <v/>
      </c>
      <c r="Y728" s="20" t="str">
        <f t="shared" si="234"/>
        <v/>
      </c>
      <c r="Z728" s="21" t="str">
        <f t="shared" si="235"/>
        <v/>
      </c>
      <c r="AA728" s="22" t="str">
        <f t="shared" si="236"/>
        <v/>
      </c>
      <c r="AB728" s="23" t="str">
        <f t="shared" si="237"/>
        <v/>
      </c>
    </row>
    <row r="729" spans="11:28" hidden="1">
      <c r="K729" s="12" t="str">
        <f t="shared" si="220"/>
        <v/>
      </c>
      <c r="L729" s="7" t="str">
        <f t="shared" si="221"/>
        <v/>
      </c>
      <c r="M729" s="7" t="str">
        <f t="shared" si="222"/>
        <v/>
      </c>
      <c r="N729" s="13" t="str">
        <f t="shared" si="223"/>
        <v/>
      </c>
      <c r="O729" s="7" t="str">
        <f t="shared" si="224"/>
        <v/>
      </c>
      <c r="P729" s="7" t="str">
        <f t="shared" si="225"/>
        <v/>
      </c>
      <c r="Q729" s="14" t="str">
        <f t="shared" si="226"/>
        <v/>
      </c>
      <c r="R729" s="8" t="str">
        <f t="shared" si="227"/>
        <v/>
      </c>
      <c r="S729" s="15" t="str">
        <f t="shared" si="228"/>
        <v/>
      </c>
      <c r="T729" s="16" t="str">
        <f t="shared" si="229"/>
        <v/>
      </c>
      <c r="U729" s="17" t="str">
        <f t="shared" si="230"/>
        <v/>
      </c>
      <c r="V729" s="18" t="str">
        <f t="shared" si="231"/>
        <v/>
      </c>
      <c r="W729" s="19" t="str">
        <f t="shared" si="232"/>
        <v/>
      </c>
      <c r="X729" s="9" t="str">
        <f t="shared" si="233"/>
        <v/>
      </c>
      <c r="Y729" s="20" t="str">
        <f t="shared" si="234"/>
        <v/>
      </c>
      <c r="Z729" s="21" t="str">
        <f t="shared" si="235"/>
        <v/>
      </c>
      <c r="AA729" s="22" t="str">
        <f t="shared" si="236"/>
        <v/>
      </c>
      <c r="AB729" s="23" t="str">
        <f t="shared" si="237"/>
        <v/>
      </c>
    </row>
    <row r="730" spans="11:28" hidden="1">
      <c r="K730" s="12" t="str">
        <f t="shared" si="220"/>
        <v/>
      </c>
      <c r="L730" s="7" t="str">
        <f t="shared" si="221"/>
        <v/>
      </c>
      <c r="M730" s="7" t="str">
        <f t="shared" si="222"/>
        <v/>
      </c>
      <c r="N730" s="13" t="str">
        <f t="shared" si="223"/>
        <v/>
      </c>
      <c r="O730" s="7" t="str">
        <f t="shared" si="224"/>
        <v/>
      </c>
      <c r="P730" s="7" t="str">
        <f t="shared" si="225"/>
        <v/>
      </c>
      <c r="Q730" s="14" t="str">
        <f t="shared" si="226"/>
        <v/>
      </c>
      <c r="R730" s="8" t="str">
        <f t="shared" si="227"/>
        <v/>
      </c>
      <c r="S730" s="15" t="str">
        <f t="shared" si="228"/>
        <v/>
      </c>
      <c r="T730" s="16" t="str">
        <f t="shared" si="229"/>
        <v/>
      </c>
      <c r="U730" s="17" t="str">
        <f t="shared" si="230"/>
        <v/>
      </c>
      <c r="V730" s="18" t="str">
        <f t="shared" si="231"/>
        <v/>
      </c>
      <c r="W730" s="19" t="str">
        <f t="shared" si="232"/>
        <v/>
      </c>
      <c r="X730" s="9" t="str">
        <f t="shared" si="233"/>
        <v/>
      </c>
      <c r="Y730" s="20" t="str">
        <f t="shared" si="234"/>
        <v/>
      </c>
      <c r="Z730" s="21" t="str">
        <f t="shared" si="235"/>
        <v/>
      </c>
      <c r="AA730" s="22" t="str">
        <f t="shared" si="236"/>
        <v/>
      </c>
      <c r="AB730" s="23" t="str">
        <f t="shared" si="237"/>
        <v/>
      </c>
    </row>
    <row r="731" spans="11:28" hidden="1">
      <c r="K731" s="12" t="str">
        <f t="shared" si="220"/>
        <v/>
      </c>
      <c r="L731" s="7" t="str">
        <f t="shared" si="221"/>
        <v/>
      </c>
      <c r="M731" s="7" t="str">
        <f t="shared" si="222"/>
        <v/>
      </c>
      <c r="N731" s="13" t="str">
        <f t="shared" si="223"/>
        <v/>
      </c>
      <c r="O731" s="7" t="str">
        <f t="shared" si="224"/>
        <v/>
      </c>
      <c r="P731" s="7" t="str">
        <f t="shared" si="225"/>
        <v/>
      </c>
      <c r="Q731" s="14" t="str">
        <f t="shared" si="226"/>
        <v/>
      </c>
      <c r="R731" s="8" t="str">
        <f t="shared" si="227"/>
        <v/>
      </c>
      <c r="S731" s="15" t="str">
        <f t="shared" si="228"/>
        <v/>
      </c>
      <c r="T731" s="16" t="str">
        <f t="shared" si="229"/>
        <v/>
      </c>
      <c r="U731" s="17" t="str">
        <f t="shared" si="230"/>
        <v/>
      </c>
      <c r="V731" s="18" t="str">
        <f t="shared" si="231"/>
        <v/>
      </c>
      <c r="W731" s="19" t="str">
        <f t="shared" si="232"/>
        <v/>
      </c>
      <c r="X731" s="9" t="str">
        <f t="shared" si="233"/>
        <v/>
      </c>
      <c r="Y731" s="20" t="str">
        <f t="shared" si="234"/>
        <v/>
      </c>
      <c r="Z731" s="21" t="str">
        <f t="shared" si="235"/>
        <v/>
      </c>
      <c r="AA731" s="22" t="str">
        <f t="shared" si="236"/>
        <v/>
      </c>
      <c r="AB731" s="23" t="str">
        <f t="shared" si="237"/>
        <v/>
      </c>
    </row>
    <row r="732" spans="11:28" hidden="1">
      <c r="K732" s="12" t="str">
        <f t="shared" si="220"/>
        <v/>
      </c>
      <c r="L732" s="7" t="str">
        <f t="shared" si="221"/>
        <v/>
      </c>
      <c r="M732" s="7" t="str">
        <f t="shared" si="222"/>
        <v/>
      </c>
      <c r="N732" s="13" t="str">
        <f t="shared" si="223"/>
        <v/>
      </c>
      <c r="O732" s="7" t="str">
        <f t="shared" si="224"/>
        <v/>
      </c>
      <c r="P732" s="7" t="str">
        <f t="shared" si="225"/>
        <v/>
      </c>
      <c r="Q732" s="14" t="str">
        <f t="shared" si="226"/>
        <v/>
      </c>
      <c r="R732" s="8" t="str">
        <f t="shared" si="227"/>
        <v/>
      </c>
      <c r="S732" s="15" t="str">
        <f t="shared" si="228"/>
        <v/>
      </c>
      <c r="T732" s="16" t="str">
        <f t="shared" si="229"/>
        <v/>
      </c>
      <c r="U732" s="17" t="str">
        <f t="shared" si="230"/>
        <v/>
      </c>
      <c r="V732" s="18" t="str">
        <f t="shared" si="231"/>
        <v/>
      </c>
      <c r="W732" s="19" t="str">
        <f t="shared" si="232"/>
        <v/>
      </c>
      <c r="X732" s="9" t="str">
        <f t="shared" si="233"/>
        <v/>
      </c>
      <c r="Y732" s="20" t="str">
        <f t="shared" si="234"/>
        <v/>
      </c>
      <c r="Z732" s="21" t="str">
        <f t="shared" si="235"/>
        <v/>
      </c>
      <c r="AA732" s="22" t="str">
        <f t="shared" si="236"/>
        <v/>
      </c>
      <c r="AB732" s="23" t="str">
        <f t="shared" si="237"/>
        <v/>
      </c>
    </row>
    <row r="733" spans="11:28" hidden="1">
      <c r="K733" s="12" t="str">
        <f t="shared" si="220"/>
        <v/>
      </c>
      <c r="L733" s="7" t="str">
        <f t="shared" si="221"/>
        <v/>
      </c>
      <c r="M733" s="7" t="str">
        <f t="shared" si="222"/>
        <v/>
      </c>
      <c r="N733" s="13" t="str">
        <f t="shared" si="223"/>
        <v/>
      </c>
      <c r="O733" s="7" t="str">
        <f t="shared" si="224"/>
        <v/>
      </c>
      <c r="P733" s="7" t="str">
        <f t="shared" si="225"/>
        <v/>
      </c>
      <c r="Q733" s="14" t="str">
        <f t="shared" si="226"/>
        <v/>
      </c>
      <c r="R733" s="8" t="str">
        <f t="shared" si="227"/>
        <v/>
      </c>
      <c r="S733" s="15" t="str">
        <f t="shared" si="228"/>
        <v/>
      </c>
      <c r="T733" s="16" t="str">
        <f t="shared" si="229"/>
        <v/>
      </c>
      <c r="U733" s="17" t="str">
        <f t="shared" si="230"/>
        <v/>
      </c>
      <c r="V733" s="18" t="str">
        <f t="shared" si="231"/>
        <v/>
      </c>
      <c r="W733" s="19" t="str">
        <f t="shared" si="232"/>
        <v/>
      </c>
      <c r="X733" s="9" t="str">
        <f t="shared" si="233"/>
        <v/>
      </c>
      <c r="Y733" s="20" t="str">
        <f t="shared" si="234"/>
        <v/>
      </c>
      <c r="Z733" s="21" t="str">
        <f t="shared" si="235"/>
        <v/>
      </c>
      <c r="AA733" s="22" t="str">
        <f t="shared" si="236"/>
        <v/>
      </c>
      <c r="AB733" s="23" t="str">
        <f t="shared" si="237"/>
        <v/>
      </c>
    </row>
    <row r="734" spans="11:28" hidden="1">
      <c r="K734" s="12" t="str">
        <f t="shared" si="220"/>
        <v/>
      </c>
      <c r="L734" s="7" t="str">
        <f t="shared" si="221"/>
        <v/>
      </c>
      <c r="M734" s="7" t="str">
        <f t="shared" si="222"/>
        <v/>
      </c>
      <c r="N734" s="13" t="str">
        <f t="shared" si="223"/>
        <v/>
      </c>
      <c r="O734" s="7" t="str">
        <f t="shared" si="224"/>
        <v/>
      </c>
      <c r="P734" s="7" t="str">
        <f t="shared" si="225"/>
        <v/>
      </c>
      <c r="Q734" s="14" t="str">
        <f t="shared" si="226"/>
        <v/>
      </c>
      <c r="R734" s="8" t="str">
        <f t="shared" si="227"/>
        <v/>
      </c>
      <c r="S734" s="15" t="str">
        <f t="shared" si="228"/>
        <v/>
      </c>
      <c r="T734" s="16" t="str">
        <f t="shared" si="229"/>
        <v/>
      </c>
      <c r="U734" s="17" t="str">
        <f t="shared" si="230"/>
        <v/>
      </c>
      <c r="V734" s="18" t="str">
        <f t="shared" si="231"/>
        <v/>
      </c>
      <c r="W734" s="19" t="str">
        <f t="shared" si="232"/>
        <v/>
      </c>
      <c r="X734" s="9" t="str">
        <f t="shared" si="233"/>
        <v/>
      </c>
      <c r="Y734" s="20" t="str">
        <f t="shared" si="234"/>
        <v/>
      </c>
      <c r="Z734" s="21" t="str">
        <f t="shared" si="235"/>
        <v/>
      </c>
      <c r="AA734" s="22" t="str">
        <f t="shared" si="236"/>
        <v/>
      </c>
      <c r="AB734" s="23" t="str">
        <f t="shared" si="237"/>
        <v/>
      </c>
    </row>
    <row r="735" spans="11:28" hidden="1">
      <c r="K735" s="12" t="str">
        <f t="shared" si="220"/>
        <v/>
      </c>
      <c r="L735" s="7" t="str">
        <f t="shared" si="221"/>
        <v/>
      </c>
      <c r="M735" s="7" t="str">
        <f t="shared" si="222"/>
        <v/>
      </c>
      <c r="N735" s="13" t="str">
        <f t="shared" si="223"/>
        <v/>
      </c>
      <c r="O735" s="7" t="str">
        <f t="shared" si="224"/>
        <v/>
      </c>
      <c r="P735" s="7" t="str">
        <f t="shared" si="225"/>
        <v/>
      </c>
      <c r="Q735" s="14" t="str">
        <f t="shared" si="226"/>
        <v/>
      </c>
      <c r="R735" s="8" t="str">
        <f t="shared" si="227"/>
        <v/>
      </c>
      <c r="S735" s="15" t="str">
        <f t="shared" si="228"/>
        <v/>
      </c>
      <c r="T735" s="16" t="str">
        <f t="shared" si="229"/>
        <v/>
      </c>
      <c r="U735" s="17" t="str">
        <f t="shared" si="230"/>
        <v/>
      </c>
      <c r="V735" s="18" t="str">
        <f t="shared" si="231"/>
        <v/>
      </c>
      <c r="W735" s="19" t="str">
        <f t="shared" si="232"/>
        <v/>
      </c>
      <c r="X735" s="9" t="str">
        <f t="shared" si="233"/>
        <v/>
      </c>
      <c r="Y735" s="20" t="str">
        <f t="shared" si="234"/>
        <v/>
      </c>
      <c r="Z735" s="21" t="str">
        <f t="shared" si="235"/>
        <v/>
      </c>
      <c r="AA735" s="22" t="str">
        <f t="shared" si="236"/>
        <v/>
      </c>
      <c r="AB735" s="23" t="str">
        <f t="shared" si="237"/>
        <v/>
      </c>
    </row>
    <row r="736" spans="11:28" hidden="1">
      <c r="K736" s="12" t="str">
        <f t="shared" si="220"/>
        <v/>
      </c>
      <c r="L736" s="7" t="str">
        <f t="shared" si="221"/>
        <v/>
      </c>
      <c r="M736" s="7" t="str">
        <f t="shared" si="222"/>
        <v/>
      </c>
      <c r="N736" s="13" t="str">
        <f t="shared" si="223"/>
        <v/>
      </c>
      <c r="O736" s="7" t="str">
        <f t="shared" si="224"/>
        <v/>
      </c>
      <c r="P736" s="7" t="str">
        <f t="shared" si="225"/>
        <v/>
      </c>
      <c r="Q736" s="14" t="str">
        <f t="shared" si="226"/>
        <v/>
      </c>
      <c r="R736" s="8" t="str">
        <f t="shared" si="227"/>
        <v/>
      </c>
      <c r="S736" s="15" t="str">
        <f t="shared" si="228"/>
        <v/>
      </c>
      <c r="T736" s="16" t="str">
        <f t="shared" si="229"/>
        <v/>
      </c>
      <c r="U736" s="17" t="str">
        <f t="shared" si="230"/>
        <v/>
      </c>
      <c r="V736" s="18" t="str">
        <f t="shared" si="231"/>
        <v/>
      </c>
      <c r="W736" s="19" t="str">
        <f t="shared" si="232"/>
        <v/>
      </c>
      <c r="X736" s="9" t="str">
        <f t="shared" si="233"/>
        <v/>
      </c>
      <c r="Y736" s="20" t="str">
        <f t="shared" si="234"/>
        <v/>
      </c>
      <c r="Z736" s="21" t="str">
        <f t="shared" si="235"/>
        <v/>
      </c>
      <c r="AA736" s="22" t="str">
        <f t="shared" si="236"/>
        <v/>
      </c>
      <c r="AB736" s="23" t="str">
        <f t="shared" si="237"/>
        <v/>
      </c>
    </row>
    <row r="737" spans="11:28" hidden="1">
      <c r="K737" s="12" t="str">
        <f t="shared" si="220"/>
        <v/>
      </c>
      <c r="L737" s="7" t="str">
        <f t="shared" si="221"/>
        <v/>
      </c>
      <c r="M737" s="7" t="str">
        <f t="shared" si="222"/>
        <v/>
      </c>
      <c r="N737" s="13" t="str">
        <f t="shared" si="223"/>
        <v/>
      </c>
      <c r="O737" s="7" t="str">
        <f t="shared" si="224"/>
        <v/>
      </c>
      <c r="P737" s="7" t="str">
        <f t="shared" si="225"/>
        <v/>
      </c>
      <c r="Q737" s="14" t="str">
        <f t="shared" si="226"/>
        <v/>
      </c>
      <c r="R737" s="8" t="str">
        <f t="shared" si="227"/>
        <v/>
      </c>
      <c r="S737" s="15" t="str">
        <f t="shared" si="228"/>
        <v/>
      </c>
      <c r="T737" s="16" t="str">
        <f t="shared" si="229"/>
        <v/>
      </c>
      <c r="U737" s="17" t="str">
        <f t="shared" si="230"/>
        <v/>
      </c>
      <c r="V737" s="18" t="str">
        <f t="shared" si="231"/>
        <v/>
      </c>
      <c r="W737" s="19" t="str">
        <f t="shared" si="232"/>
        <v/>
      </c>
      <c r="X737" s="9" t="str">
        <f t="shared" si="233"/>
        <v/>
      </c>
      <c r="Y737" s="20" t="str">
        <f t="shared" si="234"/>
        <v/>
      </c>
      <c r="Z737" s="21" t="str">
        <f t="shared" si="235"/>
        <v/>
      </c>
      <c r="AA737" s="22" t="str">
        <f t="shared" si="236"/>
        <v/>
      </c>
      <c r="AB737" s="23" t="str">
        <f t="shared" si="237"/>
        <v/>
      </c>
    </row>
    <row r="738" spans="11:28" hidden="1">
      <c r="K738" s="12" t="str">
        <f t="shared" si="220"/>
        <v/>
      </c>
      <c r="L738" s="7" t="str">
        <f t="shared" si="221"/>
        <v/>
      </c>
      <c r="M738" s="7" t="str">
        <f t="shared" si="222"/>
        <v/>
      </c>
      <c r="N738" s="13" t="str">
        <f t="shared" si="223"/>
        <v/>
      </c>
      <c r="O738" s="7" t="str">
        <f t="shared" si="224"/>
        <v/>
      </c>
      <c r="P738" s="7" t="str">
        <f t="shared" si="225"/>
        <v/>
      </c>
      <c r="Q738" s="14" t="str">
        <f t="shared" si="226"/>
        <v/>
      </c>
      <c r="R738" s="8" t="str">
        <f t="shared" si="227"/>
        <v/>
      </c>
      <c r="S738" s="15" t="str">
        <f t="shared" si="228"/>
        <v/>
      </c>
      <c r="T738" s="16" t="str">
        <f t="shared" si="229"/>
        <v/>
      </c>
      <c r="U738" s="17" t="str">
        <f t="shared" si="230"/>
        <v/>
      </c>
      <c r="V738" s="18" t="str">
        <f t="shared" si="231"/>
        <v/>
      </c>
      <c r="W738" s="19" t="str">
        <f t="shared" si="232"/>
        <v/>
      </c>
      <c r="X738" s="9" t="str">
        <f t="shared" si="233"/>
        <v/>
      </c>
      <c r="Y738" s="20" t="str">
        <f t="shared" si="234"/>
        <v/>
      </c>
      <c r="Z738" s="21" t="str">
        <f t="shared" si="235"/>
        <v/>
      </c>
      <c r="AA738" s="22" t="str">
        <f t="shared" si="236"/>
        <v/>
      </c>
      <c r="AB738" s="23" t="str">
        <f t="shared" si="237"/>
        <v/>
      </c>
    </row>
    <row r="739" spans="11:28" hidden="1">
      <c r="K739" s="12" t="str">
        <f t="shared" si="220"/>
        <v/>
      </c>
      <c r="L739" s="7" t="str">
        <f t="shared" si="221"/>
        <v/>
      </c>
      <c r="M739" s="7" t="str">
        <f t="shared" si="222"/>
        <v/>
      </c>
      <c r="N739" s="13" t="str">
        <f t="shared" si="223"/>
        <v/>
      </c>
      <c r="O739" s="7" t="str">
        <f t="shared" si="224"/>
        <v/>
      </c>
      <c r="P739" s="7" t="str">
        <f t="shared" si="225"/>
        <v/>
      </c>
      <c r="Q739" s="14" t="str">
        <f t="shared" si="226"/>
        <v/>
      </c>
      <c r="R739" s="8" t="str">
        <f t="shared" si="227"/>
        <v/>
      </c>
      <c r="S739" s="15" t="str">
        <f t="shared" si="228"/>
        <v/>
      </c>
      <c r="T739" s="16" t="str">
        <f t="shared" si="229"/>
        <v/>
      </c>
      <c r="U739" s="17" t="str">
        <f t="shared" si="230"/>
        <v/>
      </c>
      <c r="V739" s="18" t="str">
        <f t="shared" si="231"/>
        <v/>
      </c>
      <c r="W739" s="19" t="str">
        <f t="shared" si="232"/>
        <v/>
      </c>
      <c r="X739" s="9" t="str">
        <f t="shared" si="233"/>
        <v/>
      </c>
      <c r="Y739" s="20" t="str">
        <f t="shared" si="234"/>
        <v/>
      </c>
      <c r="Z739" s="21" t="str">
        <f t="shared" si="235"/>
        <v/>
      </c>
      <c r="AA739" s="22" t="str">
        <f t="shared" si="236"/>
        <v/>
      </c>
      <c r="AB739" s="23" t="str">
        <f t="shared" si="237"/>
        <v/>
      </c>
    </row>
    <row r="740" spans="11:28" hidden="1">
      <c r="K740" s="12" t="str">
        <f t="shared" si="220"/>
        <v/>
      </c>
      <c r="L740" s="7" t="str">
        <f t="shared" si="221"/>
        <v/>
      </c>
      <c r="M740" s="7" t="str">
        <f t="shared" si="222"/>
        <v/>
      </c>
      <c r="N740" s="13" t="str">
        <f t="shared" si="223"/>
        <v/>
      </c>
      <c r="O740" s="7" t="str">
        <f t="shared" si="224"/>
        <v/>
      </c>
      <c r="P740" s="7" t="str">
        <f t="shared" si="225"/>
        <v/>
      </c>
      <c r="Q740" s="14" t="str">
        <f t="shared" si="226"/>
        <v/>
      </c>
      <c r="R740" s="8" t="str">
        <f t="shared" si="227"/>
        <v/>
      </c>
      <c r="S740" s="15" t="str">
        <f t="shared" si="228"/>
        <v/>
      </c>
      <c r="T740" s="16" t="str">
        <f t="shared" si="229"/>
        <v/>
      </c>
      <c r="U740" s="17" t="str">
        <f t="shared" si="230"/>
        <v/>
      </c>
      <c r="V740" s="18" t="str">
        <f t="shared" si="231"/>
        <v/>
      </c>
      <c r="W740" s="19" t="str">
        <f t="shared" si="232"/>
        <v/>
      </c>
      <c r="X740" s="9" t="str">
        <f t="shared" si="233"/>
        <v/>
      </c>
      <c r="Y740" s="20" t="str">
        <f t="shared" si="234"/>
        <v/>
      </c>
      <c r="Z740" s="21" t="str">
        <f t="shared" si="235"/>
        <v/>
      </c>
      <c r="AA740" s="22" t="str">
        <f t="shared" si="236"/>
        <v/>
      </c>
      <c r="AB740" s="23" t="str">
        <f t="shared" si="237"/>
        <v/>
      </c>
    </row>
    <row r="741" spans="11:28" hidden="1">
      <c r="K741" s="12" t="str">
        <f t="shared" si="220"/>
        <v/>
      </c>
      <c r="L741" s="7" t="str">
        <f t="shared" si="221"/>
        <v/>
      </c>
      <c r="M741" s="7" t="str">
        <f t="shared" si="222"/>
        <v/>
      </c>
      <c r="N741" s="13" t="str">
        <f t="shared" si="223"/>
        <v/>
      </c>
      <c r="O741" s="7" t="str">
        <f t="shared" si="224"/>
        <v/>
      </c>
      <c r="P741" s="7" t="str">
        <f t="shared" si="225"/>
        <v/>
      </c>
      <c r="Q741" s="14" t="str">
        <f t="shared" si="226"/>
        <v/>
      </c>
      <c r="R741" s="8" t="str">
        <f t="shared" si="227"/>
        <v/>
      </c>
      <c r="S741" s="15" t="str">
        <f t="shared" si="228"/>
        <v/>
      </c>
      <c r="T741" s="16" t="str">
        <f t="shared" si="229"/>
        <v/>
      </c>
      <c r="U741" s="17" t="str">
        <f t="shared" si="230"/>
        <v/>
      </c>
      <c r="V741" s="18" t="str">
        <f t="shared" si="231"/>
        <v/>
      </c>
      <c r="W741" s="19" t="str">
        <f t="shared" si="232"/>
        <v/>
      </c>
      <c r="X741" s="9" t="str">
        <f t="shared" si="233"/>
        <v/>
      </c>
      <c r="Y741" s="20" t="str">
        <f t="shared" si="234"/>
        <v/>
      </c>
      <c r="Z741" s="21" t="str">
        <f t="shared" si="235"/>
        <v/>
      </c>
      <c r="AA741" s="22" t="str">
        <f t="shared" si="236"/>
        <v/>
      </c>
      <c r="AB741" s="23" t="str">
        <f t="shared" si="237"/>
        <v/>
      </c>
    </row>
    <row r="742" spans="11:28" hidden="1">
      <c r="K742" s="12" t="str">
        <f t="shared" si="220"/>
        <v/>
      </c>
      <c r="L742" s="7" t="str">
        <f t="shared" si="221"/>
        <v/>
      </c>
      <c r="M742" s="7" t="str">
        <f t="shared" si="222"/>
        <v/>
      </c>
      <c r="N742" s="13" t="str">
        <f t="shared" si="223"/>
        <v/>
      </c>
      <c r="O742" s="7" t="str">
        <f t="shared" si="224"/>
        <v/>
      </c>
      <c r="P742" s="7" t="str">
        <f t="shared" si="225"/>
        <v/>
      </c>
      <c r="Q742" s="14" t="str">
        <f t="shared" si="226"/>
        <v/>
      </c>
      <c r="R742" s="8" t="str">
        <f t="shared" si="227"/>
        <v/>
      </c>
      <c r="S742" s="15" t="str">
        <f t="shared" si="228"/>
        <v/>
      </c>
      <c r="T742" s="16" t="str">
        <f t="shared" si="229"/>
        <v/>
      </c>
      <c r="U742" s="17" t="str">
        <f t="shared" si="230"/>
        <v/>
      </c>
      <c r="V742" s="18" t="str">
        <f t="shared" si="231"/>
        <v/>
      </c>
      <c r="W742" s="19" t="str">
        <f t="shared" si="232"/>
        <v/>
      </c>
      <c r="X742" s="9" t="str">
        <f t="shared" si="233"/>
        <v/>
      </c>
      <c r="Y742" s="20" t="str">
        <f t="shared" si="234"/>
        <v/>
      </c>
      <c r="Z742" s="21" t="str">
        <f t="shared" si="235"/>
        <v/>
      </c>
      <c r="AA742" s="22" t="str">
        <f t="shared" si="236"/>
        <v/>
      </c>
      <c r="AB742" s="23" t="str">
        <f t="shared" si="237"/>
        <v/>
      </c>
    </row>
    <row r="743" spans="11:28" hidden="1">
      <c r="K743" s="12" t="str">
        <f t="shared" si="220"/>
        <v/>
      </c>
      <c r="L743" s="7" t="str">
        <f t="shared" si="221"/>
        <v/>
      </c>
      <c r="M743" s="7" t="str">
        <f t="shared" si="222"/>
        <v/>
      </c>
      <c r="N743" s="13" t="str">
        <f t="shared" si="223"/>
        <v/>
      </c>
      <c r="O743" s="7" t="str">
        <f t="shared" si="224"/>
        <v/>
      </c>
      <c r="P743" s="7" t="str">
        <f t="shared" si="225"/>
        <v/>
      </c>
      <c r="Q743" s="14" t="str">
        <f t="shared" si="226"/>
        <v/>
      </c>
      <c r="R743" s="8" t="str">
        <f t="shared" si="227"/>
        <v/>
      </c>
      <c r="S743" s="15" t="str">
        <f t="shared" si="228"/>
        <v/>
      </c>
      <c r="T743" s="16" t="str">
        <f t="shared" si="229"/>
        <v/>
      </c>
      <c r="U743" s="17" t="str">
        <f t="shared" si="230"/>
        <v/>
      </c>
      <c r="V743" s="18" t="str">
        <f t="shared" si="231"/>
        <v/>
      </c>
      <c r="W743" s="19" t="str">
        <f t="shared" si="232"/>
        <v/>
      </c>
      <c r="X743" s="9" t="str">
        <f t="shared" si="233"/>
        <v/>
      </c>
      <c r="Y743" s="20" t="str">
        <f t="shared" si="234"/>
        <v/>
      </c>
      <c r="Z743" s="21" t="str">
        <f t="shared" si="235"/>
        <v/>
      </c>
      <c r="AA743" s="22" t="str">
        <f t="shared" si="236"/>
        <v/>
      </c>
      <c r="AB743" s="23" t="str">
        <f t="shared" si="237"/>
        <v/>
      </c>
    </row>
    <row r="744" spans="11:28" hidden="1">
      <c r="K744" s="12" t="str">
        <f t="shared" si="220"/>
        <v/>
      </c>
      <c r="L744" s="7" t="str">
        <f t="shared" si="221"/>
        <v/>
      </c>
      <c r="M744" s="7" t="str">
        <f t="shared" si="222"/>
        <v/>
      </c>
      <c r="N744" s="13" t="str">
        <f t="shared" si="223"/>
        <v/>
      </c>
      <c r="O744" s="7" t="str">
        <f t="shared" si="224"/>
        <v/>
      </c>
      <c r="P744" s="7" t="str">
        <f t="shared" si="225"/>
        <v/>
      </c>
      <c r="Q744" s="14" t="str">
        <f t="shared" si="226"/>
        <v/>
      </c>
      <c r="R744" s="8" t="str">
        <f t="shared" si="227"/>
        <v/>
      </c>
      <c r="S744" s="15" t="str">
        <f t="shared" si="228"/>
        <v/>
      </c>
      <c r="T744" s="16" t="str">
        <f t="shared" si="229"/>
        <v/>
      </c>
      <c r="U744" s="17" t="str">
        <f t="shared" si="230"/>
        <v/>
      </c>
      <c r="V744" s="18" t="str">
        <f t="shared" si="231"/>
        <v/>
      </c>
      <c r="W744" s="19" t="str">
        <f t="shared" si="232"/>
        <v/>
      </c>
      <c r="X744" s="9" t="str">
        <f t="shared" si="233"/>
        <v/>
      </c>
      <c r="Y744" s="20" t="str">
        <f t="shared" si="234"/>
        <v/>
      </c>
      <c r="Z744" s="21" t="str">
        <f t="shared" si="235"/>
        <v/>
      </c>
      <c r="AA744" s="22" t="str">
        <f t="shared" si="236"/>
        <v/>
      </c>
      <c r="AB744" s="23" t="str">
        <f t="shared" si="237"/>
        <v/>
      </c>
    </row>
    <row r="745" spans="11:28" hidden="1">
      <c r="K745" s="12" t="str">
        <f t="shared" si="220"/>
        <v/>
      </c>
      <c r="L745" s="7" t="str">
        <f t="shared" si="221"/>
        <v/>
      </c>
      <c r="M745" s="7" t="str">
        <f t="shared" si="222"/>
        <v/>
      </c>
      <c r="N745" s="13" t="str">
        <f t="shared" si="223"/>
        <v/>
      </c>
      <c r="O745" s="7" t="str">
        <f t="shared" si="224"/>
        <v/>
      </c>
      <c r="P745" s="7" t="str">
        <f t="shared" si="225"/>
        <v/>
      </c>
      <c r="Q745" s="14" t="str">
        <f t="shared" si="226"/>
        <v/>
      </c>
      <c r="R745" s="8" t="str">
        <f t="shared" si="227"/>
        <v/>
      </c>
      <c r="S745" s="15" t="str">
        <f t="shared" si="228"/>
        <v/>
      </c>
      <c r="T745" s="16" t="str">
        <f t="shared" si="229"/>
        <v/>
      </c>
      <c r="U745" s="17" t="str">
        <f t="shared" si="230"/>
        <v/>
      </c>
      <c r="V745" s="18" t="str">
        <f t="shared" si="231"/>
        <v/>
      </c>
      <c r="W745" s="19" t="str">
        <f t="shared" si="232"/>
        <v/>
      </c>
      <c r="X745" s="9" t="str">
        <f t="shared" si="233"/>
        <v/>
      </c>
      <c r="Y745" s="20" t="str">
        <f t="shared" si="234"/>
        <v/>
      </c>
      <c r="Z745" s="21" t="str">
        <f t="shared" si="235"/>
        <v/>
      </c>
      <c r="AA745" s="22" t="str">
        <f t="shared" si="236"/>
        <v/>
      </c>
      <c r="AB745" s="23" t="str">
        <f t="shared" si="237"/>
        <v/>
      </c>
    </row>
    <row r="746" spans="11:28" hidden="1">
      <c r="K746" s="12" t="str">
        <f t="shared" si="220"/>
        <v/>
      </c>
      <c r="L746" s="7" t="str">
        <f t="shared" si="221"/>
        <v/>
      </c>
      <c r="M746" s="7" t="str">
        <f t="shared" si="222"/>
        <v/>
      </c>
      <c r="N746" s="13" t="str">
        <f t="shared" si="223"/>
        <v/>
      </c>
      <c r="O746" s="7" t="str">
        <f t="shared" si="224"/>
        <v/>
      </c>
      <c r="P746" s="7" t="str">
        <f t="shared" si="225"/>
        <v/>
      </c>
      <c r="Q746" s="14" t="str">
        <f t="shared" si="226"/>
        <v/>
      </c>
      <c r="R746" s="8" t="str">
        <f t="shared" si="227"/>
        <v/>
      </c>
      <c r="S746" s="15" t="str">
        <f t="shared" si="228"/>
        <v/>
      </c>
      <c r="T746" s="16" t="str">
        <f t="shared" si="229"/>
        <v/>
      </c>
      <c r="U746" s="17" t="str">
        <f t="shared" si="230"/>
        <v/>
      </c>
      <c r="V746" s="18" t="str">
        <f t="shared" si="231"/>
        <v/>
      </c>
      <c r="W746" s="19" t="str">
        <f t="shared" si="232"/>
        <v/>
      </c>
      <c r="X746" s="9" t="str">
        <f t="shared" si="233"/>
        <v/>
      </c>
      <c r="Y746" s="20" t="str">
        <f t="shared" si="234"/>
        <v/>
      </c>
      <c r="Z746" s="21" t="str">
        <f t="shared" si="235"/>
        <v/>
      </c>
      <c r="AA746" s="22" t="str">
        <f t="shared" si="236"/>
        <v/>
      </c>
      <c r="AB746" s="23" t="str">
        <f t="shared" si="237"/>
        <v/>
      </c>
    </row>
    <row r="747" spans="11:28" hidden="1">
      <c r="K747" s="12" t="str">
        <f t="shared" si="220"/>
        <v/>
      </c>
      <c r="L747" s="7" t="str">
        <f t="shared" si="221"/>
        <v/>
      </c>
      <c r="M747" s="7" t="str">
        <f t="shared" si="222"/>
        <v/>
      </c>
      <c r="N747" s="13" t="str">
        <f t="shared" si="223"/>
        <v/>
      </c>
      <c r="O747" s="7" t="str">
        <f t="shared" si="224"/>
        <v/>
      </c>
      <c r="P747" s="7" t="str">
        <f t="shared" si="225"/>
        <v/>
      </c>
      <c r="Q747" s="14" t="str">
        <f t="shared" si="226"/>
        <v/>
      </c>
      <c r="R747" s="8" t="str">
        <f t="shared" si="227"/>
        <v/>
      </c>
      <c r="S747" s="15" t="str">
        <f t="shared" si="228"/>
        <v/>
      </c>
      <c r="T747" s="16" t="str">
        <f t="shared" si="229"/>
        <v/>
      </c>
      <c r="U747" s="17" t="str">
        <f t="shared" si="230"/>
        <v/>
      </c>
      <c r="V747" s="18" t="str">
        <f t="shared" si="231"/>
        <v/>
      </c>
      <c r="W747" s="19" t="str">
        <f t="shared" si="232"/>
        <v/>
      </c>
      <c r="X747" s="9" t="str">
        <f t="shared" si="233"/>
        <v/>
      </c>
      <c r="Y747" s="20" t="str">
        <f t="shared" si="234"/>
        <v/>
      </c>
      <c r="Z747" s="21" t="str">
        <f t="shared" si="235"/>
        <v/>
      </c>
      <c r="AA747" s="22" t="str">
        <f t="shared" si="236"/>
        <v/>
      </c>
      <c r="AB747" s="23" t="str">
        <f t="shared" si="237"/>
        <v/>
      </c>
    </row>
    <row r="748" spans="11:28" hidden="1">
      <c r="K748" s="12" t="str">
        <f t="shared" si="220"/>
        <v/>
      </c>
      <c r="L748" s="7" t="str">
        <f t="shared" si="221"/>
        <v/>
      </c>
      <c r="M748" s="7" t="str">
        <f t="shared" si="222"/>
        <v/>
      </c>
      <c r="N748" s="13" t="str">
        <f t="shared" si="223"/>
        <v/>
      </c>
      <c r="O748" s="7" t="str">
        <f t="shared" si="224"/>
        <v/>
      </c>
      <c r="P748" s="7" t="str">
        <f t="shared" si="225"/>
        <v/>
      </c>
      <c r="Q748" s="14" t="str">
        <f t="shared" si="226"/>
        <v/>
      </c>
      <c r="R748" s="8" t="str">
        <f t="shared" si="227"/>
        <v/>
      </c>
      <c r="S748" s="15" t="str">
        <f t="shared" si="228"/>
        <v/>
      </c>
      <c r="T748" s="16" t="str">
        <f t="shared" si="229"/>
        <v/>
      </c>
      <c r="U748" s="17" t="str">
        <f t="shared" si="230"/>
        <v/>
      </c>
      <c r="V748" s="18" t="str">
        <f t="shared" si="231"/>
        <v/>
      </c>
      <c r="W748" s="19" t="str">
        <f t="shared" si="232"/>
        <v/>
      </c>
      <c r="X748" s="9" t="str">
        <f t="shared" si="233"/>
        <v/>
      </c>
      <c r="Y748" s="20" t="str">
        <f t="shared" si="234"/>
        <v/>
      </c>
      <c r="Z748" s="21" t="str">
        <f t="shared" si="235"/>
        <v/>
      </c>
      <c r="AA748" s="22" t="str">
        <f t="shared" si="236"/>
        <v/>
      </c>
      <c r="AB748" s="23" t="str">
        <f t="shared" si="237"/>
        <v/>
      </c>
    </row>
    <row r="749" spans="11:28" hidden="1">
      <c r="K749" s="12" t="str">
        <f t="shared" si="220"/>
        <v/>
      </c>
      <c r="L749" s="7" t="str">
        <f t="shared" si="221"/>
        <v/>
      </c>
      <c r="M749" s="7" t="str">
        <f t="shared" si="222"/>
        <v/>
      </c>
      <c r="N749" s="13" t="str">
        <f t="shared" si="223"/>
        <v/>
      </c>
      <c r="O749" s="7" t="str">
        <f t="shared" si="224"/>
        <v/>
      </c>
      <c r="P749" s="7" t="str">
        <f t="shared" si="225"/>
        <v/>
      </c>
      <c r="Q749" s="14" t="str">
        <f t="shared" si="226"/>
        <v/>
      </c>
      <c r="R749" s="8" t="str">
        <f t="shared" si="227"/>
        <v/>
      </c>
      <c r="S749" s="15" t="str">
        <f t="shared" si="228"/>
        <v/>
      </c>
      <c r="T749" s="16" t="str">
        <f t="shared" si="229"/>
        <v/>
      </c>
      <c r="U749" s="17" t="str">
        <f t="shared" si="230"/>
        <v/>
      </c>
      <c r="V749" s="18" t="str">
        <f t="shared" si="231"/>
        <v/>
      </c>
      <c r="W749" s="19" t="str">
        <f t="shared" si="232"/>
        <v/>
      </c>
      <c r="X749" s="9" t="str">
        <f t="shared" si="233"/>
        <v/>
      </c>
      <c r="Y749" s="20" t="str">
        <f t="shared" si="234"/>
        <v/>
      </c>
      <c r="Z749" s="21" t="str">
        <f t="shared" si="235"/>
        <v/>
      </c>
      <c r="AA749" s="22" t="str">
        <f t="shared" si="236"/>
        <v/>
      </c>
      <c r="AB749" s="23" t="str">
        <f t="shared" si="237"/>
        <v/>
      </c>
    </row>
    <row r="750" spans="11:28" hidden="1">
      <c r="K750" s="12" t="str">
        <f t="shared" si="220"/>
        <v/>
      </c>
      <c r="L750" s="7" t="str">
        <f t="shared" si="221"/>
        <v/>
      </c>
      <c r="M750" s="7" t="str">
        <f t="shared" si="222"/>
        <v/>
      </c>
      <c r="N750" s="13" t="str">
        <f t="shared" si="223"/>
        <v/>
      </c>
      <c r="O750" s="7" t="str">
        <f t="shared" si="224"/>
        <v/>
      </c>
      <c r="P750" s="7" t="str">
        <f t="shared" si="225"/>
        <v/>
      </c>
      <c r="Q750" s="14" t="str">
        <f t="shared" si="226"/>
        <v/>
      </c>
      <c r="R750" s="8" t="str">
        <f t="shared" si="227"/>
        <v/>
      </c>
      <c r="S750" s="15" t="str">
        <f t="shared" si="228"/>
        <v/>
      </c>
      <c r="T750" s="16" t="str">
        <f t="shared" si="229"/>
        <v/>
      </c>
      <c r="U750" s="17" t="str">
        <f t="shared" si="230"/>
        <v/>
      </c>
      <c r="V750" s="18" t="str">
        <f t="shared" si="231"/>
        <v/>
      </c>
      <c r="W750" s="19" t="str">
        <f t="shared" si="232"/>
        <v/>
      </c>
      <c r="X750" s="9" t="str">
        <f t="shared" si="233"/>
        <v/>
      </c>
      <c r="Y750" s="20" t="str">
        <f t="shared" si="234"/>
        <v/>
      </c>
      <c r="Z750" s="21" t="str">
        <f t="shared" si="235"/>
        <v/>
      </c>
      <c r="AA750" s="22" t="str">
        <f t="shared" si="236"/>
        <v/>
      </c>
      <c r="AB750" s="23" t="str">
        <f t="shared" si="237"/>
        <v/>
      </c>
    </row>
    <row r="751" spans="11:28" hidden="1">
      <c r="K751" s="12" t="str">
        <f t="shared" si="220"/>
        <v/>
      </c>
      <c r="L751" s="7" t="str">
        <f t="shared" si="221"/>
        <v/>
      </c>
      <c r="M751" s="7" t="str">
        <f t="shared" si="222"/>
        <v/>
      </c>
      <c r="N751" s="13" t="str">
        <f t="shared" si="223"/>
        <v/>
      </c>
      <c r="O751" s="7" t="str">
        <f t="shared" si="224"/>
        <v/>
      </c>
      <c r="P751" s="7" t="str">
        <f t="shared" si="225"/>
        <v/>
      </c>
      <c r="Q751" s="14" t="str">
        <f t="shared" si="226"/>
        <v/>
      </c>
      <c r="R751" s="8" t="str">
        <f t="shared" si="227"/>
        <v/>
      </c>
      <c r="S751" s="15" t="str">
        <f t="shared" si="228"/>
        <v/>
      </c>
      <c r="T751" s="16" t="str">
        <f t="shared" si="229"/>
        <v/>
      </c>
      <c r="U751" s="17" t="str">
        <f t="shared" si="230"/>
        <v/>
      </c>
      <c r="V751" s="18" t="str">
        <f t="shared" si="231"/>
        <v/>
      </c>
      <c r="W751" s="19" t="str">
        <f t="shared" si="232"/>
        <v/>
      </c>
      <c r="X751" s="9" t="str">
        <f t="shared" si="233"/>
        <v/>
      </c>
      <c r="Y751" s="20" t="str">
        <f t="shared" si="234"/>
        <v/>
      </c>
      <c r="Z751" s="21" t="str">
        <f t="shared" si="235"/>
        <v/>
      </c>
      <c r="AA751" s="22" t="str">
        <f t="shared" si="236"/>
        <v/>
      </c>
      <c r="AB751" s="23" t="str">
        <f t="shared" si="237"/>
        <v/>
      </c>
    </row>
    <row r="752" spans="11:28" hidden="1">
      <c r="K752" s="12" t="str">
        <f t="shared" si="220"/>
        <v/>
      </c>
      <c r="L752" s="7" t="str">
        <f t="shared" si="221"/>
        <v/>
      </c>
      <c r="M752" s="7" t="str">
        <f t="shared" si="222"/>
        <v/>
      </c>
      <c r="N752" s="13" t="str">
        <f t="shared" si="223"/>
        <v/>
      </c>
      <c r="O752" s="7" t="str">
        <f t="shared" si="224"/>
        <v/>
      </c>
      <c r="P752" s="7" t="str">
        <f t="shared" si="225"/>
        <v/>
      </c>
      <c r="Q752" s="14" t="str">
        <f t="shared" si="226"/>
        <v/>
      </c>
      <c r="R752" s="8" t="str">
        <f t="shared" si="227"/>
        <v/>
      </c>
      <c r="S752" s="15" t="str">
        <f t="shared" si="228"/>
        <v/>
      </c>
      <c r="T752" s="16" t="str">
        <f t="shared" si="229"/>
        <v/>
      </c>
      <c r="U752" s="17" t="str">
        <f t="shared" si="230"/>
        <v/>
      </c>
      <c r="V752" s="18" t="str">
        <f t="shared" si="231"/>
        <v/>
      </c>
      <c r="W752" s="19" t="str">
        <f t="shared" si="232"/>
        <v/>
      </c>
      <c r="X752" s="9" t="str">
        <f t="shared" si="233"/>
        <v/>
      </c>
      <c r="Y752" s="20" t="str">
        <f t="shared" si="234"/>
        <v/>
      </c>
      <c r="Z752" s="21" t="str">
        <f t="shared" si="235"/>
        <v/>
      </c>
      <c r="AA752" s="22" t="str">
        <f t="shared" si="236"/>
        <v/>
      </c>
      <c r="AB752" s="23" t="str">
        <f t="shared" si="237"/>
        <v/>
      </c>
    </row>
    <row r="753" spans="11:28" hidden="1">
      <c r="K753" s="12" t="str">
        <f t="shared" si="220"/>
        <v/>
      </c>
      <c r="L753" s="7" t="str">
        <f t="shared" si="221"/>
        <v/>
      </c>
      <c r="M753" s="7" t="str">
        <f t="shared" si="222"/>
        <v/>
      </c>
      <c r="N753" s="13" t="str">
        <f t="shared" si="223"/>
        <v/>
      </c>
      <c r="O753" s="7" t="str">
        <f t="shared" si="224"/>
        <v/>
      </c>
      <c r="P753" s="7" t="str">
        <f t="shared" si="225"/>
        <v/>
      </c>
      <c r="Q753" s="14" t="str">
        <f t="shared" si="226"/>
        <v/>
      </c>
      <c r="R753" s="8" t="str">
        <f t="shared" si="227"/>
        <v/>
      </c>
      <c r="S753" s="15" t="str">
        <f t="shared" si="228"/>
        <v/>
      </c>
      <c r="T753" s="16" t="str">
        <f t="shared" si="229"/>
        <v/>
      </c>
      <c r="U753" s="17" t="str">
        <f t="shared" si="230"/>
        <v/>
      </c>
      <c r="V753" s="18" t="str">
        <f t="shared" si="231"/>
        <v/>
      </c>
      <c r="W753" s="19" t="str">
        <f t="shared" si="232"/>
        <v/>
      </c>
      <c r="X753" s="9" t="str">
        <f t="shared" si="233"/>
        <v/>
      </c>
      <c r="Y753" s="20" t="str">
        <f t="shared" si="234"/>
        <v/>
      </c>
      <c r="Z753" s="21" t="str">
        <f t="shared" si="235"/>
        <v/>
      </c>
      <c r="AA753" s="22" t="str">
        <f t="shared" si="236"/>
        <v/>
      </c>
      <c r="AB753" s="23" t="str">
        <f t="shared" si="237"/>
        <v/>
      </c>
    </row>
    <row r="754" spans="11:28" hidden="1">
      <c r="K754" s="12" t="str">
        <f t="shared" si="220"/>
        <v/>
      </c>
      <c r="L754" s="7" t="str">
        <f t="shared" si="221"/>
        <v/>
      </c>
      <c r="M754" s="7" t="str">
        <f t="shared" si="222"/>
        <v/>
      </c>
      <c r="N754" s="13" t="str">
        <f t="shared" si="223"/>
        <v/>
      </c>
      <c r="O754" s="7" t="str">
        <f t="shared" si="224"/>
        <v/>
      </c>
      <c r="P754" s="7" t="str">
        <f t="shared" si="225"/>
        <v/>
      </c>
      <c r="Q754" s="14" t="str">
        <f t="shared" si="226"/>
        <v/>
      </c>
      <c r="R754" s="8" t="str">
        <f t="shared" si="227"/>
        <v/>
      </c>
      <c r="S754" s="15" t="str">
        <f t="shared" si="228"/>
        <v/>
      </c>
      <c r="T754" s="16" t="str">
        <f t="shared" si="229"/>
        <v/>
      </c>
      <c r="U754" s="17" t="str">
        <f t="shared" si="230"/>
        <v/>
      </c>
      <c r="V754" s="18" t="str">
        <f t="shared" si="231"/>
        <v/>
      </c>
      <c r="W754" s="19" t="str">
        <f t="shared" si="232"/>
        <v/>
      </c>
      <c r="X754" s="9" t="str">
        <f t="shared" si="233"/>
        <v/>
      </c>
      <c r="Y754" s="20" t="str">
        <f t="shared" si="234"/>
        <v/>
      </c>
      <c r="Z754" s="21" t="str">
        <f t="shared" si="235"/>
        <v/>
      </c>
      <c r="AA754" s="22" t="str">
        <f t="shared" si="236"/>
        <v/>
      </c>
      <c r="AB754" s="23" t="str">
        <f t="shared" si="237"/>
        <v/>
      </c>
    </row>
    <row r="755" spans="11:28" hidden="1">
      <c r="K755" s="12" t="str">
        <f t="shared" si="220"/>
        <v/>
      </c>
      <c r="L755" s="7" t="str">
        <f t="shared" si="221"/>
        <v/>
      </c>
      <c r="M755" s="7" t="str">
        <f t="shared" si="222"/>
        <v/>
      </c>
      <c r="N755" s="13" t="str">
        <f t="shared" si="223"/>
        <v/>
      </c>
      <c r="O755" s="7" t="str">
        <f t="shared" si="224"/>
        <v/>
      </c>
      <c r="P755" s="7" t="str">
        <f t="shared" si="225"/>
        <v/>
      </c>
      <c r="Q755" s="14" t="str">
        <f t="shared" si="226"/>
        <v/>
      </c>
      <c r="R755" s="8" t="str">
        <f t="shared" si="227"/>
        <v/>
      </c>
      <c r="S755" s="15" t="str">
        <f t="shared" si="228"/>
        <v/>
      </c>
      <c r="T755" s="16" t="str">
        <f t="shared" si="229"/>
        <v/>
      </c>
      <c r="U755" s="17" t="str">
        <f t="shared" si="230"/>
        <v/>
      </c>
      <c r="V755" s="18" t="str">
        <f t="shared" si="231"/>
        <v/>
      </c>
      <c r="W755" s="19" t="str">
        <f t="shared" si="232"/>
        <v/>
      </c>
      <c r="X755" s="9" t="str">
        <f t="shared" si="233"/>
        <v/>
      </c>
      <c r="Y755" s="20" t="str">
        <f t="shared" si="234"/>
        <v/>
      </c>
      <c r="Z755" s="21" t="str">
        <f t="shared" si="235"/>
        <v/>
      </c>
      <c r="AA755" s="22" t="str">
        <f t="shared" si="236"/>
        <v/>
      </c>
      <c r="AB755" s="23" t="str">
        <f t="shared" si="237"/>
        <v/>
      </c>
    </row>
    <row r="756" spans="11:28" hidden="1">
      <c r="K756" s="12" t="str">
        <f t="shared" si="220"/>
        <v/>
      </c>
      <c r="L756" s="7" t="str">
        <f t="shared" si="221"/>
        <v/>
      </c>
      <c r="M756" s="7" t="str">
        <f t="shared" si="222"/>
        <v/>
      </c>
      <c r="N756" s="13" t="str">
        <f t="shared" si="223"/>
        <v/>
      </c>
      <c r="O756" s="7" t="str">
        <f t="shared" si="224"/>
        <v/>
      </c>
      <c r="P756" s="7" t="str">
        <f t="shared" si="225"/>
        <v/>
      </c>
      <c r="Q756" s="14" t="str">
        <f t="shared" si="226"/>
        <v/>
      </c>
      <c r="R756" s="8" t="str">
        <f t="shared" si="227"/>
        <v/>
      </c>
      <c r="S756" s="15" t="str">
        <f t="shared" si="228"/>
        <v/>
      </c>
      <c r="T756" s="16" t="str">
        <f t="shared" si="229"/>
        <v/>
      </c>
      <c r="U756" s="17" t="str">
        <f t="shared" si="230"/>
        <v/>
      </c>
      <c r="V756" s="18" t="str">
        <f t="shared" si="231"/>
        <v/>
      </c>
      <c r="W756" s="19" t="str">
        <f t="shared" si="232"/>
        <v/>
      </c>
      <c r="X756" s="9" t="str">
        <f t="shared" si="233"/>
        <v/>
      </c>
      <c r="Y756" s="20" t="str">
        <f t="shared" si="234"/>
        <v/>
      </c>
      <c r="Z756" s="21" t="str">
        <f t="shared" si="235"/>
        <v/>
      </c>
      <c r="AA756" s="22" t="str">
        <f t="shared" si="236"/>
        <v/>
      </c>
      <c r="AB756" s="23" t="str">
        <f t="shared" si="237"/>
        <v/>
      </c>
    </row>
    <row r="757" spans="11:28" hidden="1">
      <c r="K757" s="12" t="str">
        <f t="shared" si="220"/>
        <v/>
      </c>
      <c r="L757" s="7" t="str">
        <f t="shared" si="221"/>
        <v/>
      </c>
      <c r="M757" s="7" t="str">
        <f t="shared" si="222"/>
        <v/>
      </c>
      <c r="N757" s="13" t="str">
        <f t="shared" si="223"/>
        <v/>
      </c>
      <c r="O757" s="7" t="str">
        <f t="shared" si="224"/>
        <v/>
      </c>
      <c r="P757" s="7" t="str">
        <f t="shared" si="225"/>
        <v/>
      </c>
      <c r="Q757" s="14" t="str">
        <f t="shared" si="226"/>
        <v/>
      </c>
      <c r="R757" s="8" t="str">
        <f t="shared" si="227"/>
        <v/>
      </c>
      <c r="S757" s="15" t="str">
        <f t="shared" si="228"/>
        <v/>
      </c>
      <c r="T757" s="16" t="str">
        <f t="shared" si="229"/>
        <v/>
      </c>
      <c r="U757" s="17" t="str">
        <f t="shared" si="230"/>
        <v/>
      </c>
      <c r="V757" s="18" t="str">
        <f t="shared" si="231"/>
        <v/>
      </c>
      <c r="W757" s="19" t="str">
        <f t="shared" si="232"/>
        <v/>
      </c>
      <c r="X757" s="9" t="str">
        <f t="shared" si="233"/>
        <v/>
      </c>
      <c r="Y757" s="20" t="str">
        <f t="shared" si="234"/>
        <v/>
      </c>
      <c r="Z757" s="21" t="str">
        <f t="shared" si="235"/>
        <v/>
      </c>
      <c r="AA757" s="22" t="str">
        <f t="shared" si="236"/>
        <v/>
      </c>
      <c r="AB757" s="23" t="str">
        <f t="shared" si="237"/>
        <v/>
      </c>
    </row>
    <row r="758" spans="11:28" hidden="1">
      <c r="K758" s="12" t="str">
        <f t="shared" si="220"/>
        <v/>
      </c>
      <c r="L758" s="7" t="str">
        <f t="shared" si="221"/>
        <v/>
      </c>
      <c r="M758" s="7" t="str">
        <f t="shared" si="222"/>
        <v/>
      </c>
      <c r="N758" s="13" t="str">
        <f t="shared" si="223"/>
        <v/>
      </c>
      <c r="O758" s="7" t="str">
        <f t="shared" si="224"/>
        <v/>
      </c>
      <c r="P758" s="7" t="str">
        <f t="shared" si="225"/>
        <v/>
      </c>
      <c r="Q758" s="14" t="str">
        <f t="shared" si="226"/>
        <v/>
      </c>
      <c r="R758" s="8" t="str">
        <f t="shared" si="227"/>
        <v/>
      </c>
      <c r="S758" s="15" t="str">
        <f t="shared" si="228"/>
        <v/>
      </c>
      <c r="T758" s="16" t="str">
        <f t="shared" si="229"/>
        <v/>
      </c>
      <c r="U758" s="17" t="str">
        <f t="shared" si="230"/>
        <v/>
      </c>
      <c r="V758" s="18" t="str">
        <f t="shared" si="231"/>
        <v/>
      </c>
      <c r="W758" s="19" t="str">
        <f t="shared" si="232"/>
        <v/>
      </c>
      <c r="X758" s="9" t="str">
        <f t="shared" si="233"/>
        <v/>
      </c>
      <c r="Y758" s="20" t="str">
        <f t="shared" si="234"/>
        <v/>
      </c>
      <c r="Z758" s="21" t="str">
        <f t="shared" si="235"/>
        <v/>
      </c>
      <c r="AA758" s="22" t="str">
        <f t="shared" si="236"/>
        <v/>
      </c>
      <c r="AB758" s="23" t="str">
        <f t="shared" si="237"/>
        <v/>
      </c>
    </row>
    <row r="759" spans="11:28" hidden="1">
      <c r="K759" s="12" t="str">
        <f t="shared" si="220"/>
        <v/>
      </c>
      <c r="L759" s="7" t="str">
        <f t="shared" si="221"/>
        <v/>
      </c>
      <c r="M759" s="7" t="str">
        <f t="shared" si="222"/>
        <v/>
      </c>
      <c r="N759" s="13" t="str">
        <f t="shared" si="223"/>
        <v/>
      </c>
      <c r="O759" s="7" t="str">
        <f t="shared" si="224"/>
        <v/>
      </c>
      <c r="P759" s="7" t="str">
        <f t="shared" si="225"/>
        <v/>
      </c>
      <c r="Q759" s="14" t="str">
        <f t="shared" si="226"/>
        <v/>
      </c>
      <c r="R759" s="8" t="str">
        <f t="shared" si="227"/>
        <v/>
      </c>
      <c r="S759" s="15" t="str">
        <f t="shared" si="228"/>
        <v/>
      </c>
      <c r="T759" s="16" t="str">
        <f t="shared" si="229"/>
        <v/>
      </c>
      <c r="U759" s="17" t="str">
        <f t="shared" si="230"/>
        <v/>
      </c>
      <c r="V759" s="18" t="str">
        <f t="shared" si="231"/>
        <v/>
      </c>
      <c r="W759" s="19" t="str">
        <f t="shared" si="232"/>
        <v/>
      </c>
      <c r="X759" s="9" t="str">
        <f t="shared" si="233"/>
        <v/>
      </c>
      <c r="Y759" s="20" t="str">
        <f t="shared" si="234"/>
        <v/>
      </c>
      <c r="Z759" s="21" t="str">
        <f t="shared" si="235"/>
        <v/>
      </c>
      <c r="AA759" s="22" t="str">
        <f t="shared" si="236"/>
        <v/>
      </c>
      <c r="AB759" s="23" t="str">
        <f t="shared" si="237"/>
        <v/>
      </c>
    </row>
    <row r="760" spans="11:28" hidden="1">
      <c r="K760" s="12" t="str">
        <f t="shared" si="220"/>
        <v/>
      </c>
      <c r="L760" s="7" t="str">
        <f t="shared" si="221"/>
        <v/>
      </c>
      <c r="M760" s="7" t="str">
        <f t="shared" si="222"/>
        <v/>
      </c>
      <c r="N760" s="13" t="str">
        <f t="shared" si="223"/>
        <v/>
      </c>
      <c r="O760" s="7" t="str">
        <f t="shared" si="224"/>
        <v/>
      </c>
      <c r="P760" s="7" t="str">
        <f t="shared" si="225"/>
        <v/>
      </c>
      <c r="Q760" s="14" t="str">
        <f t="shared" si="226"/>
        <v/>
      </c>
      <c r="R760" s="8" t="str">
        <f t="shared" si="227"/>
        <v/>
      </c>
      <c r="S760" s="15" t="str">
        <f t="shared" si="228"/>
        <v/>
      </c>
      <c r="T760" s="16" t="str">
        <f t="shared" si="229"/>
        <v/>
      </c>
      <c r="U760" s="17" t="str">
        <f t="shared" si="230"/>
        <v/>
      </c>
      <c r="V760" s="18" t="str">
        <f t="shared" si="231"/>
        <v/>
      </c>
      <c r="W760" s="19" t="str">
        <f t="shared" si="232"/>
        <v/>
      </c>
      <c r="X760" s="9" t="str">
        <f t="shared" si="233"/>
        <v/>
      </c>
      <c r="Y760" s="20" t="str">
        <f t="shared" si="234"/>
        <v/>
      </c>
      <c r="Z760" s="21" t="str">
        <f t="shared" si="235"/>
        <v/>
      </c>
      <c r="AA760" s="22" t="str">
        <f t="shared" si="236"/>
        <v/>
      </c>
      <c r="AB760" s="23" t="str">
        <f t="shared" si="237"/>
        <v/>
      </c>
    </row>
    <row r="761" spans="11:28" hidden="1">
      <c r="K761" s="12" t="str">
        <f t="shared" si="220"/>
        <v/>
      </c>
      <c r="L761" s="7" t="str">
        <f t="shared" si="221"/>
        <v/>
      </c>
      <c r="M761" s="7" t="str">
        <f t="shared" si="222"/>
        <v/>
      </c>
      <c r="N761" s="13" t="str">
        <f t="shared" si="223"/>
        <v/>
      </c>
      <c r="O761" s="7" t="str">
        <f t="shared" si="224"/>
        <v/>
      </c>
      <c r="P761" s="7" t="str">
        <f t="shared" si="225"/>
        <v/>
      </c>
      <c r="Q761" s="14" t="str">
        <f t="shared" si="226"/>
        <v/>
      </c>
      <c r="R761" s="8" t="str">
        <f t="shared" si="227"/>
        <v/>
      </c>
      <c r="S761" s="15" t="str">
        <f t="shared" si="228"/>
        <v/>
      </c>
      <c r="T761" s="16" t="str">
        <f t="shared" si="229"/>
        <v/>
      </c>
      <c r="U761" s="17" t="str">
        <f t="shared" si="230"/>
        <v/>
      </c>
      <c r="V761" s="18" t="str">
        <f t="shared" si="231"/>
        <v/>
      </c>
      <c r="W761" s="19" t="str">
        <f t="shared" si="232"/>
        <v/>
      </c>
      <c r="X761" s="9" t="str">
        <f t="shared" si="233"/>
        <v/>
      </c>
      <c r="Y761" s="20" t="str">
        <f t="shared" si="234"/>
        <v/>
      </c>
      <c r="Z761" s="21" t="str">
        <f t="shared" si="235"/>
        <v/>
      </c>
      <c r="AA761" s="22" t="str">
        <f t="shared" si="236"/>
        <v/>
      </c>
      <c r="AB761" s="23" t="str">
        <f t="shared" si="237"/>
        <v/>
      </c>
    </row>
    <row r="762" spans="11:28" hidden="1">
      <c r="K762" s="12" t="str">
        <f t="shared" si="220"/>
        <v/>
      </c>
      <c r="L762" s="7" t="str">
        <f t="shared" si="221"/>
        <v/>
      </c>
      <c r="M762" s="7" t="str">
        <f t="shared" si="222"/>
        <v/>
      </c>
      <c r="N762" s="13" t="str">
        <f t="shared" si="223"/>
        <v/>
      </c>
      <c r="O762" s="7" t="str">
        <f t="shared" si="224"/>
        <v/>
      </c>
      <c r="P762" s="7" t="str">
        <f t="shared" si="225"/>
        <v/>
      </c>
      <c r="Q762" s="14" t="str">
        <f t="shared" si="226"/>
        <v/>
      </c>
      <c r="R762" s="8" t="str">
        <f t="shared" si="227"/>
        <v/>
      </c>
      <c r="S762" s="15" t="str">
        <f t="shared" si="228"/>
        <v/>
      </c>
      <c r="T762" s="16" t="str">
        <f t="shared" si="229"/>
        <v/>
      </c>
      <c r="U762" s="17" t="str">
        <f t="shared" si="230"/>
        <v/>
      </c>
      <c r="V762" s="18" t="str">
        <f t="shared" si="231"/>
        <v/>
      </c>
      <c r="W762" s="19" t="str">
        <f t="shared" si="232"/>
        <v/>
      </c>
      <c r="X762" s="9" t="str">
        <f t="shared" si="233"/>
        <v/>
      </c>
      <c r="Y762" s="20" t="str">
        <f t="shared" si="234"/>
        <v/>
      </c>
      <c r="Z762" s="21" t="str">
        <f t="shared" si="235"/>
        <v/>
      </c>
      <c r="AA762" s="22" t="str">
        <f t="shared" si="236"/>
        <v/>
      </c>
      <c r="AB762" s="23" t="str">
        <f t="shared" si="237"/>
        <v/>
      </c>
    </row>
    <row r="763" spans="11:28" hidden="1">
      <c r="K763" s="12" t="str">
        <f t="shared" si="220"/>
        <v/>
      </c>
      <c r="L763" s="7" t="str">
        <f t="shared" si="221"/>
        <v/>
      </c>
      <c r="M763" s="7" t="str">
        <f t="shared" si="222"/>
        <v/>
      </c>
      <c r="N763" s="13" t="str">
        <f t="shared" si="223"/>
        <v/>
      </c>
      <c r="O763" s="7" t="str">
        <f t="shared" si="224"/>
        <v/>
      </c>
      <c r="P763" s="7" t="str">
        <f t="shared" si="225"/>
        <v/>
      </c>
      <c r="Q763" s="14" t="str">
        <f t="shared" si="226"/>
        <v/>
      </c>
      <c r="R763" s="8" t="str">
        <f t="shared" si="227"/>
        <v/>
      </c>
      <c r="S763" s="15" t="str">
        <f t="shared" si="228"/>
        <v/>
      </c>
      <c r="T763" s="16" t="str">
        <f t="shared" si="229"/>
        <v/>
      </c>
      <c r="U763" s="17" t="str">
        <f t="shared" si="230"/>
        <v/>
      </c>
      <c r="V763" s="18" t="str">
        <f t="shared" si="231"/>
        <v/>
      </c>
      <c r="W763" s="19" t="str">
        <f t="shared" si="232"/>
        <v/>
      </c>
      <c r="X763" s="9" t="str">
        <f t="shared" si="233"/>
        <v/>
      </c>
      <c r="Y763" s="20" t="str">
        <f t="shared" si="234"/>
        <v/>
      </c>
      <c r="Z763" s="21" t="str">
        <f t="shared" si="235"/>
        <v/>
      </c>
      <c r="AA763" s="22" t="str">
        <f t="shared" si="236"/>
        <v/>
      </c>
      <c r="AB763" s="23" t="str">
        <f t="shared" si="237"/>
        <v/>
      </c>
    </row>
    <row r="764" spans="11:28" hidden="1">
      <c r="K764" s="12" t="str">
        <f t="shared" si="220"/>
        <v/>
      </c>
      <c r="L764" s="7" t="str">
        <f t="shared" si="221"/>
        <v/>
      </c>
      <c r="M764" s="7" t="str">
        <f t="shared" si="222"/>
        <v/>
      </c>
      <c r="N764" s="13" t="str">
        <f t="shared" si="223"/>
        <v/>
      </c>
      <c r="O764" s="7" t="str">
        <f t="shared" si="224"/>
        <v/>
      </c>
      <c r="P764" s="7" t="str">
        <f t="shared" si="225"/>
        <v/>
      </c>
      <c r="Q764" s="14" t="str">
        <f t="shared" si="226"/>
        <v/>
      </c>
      <c r="R764" s="8" t="str">
        <f t="shared" si="227"/>
        <v/>
      </c>
      <c r="S764" s="15" t="str">
        <f t="shared" si="228"/>
        <v/>
      </c>
      <c r="T764" s="16" t="str">
        <f t="shared" si="229"/>
        <v/>
      </c>
      <c r="U764" s="17" t="str">
        <f t="shared" si="230"/>
        <v/>
      </c>
      <c r="V764" s="18" t="str">
        <f t="shared" si="231"/>
        <v/>
      </c>
      <c r="W764" s="19" t="str">
        <f t="shared" si="232"/>
        <v/>
      </c>
      <c r="X764" s="9" t="str">
        <f t="shared" si="233"/>
        <v/>
      </c>
      <c r="Y764" s="20" t="str">
        <f t="shared" si="234"/>
        <v/>
      </c>
      <c r="Z764" s="21" t="str">
        <f t="shared" si="235"/>
        <v/>
      </c>
      <c r="AA764" s="22" t="str">
        <f t="shared" si="236"/>
        <v/>
      </c>
      <c r="AB764" s="23" t="str">
        <f t="shared" si="237"/>
        <v/>
      </c>
    </row>
    <row r="765" spans="11:28" hidden="1">
      <c r="K765" s="12" t="str">
        <f t="shared" si="220"/>
        <v/>
      </c>
      <c r="L765" s="7" t="str">
        <f t="shared" si="221"/>
        <v/>
      </c>
      <c r="M765" s="7" t="str">
        <f t="shared" si="222"/>
        <v/>
      </c>
      <c r="N765" s="13" t="str">
        <f t="shared" si="223"/>
        <v/>
      </c>
      <c r="O765" s="7" t="str">
        <f t="shared" si="224"/>
        <v/>
      </c>
      <c r="P765" s="7" t="str">
        <f t="shared" si="225"/>
        <v/>
      </c>
      <c r="Q765" s="14" t="str">
        <f t="shared" si="226"/>
        <v/>
      </c>
      <c r="R765" s="8" t="str">
        <f t="shared" si="227"/>
        <v/>
      </c>
      <c r="S765" s="15" t="str">
        <f t="shared" si="228"/>
        <v/>
      </c>
      <c r="T765" s="16" t="str">
        <f t="shared" si="229"/>
        <v/>
      </c>
      <c r="U765" s="17" t="str">
        <f t="shared" si="230"/>
        <v/>
      </c>
      <c r="V765" s="18" t="str">
        <f t="shared" si="231"/>
        <v/>
      </c>
      <c r="W765" s="19" t="str">
        <f t="shared" si="232"/>
        <v/>
      </c>
      <c r="X765" s="9" t="str">
        <f t="shared" si="233"/>
        <v/>
      </c>
      <c r="Y765" s="20" t="str">
        <f t="shared" si="234"/>
        <v/>
      </c>
      <c r="Z765" s="21" t="str">
        <f t="shared" si="235"/>
        <v/>
      </c>
      <c r="AA765" s="22" t="str">
        <f t="shared" si="236"/>
        <v/>
      </c>
      <c r="AB765" s="23" t="str">
        <f t="shared" si="237"/>
        <v/>
      </c>
    </row>
    <row r="766" spans="11:28" hidden="1">
      <c r="K766" s="12" t="str">
        <f t="shared" si="220"/>
        <v/>
      </c>
      <c r="L766" s="7" t="str">
        <f t="shared" si="221"/>
        <v/>
      </c>
      <c r="M766" s="7" t="str">
        <f t="shared" si="222"/>
        <v/>
      </c>
      <c r="N766" s="13" t="str">
        <f t="shared" si="223"/>
        <v/>
      </c>
      <c r="O766" s="7" t="str">
        <f t="shared" si="224"/>
        <v/>
      </c>
      <c r="P766" s="7" t="str">
        <f t="shared" si="225"/>
        <v/>
      </c>
      <c r="Q766" s="14" t="str">
        <f t="shared" si="226"/>
        <v/>
      </c>
      <c r="R766" s="8" t="str">
        <f t="shared" si="227"/>
        <v/>
      </c>
      <c r="S766" s="15" t="str">
        <f t="shared" si="228"/>
        <v/>
      </c>
      <c r="T766" s="16" t="str">
        <f t="shared" si="229"/>
        <v/>
      </c>
      <c r="U766" s="17" t="str">
        <f t="shared" si="230"/>
        <v/>
      </c>
      <c r="V766" s="18" t="str">
        <f t="shared" si="231"/>
        <v/>
      </c>
      <c r="W766" s="19" t="str">
        <f t="shared" si="232"/>
        <v/>
      </c>
      <c r="X766" s="9" t="str">
        <f t="shared" si="233"/>
        <v/>
      </c>
      <c r="Y766" s="20" t="str">
        <f t="shared" si="234"/>
        <v/>
      </c>
      <c r="Z766" s="21" t="str">
        <f t="shared" si="235"/>
        <v/>
      </c>
      <c r="AA766" s="22" t="str">
        <f t="shared" si="236"/>
        <v/>
      </c>
      <c r="AB766" s="23" t="str">
        <f t="shared" si="237"/>
        <v/>
      </c>
    </row>
    <row r="767" spans="11:28" hidden="1">
      <c r="K767" s="12" t="str">
        <f t="shared" si="220"/>
        <v/>
      </c>
      <c r="L767" s="7" t="str">
        <f t="shared" si="221"/>
        <v/>
      </c>
      <c r="M767" s="7" t="str">
        <f t="shared" si="222"/>
        <v/>
      </c>
      <c r="N767" s="13" t="str">
        <f t="shared" si="223"/>
        <v/>
      </c>
      <c r="O767" s="7" t="str">
        <f t="shared" si="224"/>
        <v/>
      </c>
      <c r="P767" s="7" t="str">
        <f t="shared" si="225"/>
        <v/>
      </c>
      <c r="Q767" s="14" t="str">
        <f t="shared" si="226"/>
        <v/>
      </c>
      <c r="R767" s="8" t="str">
        <f t="shared" si="227"/>
        <v/>
      </c>
      <c r="S767" s="15" t="str">
        <f t="shared" si="228"/>
        <v/>
      </c>
      <c r="T767" s="16" t="str">
        <f t="shared" si="229"/>
        <v/>
      </c>
      <c r="U767" s="17" t="str">
        <f t="shared" si="230"/>
        <v/>
      </c>
      <c r="V767" s="18" t="str">
        <f t="shared" si="231"/>
        <v/>
      </c>
      <c r="W767" s="19" t="str">
        <f t="shared" si="232"/>
        <v/>
      </c>
      <c r="X767" s="9" t="str">
        <f t="shared" si="233"/>
        <v/>
      </c>
      <c r="Y767" s="20" t="str">
        <f t="shared" si="234"/>
        <v/>
      </c>
      <c r="Z767" s="21" t="str">
        <f t="shared" si="235"/>
        <v/>
      </c>
      <c r="AA767" s="22" t="str">
        <f t="shared" si="236"/>
        <v/>
      </c>
      <c r="AB767" s="23" t="str">
        <f t="shared" si="237"/>
        <v/>
      </c>
    </row>
    <row r="768" spans="11:28" hidden="1">
      <c r="K768" s="12" t="str">
        <f t="shared" si="220"/>
        <v/>
      </c>
      <c r="L768" s="7" t="str">
        <f t="shared" si="221"/>
        <v/>
      </c>
      <c r="M768" s="7" t="str">
        <f t="shared" si="222"/>
        <v/>
      </c>
      <c r="N768" s="13" t="str">
        <f t="shared" si="223"/>
        <v/>
      </c>
      <c r="O768" s="7" t="str">
        <f t="shared" si="224"/>
        <v/>
      </c>
      <c r="P768" s="7" t="str">
        <f t="shared" si="225"/>
        <v/>
      </c>
      <c r="Q768" s="14" t="str">
        <f t="shared" si="226"/>
        <v/>
      </c>
      <c r="R768" s="8" t="str">
        <f t="shared" si="227"/>
        <v/>
      </c>
      <c r="S768" s="15" t="str">
        <f t="shared" si="228"/>
        <v/>
      </c>
      <c r="T768" s="16" t="str">
        <f t="shared" si="229"/>
        <v/>
      </c>
      <c r="U768" s="17" t="str">
        <f t="shared" si="230"/>
        <v/>
      </c>
      <c r="V768" s="18" t="str">
        <f t="shared" si="231"/>
        <v/>
      </c>
      <c r="W768" s="19" t="str">
        <f t="shared" si="232"/>
        <v/>
      </c>
      <c r="X768" s="9" t="str">
        <f t="shared" si="233"/>
        <v/>
      </c>
      <c r="Y768" s="20" t="str">
        <f t="shared" si="234"/>
        <v/>
      </c>
      <c r="Z768" s="21" t="str">
        <f t="shared" si="235"/>
        <v/>
      </c>
      <c r="AA768" s="22" t="str">
        <f t="shared" si="236"/>
        <v/>
      </c>
      <c r="AB768" s="23" t="str">
        <f t="shared" si="237"/>
        <v/>
      </c>
    </row>
    <row r="769" spans="11:28" hidden="1">
      <c r="K769" s="12" t="str">
        <f t="shared" si="220"/>
        <v/>
      </c>
      <c r="L769" s="7" t="str">
        <f t="shared" si="221"/>
        <v/>
      </c>
      <c r="M769" s="7" t="str">
        <f t="shared" si="222"/>
        <v/>
      </c>
      <c r="N769" s="13" t="str">
        <f t="shared" si="223"/>
        <v/>
      </c>
      <c r="O769" s="7" t="str">
        <f t="shared" si="224"/>
        <v/>
      </c>
      <c r="P769" s="7" t="str">
        <f t="shared" si="225"/>
        <v/>
      </c>
      <c r="Q769" s="14" t="str">
        <f t="shared" si="226"/>
        <v/>
      </c>
      <c r="R769" s="8" t="str">
        <f t="shared" si="227"/>
        <v/>
      </c>
      <c r="S769" s="15" t="str">
        <f t="shared" si="228"/>
        <v/>
      </c>
      <c r="T769" s="16" t="str">
        <f t="shared" si="229"/>
        <v/>
      </c>
      <c r="U769" s="17" t="str">
        <f t="shared" si="230"/>
        <v/>
      </c>
      <c r="V769" s="18" t="str">
        <f t="shared" si="231"/>
        <v/>
      </c>
      <c r="W769" s="19" t="str">
        <f t="shared" si="232"/>
        <v/>
      </c>
      <c r="X769" s="9" t="str">
        <f t="shared" si="233"/>
        <v/>
      </c>
      <c r="Y769" s="20" t="str">
        <f t="shared" si="234"/>
        <v/>
      </c>
      <c r="Z769" s="21" t="str">
        <f t="shared" si="235"/>
        <v/>
      </c>
      <c r="AA769" s="22" t="str">
        <f t="shared" si="236"/>
        <v/>
      </c>
      <c r="AB769" s="23" t="str">
        <f t="shared" si="237"/>
        <v/>
      </c>
    </row>
    <row r="770" spans="11:28" hidden="1">
      <c r="K770" s="12" t="str">
        <f t="shared" si="220"/>
        <v/>
      </c>
      <c r="L770" s="7" t="str">
        <f t="shared" si="221"/>
        <v/>
      </c>
      <c r="M770" s="7" t="str">
        <f t="shared" si="222"/>
        <v/>
      </c>
      <c r="N770" s="13" t="str">
        <f t="shared" si="223"/>
        <v/>
      </c>
      <c r="O770" s="7" t="str">
        <f t="shared" si="224"/>
        <v/>
      </c>
      <c r="P770" s="7" t="str">
        <f t="shared" si="225"/>
        <v/>
      </c>
      <c r="Q770" s="14" t="str">
        <f t="shared" si="226"/>
        <v/>
      </c>
      <c r="R770" s="8" t="str">
        <f t="shared" si="227"/>
        <v/>
      </c>
      <c r="S770" s="15" t="str">
        <f t="shared" si="228"/>
        <v/>
      </c>
      <c r="T770" s="16" t="str">
        <f t="shared" si="229"/>
        <v/>
      </c>
      <c r="U770" s="17" t="str">
        <f t="shared" si="230"/>
        <v/>
      </c>
      <c r="V770" s="18" t="str">
        <f t="shared" si="231"/>
        <v/>
      </c>
      <c r="W770" s="19" t="str">
        <f t="shared" si="232"/>
        <v/>
      </c>
      <c r="X770" s="9" t="str">
        <f t="shared" si="233"/>
        <v/>
      </c>
      <c r="Y770" s="20" t="str">
        <f t="shared" si="234"/>
        <v/>
      </c>
      <c r="Z770" s="21" t="str">
        <f t="shared" si="235"/>
        <v/>
      </c>
      <c r="AA770" s="22" t="str">
        <f t="shared" si="236"/>
        <v/>
      </c>
      <c r="AB770" s="23" t="str">
        <f t="shared" si="237"/>
        <v/>
      </c>
    </row>
    <row r="771" spans="11:28" hidden="1">
      <c r="K771" s="12" t="str">
        <f t="shared" si="220"/>
        <v/>
      </c>
      <c r="L771" s="7" t="str">
        <f t="shared" si="221"/>
        <v/>
      </c>
      <c r="M771" s="7" t="str">
        <f t="shared" si="222"/>
        <v/>
      </c>
      <c r="N771" s="13" t="str">
        <f t="shared" si="223"/>
        <v/>
      </c>
      <c r="O771" s="7" t="str">
        <f t="shared" si="224"/>
        <v/>
      </c>
      <c r="P771" s="7" t="str">
        <f t="shared" si="225"/>
        <v/>
      </c>
      <c r="Q771" s="14" t="str">
        <f t="shared" si="226"/>
        <v/>
      </c>
      <c r="R771" s="8" t="str">
        <f t="shared" si="227"/>
        <v/>
      </c>
      <c r="S771" s="15" t="str">
        <f t="shared" si="228"/>
        <v/>
      </c>
      <c r="T771" s="16" t="str">
        <f t="shared" si="229"/>
        <v/>
      </c>
      <c r="U771" s="17" t="str">
        <f t="shared" si="230"/>
        <v/>
      </c>
      <c r="V771" s="18" t="str">
        <f t="shared" si="231"/>
        <v/>
      </c>
      <c r="W771" s="19" t="str">
        <f t="shared" si="232"/>
        <v/>
      </c>
      <c r="X771" s="9" t="str">
        <f t="shared" si="233"/>
        <v/>
      </c>
      <c r="Y771" s="20" t="str">
        <f t="shared" si="234"/>
        <v/>
      </c>
      <c r="Z771" s="21" t="str">
        <f t="shared" si="235"/>
        <v/>
      </c>
      <c r="AA771" s="22" t="str">
        <f t="shared" si="236"/>
        <v/>
      </c>
      <c r="AB771" s="23" t="str">
        <f t="shared" si="237"/>
        <v/>
      </c>
    </row>
    <row r="772" spans="11:28" hidden="1">
      <c r="K772" s="12" t="str">
        <f t="shared" ref="K772:K835" si="238">IF(J772="","",IF(J772="T",L772+M772,POWER(C772,2)*E772))</f>
        <v/>
      </c>
      <c r="L772" s="7" t="str">
        <f t="shared" ref="L772:L835" si="239">IF(J772="","",IF(J772="T",POWER(C772,2)*D772,K772-M772))</f>
        <v/>
      </c>
      <c r="M772" s="7" t="str">
        <f t="shared" ref="M772:M835" si="240">IF(J772="","",IF(J772="T",((E772-D772)*POWER(0-Q772,2))+(D772*POWER(B772-Q772,2)),((E772-D772)*POWER(0-Q772,2))+(D772*POWER((B772*(E772/D772))-Q772,2))))</f>
        <v/>
      </c>
      <c r="N772" s="13" t="str">
        <f t="shared" ref="N772:N835" si="241">IF(J772="","",IF(J772="T",O772+P772,POWER(G772,2)*I772))</f>
        <v/>
      </c>
      <c r="O772" s="7" t="str">
        <f t="shared" ref="O772:O835" si="242">IF(J772="","",IF(J772="T",POWER(G772,2)*H772,N772-P772))</f>
        <v/>
      </c>
      <c r="P772" s="7" t="str">
        <f t="shared" ref="P772:P835" si="243">IF(J772="","",IF(J772="T",((I772-H772)*POWER(0-T772,2))+(H772*POWER(F772-T772,2)),((I772-H772)*POWER(0-T772,2))+(H772*POWER((F772*(I772/H772))-T772,2))))</f>
        <v/>
      </c>
      <c r="Q772" s="14" t="str">
        <f t="shared" ref="Q772:Q835" si="244">IF(J772="","",IF(J772="T",B772*D772/E772,B772))</f>
        <v/>
      </c>
      <c r="R772" s="8" t="str">
        <f t="shared" ref="R772:R835" si="245">IF(J772="","",IF(J772="T",SQRT(K772/(E772-1)),C772*SQRT(E772/(E772-1))))</f>
        <v/>
      </c>
      <c r="S772" s="15" t="str">
        <f t="shared" ref="S772:S835" si="246">IF(J772="","",E772)</f>
        <v/>
      </c>
      <c r="T772" s="16" t="str">
        <f t="shared" ref="T772:T835" si="247">IF(J772="","",IF(J772="T",F772*H772/I772,F772))</f>
        <v/>
      </c>
      <c r="U772" s="17" t="str">
        <f t="shared" ref="U772:U835" si="248">IF(J772="","",IF(J772="T",SQRT(N772/(I772-1)),G772*SQRT(I772/(I772-1))))</f>
        <v/>
      </c>
      <c r="V772" s="18" t="str">
        <f t="shared" ref="V772:V835" si="249">IF(J772="","",I772)</f>
        <v/>
      </c>
      <c r="W772" s="19" t="str">
        <f t="shared" ref="W772:W835" si="250">IF(J772="","",IF(J772="T",B772,B772*E772/D772))</f>
        <v/>
      </c>
      <c r="X772" s="9" t="str">
        <f t="shared" ref="X772:X835" si="251">IF(J772="","",IF(J772="T",C772*SQRT(H772/(H772-1)),SQRT(L772/(D772-1))))</f>
        <v/>
      </c>
      <c r="Y772" s="20" t="str">
        <f t="shared" ref="Y772:Y835" si="252">IF(J772="","",D772)</f>
        <v/>
      </c>
      <c r="Z772" s="21" t="str">
        <f t="shared" ref="Z772:Z835" si="253">IF(J772="","",IF(J772="T",F772,F772*I772/H772))</f>
        <v/>
      </c>
      <c r="AA772" s="22" t="str">
        <f t="shared" ref="AA772:AA835" si="254">IF(J772="","",IF(J772="T",G772*SQRT(H772/(H772-1)),SQRT(O772/(H772-1))))</f>
        <v/>
      </c>
      <c r="AB772" s="23" t="str">
        <f t="shared" ref="AB772:AB835" si="255">IF(J772="","",H772)</f>
        <v/>
      </c>
    </row>
    <row r="773" spans="11:28" hidden="1">
      <c r="K773" s="12" t="str">
        <f t="shared" si="238"/>
        <v/>
      </c>
      <c r="L773" s="7" t="str">
        <f t="shared" si="239"/>
        <v/>
      </c>
      <c r="M773" s="7" t="str">
        <f t="shared" si="240"/>
        <v/>
      </c>
      <c r="N773" s="13" t="str">
        <f t="shared" si="241"/>
        <v/>
      </c>
      <c r="O773" s="7" t="str">
        <f t="shared" si="242"/>
        <v/>
      </c>
      <c r="P773" s="7" t="str">
        <f t="shared" si="243"/>
        <v/>
      </c>
      <c r="Q773" s="14" t="str">
        <f t="shared" si="244"/>
        <v/>
      </c>
      <c r="R773" s="8" t="str">
        <f t="shared" si="245"/>
        <v/>
      </c>
      <c r="S773" s="15" t="str">
        <f t="shared" si="246"/>
        <v/>
      </c>
      <c r="T773" s="16" t="str">
        <f t="shared" si="247"/>
        <v/>
      </c>
      <c r="U773" s="17" t="str">
        <f t="shared" si="248"/>
        <v/>
      </c>
      <c r="V773" s="18" t="str">
        <f t="shared" si="249"/>
        <v/>
      </c>
      <c r="W773" s="19" t="str">
        <f t="shared" si="250"/>
        <v/>
      </c>
      <c r="X773" s="9" t="str">
        <f t="shared" si="251"/>
        <v/>
      </c>
      <c r="Y773" s="20" t="str">
        <f t="shared" si="252"/>
        <v/>
      </c>
      <c r="Z773" s="21" t="str">
        <f t="shared" si="253"/>
        <v/>
      </c>
      <c r="AA773" s="22" t="str">
        <f t="shared" si="254"/>
        <v/>
      </c>
      <c r="AB773" s="23" t="str">
        <f t="shared" si="255"/>
        <v/>
      </c>
    </row>
    <row r="774" spans="11:28" hidden="1">
      <c r="K774" s="12" t="str">
        <f t="shared" si="238"/>
        <v/>
      </c>
      <c r="L774" s="7" t="str">
        <f t="shared" si="239"/>
        <v/>
      </c>
      <c r="M774" s="7" t="str">
        <f t="shared" si="240"/>
        <v/>
      </c>
      <c r="N774" s="13" t="str">
        <f t="shared" si="241"/>
        <v/>
      </c>
      <c r="O774" s="7" t="str">
        <f t="shared" si="242"/>
        <v/>
      </c>
      <c r="P774" s="7" t="str">
        <f t="shared" si="243"/>
        <v/>
      </c>
      <c r="Q774" s="14" t="str">
        <f t="shared" si="244"/>
        <v/>
      </c>
      <c r="R774" s="8" t="str">
        <f t="shared" si="245"/>
        <v/>
      </c>
      <c r="S774" s="15" t="str">
        <f t="shared" si="246"/>
        <v/>
      </c>
      <c r="T774" s="16" t="str">
        <f t="shared" si="247"/>
        <v/>
      </c>
      <c r="U774" s="17" t="str">
        <f t="shared" si="248"/>
        <v/>
      </c>
      <c r="V774" s="18" t="str">
        <f t="shared" si="249"/>
        <v/>
      </c>
      <c r="W774" s="19" t="str">
        <f t="shared" si="250"/>
        <v/>
      </c>
      <c r="X774" s="9" t="str">
        <f t="shared" si="251"/>
        <v/>
      </c>
      <c r="Y774" s="20" t="str">
        <f t="shared" si="252"/>
        <v/>
      </c>
      <c r="Z774" s="21" t="str">
        <f t="shared" si="253"/>
        <v/>
      </c>
      <c r="AA774" s="22" t="str">
        <f t="shared" si="254"/>
        <v/>
      </c>
      <c r="AB774" s="23" t="str">
        <f t="shared" si="255"/>
        <v/>
      </c>
    </row>
    <row r="775" spans="11:28" hidden="1">
      <c r="K775" s="12" t="str">
        <f t="shared" si="238"/>
        <v/>
      </c>
      <c r="L775" s="7" t="str">
        <f t="shared" si="239"/>
        <v/>
      </c>
      <c r="M775" s="7" t="str">
        <f t="shared" si="240"/>
        <v/>
      </c>
      <c r="N775" s="13" t="str">
        <f t="shared" si="241"/>
        <v/>
      </c>
      <c r="O775" s="7" t="str">
        <f t="shared" si="242"/>
        <v/>
      </c>
      <c r="P775" s="7" t="str">
        <f t="shared" si="243"/>
        <v/>
      </c>
      <c r="Q775" s="14" t="str">
        <f t="shared" si="244"/>
        <v/>
      </c>
      <c r="R775" s="8" t="str">
        <f t="shared" si="245"/>
        <v/>
      </c>
      <c r="S775" s="15" t="str">
        <f t="shared" si="246"/>
        <v/>
      </c>
      <c r="T775" s="16" t="str">
        <f t="shared" si="247"/>
        <v/>
      </c>
      <c r="U775" s="17" t="str">
        <f t="shared" si="248"/>
        <v/>
      </c>
      <c r="V775" s="18" t="str">
        <f t="shared" si="249"/>
        <v/>
      </c>
      <c r="W775" s="19" t="str">
        <f t="shared" si="250"/>
        <v/>
      </c>
      <c r="X775" s="9" t="str">
        <f t="shared" si="251"/>
        <v/>
      </c>
      <c r="Y775" s="20" t="str">
        <f t="shared" si="252"/>
        <v/>
      </c>
      <c r="Z775" s="21" t="str">
        <f t="shared" si="253"/>
        <v/>
      </c>
      <c r="AA775" s="22" t="str">
        <f t="shared" si="254"/>
        <v/>
      </c>
      <c r="AB775" s="23" t="str">
        <f t="shared" si="255"/>
        <v/>
      </c>
    </row>
    <row r="776" spans="11:28" hidden="1">
      <c r="K776" s="12" t="str">
        <f t="shared" si="238"/>
        <v/>
      </c>
      <c r="L776" s="7" t="str">
        <f t="shared" si="239"/>
        <v/>
      </c>
      <c r="M776" s="7" t="str">
        <f t="shared" si="240"/>
        <v/>
      </c>
      <c r="N776" s="13" t="str">
        <f t="shared" si="241"/>
        <v/>
      </c>
      <c r="O776" s="7" t="str">
        <f t="shared" si="242"/>
        <v/>
      </c>
      <c r="P776" s="7" t="str">
        <f t="shared" si="243"/>
        <v/>
      </c>
      <c r="Q776" s="14" t="str">
        <f t="shared" si="244"/>
        <v/>
      </c>
      <c r="R776" s="8" t="str">
        <f t="shared" si="245"/>
        <v/>
      </c>
      <c r="S776" s="15" t="str">
        <f t="shared" si="246"/>
        <v/>
      </c>
      <c r="T776" s="16" t="str">
        <f t="shared" si="247"/>
        <v/>
      </c>
      <c r="U776" s="17" t="str">
        <f t="shared" si="248"/>
        <v/>
      </c>
      <c r="V776" s="18" t="str">
        <f t="shared" si="249"/>
        <v/>
      </c>
      <c r="W776" s="19" t="str">
        <f t="shared" si="250"/>
        <v/>
      </c>
      <c r="X776" s="9" t="str">
        <f t="shared" si="251"/>
        <v/>
      </c>
      <c r="Y776" s="20" t="str">
        <f t="shared" si="252"/>
        <v/>
      </c>
      <c r="Z776" s="21" t="str">
        <f t="shared" si="253"/>
        <v/>
      </c>
      <c r="AA776" s="22" t="str">
        <f t="shared" si="254"/>
        <v/>
      </c>
      <c r="AB776" s="23" t="str">
        <f t="shared" si="255"/>
        <v/>
      </c>
    </row>
    <row r="777" spans="11:28" hidden="1">
      <c r="K777" s="12" t="str">
        <f t="shared" si="238"/>
        <v/>
      </c>
      <c r="L777" s="7" t="str">
        <f t="shared" si="239"/>
        <v/>
      </c>
      <c r="M777" s="7" t="str">
        <f t="shared" si="240"/>
        <v/>
      </c>
      <c r="N777" s="13" t="str">
        <f t="shared" si="241"/>
        <v/>
      </c>
      <c r="O777" s="7" t="str">
        <f t="shared" si="242"/>
        <v/>
      </c>
      <c r="P777" s="7" t="str">
        <f t="shared" si="243"/>
        <v/>
      </c>
      <c r="Q777" s="14" t="str">
        <f t="shared" si="244"/>
        <v/>
      </c>
      <c r="R777" s="8" t="str">
        <f t="shared" si="245"/>
        <v/>
      </c>
      <c r="S777" s="15" t="str">
        <f t="shared" si="246"/>
        <v/>
      </c>
      <c r="T777" s="16" t="str">
        <f t="shared" si="247"/>
        <v/>
      </c>
      <c r="U777" s="17" t="str">
        <f t="shared" si="248"/>
        <v/>
      </c>
      <c r="V777" s="18" t="str">
        <f t="shared" si="249"/>
        <v/>
      </c>
      <c r="W777" s="19" t="str">
        <f t="shared" si="250"/>
        <v/>
      </c>
      <c r="X777" s="9" t="str">
        <f t="shared" si="251"/>
        <v/>
      </c>
      <c r="Y777" s="20" t="str">
        <f t="shared" si="252"/>
        <v/>
      </c>
      <c r="Z777" s="21" t="str">
        <f t="shared" si="253"/>
        <v/>
      </c>
      <c r="AA777" s="22" t="str">
        <f t="shared" si="254"/>
        <v/>
      </c>
      <c r="AB777" s="23" t="str">
        <f t="shared" si="255"/>
        <v/>
      </c>
    </row>
    <row r="778" spans="11:28" hidden="1">
      <c r="K778" s="12" t="str">
        <f t="shared" si="238"/>
        <v/>
      </c>
      <c r="L778" s="7" t="str">
        <f t="shared" si="239"/>
        <v/>
      </c>
      <c r="M778" s="7" t="str">
        <f t="shared" si="240"/>
        <v/>
      </c>
      <c r="N778" s="13" t="str">
        <f t="shared" si="241"/>
        <v/>
      </c>
      <c r="O778" s="7" t="str">
        <f t="shared" si="242"/>
        <v/>
      </c>
      <c r="P778" s="7" t="str">
        <f t="shared" si="243"/>
        <v/>
      </c>
      <c r="Q778" s="14" t="str">
        <f t="shared" si="244"/>
        <v/>
      </c>
      <c r="R778" s="8" t="str">
        <f t="shared" si="245"/>
        <v/>
      </c>
      <c r="S778" s="15" t="str">
        <f t="shared" si="246"/>
        <v/>
      </c>
      <c r="T778" s="16" t="str">
        <f t="shared" si="247"/>
        <v/>
      </c>
      <c r="U778" s="17" t="str">
        <f t="shared" si="248"/>
        <v/>
      </c>
      <c r="V778" s="18" t="str">
        <f t="shared" si="249"/>
        <v/>
      </c>
      <c r="W778" s="19" t="str">
        <f t="shared" si="250"/>
        <v/>
      </c>
      <c r="X778" s="9" t="str">
        <f t="shared" si="251"/>
        <v/>
      </c>
      <c r="Y778" s="20" t="str">
        <f t="shared" si="252"/>
        <v/>
      </c>
      <c r="Z778" s="21" t="str">
        <f t="shared" si="253"/>
        <v/>
      </c>
      <c r="AA778" s="22" t="str">
        <f t="shared" si="254"/>
        <v/>
      </c>
      <c r="AB778" s="23" t="str">
        <f t="shared" si="255"/>
        <v/>
      </c>
    </row>
    <row r="779" spans="11:28" hidden="1">
      <c r="K779" s="12" t="str">
        <f t="shared" si="238"/>
        <v/>
      </c>
      <c r="L779" s="7" t="str">
        <f t="shared" si="239"/>
        <v/>
      </c>
      <c r="M779" s="7" t="str">
        <f t="shared" si="240"/>
        <v/>
      </c>
      <c r="N779" s="13" t="str">
        <f t="shared" si="241"/>
        <v/>
      </c>
      <c r="O779" s="7" t="str">
        <f t="shared" si="242"/>
        <v/>
      </c>
      <c r="P779" s="7" t="str">
        <f t="shared" si="243"/>
        <v/>
      </c>
      <c r="Q779" s="14" t="str">
        <f t="shared" si="244"/>
        <v/>
      </c>
      <c r="R779" s="8" t="str">
        <f t="shared" si="245"/>
        <v/>
      </c>
      <c r="S779" s="15" t="str">
        <f t="shared" si="246"/>
        <v/>
      </c>
      <c r="T779" s="16" t="str">
        <f t="shared" si="247"/>
        <v/>
      </c>
      <c r="U779" s="17" t="str">
        <f t="shared" si="248"/>
        <v/>
      </c>
      <c r="V779" s="18" t="str">
        <f t="shared" si="249"/>
        <v/>
      </c>
      <c r="W779" s="19" t="str">
        <f t="shared" si="250"/>
        <v/>
      </c>
      <c r="X779" s="9" t="str">
        <f t="shared" si="251"/>
        <v/>
      </c>
      <c r="Y779" s="20" t="str">
        <f t="shared" si="252"/>
        <v/>
      </c>
      <c r="Z779" s="21" t="str">
        <f t="shared" si="253"/>
        <v/>
      </c>
      <c r="AA779" s="22" t="str">
        <f t="shared" si="254"/>
        <v/>
      </c>
      <c r="AB779" s="23" t="str">
        <f t="shared" si="255"/>
        <v/>
      </c>
    </row>
    <row r="780" spans="11:28" hidden="1">
      <c r="K780" s="12" t="str">
        <f t="shared" si="238"/>
        <v/>
      </c>
      <c r="L780" s="7" t="str">
        <f t="shared" si="239"/>
        <v/>
      </c>
      <c r="M780" s="7" t="str">
        <f t="shared" si="240"/>
        <v/>
      </c>
      <c r="N780" s="13" t="str">
        <f t="shared" si="241"/>
        <v/>
      </c>
      <c r="O780" s="7" t="str">
        <f t="shared" si="242"/>
        <v/>
      </c>
      <c r="P780" s="7" t="str">
        <f t="shared" si="243"/>
        <v/>
      </c>
      <c r="Q780" s="14" t="str">
        <f t="shared" si="244"/>
        <v/>
      </c>
      <c r="R780" s="8" t="str">
        <f t="shared" si="245"/>
        <v/>
      </c>
      <c r="S780" s="15" t="str">
        <f t="shared" si="246"/>
        <v/>
      </c>
      <c r="T780" s="16" t="str">
        <f t="shared" si="247"/>
        <v/>
      </c>
      <c r="U780" s="17" t="str">
        <f t="shared" si="248"/>
        <v/>
      </c>
      <c r="V780" s="18" t="str">
        <f t="shared" si="249"/>
        <v/>
      </c>
      <c r="W780" s="19" t="str">
        <f t="shared" si="250"/>
        <v/>
      </c>
      <c r="X780" s="9" t="str">
        <f t="shared" si="251"/>
        <v/>
      </c>
      <c r="Y780" s="20" t="str">
        <f t="shared" si="252"/>
        <v/>
      </c>
      <c r="Z780" s="21" t="str">
        <f t="shared" si="253"/>
        <v/>
      </c>
      <c r="AA780" s="22" t="str">
        <f t="shared" si="254"/>
        <v/>
      </c>
      <c r="AB780" s="23" t="str">
        <f t="shared" si="255"/>
        <v/>
      </c>
    </row>
    <row r="781" spans="11:28" hidden="1">
      <c r="K781" s="12" t="str">
        <f t="shared" si="238"/>
        <v/>
      </c>
      <c r="L781" s="7" t="str">
        <f t="shared" si="239"/>
        <v/>
      </c>
      <c r="M781" s="7" t="str">
        <f t="shared" si="240"/>
        <v/>
      </c>
      <c r="N781" s="13" t="str">
        <f t="shared" si="241"/>
        <v/>
      </c>
      <c r="O781" s="7" t="str">
        <f t="shared" si="242"/>
        <v/>
      </c>
      <c r="P781" s="7" t="str">
        <f t="shared" si="243"/>
        <v/>
      </c>
      <c r="Q781" s="14" t="str">
        <f t="shared" si="244"/>
        <v/>
      </c>
      <c r="R781" s="8" t="str">
        <f t="shared" si="245"/>
        <v/>
      </c>
      <c r="S781" s="15" t="str">
        <f t="shared" si="246"/>
        <v/>
      </c>
      <c r="T781" s="16" t="str">
        <f t="shared" si="247"/>
        <v/>
      </c>
      <c r="U781" s="17" t="str">
        <f t="shared" si="248"/>
        <v/>
      </c>
      <c r="V781" s="18" t="str">
        <f t="shared" si="249"/>
        <v/>
      </c>
      <c r="W781" s="19" t="str">
        <f t="shared" si="250"/>
        <v/>
      </c>
      <c r="X781" s="9" t="str">
        <f t="shared" si="251"/>
        <v/>
      </c>
      <c r="Y781" s="20" t="str">
        <f t="shared" si="252"/>
        <v/>
      </c>
      <c r="Z781" s="21" t="str">
        <f t="shared" si="253"/>
        <v/>
      </c>
      <c r="AA781" s="22" t="str">
        <f t="shared" si="254"/>
        <v/>
      </c>
      <c r="AB781" s="23" t="str">
        <f t="shared" si="255"/>
        <v/>
      </c>
    </row>
    <row r="782" spans="11:28" hidden="1">
      <c r="K782" s="12" t="str">
        <f t="shared" si="238"/>
        <v/>
      </c>
      <c r="L782" s="7" t="str">
        <f t="shared" si="239"/>
        <v/>
      </c>
      <c r="M782" s="7" t="str">
        <f t="shared" si="240"/>
        <v/>
      </c>
      <c r="N782" s="13" t="str">
        <f t="shared" si="241"/>
        <v/>
      </c>
      <c r="O782" s="7" t="str">
        <f t="shared" si="242"/>
        <v/>
      </c>
      <c r="P782" s="7" t="str">
        <f t="shared" si="243"/>
        <v/>
      </c>
      <c r="Q782" s="14" t="str">
        <f t="shared" si="244"/>
        <v/>
      </c>
      <c r="R782" s="8" t="str">
        <f t="shared" si="245"/>
        <v/>
      </c>
      <c r="S782" s="15" t="str">
        <f t="shared" si="246"/>
        <v/>
      </c>
      <c r="T782" s="16" t="str">
        <f t="shared" si="247"/>
        <v/>
      </c>
      <c r="U782" s="17" t="str">
        <f t="shared" si="248"/>
        <v/>
      </c>
      <c r="V782" s="18" t="str">
        <f t="shared" si="249"/>
        <v/>
      </c>
      <c r="W782" s="19" t="str">
        <f t="shared" si="250"/>
        <v/>
      </c>
      <c r="X782" s="9" t="str">
        <f t="shared" si="251"/>
        <v/>
      </c>
      <c r="Y782" s="20" t="str">
        <f t="shared" si="252"/>
        <v/>
      </c>
      <c r="Z782" s="21" t="str">
        <f t="shared" si="253"/>
        <v/>
      </c>
      <c r="AA782" s="22" t="str">
        <f t="shared" si="254"/>
        <v/>
      </c>
      <c r="AB782" s="23" t="str">
        <f t="shared" si="255"/>
        <v/>
      </c>
    </row>
    <row r="783" spans="11:28" hidden="1">
      <c r="K783" s="12" t="str">
        <f t="shared" si="238"/>
        <v/>
      </c>
      <c r="L783" s="7" t="str">
        <f t="shared" si="239"/>
        <v/>
      </c>
      <c r="M783" s="7" t="str">
        <f t="shared" si="240"/>
        <v/>
      </c>
      <c r="N783" s="13" t="str">
        <f t="shared" si="241"/>
        <v/>
      </c>
      <c r="O783" s="7" t="str">
        <f t="shared" si="242"/>
        <v/>
      </c>
      <c r="P783" s="7" t="str">
        <f t="shared" si="243"/>
        <v/>
      </c>
      <c r="Q783" s="14" t="str">
        <f t="shared" si="244"/>
        <v/>
      </c>
      <c r="R783" s="8" t="str">
        <f t="shared" si="245"/>
        <v/>
      </c>
      <c r="S783" s="15" t="str">
        <f t="shared" si="246"/>
        <v/>
      </c>
      <c r="T783" s="16" t="str">
        <f t="shared" si="247"/>
        <v/>
      </c>
      <c r="U783" s="17" t="str">
        <f t="shared" si="248"/>
        <v/>
      </c>
      <c r="V783" s="18" t="str">
        <f t="shared" si="249"/>
        <v/>
      </c>
      <c r="W783" s="19" t="str">
        <f t="shared" si="250"/>
        <v/>
      </c>
      <c r="X783" s="9" t="str">
        <f t="shared" si="251"/>
        <v/>
      </c>
      <c r="Y783" s="20" t="str">
        <f t="shared" si="252"/>
        <v/>
      </c>
      <c r="Z783" s="21" t="str">
        <f t="shared" si="253"/>
        <v/>
      </c>
      <c r="AA783" s="22" t="str">
        <f t="shared" si="254"/>
        <v/>
      </c>
      <c r="AB783" s="23" t="str">
        <f t="shared" si="255"/>
        <v/>
      </c>
    </row>
    <row r="784" spans="11:28" hidden="1">
      <c r="K784" s="12" t="str">
        <f t="shared" si="238"/>
        <v/>
      </c>
      <c r="L784" s="7" t="str">
        <f t="shared" si="239"/>
        <v/>
      </c>
      <c r="M784" s="7" t="str">
        <f t="shared" si="240"/>
        <v/>
      </c>
      <c r="N784" s="13" t="str">
        <f t="shared" si="241"/>
        <v/>
      </c>
      <c r="O784" s="7" t="str">
        <f t="shared" si="242"/>
        <v/>
      </c>
      <c r="P784" s="7" t="str">
        <f t="shared" si="243"/>
        <v/>
      </c>
      <c r="Q784" s="14" t="str">
        <f t="shared" si="244"/>
        <v/>
      </c>
      <c r="R784" s="8" t="str">
        <f t="shared" si="245"/>
        <v/>
      </c>
      <c r="S784" s="15" t="str">
        <f t="shared" si="246"/>
        <v/>
      </c>
      <c r="T784" s="16" t="str">
        <f t="shared" si="247"/>
        <v/>
      </c>
      <c r="U784" s="17" t="str">
        <f t="shared" si="248"/>
        <v/>
      </c>
      <c r="V784" s="18" t="str">
        <f t="shared" si="249"/>
        <v/>
      </c>
      <c r="W784" s="19" t="str">
        <f t="shared" si="250"/>
        <v/>
      </c>
      <c r="X784" s="9" t="str">
        <f t="shared" si="251"/>
        <v/>
      </c>
      <c r="Y784" s="20" t="str">
        <f t="shared" si="252"/>
        <v/>
      </c>
      <c r="Z784" s="21" t="str">
        <f t="shared" si="253"/>
        <v/>
      </c>
      <c r="AA784" s="22" t="str">
        <f t="shared" si="254"/>
        <v/>
      </c>
      <c r="AB784" s="23" t="str">
        <f t="shared" si="255"/>
        <v/>
      </c>
    </row>
    <row r="785" spans="11:28" hidden="1">
      <c r="K785" s="12" t="str">
        <f t="shared" si="238"/>
        <v/>
      </c>
      <c r="L785" s="7" t="str">
        <f t="shared" si="239"/>
        <v/>
      </c>
      <c r="M785" s="7" t="str">
        <f t="shared" si="240"/>
        <v/>
      </c>
      <c r="N785" s="13" t="str">
        <f t="shared" si="241"/>
        <v/>
      </c>
      <c r="O785" s="7" t="str">
        <f t="shared" si="242"/>
        <v/>
      </c>
      <c r="P785" s="7" t="str">
        <f t="shared" si="243"/>
        <v/>
      </c>
      <c r="Q785" s="14" t="str">
        <f t="shared" si="244"/>
        <v/>
      </c>
      <c r="R785" s="8" t="str">
        <f t="shared" si="245"/>
        <v/>
      </c>
      <c r="S785" s="15" t="str">
        <f t="shared" si="246"/>
        <v/>
      </c>
      <c r="T785" s="16" t="str">
        <f t="shared" si="247"/>
        <v/>
      </c>
      <c r="U785" s="17" t="str">
        <f t="shared" si="248"/>
        <v/>
      </c>
      <c r="V785" s="18" t="str">
        <f t="shared" si="249"/>
        <v/>
      </c>
      <c r="W785" s="19" t="str">
        <f t="shared" si="250"/>
        <v/>
      </c>
      <c r="X785" s="9" t="str">
        <f t="shared" si="251"/>
        <v/>
      </c>
      <c r="Y785" s="20" t="str">
        <f t="shared" si="252"/>
        <v/>
      </c>
      <c r="Z785" s="21" t="str">
        <f t="shared" si="253"/>
        <v/>
      </c>
      <c r="AA785" s="22" t="str">
        <f t="shared" si="254"/>
        <v/>
      </c>
      <c r="AB785" s="23" t="str">
        <f t="shared" si="255"/>
        <v/>
      </c>
    </row>
    <row r="786" spans="11:28" hidden="1">
      <c r="K786" s="12" t="str">
        <f t="shared" si="238"/>
        <v/>
      </c>
      <c r="L786" s="7" t="str">
        <f t="shared" si="239"/>
        <v/>
      </c>
      <c r="M786" s="7" t="str">
        <f t="shared" si="240"/>
        <v/>
      </c>
      <c r="N786" s="13" t="str">
        <f t="shared" si="241"/>
        <v/>
      </c>
      <c r="O786" s="7" t="str">
        <f t="shared" si="242"/>
        <v/>
      </c>
      <c r="P786" s="7" t="str">
        <f t="shared" si="243"/>
        <v/>
      </c>
      <c r="Q786" s="14" t="str">
        <f t="shared" si="244"/>
        <v/>
      </c>
      <c r="R786" s="8" t="str">
        <f t="shared" si="245"/>
        <v/>
      </c>
      <c r="S786" s="15" t="str">
        <f t="shared" si="246"/>
        <v/>
      </c>
      <c r="T786" s="16" t="str">
        <f t="shared" si="247"/>
        <v/>
      </c>
      <c r="U786" s="17" t="str">
        <f t="shared" si="248"/>
        <v/>
      </c>
      <c r="V786" s="18" t="str">
        <f t="shared" si="249"/>
        <v/>
      </c>
      <c r="W786" s="19" t="str">
        <f t="shared" si="250"/>
        <v/>
      </c>
      <c r="X786" s="9" t="str">
        <f t="shared" si="251"/>
        <v/>
      </c>
      <c r="Y786" s="20" t="str">
        <f t="shared" si="252"/>
        <v/>
      </c>
      <c r="Z786" s="21" t="str">
        <f t="shared" si="253"/>
        <v/>
      </c>
      <c r="AA786" s="22" t="str">
        <f t="shared" si="254"/>
        <v/>
      </c>
      <c r="AB786" s="23" t="str">
        <f t="shared" si="255"/>
        <v/>
      </c>
    </row>
    <row r="787" spans="11:28" hidden="1">
      <c r="K787" s="12" t="str">
        <f t="shared" si="238"/>
        <v/>
      </c>
      <c r="L787" s="7" t="str">
        <f t="shared" si="239"/>
        <v/>
      </c>
      <c r="M787" s="7" t="str">
        <f t="shared" si="240"/>
        <v/>
      </c>
      <c r="N787" s="13" t="str">
        <f t="shared" si="241"/>
        <v/>
      </c>
      <c r="O787" s="7" t="str">
        <f t="shared" si="242"/>
        <v/>
      </c>
      <c r="P787" s="7" t="str">
        <f t="shared" si="243"/>
        <v/>
      </c>
      <c r="Q787" s="14" t="str">
        <f t="shared" si="244"/>
        <v/>
      </c>
      <c r="R787" s="8" t="str">
        <f t="shared" si="245"/>
        <v/>
      </c>
      <c r="S787" s="15" t="str">
        <f t="shared" si="246"/>
        <v/>
      </c>
      <c r="T787" s="16" t="str">
        <f t="shared" si="247"/>
        <v/>
      </c>
      <c r="U787" s="17" t="str">
        <f t="shared" si="248"/>
        <v/>
      </c>
      <c r="V787" s="18" t="str">
        <f t="shared" si="249"/>
        <v/>
      </c>
      <c r="W787" s="19" t="str">
        <f t="shared" si="250"/>
        <v/>
      </c>
      <c r="X787" s="9" t="str">
        <f t="shared" si="251"/>
        <v/>
      </c>
      <c r="Y787" s="20" t="str">
        <f t="shared" si="252"/>
        <v/>
      </c>
      <c r="Z787" s="21" t="str">
        <f t="shared" si="253"/>
        <v/>
      </c>
      <c r="AA787" s="22" t="str">
        <f t="shared" si="254"/>
        <v/>
      </c>
      <c r="AB787" s="23" t="str">
        <f t="shared" si="255"/>
        <v/>
      </c>
    </row>
    <row r="788" spans="11:28" hidden="1">
      <c r="K788" s="12" t="str">
        <f t="shared" si="238"/>
        <v/>
      </c>
      <c r="L788" s="7" t="str">
        <f t="shared" si="239"/>
        <v/>
      </c>
      <c r="M788" s="7" t="str">
        <f t="shared" si="240"/>
        <v/>
      </c>
      <c r="N788" s="13" t="str">
        <f t="shared" si="241"/>
        <v/>
      </c>
      <c r="O788" s="7" t="str">
        <f t="shared" si="242"/>
        <v/>
      </c>
      <c r="P788" s="7" t="str">
        <f t="shared" si="243"/>
        <v/>
      </c>
      <c r="Q788" s="14" t="str">
        <f t="shared" si="244"/>
        <v/>
      </c>
      <c r="R788" s="8" t="str">
        <f t="shared" si="245"/>
        <v/>
      </c>
      <c r="S788" s="15" t="str">
        <f t="shared" si="246"/>
        <v/>
      </c>
      <c r="T788" s="16" t="str">
        <f t="shared" si="247"/>
        <v/>
      </c>
      <c r="U788" s="17" t="str">
        <f t="shared" si="248"/>
        <v/>
      </c>
      <c r="V788" s="18" t="str">
        <f t="shared" si="249"/>
        <v/>
      </c>
      <c r="W788" s="19" t="str">
        <f t="shared" si="250"/>
        <v/>
      </c>
      <c r="X788" s="9" t="str">
        <f t="shared" si="251"/>
        <v/>
      </c>
      <c r="Y788" s="20" t="str">
        <f t="shared" si="252"/>
        <v/>
      </c>
      <c r="Z788" s="21" t="str">
        <f t="shared" si="253"/>
        <v/>
      </c>
      <c r="AA788" s="22" t="str">
        <f t="shared" si="254"/>
        <v/>
      </c>
      <c r="AB788" s="23" t="str">
        <f t="shared" si="255"/>
        <v/>
      </c>
    </row>
    <row r="789" spans="11:28" hidden="1">
      <c r="K789" s="12" t="str">
        <f t="shared" si="238"/>
        <v/>
      </c>
      <c r="L789" s="7" t="str">
        <f t="shared" si="239"/>
        <v/>
      </c>
      <c r="M789" s="7" t="str">
        <f t="shared" si="240"/>
        <v/>
      </c>
      <c r="N789" s="13" t="str">
        <f t="shared" si="241"/>
        <v/>
      </c>
      <c r="O789" s="7" t="str">
        <f t="shared" si="242"/>
        <v/>
      </c>
      <c r="P789" s="7" t="str">
        <f t="shared" si="243"/>
        <v/>
      </c>
      <c r="Q789" s="14" t="str">
        <f t="shared" si="244"/>
        <v/>
      </c>
      <c r="R789" s="8" t="str">
        <f t="shared" si="245"/>
        <v/>
      </c>
      <c r="S789" s="15" t="str">
        <f t="shared" si="246"/>
        <v/>
      </c>
      <c r="T789" s="16" t="str">
        <f t="shared" si="247"/>
        <v/>
      </c>
      <c r="U789" s="17" t="str">
        <f t="shared" si="248"/>
        <v/>
      </c>
      <c r="V789" s="18" t="str">
        <f t="shared" si="249"/>
        <v/>
      </c>
      <c r="W789" s="19" t="str">
        <f t="shared" si="250"/>
        <v/>
      </c>
      <c r="X789" s="9" t="str">
        <f t="shared" si="251"/>
        <v/>
      </c>
      <c r="Y789" s="20" t="str">
        <f t="shared" si="252"/>
        <v/>
      </c>
      <c r="Z789" s="21" t="str">
        <f t="shared" si="253"/>
        <v/>
      </c>
      <c r="AA789" s="22" t="str">
        <f t="shared" si="254"/>
        <v/>
      </c>
      <c r="AB789" s="23" t="str">
        <f t="shared" si="255"/>
        <v/>
      </c>
    </row>
    <row r="790" spans="11:28" hidden="1">
      <c r="K790" s="12" t="str">
        <f t="shared" si="238"/>
        <v/>
      </c>
      <c r="L790" s="7" t="str">
        <f t="shared" si="239"/>
        <v/>
      </c>
      <c r="M790" s="7" t="str">
        <f t="shared" si="240"/>
        <v/>
      </c>
      <c r="N790" s="13" t="str">
        <f t="shared" si="241"/>
        <v/>
      </c>
      <c r="O790" s="7" t="str">
        <f t="shared" si="242"/>
        <v/>
      </c>
      <c r="P790" s="7" t="str">
        <f t="shared" si="243"/>
        <v/>
      </c>
      <c r="Q790" s="14" t="str">
        <f t="shared" si="244"/>
        <v/>
      </c>
      <c r="R790" s="8" t="str">
        <f t="shared" si="245"/>
        <v/>
      </c>
      <c r="S790" s="15" t="str">
        <f t="shared" si="246"/>
        <v/>
      </c>
      <c r="T790" s="16" t="str">
        <f t="shared" si="247"/>
        <v/>
      </c>
      <c r="U790" s="17" t="str">
        <f t="shared" si="248"/>
        <v/>
      </c>
      <c r="V790" s="18" t="str">
        <f t="shared" si="249"/>
        <v/>
      </c>
      <c r="W790" s="19" t="str">
        <f t="shared" si="250"/>
        <v/>
      </c>
      <c r="X790" s="9" t="str">
        <f t="shared" si="251"/>
        <v/>
      </c>
      <c r="Y790" s="20" t="str">
        <f t="shared" si="252"/>
        <v/>
      </c>
      <c r="Z790" s="21" t="str">
        <f t="shared" si="253"/>
        <v/>
      </c>
      <c r="AA790" s="22" t="str">
        <f t="shared" si="254"/>
        <v/>
      </c>
      <c r="AB790" s="23" t="str">
        <f t="shared" si="255"/>
        <v/>
      </c>
    </row>
    <row r="791" spans="11:28" hidden="1">
      <c r="K791" s="12" t="str">
        <f t="shared" si="238"/>
        <v/>
      </c>
      <c r="L791" s="7" t="str">
        <f t="shared" si="239"/>
        <v/>
      </c>
      <c r="M791" s="7" t="str">
        <f t="shared" si="240"/>
        <v/>
      </c>
      <c r="N791" s="13" t="str">
        <f t="shared" si="241"/>
        <v/>
      </c>
      <c r="O791" s="7" t="str">
        <f t="shared" si="242"/>
        <v/>
      </c>
      <c r="P791" s="7" t="str">
        <f t="shared" si="243"/>
        <v/>
      </c>
      <c r="Q791" s="14" t="str">
        <f t="shared" si="244"/>
        <v/>
      </c>
      <c r="R791" s="8" t="str">
        <f t="shared" si="245"/>
        <v/>
      </c>
      <c r="S791" s="15" t="str">
        <f t="shared" si="246"/>
        <v/>
      </c>
      <c r="T791" s="16" t="str">
        <f t="shared" si="247"/>
        <v/>
      </c>
      <c r="U791" s="17" t="str">
        <f t="shared" si="248"/>
        <v/>
      </c>
      <c r="V791" s="18" t="str">
        <f t="shared" si="249"/>
        <v/>
      </c>
      <c r="W791" s="19" t="str">
        <f t="shared" si="250"/>
        <v/>
      </c>
      <c r="X791" s="9" t="str">
        <f t="shared" si="251"/>
        <v/>
      </c>
      <c r="Y791" s="20" t="str">
        <f t="shared" si="252"/>
        <v/>
      </c>
      <c r="Z791" s="21" t="str">
        <f t="shared" si="253"/>
        <v/>
      </c>
      <c r="AA791" s="22" t="str">
        <f t="shared" si="254"/>
        <v/>
      </c>
      <c r="AB791" s="23" t="str">
        <f t="shared" si="255"/>
        <v/>
      </c>
    </row>
    <row r="792" spans="11:28" hidden="1">
      <c r="K792" s="12" t="str">
        <f t="shared" si="238"/>
        <v/>
      </c>
      <c r="L792" s="7" t="str">
        <f t="shared" si="239"/>
        <v/>
      </c>
      <c r="M792" s="7" t="str">
        <f t="shared" si="240"/>
        <v/>
      </c>
      <c r="N792" s="13" t="str">
        <f t="shared" si="241"/>
        <v/>
      </c>
      <c r="O792" s="7" t="str">
        <f t="shared" si="242"/>
        <v/>
      </c>
      <c r="P792" s="7" t="str">
        <f t="shared" si="243"/>
        <v/>
      </c>
      <c r="Q792" s="14" t="str">
        <f t="shared" si="244"/>
        <v/>
      </c>
      <c r="R792" s="8" t="str">
        <f t="shared" si="245"/>
        <v/>
      </c>
      <c r="S792" s="15" t="str">
        <f t="shared" si="246"/>
        <v/>
      </c>
      <c r="T792" s="16" t="str">
        <f t="shared" si="247"/>
        <v/>
      </c>
      <c r="U792" s="17" t="str">
        <f t="shared" si="248"/>
        <v/>
      </c>
      <c r="V792" s="18" t="str">
        <f t="shared" si="249"/>
        <v/>
      </c>
      <c r="W792" s="19" t="str">
        <f t="shared" si="250"/>
        <v/>
      </c>
      <c r="X792" s="9" t="str">
        <f t="shared" si="251"/>
        <v/>
      </c>
      <c r="Y792" s="20" t="str">
        <f t="shared" si="252"/>
        <v/>
      </c>
      <c r="Z792" s="21" t="str">
        <f t="shared" si="253"/>
        <v/>
      </c>
      <c r="AA792" s="22" t="str">
        <f t="shared" si="254"/>
        <v/>
      </c>
      <c r="AB792" s="23" t="str">
        <f t="shared" si="255"/>
        <v/>
      </c>
    </row>
    <row r="793" spans="11:28" hidden="1">
      <c r="K793" s="12" t="str">
        <f t="shared" si="238"/>
        <v/>
      </c>
      <c r="L793" s="7" t="str">
        <f t="shared" si="239"/>
        <v/>
      </c>
      <c r="M793" s="7" t="str">
        <f t="shared" si="240"/>
        <v/>
      </c>
      <c r="N793" s="13" t="str">
        <f t="shared" si="241"/>
        <v/>
      </c>
      <c r="O793" s="7" t="str">
        <f t="shared" si="242"/>
        <v/>
      </c>
      <c r="P793" s="7" t="str">
        <f t="shared" si="243"/>
        <v/>
      </c>
      <c r="Q793" s="14" t="str">
        <f t="shared" si="244"/>
        <v/>
      </c>
      <c r="R793" s="8" t="str">
        <f t="shared" si="245"/>
        <v/>
      </c>
      <c r="S793" s="15" t="str">
        <f t="shared" si="246"/>
        <v/>
      </c>
      <c r="T793" s="16" t="str">
        <f t="shared" si="247"/>
        <v/>
      </c>
      <c r="U793" s="17" t="str">
        <f t="shared" si="248"/>
        <v/>
      </c>
      <c r="V793" s="18" t="str">
        <f t="shared" si="249"/>
        <v/>
      </c>
      <c r="W793" s="19" t="str">
        <f t="shared" si="250"/>
        <v/>
      </c>
      <c r="X793" s="9" t="str">
        <f t="shared" si="251"/>
        <v/>
      </c>
      <c r="Y793" s="20" t="str">
        <f t="shared" si="252"/>
        <v/>
      </c>
      <c r="Z793" s="21" t="str">
        <f t="shared" si="253"/>
        <v/>
      </c>
      <c r="AA793" s="22" t="str">
        <f t="shared" si="254"/>
        <v/>
      </c>
      <c r="AB793" s="23" t="str">
        <f t="shared" si="255"/>
        <v/>
      </c>
    </row>
    <row r="794" spans="11:28" hidden="1">
      <c r="K794" s="12" t="str">
        <f t="shared" si="238"/>
        <v/>
      </c>
      <c r="L794" s="7" t="str">
        <f t="shared" si="239"/>
        <v/>
      </c>
      <c r="M794" s="7" t="str">
        <f t="shared" si="240"/>
        <v/>
      </c>
      <c r="N794" s="13" t="str">
        <f t="shared" si="241"/>
        <v/>
      </c>
      <c r="O794" s="7" t="str">
        <f t="shared" si="242"/>
        <v/>
      </c>
      <c r="P794" s="7" t="str">
        <f t="shared" si="243"/>
        <v/>
      </c>
      <c r="Q794" s="14" t="str">
        <f t="shared" si="244"/>
        <v/>
      </c>
      <c r="R794" s="8" t="str">
        <f t="shared" si="245"/>
        <v/>
      </c>
      <c r="S794" s="15" t="str">
        <f t="shared" si="246"/>
        <v/>
      </c>
      <c r="T794" s="16" t="str">
        <f t="shared" si="247"/>
        <v/>
      </c>
      <c r="U794" s="17" t="str">
        <f t="shared" si="248"/>
        <v/>
      </c>
      <c r="V794" s="18" t="str">
        <f t="shared" si="249"/>
        <v/>
      </c>
      <c r="W794" s="19" t="str">
        <f t="shared" si="250"/>
        <v/>
      </c>
      <c r="X794" s="9" t="str">
        <f t="shared" si="251"/>
        <v/>
      </c>
      <c r="Y794" s="20" t="str">
        <f t="shared" si="252"/>
        <v/>
      </c>
      <c r="Z794" s="21" t="str">
        <f t="shared" si="253"/>
        <v/>
      </c>
      <c r="AA794" s="22" t="str">
        <f t="shared" si="254"/>
        <v/>
      </c>
      <c r="AB794" s="23" t="str">
        <f t="shared" si="255"/>
        <v/>
      </c>
    </row>
    <row r="795" spans="11:28" hidden="1">
      <c r="K795" s="12" t="str">
        <f t="shared" si="238"/>
        <v/>
      </c>
      <c r="L795" s="7" t="str">
        <f t="shared" si="239"/>
        <v/>
      </c>
      <c r="M795" s="7" t="str">
        <f t="shared" si="240"/>
        <v/>
      </c>
      <c r="N795" s="13" t="str">
        <f t="shared" si="241"/>
        <v/>
      </c>
      <c r="O795" s="7" t="str">
        <f t="shared" si="242"/>
        <v/>
      </c>
      <c r="P795" s="7" t="str">
        <f t="shared" si="243"/>
        <v/>
      </c>
      <c r="Q795" s="14" t="str">
        <f t="shared" si="244"/>
        <v/>
      </c>
      <c r="R795" s="8" t="str">
        <f t="shared" si="245"/>
        <v/>
      </c>
      <c r="S795" s="15" t="str">
        <f t="shared" si="246"/>
        <v/>
      </c>
      <c r="T795" s="16" t="str">
        <f t="shared" si="247"/>
        <v/>
      </c>
      <c r="U795" s="17" t="str">
        <f t="shared" si="248"/>
        <v/>
      </c>
      <c r="V795" s="18" t="str">
        <f t="shared" si="249"/>
        <v/>
      </c>
      <c r="W795" s="19" t="str">
        <f t="shared" si="250"/>
        <v/>
      </c>
      <c r="X795" s="9" t="str">
        <f t="shared" si="251"/>
        <v/>
      </c>
      <c r="Y795" s="20" t="str">
        <f t="shared" si="252"/>
        <v/>
      </c>
      <c r="Z795" s="21" t="str">
        <f t="shared" si="253"/>
        <v/>
      </c>
      <c r="AA795" s="22" t="str">
        <f t="shared" si="254"/>
        <v/>
      </c>
      <c r="AB795" s="23" t="str">
        <f t="shared" si="255"/>
        <v/>
      </c>
    </row>
    <row r="796" spans="11:28" hidden="1">
      <c r="K796" s="12" t="str">
        <f t="shared" si="238"/>
        <v/>
      </c>
      <c r="L796" s="7" t="str">
        <f t="shared" si="239"/>
        <v/>
      </c>
      <c r="M796" s="7" t="str">
        <f t="shared" si="240"/>
        <v/>
      </c>
      <c r="N796" s="13" t="str">
        <f t="shared" si="241"/>
        <v/>
      </c>
      <c r="O796" s="7" t="str">
        <f t="shared" si="242"/>
        <v/>
      </c>
      <c r="P796" s="7" t="str">
        <f t="shared" si="243"/>
        <v/>
      </c>
      <c r="Q796" s="14" t="str">
        <f t="shared" si="244"/>
        <v/>
      </c>
      <c r="R796" s="8" t="str">
        <f t="shared" si="245"/>
        <v/>
      </c>
      <c r="S796" s="15" t="str">
        <f t="shared" si="246"/>
        <v/>
      </c>
      <c r="T796" s="16" t="str">
        <f t="shared" si="247"/>
        <v/>
      </c>
      <c r="U796" s="17" t="str">
        <f t="shared" si="248"/>
        <v/>
      </c>
      <c r="V796" s="18" t="str">
        <f t="shared" si="249"/>
        <v/>
      </c>
      <c r="W796" s="19" t="str">
        <f t="shared" si="250"/>
        <v/>
      </c>
      <c r="X796" s="9" t="str">
        <f t="shared" si="251"/>
        <v/>
      </c>
      <c r="Y796" s="20" t="str">
        <f t="shared" si="252"/>
        <v/>
      </c>
      <c r="Z796" s="21" t="str">
        <f t="shared" si="253"/>
        <v/>
      </c>
      <c r="AA796" s="22" t="str">
        <f t="shared" si="254"/>
        <v/>
      </c>
      <c r="AB796" s="23" t="str">
        <f t="shared" si="255"/>
        <v/>
      </c>
    </row>
    <row r="797" spans="11:28" hidden="1">
      <c r="K797" s="12" t="str">
        <f t="shared" si="238"/>
        <v/>
      </c>
      <c r="L797" s="7" t="str">
        <f t="shared" si="239"/>
        <v/>
      </c>
      <c r="M797" s="7" t="str">
        <f t="shared" si="240"/>
        <v/>
      </c>
      <c r="N797" s="13" t="str">
        <f t="shared" si="241"/>
        <v/>
      </c>
      <c r="O797" s="7" t="str">
        <f t="shared" si="242"/>
        <v/>
      </c>
      <c r="P797" s="7" t="str">
        <f t="shared" si="243"/>
        <v/>
      </c>
      <c r="Q797" s="14" t="str">
        <f t="shared" si="244"/>
        <v/>
      </c>
      <c r="R797" s="8" t="str">
        <f t="shared" si="245"/>
        <v/>
      </c>
      <c r="S797" s="15" t="str">
        <f t="shared" si="246"/>
        <v/>
      </c>
      <c r="T797" s="16" t="str">
        <f t="shared" si="247"/>
        <v/>
      </c>
      <c r="U797" s="17" t="str">
        <f t="shared" si="248"/>
        <v/>
      </c>
      <c r="V797" s="18" t="str">
        <f t="shared" si="249"/>
        <v/>
      </c>
      <c r="W797" s="19" t="str">
        <f t="shared" si="250"/>
        <v/>
      </c>
      <c r="X797" s="9" t="str">
        <f t="shared" si="251"/>
        <v/>
      </c>
      <c r="Y797" s="20" t="str">
        <f t="shared" si="252"/>
        <v/>
      </c>
      <c r="Z797" s="21" t="str">
        <f t="shared" si="253"/>
        <v/>
      </c>
      <c r="AA797" s="22" t="str">
        <f t="shared" si="254"/>
        <v/>
      </c>
      <c r="AB797" s="23" t="str">
        <f t="shared" si="255"/>
        <v/>
      </c>
    </row>
    <row r="798" spans="11:28" hidden="1">
      <c r="K798" s="12" t="str">
        <f t="shared" si="238"/>
        <v/>
      </c>
      <c r="L798" s="7" t="str">
        <f t="shared" si="239"/>
        <v/>
      </c>
      <c r="M798" s="7" t="str">
        <f t="shared" si="240"/>
        <v/>
      </c>
      <c r="N798" s="13" t="str">
        <f t="shared" si="241"/>
        <v/>
      </c>
      <c r="O798" s="7" t="str">
        <f t="shared" si="242"/>
        <v/>
      </c>
      <c r="P798" s="7" t="str">
        <f t="shared" si="243"/>
        <v/>
      </c>
      <c r="Q798" s="14" t="str">
        <f t="shared" si="244"/>
        <v/>
      </c>
      <c r="R798" s="8" t="str">
        <f t="shared" si="245"/>
        <v/>
      </c>
      <c r="S798" s="15" t="str">
        <f t="shared" si="246"/>
        <v/>
      </c>
      <c r="T798" s="16" t="str">
        <f t="shared" si="247"/>
        <v/>
      </c>
      <c r="U798" s="17" t="str">
        <f t="shared" si="248"/>
        <v/>
      </c>
      <c r="V798" s="18" t="str">
        <f t="shared" si="249"/>
        <v/>
      </c>
      <c r="W798" s="19" t="str">
        <f t="shared" si="250"/>
        <v/>
      </c>
      <c r="X798" s="9" t="str">
        <f t="shared" si="251"/>
        <v/>
      </c>
      <c r="Y798" s="20" t="str">
        <f t="shared" si="252"/>
        <v/>
      </c>
      <c r="Z798" s="21" t="str">
        <f t="shared" si="253"/>
        <v/>
      </c>
      <c r="AA798" s="22" t="str">
        <f t="shared" si="254"/>
        <v/>
      </c>
      <c r="AB798" s="23" t="str">
        <f t="shared" si="255"/>
        <v/>
      </c>
    </row>
    <row r="799" spans="11:28" hidden="1">
      <c r="K799" s="12" t="str">
        <f t="shared" si="238"/>
        <v/>
      </c>
      <c r="L799" s="7" t="str">
        <f t="shared" si="239"/>
        <v/>
      </c>
      <c r="M799" s="7" t="str">
        <f t="shared" si="240"/>
        <v/>
      </c>
      <c r="N799" s="13" t="str">
        <f t="shared" si="241"/>
        <v/>
      </c>
      <c r="O799" s="7" t="str">
        <f t="shared" si="242"/>
        <v/>
      </c>
      <c r="P799" s="7" t="str">
        <f t="shared" si="243"/>
        <v/>
      </c>
      <c r="Q799" s="14" t="str">
        <f t="shared" si="244"/>
        <v/>
      </c>
      <c r="R799" s="8" t="str">
        <f t="shared" si="245"/>
        <v/>
      </c>
      <c r="S799" s="15" t="str">
        <f t="shared" si="246"/>
        <v/>
      </c>
      <c r="T799" s="16" t="str">
        <f t="shared" si="247"/>
        <v/>
      </c>
      <c r="U799" s="17" t="str">
        <f t="shared" si="248"/>
        <v/>
      </c>
      <c r="V799" s="18" t="str">
        <f t="shared" si="249"/>
        <v/>
      </c>
      <c r="W799" s="19" t="str">
        <f t="shared" si="250"/>
        <v/>
      </c>
      <c r="X799" s="9" t="str">
        <f t="shared" si="251"/>
        <v/>
      </c>
      <c r="Y799" s="20" t="str">
        <f t="shared" si="252"/>
        <v/>
      </c>
      <c r="Z799" s="21" t="str">
        <f t="shared" si="253"/>
        <v/>
      </c>
      <c r="AA799" s="22" t="str">
        <f t="shared" si="254"/>
        <v/>
      </c>
      <c r="AB799" s="23" t="str">
        <f t="shared" si="255"/>
        <v/>
      </c>
    </row>
    <row r="800" spans="11:28" hidden="1">
      <c r="K800" s="12" t="str">
        <f t="shared" si="238"/>
        <v/>
      </c>
      <c r="L800" s="7" t="str">
        <f t="shared" si="239"/>
        <v/>
      </c>
      <c r="M800" s="7" t="str">
        <f t="shared" si="240"/>
        <v/>
      </c>
      <c r="N800" s="13" t="str">
        <f t="shared" si="241"/>
        <v/>
      </c>
      <c r="O800" s="7" t="str">
        <f t="shared" si="242"/>
        <v/>
      </c>
      <c r="P800" s="7" t="str">
        <f t="shared" si="243"/>
        <v/>
      </c>
      <c r="Q800" s="14" t="str">
        <f t="shared" si="244"/>
        <v/>
      </c>
      <c r="R800" s="8" t="str">
        <f t="shared" si="245"/>
        <v/>
      </c>
      <c r="S800" s="15" t="str">
        <f t="shared" si="246"/>
        <v/>
      </c>
      <c r="T800" s="16" t="str">
        <f t="shared" si="247"/>
        <v/>
      </c>
      <c r="U800" s="17" t="str">
        <f t="shared" si="248"/>
        <v/>
      </c>
      <c r="V800" s="18" t="str">
        <f t="shared" si="249"/>
        <v/>
      </c>
      <c r="W800" s="19" t="str">
        <f t="shared" si="250"/>
        <v/>
      </c>
      <c r="X800" s="9" t="str">
        <f t="shared" si="251"/>
        <v/>
      </c>
      <c r="Y800" s="20" t="str">
        <f t="shared" si="252"/>
        <v/>
      </c>
      <c r="Z800" s="21" t="str">
        <f t="shared" si="253"/>
        <v/>
      </c>
      <c r="AA800" s="22" t="str">
        <f t="shared" si="254"/>
        <v/>
      </c>
      <c r="AB800" s="23" t="str">
        <f t="shared" si="255"/>
        <v/>
      </c>
    </row>
    <row r="801" spans="11:28" hidden="1">
      <c r="K801" s="12" t="str">
        <f t="shared" si="238"/>
        <v/>
      </c>
      <c r="L801" s="7" t="str">
        <f t="shared" si="239"/>
        <v/>
      </c>
      <c r="M801" s="7" t="str">
        <f t="shared" si="240"/>
        <v/>
      </c>
      <c r="N801" s="13" t="str">
        <f t="shared" si="241"/>
        <v/>
      </c>
      <c r="O801" s="7" t="str">
        <f t="shared" si="242"/>
        <v/>
      </c>
      <c r="P801" s="7" t="str">
        <f t="shared" si="243"/>
        <v/>
      </c>
      <c r="Q801" s="14" t="str">
        <f t="shared" si="244"/>
        <v/>
      </c>
      <c r="R801" s="8" t="str">
        <f t="shared" si="245"/>
        <v/>
      </c>
      <c r="S801" s="15" t="str">
        <f t="shared" si="246"/>
        <v/>
      </c>
      <c r="T801" s="16" t="str">
        <f t="shared" si="247"/>
        <v/>
      </c>
      <c r="U801" s="17" t="str">
        <f t="shared" si="248"/>
        <v/>
      </c>
      <c r="V801" s="18" t="str">
        <f t="shared" si="249"/>
        <v/>
      </c>
      <c r="W801" s="19" t="str">
        <f t="shared" si="250"/>
        <v/>
      </c>
      <c r="X801" s="9" t="str">
        <f t="shared" si="251"/>
        <v/>
      </c>
      <c r="Y801" s="20" t="str">
        <f t="shared" si="252"/>
        <v/>
      </c>
      <c r="Z801" s="21" t="str">
        <f t="shared" si="253"/>
        <v/>
      </c>
      <c r="AA801" s="22" t="str">
        <f t="shared" si="254"/>
        <v/>
      </c>
      <c r="AB801" s="23" t="str">
        <f t="shared" si="255"/>
        <v/>
      </c>
    </row>
    <row r="802" spans="11:28" hidden="1">
      <c r="K802" s="12" t="str">
        <f t="shared" si="238"/>
        <v/>
      </c>
      <c r="L802" s="7" t="str">
        <f t="shared" si="239"/>
        <v/>
      </c>
      <c r="M802" s="7" t="str">
        <f t="shared" si="240"/>
        <v/>
      </c>
      <c r="N802" s="13" t="str">
        <f t="shared" si="241"/>
        <v/>
      </c>
      <c r="O802" s="7" t="str">
        <f t="shared" si="242"/>
        <v/>
      </c>
      <c r="P802" s="7" t="str">
        <f t="shared" si="243"/>
        <v/>
      </c>
      <c r="Q802" s="14" t="str">
        <f t="shared" si="244"/>
        <v/>
      </c>
      <c r="R802" s="8" t="str">
        <f t="shared" si="245"/>
        <v/>
      </c>
      <c r="S802" s="15" t="str">
        <f t="shared" si="246"/>
        <v/>
      </c>
      <c r="T802" s="16" t="str">
        <f t="shared" si="247"/>
        <v/>
      </c>
      <c r="U802" s="17" t="str">
        <f t="shared" si="248"/>
        <v/>
      </c>
      <c r="V802" s="18" t="str">
        <f t="shared" si="249"/>
        <v/>
      </c>
      <c r="W802" s="19" t="str">
        <f t="shared" si="250"/>
        <v/>
      </c>
      <c r="X802" s="9" t="str">
        <f t="shared" si="251"/>
        <v/>
      </c>
      <c r="Y802" s="20" t="str">
        <f t="shared" si="252"/>
        <v/>
      </c>
      <c r="Z802" s="21" t="str">
        <f t="shared" si="253"/>
        <v/>
      </c>
      <c r="AA802" s="22" t="str">
        <f t="shared" si="254"/>
        <v/>
      </c>
      <c r="AB802" s="23" t="str">
        <f t="shared" si="255"/>
        <v/>
      </c>
    </row>
    <row r="803" spans="11:28" hidden="1">
      <c r="K803" s="12" t="str">
        <f t="shared" si="238"/>
        <v/>
      </c>
      <c r="L803" s="7" t="str">
        <f t="shared" si="239"/>
        <v/>
      </c>
      <c r="M803" s="7" t="str">
        <f t="shared" si="240"/>
        <v/>
      </c>
      <c r="N803" s="13" t="str">
        <f t="shared" si="241"/>
        <v/>
      </c>
      <c r="O803" s="7" t="str">
        <f t="shared" si="242"/>
        <v/>
      </c>
      <c r="P803" s="7" t="str">
        <f t="shared" si="243"/>
        <v/>
      </c>
      <c r="Q803" s="14" t="str">
        <f t="shared" si="244"/>
        <v/>
      </c>
      <c r="R803" s="8" t="str">
        <f t="shared" si="245"/>
        <v/>
      </c>
      <c r="S803" s="15" t="str">
        <f t="shared" si="246"/>
        <v/>
      </c>
      <c r="T803" s="16" t="str">
        <f t="shared" si="247"/>
        <v/>
      </c>
      <c r="U803" s="17" t="str">
        <f t="shared" si="248"/>
        <v/>
      </c>
      <c r="V803" s="18" t="str">
        <f t="shared" si="249"/>
        <v/>
      </c>
      <c r="W803" s="19" t="str">
        <f t="shared" si="250"/>
        <v/>
      </c>
      <c r="X803" s="9" t="str">
        <f t="shared" si="251"/>
        <v/>
      </c>
      <c r="Y803" s="20" t="str">
        <f t="shared" si="252"/>
        <v/>
      </c>
      <c r="Z803" s="21" t="str">
        <f t="shared" si="253"/>
        <v/>
      </c>
      <c r="AA803" s="22" t="str">
        <f t="shared" si="254"/>
        <v/>
      </c>
      <c r="AB803" s="23" t="str">
        <f t="shared" si="255"/>
        <v/>
      </c>
    </row>
    <row r="804" spans="11:28" hidden="1">
      <c r="K804" s="12" t="str">
        <f t="shared" si="238"/>
        <v/>
      </c>
      <c r="L804" s="7" t="str">
        <f t="shared" si="239"/>
        <v/>
      </c>
      <c r="M804" s="7" t="str">
        <f t="shared" si="240"/>
        <v/>
      </c>
      <c r="N804" s="13" t="str">
        <f t="shared" si="241"/>
        <v/>
      </c>
      <c r="O804" s="7" t="str">
        <f t="shared" si="242"/>
        <v/>
      </c>
      <c r="P804" s="7" t="str">
        <f t="shared" si="243"/>
        <v/>
      </c>
      <c r="Q804" s="14" t="str">
        <f t="shared" si="244"/>
        <v/>
      </c>
      <c r="R804" s="8" t="str">
        <f t="shared" si="245"/>
        <v/>
      </c>
      <c r="S804" s="15" t="str">
        <f t="shared" si="246"/>
        <v/>
      </c>
      <c r="T804" s="16" t="str">
        <f t="shared" si="247"/>
        <v/>
      </c>
      <c r="U804" s="17" t="str">
        <f t="shared" si="248"/>
        <v/>
      </c>
      <c r="V804" s="18" t="str">
        <f t="shared" si="249"/>
        <v/>
      </c>
      <c r="W804" s="19" t="str">
        <f t="shared" si="250"/>
        <v/>
      </c>
      <c r="X804" s="9" t="str">
        <f t="shared" si="251"/>
        <v/>
      </c>
      <c r="Y804" s="20" t="str">
        <f t="shared" si="252"/>
        <v/>
      </c>
      <c r="Z804" s="21" t="str">
        <f t="shared" si="253"/>
        <v/>
      </c>
      <c r="AA804" s="22" t="str">
        <f t="shared" si="254"/>
        <v/>
      </c>
      <c r="AB804" s="23" t="str">
        <f t="shared" si="255"/>
        <v/>
      </c>
    </row>
    <row r="805" spans="11:28" hidden="1">
      <c r="K805" s="12" t="str">
        <f t="shared" si="238"/>
        <v/>
      </c>
      <c r="L805" s="7" t="str">
        <f t="shared" si="239"/>
        <v/>
      </c>
      <c r="M805" s="7" t="str">
        <f t="shared" si="240"/>
        <v/>
      </c>
      <c r="N805" s="13" t="str">
        <f t="shared" si="241"/>
        <v/>
      </c>
      <c r="O805" s="7" t="str">
        <f t="shared" si="242"/>
        <v/>
      </c>
      <c r="P805" s="7" t="str">
        <f t="shared" si="243"/>
        <v/>
      </c>
      <c r="Q805" s="14" t="str">
        <f t="shared" si="244"/>
        <v/>
      </c>
      <c r="R805" s="8" t="str">
        <f t="shared" si="245"/>
        <v/>
      </c>
      <c r="S805" s="15" t="str">
        <f t="shared" si="246"/>
        <v/>
      </c>
      <c r="T805" s="16" t="str">
        <f t="shared" si="247"/>
        <v/>
      </c>
      <c r="U805" s="17" t="str">
        <f t="shared" si="248"/>
        <v/>
      </c>
      <c r="V805" s="18" t="str">
        <f t="shared" si="249"/>
        <v/>
      </c>
      <c r="W805" s="19" t="str">
        <f t="shared" si="250"/>
        <v/>
      </c>
      <c r="X805" s="9" t="str">
        <f t="shared" si="251"/>
        <v/>
      </c>
      <c r="Y805" s="20" t="str">
        <f t="shared" si="252"/>
        <v/>
      </c>
      <c r="Z805" s="21" t="str">
        <f t="shared" si="253"/>
        <v/>
      </c>
      <c r="AA805" s="22" t="str">
        <f t="shared" si="254"/>
        <v/>
      </c>
      <c r="AB805" s="23" t="str">
        <f t="shared" si="255"/>
        <v/>
      </c>
    </row>
    <row r="806" spans="11:28" hidden="1">
      <c r="K806" s="12" t="str">
        <f t="shared" si="238"/>
        <v/>
      </c>
      <c r="L806" s="7" t="str">
        <f t="shared" si="239"/>
        <v/>
      </c>
      <c r="M806" s="7" t="str">
        <f t="shared" si="240"/>
        <v/>
      </c>
      <c r="N806" s="13" t="str">
        <f t="shared" si="241"/>
        <v/>
      </c>
      <c r="O806" s="7" t="str">
        <f t="shared" si="242"/>
        <v/>
      </c>
      <c r="P806" s="7" t="str">
        <f t="shared" si="243"/>
        <v/>
      </c>
      <c r="Q806" s="14" t="str">
        <f t="shared" si="244"/>
        <v/>
      </c>
      <c r="R806" s="8" t="str">
        <f t="shared" si="245"/>
        <v/>
      </c>
      <c r="S806" s="15" t="str">
        <f t="shared" si="246"/>
        <v/>
      </c>
      <c r="T806" s="16" t="str">
        <f t="shared" si="247"/>
        <v/>
      </c>
      <c r="U806" s="17" t="str">
        <f t="shared" si="248"/>
        <v/>
      </c>
      <c r="V806" s="18" t="str">
        <f t="shared" si="249"/>
        <v/>
      </c>
      <c r="W806" s="19" t="str">
        <f t="shared" si="250"/>
        <v/>
      </c>
      <c r="X806" s="9" t="str">
        <f t="shared" si="251"/>
        <v/>
      </c>
      <c r="Y806" s="20" t="str">
        <f t="shared" si="252"/>
        <v/>
      </c>
      <c r="Z806" s="21" t="str">
        <f t="shared" si="253"/>
        <v/>
      </c>
      <c r="AA806" s="22" t="str">
        <f t="shared" si="254"/>
        <v/>
      </c>
      <c r="AB806" s="23" t="str">
        <f t="shared" si="255"/>
        <v/>
      </c>
    </row>
    <row r="807" spans="11:28" hidden="1">
      <c r="K807" s="12" t="str">
        <f t="shared" si="238"/>
        <v/>
      </c>
      <c r="L807" s="7" t="str">
        <f t="shared" si="239"/>
        <v/>
      </c>
      <c r="M807" s="7" t="str">
        <f t="shared" si="240"/>
        <v/>
      </c>
      <c r="N807" s="13" t="str">
        <f t="shared" si="241"/>
        <v/>
      </c>
      <c r="O807" s="7" t="str">
        <f t="shared" si="242"/>
        <v/>
      </c>
      <c r="P807" s="7" t="str">
        <f t="shared" si="243"/>
        <v/>
      </c>
      <c r="Q807" s="14" t="str">
        <f t="shared" si="244"/>
        <v/>
      </c>
      <c r="R807" s="8" t="str">
        <f t="shared" si="245"/>
        <v/>
      </c>
      <c r="S807" s="15" t="str">
        <f t="shared" si="246"/>
        <v/>
      </c>
      <c r="T807" s="16" t="str">
        <f t="shared" si="247"/>
        <v/>
      </c>
      <c r="U807" s="17" t="str">
        <f t="shared" si="248"/>
        <v/>
      </c>
      <c r="V807" s="18" t="str">
        <f t="shared" si="249"/>
        <v/>
      </c>
      <c r="W807" s="19" t="str">
        <f t="shared" si="250"/>
        <v/>
      </c>
      <c r="X807" s="9" t="str">
        <f t="shared" si="251"/>
        <v/>
      </c>
      <c r="Y807" s="20" t="str">
        <f t="shared" si="252"/>
        <v/>
      </c>
      <c r="Z807" s="21" t="str">
        <f t="shared" si="253"/>
        <v/>
      </c>
      <c r="AA807" s="22" t="str">
        <f t="shared" si="254"/>
        <v/>
      </c>
      <c r="AB807" s="23" t="str">
        <f t="shared" si="255"/>
        <v/>
      </c>
    </row>
    <row r="808" spans="11:28" hidden="1">
      <c r="K808" s="12" t="str">
        <f t="shared" si="238"/>
        <v/>
      </c>
      <c r="L808" s="7" t="str">
        <f t="shared" si="239"/>
        <v/>
      </c>
      <c r="M808" s="7" t="str">
        <f t="shared" si="240"/>
        <v/>
      </c>
      <c r="N808" s="13" t="str">
        <f t="shared" si="241"/>
        <v/>
      </c>
      <c r="O808" s="7" t="str">
        <f t="shared" si="242"/>
        <v/>
      </c>
      <c r="P808" s="7" t="str">
        <f t="shared" si="243"/>
        <v/>
      </c>
      <c r="Q808" s="14" t="str">
        <f t="shared" si="244"/>
        <v/>
      </c>
      <c r="R808" s="8" t="str">
        <f t="shared" si="245"/>
        <v/>
      </c>
      <c r="S808" s="15" t="str">
        <f t="shared" si="246"/>
        <v/>
      </c>
      <c r="T808" s="16" t="str">
        <f t="shared" si="247"/>
        <v/>
      </c>
      <c r="U808" s="17" t="str">
        <f t="shared" si="248"/>
        <v/>
      </c>
      <c r="V808" s="18" t="str">
        <f t="shared" si="249"/>
        <v/>
      </c>
      <c r="W808" s="19" t="str">
        <f t="shared" si="250"/>
        <v/>
      </c>
      <c r="X808" s="9" t="str">
        <f t="shared" si="251"/>
        <v/>
      </c>
      <c r="Y808" s="20" t="str">
        <f t="shared" si="252"/>
        <v/>
      </c>
      <c r="Z808" s="21" t="str">
        <f t="shared" si="253"/>
        <v/>
      </c>
      <c r="AA808" s="22" t="str">
        <f t="shared" si="254"/>
        <v/>
      </c>
      <c r="AB808" s="23" t="str">
        <f t="shared" si="255"/>
        <v/>
      </c>
    </row>
    <row r="809" spans="11:28" hidden="1">
      <c r="K809" s="12" t="str">
        <f t="shared" si="238"/>
        <v/>
      </c>
      <c r="L809" s="7" t="str">
        <f t="shared" si="239"/>
        <v/>
      </c>
      <c r="M809" s="7" t="str">
        <f t="shared" si="240"/>
        <v/>
      </c>
      <c r="N809" s="13" t="str">
        <f t="shared" si="241"/>
        <v/>
      </c>
      <c r="O809" s="7" t="str">
        <f t="shared" si="242"/>
        <v/>
      </c>
      <c r="P809" s="7" t="str">
        <f t="shared" si="243"/>
        <v/>
      </c>
      <c r="Q809" s="14" t="str">
        <f t="shared" si="244"/>
        <v/>
      </c>
      <c r="R809" s="8" t="str">
        <f t="shared" si="245"/>
        <v/>
      </c>
      <c r="S809" s="15" t="str">
        <f t="shared" si="246"/>
        <v/>
      </c>
      <c r="T809" s="16" t="str">
        <f t="shared" si="247"/>
        <v/>
      </c>
      <c r="U809" s="17" t="str">
        <f t="shared" si="248"/>
        <v/>
      </c>
      <c r="V809" s="18" t="str">
        <f t="shared" si="249"/>
        <v/>
      </c>
      <c r="W809" s="19" t="str">
        <f t="shared" si="250"/>
        <v/>
      </c>
      <c r="X809" s="9" t="str">
        <f t="shared" si="251"/>
        <v/>
      </c>
      <c r="Y809" s="20" t="str">
        <f t="shared" si="252"/>
        <v/>
      </c>
      <c r="Z809" s="21" t="str">
        <f t="shared" si="253"/>
        <v/>
      </c>
      <c r="AA809" s="22" t="str">
        <f t="shared" si="254"/>
        <v/>
      </c>
      <c r="AB809" s="23" t="str">
        <f t="shared" si="255"/>
        <v/>
      </c>
    </row>
    <row r="810" spans="11:28" hidden="1">
      <c r="K810" s="12" t="str">
        <f t="shared" si="238"/>
        <v/>
      </c>
      <c r="L810" s="7" t="str">
        <f t="shared" si="239"/>
        <v/>
      </c>
      <c r="M810" s="7" t="str">
        <f t="shared" si="240"/>
        <v/>
      </c>
      <c r="N810" s="13" t="str">
        <f t="shared" si="241"/>
        <v/>
      </c>
      <c r="O810" s="7" t="str">
        <f t="shared" si="242"/>
        <v/>
      </c>
      <c r="P810" s="7" t="str">
        <f t="shared" si="243"/>
        <v/>
      </c>
      <c r="Q810" s="14" t="str">
        <f t="shared" si="244"/>
        <v/>
      </c>
      <c r="R810" s="8" t="str">
        <f t="shared" si="245"/>
        <v/>
      </c>
      <c r="S810" s="15" t="str">
        <f t="shared" si="246"/>
        <v/>
      </c>
      <c r="T810" s="16" t="str">
        <f t="shared" si="247"/>
        <v/>
      </c>
      <c r="U810" s="17" t="str">
        <f t="shared" si="248"/>
        <v/>
      </c>
      <c r="V810" s="18" t="str">
        <f t="shared" si="249"/>
        <v/>
      </c>
      <c r="W810" s="19" t="str">
        <f t="shared" si="250"/>
        <v/>
      </c>
      <c r="X810" s="9" t="str">
        <f t="shared" si="251"/>
        <v/>
      </c>
      <c r="Y810" s="20" t="str">
        <f t="shared" si="252"/>
        <v/>
      </c>
      <c r="Z810" s="21" t="str">
        <f t="shared" si="253"/>
        <v/>
      </c>
      <c r="AA810" s="22" t="str">
        <f t="shared" si="254"/>
        <v/>
      </c>
      <c r="AB810" s="23" t="str">
        <f t="shared" si="255"/>
        <v/>
      </c>
    </row>
    <row r="811" spans="11:28" hidden="1">
      <c r="K811" s="12" t="str">
        <f t="shared" si="238"/>
        <v/>
      </c>
      <c r="L811" s="7" t="str">
        <f t="shared" si="239"/>
        <v/>
      </c>
      <c r="M811" s="7" t="str">
        <f t="shared" si="240"/>
        <v/>
      </c>
      <c r="N811" s="13" t="str">
        <f t="shared" si="241"/>
        <v/>
      </c>
      <c r="O811" s="7" t="str">
        <f t="shared" si="242"/>
        <v/>
      </c>
      <c r="P811" s="7" t="str">
        <f t="shared" si="243"/>
        <v/>
      </c>
      <c r="Q811" s="14" t="str">
        <f t="shared" si="244"/>
        <v/>
      </c>
      <c r="R811" s="8" t="str">
        <f t="shared" si="245"/>
        <v/>
      </c>
      <c r="S811" s="15" t="str">
        <f t="shared" si="246"/>
        <v/>
      </c>
      <c r="T811" s="16" t="str">
        <f t="shared" si="247"/>
        <v/>
      </c>
      <c r="U811" s="17" t="str">
        <f t="shared" si="248"/>
        <v/>
      </c>
      <c r="V811" s="18" t="str">
        <f t="shared" si="249"/>
        <v/>
      </c>
      <c r="W811" s="19" t="str">
        <f t="shared" si="250"/>
        <v/>
      </c>
      <c r="X811" s="9" t="str">
        <f t="shared" si="251"/>
        <v/>
      </c>
      <c r="Y811" s="20" t="str">
        <f t="shared" si="252"/>
        <v/>
      </c>
      <c r="Z811" s="21" t="str">
        <f t="shared" si="253"/>
        <v/>
      </c>
      <c r="AA811" s="22" t="str">
        <f t="shared" si="254"/>
        <v/>
      </c>
      <c r="AB811" s="23" t="str">
        <f t="shared" si="255"/>
        <v/>
      </c>
    </row>
    <row r="812" spans="11:28" hidden="1">
      <c r="K812" s="12" t="str">
        <f t="shared" si="238"/>
        <v/>
      </c>
      <c r="L812" s="7" t="str">
        <f t="shared" si="239"/>
        <v/>
      </c>
      <c r="M812" s="7" t="str">
        <f t="shared" si="240"/>
        <v/>
      </c>
      <c r="N812" s="13" t="str">
        <f t="shared" si="241"/>
        <v/>
      </c>
      <c r="O812" s="7" t="str">
        <f t="shared" si="242"/>
        <v/>
      </c>
      <c r="P812" s="7" t="str">
        <f t="shared" si="243"/>
        <v/>
      </c>
      <c r="Q812" s="14" t="str">
        <f t="shared" si="244"/>
        <v/>
      </c>
      <c r="R812" s="8" t="str">
        <f t="shared" si="245"/>
        <v/>
      </c>
      <c r="S812" s="15" t="str">
        <f t="shared" si="246"/>
        <v/>
      </c>
      <c r="T812" s="16" t="str">
        <f t="shared" si="247"/>
        <v/>
      </c>
      <c r="U812" s="17" t="str">
        <f t="shared" si="248"/>
        <v/>
      </c>
      <c r="V812" s="18" t="str">
        <f t="shared" si="249"/>
        <v/>
      </c>
      <c r="W812" s="19" t="str">
        <f t="shared" si="250"/>
        <v/>
      </c>
      <c r="X812" s="9" t="str">
        <f t="shared" si="251"/>
        <v/>
      </c>
      <c r="Y812" s="20" t="str">
        <f t="shared" si="252"/>
        <v/>
      </c>
      <c r="Z812" s="21" t="str">
        <f t="shared" si="253"/>
        <v/>
      </c>
      <c r="AA812" s="22" t="str">
        <f t="shared" si="254"/>
        <v/>
      </c>
      <c r="AB812" s="23" t="str">
        <f t="shared" si="255"/>
        <v/>
      </c>
    </row>
    <row r="813" spans="11:28" hidden="1">
      <c r="K813" s="12" t="str">
        <f t="shared" si="238"/>
        <v/>
      </c>
      <c r="L813" s="7" t="str">
        <f t="shared" si="239"/>
        <v/>
      </c>
      <c r="M813" s="7" t="str">
        <f t="shared" si="240"/>
        <v/>
      </c>
      <c r="N813" s="13" t="str">
        <f t="shared" si="241"/>
        <v/>
      </c>
      <c r="O813" s="7" t="str">
        <f t="shared" si="242"/>
        <v/>
      </c>
      <c r="P813" s="7" t="str">
        <f t="shared" si="243"/>
        <v/>
      </c>
      <c r="Q813" s="14" t="str">
        <f t="shared" si="244"/>
        <v/>
      </c>
      <c r="R813" s="8" t="str">
        <f t="shared" si="245"/>
        <v/>
      </c>
      <c r="S813" s="15" t="str">
        <f t="shared" si="246"/>
        <v/>
      </c>
      <c r="T813" s="16" t="str">
        <f t="shared" si="247"/>
        <v/>
      </c>
      <c r="U813" s="17" t="str">
        <f t="shared" si="248"/>
        <v/>
      </c>
      <c r="V813" s="18" t="str">
        <f t="shared" si="249"/>
        <v/>
      </c>
      <c r="W813" s="19" t="str">
        <f t="shared" si="250"/>
        <v/>
      </c>
      <c r="X813" s="9" t="str">
        <f t="shared" si="251"/>
        <v/>
      </c>
      <c r="Y813" s="20" t="str">
        <f t="shared" si="252"/>
        <v/>
      </c>
      <c r="Z813" s="21" t="str">
        <f t="shared" si="253"/>
        <v/>
      </c>
      <c r="AA813" s="22" t="str">
        <f t="shared" si="254"/>
        <v/>
      </c>
      <c r="AB813" s="23" t="str">
        <f t="shared" si="255"/>
        <v/>
      </c>
    </row>
    <row r="814" spans="11:28" hidden="1">
      <c r="K814" s="12" t="str">
        <f t="shared" si="238"/>
        <v/>
      </c>
      <c r="L814" s="7" t="str">
        <f t="shared" si="239"/>
        <v/>
      </c>
      <c r="M814" s="7" t="str">
        <f t="shared" si="240"/>
        <v/>
      </c>
      <c r="N814" s="13" t="str">
        <f t="shared" si="241"/>
        <v/>
      </c>
      <c r="O814" s="7" t="str">
        <f t="shared" si="242"/>
        <v/>
      </c>
      <c r="P814" s="7" t="str">
        <f t="shared" si="243"/>
        <v/>
      </c>
      <c r="Q814" s="14" t="str">
        <f t="shared" si="244"/>
        <v/>
      </c>
      <c r="R814" s="8" t="str">
        <f t="shared" si="245"/>
        <v/>
      </c>
      <c r="S814" s="15" t="str">
        <f t="shared" si="246"/>
        <v/>
      </c>
      <c r="T814" s="16" t="str">
        <f t="shared" si="247"/>
        <v/>
      </c>
      <c r="U814" s="17" t="str">
        <f t="shared" si="248"/>
        <v/>
      </c>
      <c r="V814" s="18" t="str">
        <f t="shared" si="249"/>
        <v/>
      </c>
      <c r="W814" s="19" t="str">
        <f t="shared" si="250"/>
        <v/>
      </c>
      <c r="X814" s="9" t="str">
        <f t="shared" si="251"/>
        <v/>
      </c>
      <c r="Y814" s="20" t="str">
        <f t="shared" si="252"/>
        <v/>
      </c>
      <c r="Z814" s="21" t="str">
        <f t="shared" si="253"/>
        <v/>
      </c>
      <c r="AA814" s="22" t="str">
        <f t="shared" si="254"/>
        <v/>
      </c>
      <c r="AB814" s="23" t="str">
        <f t="shared" si="255"/>
        <v/>
      </c>
    </row>
    <row r="815" spans="11:28" hidden="1">
      <c r="K815" s="12" t="str">
        <f t="shared" si="238"/>
        <v/>
      </c>
      <c r="L815" s="7" t="str">
        <f t="shared" si="239"/>
        <v/>
      </c>
      <c r="M815" s="7" t="str">
        <f t="shared" si="240"/>
        <v/>
      </c>
      <c r="N815" s="13" t="str">
        <f t="shared" si="241"/>
        <v/>
      </c>
      <c r="O815" s="7" t="str">
        <f t="shared" si="242"/>
        <v/>
      </c>
      <c r="P815" s="7" t="str">
        <f t="shared" si="243"/>
        <v/>
      </c>
      <c r="Q815" s="14" t="str">
        <f t="shared" si="244"/>
        <v/>
      </c>
      <c r="R815" s="8" t="str">
        <f t="shared" si="245"/>
        <v/>
      </c>
      <c r="S815" s="15" t="str">
        <f t="shared" si="246"/>
        <v/>
      </c>
      <c r="T815" s="16" t="str">
        <f t="shared" si="247"/>
        <v/>
      </c>
      <c r="U815" s="17" t="str">
        <f t="shared" si="248"/>
        <v/>
      </c>
      <c r="V815" s="18" t="str">
        <f t="shared" si="249"/>
        <v/>
      </c>
      <c r="W815" s="19" t="str">
        <f t="shared" si="250"/>
        <v/>
      </c>
      <c r="X815" s="9" t="str">
        <f t="shared" si="251"/>
        <v/>
      </c>
      <c r="Y815" s="20" t="str">
        <f t="shared" si="252"/>
        <v/>
      </c>
      <c r="Z815" s="21" t="str">
        <f t="shared" si="253"/>
        <v/>
      </c>
      <c r="AA815" s="22" t="str">
        <f t="shared" si="254"/>
        <v/>
      </c>
      <c r="AB815" s="23" t="str">
        <f t="shared" si="255"/>
        <v/>
      </c>
    </row>
    <row r="816" spans="11:28" hidden="1">
      <c r="K816" s="12" t="str">
        <f t="shared" si="238"/>
        <v/>
      </c>
      <c r="L816" s="7" t="str">
        <f t="shared" si="239"/>
        <v/>
      </c>
      <c r="M816" s="7" t="str">
        <f t="shared" si="240"/>
        <v/>
      </c>
      <c r="N816" s="13" t="str">
        <f t="shared" si="241"/>
        <v/>
      </c>
      <c r="O816" s="7" t="str">
        <f t="shared" si="242"/>
        <v/>
      </c>
      <c r="P816" s="7" t="str">
        <f t="shared" si="243"/>
        <v/>
      </c>
      <c r="Q816" s="14" t="str">
        <f t="shared" si="244"/>
        <v/>
      </c>
      <c r="R816" s="8" t="str">
        <f t="shared" si="245"/>
        <v/>
      </c>
      <c r="S816" s="15" t="str">
        <f t="shared" si="246"/>
        <v/>
      </c>
      <c r="T816" s="16" t="str">
        <f t="shared" si="247"/>
        <v/>
      </c>
      <c r="U816" s="17" t="str">
        <f t="shared" si="248"/>
        <v/>
      </c>
      <c r="V816" s="18" t="str">
        <f t="shared" si="249"/>
        <v/>
      </c>
      <c r="W816" s="19" t="str">
        <f t="shared" si="250"/>
        <v/>
      </c>
      <c r="X816" s="9" t="str">
        <f t="shared" si="251"/>
        <v/>
      </c>
      <c r="Y816" s="20" t="str">
        <f t="shared" si="252"/>
        <v/>
      </c>
      <c r="Z816" s="21" t="str">
        <f t="shared" si="253"/>
        <v/>
      </c>
      <c r="AA816" s="22" t="str">
        <f t="shared" si="254"/>
        <v/>
      </c>
      <c r="AB816" s="23" t="str">
        <f t="shared" si="255"/>
        <v/>
      </c>
    </row>
    <row r="817" spans="11:28" hidden="1">
      <c r="K817" s="12" t="str">
        <f t="shared" si="238"/>
        <v/>
      </c>
      <c r="L817" s="7" t="str">
        <f t="shared" si="239"/>
        <v/>
      </c>
      <c r="M817" s="7" t="str">
        <f t="shared" si="240"/>
        <v/>
      </c>
      <c r="N817" s="13" t="str">
        <f t="shared" si="241"/>
        <v/>
      </c>
      <c r="O817" s="7" t="str">
        <f t="shared" si="242"/>
        <v/>
      </c>
      <c r="P817" s="7" t="str">
        <f t="shared" si="243"/>
        <v/>
      </c>
      <c r="Q817" s="14" t="str">
        <f t="shared" si="244"/>
        <v/>
      </c>
      <c r="R817" s="8" t="str">
        <f t="shared" si="245"/>
        <v/>
      </c>
      <c r="S817" s="15" t="str">
        <f t="shared" si="246"/>
        <v/>
      </c>
      <c r="T817" s="16" t="str">
        <f t="shared" si="247"/>
        <v/>
      </c>
      <c r="U817" s="17" t="str">
        <f t="shared" si="248"/>
        <v/>
      </c>
      <c r="V817" s="18" t="str">
        <f t="shared" si="249"/>
        <v/>
      </c>
      <c r="W817" s="19" t="str">
        <f t="shared" si="250"/>
        <v/>
      </c>
      <c r="X817" s="9" t="str">
        <f t="shared" si="251"/>
        <v/>
      </c>
      <c r="Y817" s="20" t="str">
        <f t="shared" si="252"/>
        <v/>
      </c>
      <c r="Z817" s="21" t="str">
        <f t="shared" si="253"/>
        <v/>
      </c>
      <c r="AA817" s="22" t="str">
        <f t="shared" si="254"/>
        <v/>
      </c>
      <c r="AB817" s="23" t="str">
        <f t="shared" si="255"/>
        <v/>
      </c>
    </row>
    <row r="818" spans="11:28" hidden="1">
      <c r="K818" s="12" t="str">
        <f t="shared" si="238"/>
        <v/>
      </c>
      <c r="L818" s="7" t="str">
        <f t="shared" si="239"/>
        <v/>
      </c>
      <c r="M818" s="7" t="str">
        <f t="shared" si="240"/>
        <v/>
      </c>
      <c r="N818" s="13" t="str">
        <f t="shared" si="241"/>
        <v/>
      </c>
      <c r="O818" s="7" t="str">
        <f t="shared" si="242"/>
        <v/>
      </c>
      <c r="P818" s="7" t="str">
        <f t="shared" si="243"/>
        <v/>
      </c>
      <c r="Q818" s="14" t="str">
        <f t="shared" si="244"/>
        <v/>
      </c>
      <c r="R818" s="8" t="str">
        <f t="shared" si="245"/>
        <v/>
      </c>
      <c r="S818" s="15" t="str">
        <f t="shared" si="246"/>
        <v/>
      </c>
      <c r="T818" s="16" t="str">
        <f t="shared" si="247"/>
        <v/>
      </c>
      <c r="U818" s="17" t="str">
        <f t="shared" si="248"/>
        <v/>
      </c>
      <c r="V818" s="18" t="str">
        <f t="shared" si="249"/>
        <v/>
      </c>
      <c r="W818" s="19" t="str">
        <f t="shared" si="250"/>
        <v/>
      </c>
      <c r="X818" s="9" t="str">
        <f t="shared" si="251"/>
        <v/>
      </c>
      <c r="Y818" s="20" t="str">
        <f t="shared" si="252"/>
        <v/>
      </c>
      <c r="Z818" s="21" t="str">
        <f t="shared" si="253"/>
        <v/>
      </c>
      <c r="AA818" s="22" t="str">
        <f t="shared" si="254"/>
        <v/>
      </c>
      <c r="AB818" s="23" t="str">
        <f t="shared" si="255"/>
        <v/>
      </c>
    </row>
    <row r="819" spans="11:28" hidden="1">
      <c r="K819" s="12" t="str">
        <f t="shared" si="238"/>
        <v/>
      </c>
      <c r="L819" s="7" t="str">
        <f t="shared" si="239"/>
        <v/>
      </c>
      <c r="M819" s="7" t="str">
        <f t="shared" si="240"/>
        <v/>
      </c>
      <c r="N819" s="13" t="str">
        <f t="shared" si="241"/>
        <v/>
      </c>
      <c r="O819" s="7" t="str">
        <f t="shared" si="242"/>
        <v/>
      </c>
      <c r="P819" s="7" t="str">
        <f t="shared" si="243"/>
        <v/>
      </c>
      <c r="Q819" s="14" t="str">
        <f t="shared" si="244"/>
        <v/>
      </c>
      <c r="R819" s="8" t="str">
        <f t="shared" si="245"/>
        <v/>
      </c>
      <c r="S819" s="15" t="str">
        <f t="shared" si="246"/>
        <v/>
      </c>
      <c r="T819" s="16" t="str">
        <f t="shared" si="247"/>
        <v/>
      </c>
      <c r="U819" s="17" t="str">
        <f t="shared" si="248"/>
        <v/>
      </c>
      <c r="V819" s="18" t="str">
        <f t="shared" si="249"/>
        <v/>
      </c>
      <c r="W819" s="19" t="str">
        <f t="shared" si="250"/>
        <v/>
      </c>
      <c r="X819" s="9" t="str">
        <f t="shared" si="251"/>
        <v/>
      </c>
      <c r="Y819" s="20" t="str">
        <f t="shared" si="252"/>
        <v/>
      </c>
      <c r="Z819" s="21" t="str">
        <f t="shared" si="253"/>
        <v/>
      </c>
      <c r="AA819" s="22" t="str">
        <f t="shared" si="254"/>
        <v/>
      </c>
      <c r="AB819" s="23" t="str">
        <f t="shared" si="255"/>
        <v/>
      </c>
    </row>
    <row r="820" spans="11:28" hidden="1">
      <c r="K820" s="12" t="str">
        <f t="shared" si="238"/>
        <v/>
      </c>
      <c r="L820" s="7" t="str">
        <f t="shared" si="239"/>
        <v/>
      </c>
      <c r="M820" s="7" t="str">
        <f t="shared" si="240"/>
        <v/>
      </c>
      <c r="N820" s="13" t="str">
        <f t="shared" si="241"/>
        <v/>
      </c>
      <c r="O820" s="7" t="str">
        <f t="shared" si="242"/>
        <v/>
      </c>
      <c r="P820" s="7" t="str">
        <f t="shared" si="243"/>
        <v/>
      </c>
      <c r="Q820" s="14" t="str">
        <f t="shared" si="244"/>
        <v/>
      </c>
      <c r="R820" s="8" t="str">
        <f t="shared" si="245"/>
        <v/>
      </c>
      <c r="S820" s="15" t="str">
        <f t="shared" si="246"/>
        <v/>
      </c>
      <c r="T820" s="16" t="str">
        <f t="shared" si="247"/>
        <v/>
      </c>
      <c r="U820" s="17" t="str">
        <f t="shared" si="248"/>
        <v/>
      </c>
      <c r="V820" s="18" t="str">
        <f t="shared" si="249"/>
        <v/>
      </c>
      <c r="W820" s="19" t="str">
        <f t="shared" si="250"/>
        <v/>
      </c>
      <c r="X820" s="9" t="str">
        <f t="shared" si="251"/>
        <v/>
      </c>
      <c r="Y820" s="20" t="str">
        <f t="shared" si="252"/>
        <v/>
      </c>
      <c r="Z820" s="21" t="str">
        <f t="shared" si="253"/>
        <v/>
      </c>
      <c r="AA820" s="22" t="str">
        <f t="shared" si="254"/>
        <v/>
      </c>
      <c r="AB820" s="23" t="str">
        <f t="shared" si="255"/>
        <v/>
      </c>
    </row>
    <row r="821" spans="11:28" hidden="1">
      <c r="K821" s="12" t="str">
        <f t="shared" si="238"/>
        <v/>
      </c>
      <c r="L821" s="7" t="str">
        <f t="shared" si="239"/>
        <v/>
      </c>
      <c r="M821" s="7" t="str">
        <f t="shared" si="240"/>
        <v/>
      </c>
      <c r="N821" s="13" t="str">
        <f t="shared" si="241"/>
        <v/>
      </c>
      <c r="O821" s="7" t="str">
        <f t="shared" si="242"/>
        <v/>
      </c>
      <c r="P821" s="7" t="str">
        <f t="shared" si="243"/>
        <v/>
      </c>
      <c r="Q821" s="14" t="str">
        <f t="shared" si="244"/>
        <v/>
      </c>
      <c r="R821" s="8" t="str">
        <f t="shared" si="245"/>
        <v/>
      </c>
      <c r="S821" s="15" t="str">
        <f t="shared" si="246"/>
        <v/>
      </c>
      <c r="T821" s="16" t="str">
        <f t="shared" si="247"/>
        <v/>
      </c>
      <c r="U821" s="17" t="str">
        <f t="shared" si="248"/>
        <v/>
      </c>
      <c r="V821" s="18" t="str">
        <f t="shared" si="249"/>
        <v/>
      </c>
      <c r="W821" s="19" t="str">
        <f t="shared" si="250"/>
        <v/>
      </c>
      <c r="X821" s="9" t="str">
        <f t="shared" si="251"/>
        <v/>
      </c>
      <c r="Y821" s="20" t="str">
        <f t="shared" si="252"/>
        <v/>
      </c>
      <c r="Z821" s="21" t="str">
        <f t="shared" si="253"/>
        <v/>
      </c>
      <c r="AA821" s="22" t="str">
        <f t="shared" si="254"/>
        <v/>
      </c>
      <c r="AB821" s="23" t="str">
        <f t="shared" si="255"/>
        <v/>
      </c>
    </row>
    <row r="822" spans="11:28" hidden="1">
      <c r="K822" s="12" t="str">
        <f t="shared" si="238"/>
        <v/>
      </c>
      <c r="L822" s="7" t="str">
        <f t="shared" si="239"/>
        <v/>
      </c>
      <c r="M822" s="7" t="str">
        <f t="shared" si="240"/>
        <v/>
      </c>
      <c r="N822" s="13" t="str">
        <f t="shared" si="241"/>
        <v/>
      </c>
      <c r="O822" s="7" t="str">
        <f t="shared" si="242"/>
        <v/>
      </c>
      <c r="P822" s="7" t="str">
        <f t="shared" si="243"/>
        <v/>
      </c>
      <c r="Q822" s="14" t="str">
        <f t="shared" si="244"/>
        <v/>
      </c>
      <c r="R822" s="8" t="str">
        <f t="shared" si="245"/>
        <v/>
      </c>
      <c r="S822" s="15" t="str">
        <f t="shared" si="246"/>
        <v/>
      </c>
      <c r="T822" s="16" t="str">
        <f t="shared" si="247"/>
        <v/>
      </c>
      <c r="U822" s="17" t="str">
        <f t="shared" si="248"/>
        <v/>
      </c>
      <c r="V822" s="18" t="str">
        <f t="shared" si="249"/>
        <v/>
      </c>
      <c r="W822" s="19" t="str">
        <f t="shared" si="250"/>
        <v/>
      </c>
      <c r="X822" s="9" t="str">
        <f t="shared" si="251"/>
        <v/>
      </c>
      <c r="Y822" s="20" t="str">
        <f t="shared" si="252"/>
        <v/>
      </c>
      <c r="Z822" s="21" t="str">
        <f t="shared" si="253"/>
        <v/>
      </c>
      <c r="AA822" s="22" t="str">
        <f t="shared" si="254"/>
        <v/>
      </c>
      <c r="AB822" s="23" t="str">
        <f t="shared" si="255"/>
        <v/>
      </c>
    </row>
    <row r="823" spans="11:28" hidden="1">
      <c r="K823" s="12" t="str">
        <f t="shared" si="238"/>
        <v/>
      </c>
      <c r="L823" s="7" t="str">
        <f t="shared" si="239"/>
        <v/>
      </c>
      <c r="M823" s="7" t="str">
        <f t="shared" si="240"/>
        <v/>
      </c>
      <c r="N823" s="13" t="str">
        <f t="shared" si="241"/>
        <v/>
      </c>
      <c r="O823" s="7" t="str">
        <f t="shared" si="242"/>
        <v/>
      </c>
      <c r="P823" s="7" t="str">
        <f t="shared" si="243"/>
        <v/>
      </c>
      <c r="Q823" s="14" t="str">
        <f t="shared" si="244"/>
        <v/>
      </c>
      <c r="R823" s="8" t="str">
        <f t="shared" si="245"/>
        <v/>
      </c>
      <c r="S823" s="15" t="str">
        <f t="shared" si="246"/>
        <v/>
      </c>
      <c r="T823" s="16" t="str">
        <f t="shared" si="247"/>
        <v/>
      </c>
      <c r="U823" s="17" t="str">
        <f t="shared" si="248"/>
        <v/>
      </c>
      <c r="V823" s="18" t="str">
        <f t="shared" si="249"/>
        <v/>
      </c>
      <c r="W823" s="19" t="str">
        <f t="shared" si="250"/>
        <v/>
      </c>
      <c r="X823" s="9" t="str">
        <f t="shared" si="251"/>
        <v/>
      </c>
      <c r="Y823" s="20" t="str">
        <f t="shared" si="252"/>
        <v/>
      </c>
      <c r="Z823" s="21" t="str">
        <f t="shared" si="253"/>
        <v/>
      </c>
      <c r="AA823" s="22" t="str">
        <f t="shared" si="254"/>
        <v/>
      </c>
      <c r="AB823" s="23" t="str">
        <f t="shared" si="255"/>
        <v/>
      </c>
    </row>
    <row r="824" spans="11:28" hidden="1">
      <c r="K824" s="12" t="str">
        <f t="shared" si="238"/>
        <v/>
      </c>
      <c r="L824" s="7" t="str">
        <f t="shared" si="239"/>
        <v/>
      </c>
      <c r="M824" s="7" t="str">
        <f t="shared" si="240"/>
        <v/>
      </c>
      <c r="N824" s="13" t="str">
        <f t="shared" si="241"/>
        <v/>
      </c>
      <c r="O824" s="7" t="str">
        <f t="shared" si="242"/>
        <v/>
      </c>
      <c r="P824" s="7" t="str">
        <f t="shared" si="243"/>
        <v/>
      </c>
      <c r="Q824" s="14" t="str">
        <f t="shared" si="244"/>
        <v/>
      </c>
      <c r="R824" s="8" t="str">
        <f t="shared" si="245"/>
        <v/>
      </c>
      <c r="S824" s="15" t="str">
        <f t="shared" si="246"/>
        <v/>
      </c>
      <c r="T824" s="16" t="str">
        <f t="shared" si="247"/>
        <v/>
      </c>
      <c r="U824" s="17" t="str">
        <f t="shared" si="248"/>
        <v/>
      </c>
      <c r="V824" s="18" t="str">
        <f t="shared" si="249"/>
        <v/>
      </c>
      <c r="W824" s="19" t="str">
        <f t="shared" si="250"/>
        <v/>
      </c>
      <c r="X824" s="9" t="str">
        <f t="shared" si="251"/>
        <v/>
      </c>
      <c r="Y824" s="20" t="str">
        <f t="shared" si="252"/>
        <v/>
      </c>
      <c r="Z824" s="21" t="str">
        <f t="shared" si="253"/>
        <v/>
      </c>
      <c r="AA824" s="22" t="str">
        <f t="shared" si="254"/>
        <v/>
      </c>
      <c r="AB824" s="23" t="str">
        <f t="shared" si="255"/>
        <v/>
      </c>
    </row>
    <row r="825" spans="11:28" hidden="1">
      <c r="K825" s="12" t="str">
        <f t="shared" si="238"/>
        <v/>
      </c>
      <c r="L825" s="7" t="str">
        <f t="shared" si="239"/>
        <v/>
      </c>
      <c r="M825" s="7" t="str">
        <f t="shared" si="240"/>
        <v/>
      </c>
      <c r="N825" s="13" t="str">
        <f t="shared" si="241"/>
        <v/>
      </c>
      <c r="O825" s="7" t="str">
        <f t="shared" si="242"/>
        <v/>
      </c>
      <c r="P825" s="7" t="str">
        <f t="shared" si="243"/>
        <v/>
      </c>
      <c r="Q825" s="14" t="str">
        <f t="shared" si="244"/>
        <v/>
      </c>
      <c r="R825" s="8" t="str">
        <f t="shared" si="245"/>
        <v/>
      </c>
      <c r="S825" s="15" t="str">
        <f t="shared" si="246"/>
        <v/>
      </c>
      <c r="T825" s="16" t="str">
        <f t="shared" si="247"/>
        <v/>
      </c>
      <c r="U825" s="17" t="str">
        <f t="shared" si="248"/>
        <v/>
      </c>
      <c r="V825" s="18" t="str">
        <f t="shared" si="249"/>
        <v/>
      </c>
      <c r="W825" s="19" t="str">
        <f t="shared" si="250"/>
        <v/>
      </c>
      <c r="X825" s="9" t="str">
        <f t="shared" si="251"/>
        <v/>
      </c>
      <c r="Y825" s="20" t="str">
        <f t="shared" si="252"/>
        <v/>
      </c>
      <c r="Z825" s="21" t="str">
        <f t="shared" si="253"/>
        <v/>
      </c>
      <c r="AA825" s="22" t="str">
        <f t="shared" si="254"/>
        <v/>
      </c>
      <c r="AB825" s="23" t="str">
        <f t="shared" si="255"/>
        <v/>
      </c>
    </row>
    <row r="826" spans="11:28" hidden="1">
      <c r="K826" s="12" t="str">
        <f t="shared" si="238"/>
        <v/>
      </c>
      <c r="L826" s="7" t="str">
        <f t="shared" si="239"/>
        <v/>
      </c>
      <c r="M826" s="7" t="str">
        <f t="shared" si="240"/>
        <v/>
      </c>
      <c r="N826" s="13" t="str">
        <f t="shared" si="241"/>
        <v/>
      </c>
      <c r="O826" s="7" t="str">
        <f t="shared" si="242"/>
        <v/>
      </c>
      <c r="P826" s="7" t="str">
        <f t="shared" si="243"/>
        <v/>
      </c>
      <c r="Q826" s="14" t="str">
        <f t="shared" si="244"/>
        <v/>
      </c>
      <c r="R826" s="8" t="str">
        <f t="shared" si="245"/>
        <v/>
      </c>
      <c r="S826" s="15" t="str">
        <f t="shared" si="246"/>
        <v/>
      </c>
      <c r="T826" s="16" t="str">
        <f t="shared" si="247"/>
        <v/>
      </c>
      <c r="U826" s="17" t="str">
        <f t="shared" si="248"/>
        <v/>
      </c>
      <c r="V826" s="18" t="str">
        <f t="shared" si="249"/>
        <v/>
      </c>
      <c r="W826" s="19" t="str">
        <f t="shared" si="250"/>
        <v/>
      </c>
      <c r="X826" s="9" t="str">
        <f t="shared" si="251"/>
        <v/>
      </c>
      <c r="Y826" s="20" t="str">
        <f t="shared" si="252"/>
        <v/>
      </c>
      <c r="Z826" s="21" t="str">
        <f t="shared" si="253"/>
        <v/>
      </c>
      <c r="AA826" s="22" t="str">
        <f t="shared" si="254"/>
        <v/>
      </c>
      <c r="AB826" s="23" t="str">
        <f t="shared" si="255"/>
        <v/>
      </c>
    </row>
    <row r="827" spans="11:28" hidden="1">
      <c r="K827" s="12" t="str">
        <f t="shared" si="238"/>
        <v/>
      </c>
      <c r="L827" s="7" t="str">
        <f t="shared" si="239"/>
        <v/>
      </c>
      <c r="M827" s="7" t="str">
        <f t="shared" si="240"/>
        <v/>
      </c>
      <c r="N827" s="13" t="str">
        <f t="shared" si="241"/>
        <v/>
      </c>
      <c r="O827" s="7" t="str">
        <f t="shared" si="242"/>
        <v/>
      </c>
      <c r="P827" s="7" t="str">
        <f t="shared" si="243"/>
        <v/>
      </c>
      <c r="Q827" s="14" t="str">
        <f t="shared" si="244"/>
        <v/>
      </c>
      <c r="R827" s="8" t="str">
        <f t="shared" si="245"/>
        <v/>
      </c>
      <c r="S827" s="15" t="str">
        <f t="shared" si="246"/>
        <v/>
      </c>
      <c r="T827" s="16" t="str">
        <f t="shared" si="247"/>
        <v/>
      </c>
      <c r="U827" s="17" t="str">
        <f t="shared" si="248"/>
        <v/>
      </c>
      <c r="V827" s="18" t="str">
        <f t="shared" si="249"/>
        <v/>
      </c>
      <c r="W827" s="19" t="str">
        <f t="shared" si="250"/>
        <v/>
      </c>
      <c r="X827" s="9" t="str">
        <f t="shared" si="251"/>
        <v/>
      </c>
      <c r="Y827" s="20" t="str">
        <f t="shared" si="252"/>
        <v/>
      </c>
      <c r="Z827" s="21" t="str">
        <f t="shared" si="253"/>
        <v/>
      </c>
      <c r="AA827" s="22" t="str">
        <f t="shared" si="254"/>
        <v/>
      </c>
      <c r="AB827" s="23" t="str">
        <f t="shared" si="255"/>
        <v/>
      </c>
    </row>
    <row r="828" spans="11:28" hidden="1">
      <c r="K828" s="12" t="str">
        <f t="shared" si="238"/>
        <v/>
      </c>
      <c r="L828" s="7" t="str">
        <f t="shared" si="239"/>
        <v/>
      </c>
      <c r="M828" s="7" t="str">
        <f t="shared" si="240"/>
        <v/>
      </c>
      <c r="N828" s="13" t="str">
        <f t="shared" si="241"/>
        <v/>
      </c>
      <c r="O828" s="7" t="str">
        <f t="shared" si="242"/>
        <v/>
      </c>
      <c r="P828" s="7" t="str">
        <f t="shared" si="243"/>
        <v/>
      </c>
      <c r="Q828" s="14" t="str">
        <f t="shared" si="244"/>
        <v/>
      </c>
      <c r="R828" s="8" t="str">
        <f t="shared" si="245"/>
        <v/>
      </c>
      <c r="S828" s="15" t="str">
        <f t="shared" si="246"/>
        <v/>
      </c>
      <c r="T828" s="16" t="str">
        <f t="shared" si="247"/>
        <v/>
      </c>
      <c r="U828" s="17" t="str">
        <f t="shared" si="248"/>
        <v/>
      </c>
      <c r="V828" s="18" t="str">
        <f t="shared" si="249"/>
        <v/>
      </c>
      <c r="W828" s="19" t="str">
        <f t="shared" si="250"/>
        <v/>
      </c>
      <c r="X828" s="9" t="str">
        <f t="shared" si="251"/>
        <v/>
      </c>
      <c r="Y828" s="20" t="str">
        <f t="shared" si="252"/>
        <v/>
      </c>
      <c r="Z828" s="21" t="str">
        <f t="shared" si="253"/>
        <v/>
      </c>
      <c r="AA828" s="22" t="str">
        <f t="shared" si="254"/>
        <v/>
      </c>
      <c r="AB828" s="23" t="str">
        <f t="shared" si="255"/>
        <v/>
      </c>
    </row>
    <row r="829" spans="11:28" hidden="1">
      <c r="K829" s="12" t="str">
        <f t="shared" si="238"/>
        <v/>
      </c>
      <c r="L829" s="7" t="str">
        <f t="shared" si="239"/>
        <v/>
      </c>
      <c r="M829" s="7" t="str">
        <f t="shared" si="240"/>
        <v/>
      </c>
      <c r="N829" s="13" t="str">
        <f t="shared" si="241"/>
        <v/>
      </c>
      <c r="O829" s="7" t="str">
        <f t="shared" si="242"/>
        <v/>
      </c>
      <c r="P829" s="7" t="str">
        <f t="shared" si="243"/>
        <v/>
      </c>
      <c r="Q829" s="14" t="str">
        <f t="shared" si="244"/>
        <v/>
      </c>
      <c r="R829" s="8" t="str">
        <f t="shared" si="245"/>
        <v/>
      </c>
      <c r="S829" s="15" t="str">
        <f t="shared" si="246"/>
        <v/>
      </c>
      <c r="T829" s="16" t="str">
        <f t="shared" si="247"/>
        <v/>
      </c>
      <c r="U829" s="17" t="str">
        <f t="shared" si="248"/>
        <v/>
      </c>
      <c r="V829" s="18" t="str">
        <f t="shared" si="249"/>
        <v/>
      </c>
      <c r="W829" s="19" t="str">
        <f t="shared" si="250"/>
        <v/>
      </c>
      <c r="X829" s="9" t="str">
        <f t="shared" si="251"/>
        <v/>
      </c>
      <c r="Y829" s="20" t="str">
        <f t="shared" si="252"/>
        <v/>
      </c>
      <c r="Z829" s="21" t="str">
        <f t="shared" si="253"/>
        <v/>
      </c>
      <c r="AA829" s="22" t="str">
        <f t="shared" si="254"/>
        <v/>
      </c>
      <c r="AB829" s="23" t="str">
        <f t="shared" si="255"/>
        <v/>
      </c>
    </row>
    <row r="830" spans="11:28" hidden="1">
      <c r="K830" s="12" t="str">
        <f t="shared" si="238"/>
        <v/>
      </c>
      <c r="L830" s="7" t="str">
        <f t="shared" si="239"/>
        <v/>
      </c>
      <c r="M830" s="7" t="str">
        <f t="shared" si="240"/>
        <v/>
      </c>
      <c r="N830" s="13" t="str">
        <f t="shared" si="241"/>
        <v/>
      </c>
      <c r="O830" s="7" t="str">
        <f t="shared" si="242"/>
        <v/>
      </c>
      <c r="P830" s="7" t="str">
        <f t="shared" si="243"/>
        <v/>
      </c>
      <c r="Q830" s="14" t="str">
        <f t="shared" si="244"/>
        <v/>
      </c>
      <c r="R830" s="8" t="str">
        <f t="shared" si="245"/>
        <v/>
      </c>
      <c r="S830" s="15" t="str">
        <f t="shared" si="246"/>
        <v/>
      </c>
      <c r="T830" s="16" t="str">
        <f t="shared" si="247"/>
        <v/>
      </c>
      <c r="U830" s="17" t="str">
        <f t="shared" si="248"/>
        <v/>
      </c>
      <c r="V830" s="18" t="str">
        <f t="shared" si="249"/>
        <v/>
      </c>
      <c r="W830" s="19" t="str">
        <f t="shared" si="250"/>
        <v/>
      </c>
      <c r="X830" s="9" t="str">
        <f t="shared" si="251"/>
        <v/>
      </c>
      <c r="Y830" s="20" t="str">
        <f t="shared" si="252"/>
        <v/>
      </c>
      <c r="Z830" s="21" t="str">
        <f t="shared" si="253"/>
        <v/>
      </c>
      <c r="AA830" s="22" t="str">
        <f t="shared" si="254"/>
        <v/>
      </c>
      <c r="AB830" s="23" t="str">
        <f t="shared" si="255"/>
        <v/>
      </c>
    </row>
    <row r="831" spans="11:28" hidden="1">
      <c r="K831" s="12" t="str">
        <f t="shared" si="238"/>
        <v/>
      </c>
      <c r="L831" s="7" t="str">
        <f t="shared" si="239"/>
        <v/>
      </c>
      <c r="M831" s="7" t="str">
        <f t="shared" si="240"/>
        <v/>
      </c>
      <c r="N831" s="13" t="str">
        <f t="shared" si="241"/>
        <v/>
      </c>
      <c r="O831" s="7" t="str">
        <f t="shared" si="242"/>
        <v/>
      </c>
      <c r="P831" s="7" t="str">
        <f t="shared" si="243"/>
        <v/>
      </c>
      <c r="Q831" s="14" t="str">
        <f t="shared" si="244"/>
        <v/>
      </c>
      <c r="R831" s="8" t="str">
        <f t="shared" si="245"/>
        <v/>
      </c>
      <c r="S831" s="15" t="str">
        <f t="shared" si="246"/>
        <v/>
      </c>
      <c r="T831" s="16" t="str">
        <f t="shared" si="247"/>
        <v/>
      </c>
      <c r="U831" s="17" t="str">
        <f t="shared" si="248"/>
        <v/>
      </c>
      <c r="V831" s="18" t="str">
        <f t="shared" si="249"/>
        <v/>
      </c>
      <c r="W831" s="19" t="str">
        <f t="shared" si="250"/>
        <v/>
      </c>
      <c r="X831" s="9" t="str">
        <f t="shared" si="251"/>
        <v/>
      </c>
      <c r="Y831" s="20" t="str">
        <f t="shared" si="252"/>
        <v/>
      </c>
      <c r="Z831" s="21" t="str">
        <f t="shared" si="253"/>
        <v/>
      </c>
      <c r="AA831" s="22" t="str">
        <f t="shared" si="254"/>
        <v/>
      </c>
      <c r="AB831" s="23" t="str">
        <f t="shared" si="255"/>
        <v/>
      </c>
    </row>
    <row r="832" spans="11:28" hidden="1">
      <c r="K832" s="12" t="str">
        <f t="shared" si="238"/>
        <v/>
      </c>
      <c r="L832" s="7" t="str">
        <f t="shared" si="239"/>
        <v/>
      </c>
      <c r="M832" s="7" t="str">
        <f t="shared" si="240"/>
        <v/>
      </c>
      <c r="N832" s="13" t="str">
        <f t="shared" si="241"/>
        <v/>
      </c>
      <c r="O832" s="7" t="str">
        <f t="shared" si="242"/>
        <v/>
      </c>
      <c r="P832" s="7" t="str">
        <f t="shared" si="243"/>
        <v/>
      </c>
      <c r="Q832" s="14" t="str">
        <f t="shared" si="244"/>
        <v/>
      </c>
      <c r="R832" s="8" t="str">
        <f t="shared" si="245"/>
        <v/>
      </c>
      <c r="S832" s="15" t="str">
        <f t="shared" si="246"/>
        <v/>
      </c>
      <c r="T832" s="16" t="str">
        <f t="shared" si="247"/>
        <v/>
      </c>
      <c r="U832" s="17" t="str">
        <f t="shared" si="248"/>
        <v/>
      </c>
      <c r="V832" s="18" t="str">
        <f t="shared" si="249"/>
        <v/>
      </c>
      <c r="W832" s="19" t="str">
        <f t="shared" si="250"/>
        <v/>
      </c>
      <c r="X832" s="9" t="str">
        <f t="shared" si="251"/>
        <v/>
      </c>
      <c r="Y832" s="20" t="str">
        <f t="shared" si="252"/>
        <v/>
      </c>
      <c r="Z832" s="21" t="str">
        <f t="shared" si="253"/>
        <v/>
      </c>
      <c r="AA832" s="22" t="str">
        <f t="shared" si="254"/>
        <v/>
      </c>
      <c r="AB832" s="23" t="str">
        <f t="shared" si="255"/>
        <v/>
      </c>
    </row>
    <row r="833" spans="11:28" hidden="1">
      <c r="K833" s="12" t="str">
        <f t="shared" si="238"/>
        <v/>
      </c>
      <c r="L833" s="7" t="str">
        <f t="shared" si="239"/>
        <v/>
      </c>
      <c r="M833" s="7" t="str">
        <f t="shared" si="240"/>
        <v/>
      </c>
      <c r="N833" s="13" t="str">
        <f t="shared" si="241"/>
        <v/>
      </c>
      <c r="O833" s="7" t="str">
        <f t="shared" si="242"/>
        <v/>
      </c>
      <c r="P833" s="7" t="str">
        <f t="shared" si="243"/>
        <v/>
      </c>
      <c r="Q833" s="14" t="str">
        <f t="shared" si="244"/>
        <v/>
      </c>
      <c r="R833" s="8" t="str">
        <f t="shared" si="245"/>
        <v/>
      </c>
      <c r="S833" s="15" t="str">
        <f t="shared" si="246"/>
        <v/>
      </c>
      <c r="T833" s="16" t="str">
        <f t="shared" si="247"/>
        <v/>
      </c>
      <c r="U833" s="17" t="str">
        <f t="shared" si="248"/>
        <v/>
      </c>
      <c r="V833" s="18" t="str">
        <f t="shared" si="249"/>
        <v/>
      </c>
      <c r="W833" s="19" t="str">
        <f t="shared" si="250"/>
        <v/>
      </c>
      <c r="X833" s="9" t="str">
        <f t="shared" si="251"/>
        <v/>
      </c>
      <c r="Y833" s="20" t="str">
        <f t="shared" si="252"/>
        <v/>
      </c>
      <c r="Z833" s="21" t="str">
        <f t="shared" si="253"/>
        <v/>
      </c>
      <c r="AA833" s="22" t="str">
        <f t="shared" si="254"/>
        <v/>
      </c>
      <c r="AB833" s="23" t="str">
        <f t="shared" si="255"/>
        <v/>
      </c>
    </row>
    <row r="834" spans="11:28" hidden="1">
      <c r="K834" s="12" t="str">
        <f t="shared" si="238"/>
        <v/>
      </c>
      <c r="L834" s="7" t="str">
        <f t="shared" si="239"/>
        <v/>
      </c>
      <c r="M834" s="7" t="str">
        <f t="shared" si="240"/>
        <v/>
      </c>
      <c r="N834" s="13" t="str">
        <f t="shared" si="241"/>
        <v/>
      </c>
      <c r="O834" s="7" t="str">
        <f t="shared" si="242"/>
        <v/>
      </c>
      <c r="P834" s="7" t="str">
        <f t="shared" si="243"/>
        <v/>
      </c>
      <c r="Q834" s="14" t="str">
        <f t="shared" si="244"/>
        <v/>
      </c>
      <c r="R834" s="8" t="str">
        <f t="shared" si="245"/>
        <v/>
      </c>
      <c r="S834" s="15" t="str">
        <f t="shared" si="246"/>
        <v/>
      </c>
      <c r="T834" s="16" t="str">
        <f t="shared" si="247"/>
        <v/>
      </c>
      <c r="U834" s="17" t="str">
        <f t="shared" si="248"/>
        <v/>
      </c>
      <c r="V834" s="18" t="str">
        <f t="shared" si="249"/>
        <v/>
      </c>
      <c r="W834" s="19" t="str">
        <f t="shared" si="250"/>
        <v/>
      </c>
      <c r="X834" s="9" t="str">
        <f t="shared" si="251"/>
        <v/>
      </c>
      <c r="Y834" s="20" t="str">
        <f t="shared" si="252"/>
        <v/>
      </c>
      <c r="Z834" s="21" t="str">
        <f t="shared" si="253"/>
        <v/>
      </c>
      <c r="AA834" s="22" t="str">
        <f t="shared" si="254"/>
        <v/>
      </c>
      <c r="AB834" s="23" t="str">
        <f t="shared" si="255"/>
        <v/>
      </c>
    </row>
    <row r="835" spans="11:28" hidden="1">
      <c r="K835" s="12" t="str">
        <f t="shared" si="238"/>
        <v/>
      </c>
      <c r="L835" s="7" t="str">
        <f t="shared" si="239"/>
        <v/>
      </c>
      <c r="M835" s="7" t="str">
        <f t="shared" si="240"/>
        <v/>
      </c>
      <c r="N835" s="13" t="str">
        <f t="shared" si="241"/>
        <v/>
      </c>
      <c r="O835" s="7" t="str">
        <f t="shared" si="242"/>
        <v/>
      </c>
      <c r="P835" s="7" t="str">
        <f t="shared" si="243"/>
        <v/>
      </c>
      <c r="Q835" s="14" t="str">
        <f t="shared" si="244"/>
        <v/>
      </c>
      <c r="R835" s="8" t="str">
        <f t="shared" si="245"/>
        <v/>
      </c>
      <c r="S835" s="15" t="str">
        <f t="shared" si="246"/>
        <v/>
      </c>
      <c r="T835" s="16" t="str">
        <f t="shared" si="247"/>
        <v/>
      </c>
      <c r="U835" s="17" t="str">
        <f t="shared" si="248"/>
        <v/>
      </c>
      <c r="V835" s="18" t="str">
        <f t="shared" si="249"/>
        <v/>
      </c>
      <c r="W835" s="19" t="str">
        <f t="shared" si="250"/>
        <v/>
      </c>
      <c r="X835" s="9" t="str">
        <f t="shared" si="251"/>
        <v/>
      </c>
      <c r="Y835" s="20" t="str">
        <f t="shared" si="252"/>
        <v/>
      </c>
      <c r="Z835" s="21" t="str">
        <f t="shared" si="253"/>
        <v/>
      </c>
      <c r="AA835" s="22" t="str">
        <f t="shared" si="254"/>
        <v/>
      </c>
      <c r="AB835" s="23" t="str">
        <f t="shared" si="255"/>
        <v/>
      </c>
    </row>
    <row r="836" spans="11:28" hidden="1">
      <c r="K836" s="12" t="str">
        <f t="shared" ref="K836:K899" si="256">IF(J836="","",IF(J836="T",L836+M836,POWER(C836,2)*E836))</f>
        <v/>
      </c>
      <c r="L836" s="7" t="str">
        <f t="shared" ref="L836:L899" si="257">IF(J836="","",IF(J836="T",POWER(C836,2)*D836,K836-M836))</f>
        <v/>
      </c>
      <c r="M836" s="7" t="str">
        <f t="shared" ref="M836:M899" si="258">IF(J836="","",IF(J836="T",((E836-D836)*POWER(0-Q836,2))+(D836*POWER(B836-Q836,2)),((E836-D836)*POWER(0-Q836,2))+(D836*POWER((B836*(E836/D836))-Q836,2))))</f>
        <v/>
      </c>
      <c r="N836" s="13" t="str">
        <f t="shared" ref="N836:N899" si="259">IF(J836="","",IF(J836="T",O836+P836,POWER(G836,2)*I836))</f>
        <v/>
      </c>
      <c r="O836" s="7" t="str">
        <f t="shared" ref="O836:O899" si="260">IF(J836="","",IF(J836="T",POWER(G836,2)*H836,N836-P836))</f>
        <v/>
      </c>
      <c r="P836" s="7" t="str">
        <f t="shared" ref="P836:P899" si="261">IF(J836="","",IF(J836="T",((I836-H836)*POWER(0-T836,2))+(H836*POWER(F836-T836,2)),((I836-H836)*POWER(0-T836,2))+(H836*POWER((F836*(I836/H836))-T836,2))))</f>
        <v/>
      </c>
      <c r="Q836" s="14" t="str">
        <f t="shared" ref="Q836:Q899" si="262">IF(J836="","",IF(J836="T",B836*D836/E836,B836))</f>
        <v/>
      </c>
      <c r="R836" s="8" t="str">
        <f t="shared" ref="R836:R899" si="263">IF(J836="","",IF(J836="T",SQRT(K836/(E836-1)),C836*SQRT(E836/(E836-1))))</f>
        <v/>
      </c>
      <c r="S836" s="15" t="str">
        <f t="shared" ref="S836:S899" si="264">IF(J836="","",E836)</f>
        <v/>
      </c>
      <c r="T836" s="16" t="str">
        <f t="shared" ref="T836:T899" si="265">IF(J836="","",IF(J836="T",F836*H836/I836,F836))</f>
        <v/>
      </c>
      <c r="U836" s="17" t="str">
        <f t="shared" ref="U836:U899" si="266">IF(J836="","",IF(J836="T",SQRT(N836/(I836-1)),G836*SQRT(I836/(I836-1))))</f>
        <v/>
      </c>
      <c r="V836" s="18" t="str">
        <f t="shared" ref="V836:V899" si="267">IF(J836="","",I836)</f>
        <v/>
      </c>
      <c r="W836" s="19" t="str">
        <f t="shared" ref="W836:W899" si="268">IF(J836="","",IF(J836="T",B836,B836*E836/D836))</f>
        <v/>
      </c>
      <c r="X836" s="9" t="str">
        <f t="shared" ref="X836:X899" si="269">IF(J836="","",IF(J836="T",C836*SQRT(H836/(H836-1)),SQRT(L836/(D836-1))))</f>
        <v/>
      </c>
      <c r="Y836" s="20" t="str">
        <f t="shared" ref="Y836:Y899" si="270">IF(J836="","",D836)</f>
        <v/>
      </c>
      <c r="Z836" s="21" t="str">
        <f t="shared" ref="Z836:Z899" si="271">IF(J836="","",IF(J836="T",F836,F836*I836/H836))</f>
        <v/>
      </c>
      <c r="AA836" s="22" t="str">
        <f t="shared" ref="AA836:AA899" si="272">IF(J836="","",IF(J836="T",G836*SQRT(H836/(H836-1)),SQRT(O836/(H836-1))))</f>
        <v/>
      </c>
      <c r="AB836" s="23" t="str">
        <f t="shared" ref="AB836:AB899" si="273">IF(J836="","",H836)</f>
        <v/>
      </c>
    </row>
    <row r="837" spans="11:28" hidden="1">
      <c r="K837" s="12" t="str">
        <f t="shared" si="256"/>
        <v/>
      </c>
      <c r="L837" s="7" t="str">
        <f t="shared" si="257"/>
        <v/>
      </c>
      <c r="M837" s="7" t="str">
        <f t="shared" si="258"/>
        <v/>
      </c>
      <c r="N837" s="13" t="str">
        <f t="shared" si="259"/>
        <v/>
      </c>
      <c r="O837" s="7" t="str">
        <f t="shared" si="260"/>
        <v/>
      </c>
      <c r="P837" s="7" t="str">
        <f t="shared" si="261"/>
        <v/>
      </c>
      <c r="Q837" s="14" t="str">
        <f t="shared" si="262"/>
        <v/>
      </c>
      <c r="R837" s="8" t="str">
        <f t="shared" si="263"/>
        <v/>
      </c>
      <c r="S837" s="15" t="str">
        <f t="shared" si="264"/>
        <v/>
      </c>
      <c r="T837" s="16" t="str">
        <f t="shared" si="265"/>
        <v/>
      </c>
      <c r="U837" s="17" t="str">
        <f t="shared" si="266"/>
        <v/>
      </c>
      <c r="V837" s="18" t="str">
        <f t="shared" si="267"/>
        <v/>
      </c>
      <c r="W837" s="19" t="str">
        <f t="shared" si="268"/>
        <v/>
      </c>
      <c r="X837" s="9" t="str">
        <f t="shared" si="269"/>
        <v/>
      </c>
      <c r="Y837" s="20" t="str">
        <f t="shared" si="270"/>
        <v/>
      </c>
      <c r="Z837" s="21" t="str">
        <f t="shared" si="271"/>
        <v/>
      </c>
      <c r="AA837" s="22" t="str">
        <f t="shared" si="272"/>
        <v/>
      </c>
      <c r="AB837" s="23" t="str">
        <f t="shared" si="273"/>
        <v/>
      </c>
    </row>
    <row r="838" spans="11:28" hidden="1">
      <c r="K838" s="12" t="str">
        <f t="shared" si="256"/>
        <v/>
      </c>
      <c r="L838" s="7" t="str">
        <f t="shared" si="257"/>
        <v/>
      </c>
      <c r="M838" s="7" t="str">
        <f t="shared" si="258"/>
        <v/>
      </c>
      <c r="N838" s="13" t="str">
        <f t="shared" si="259"/>
        <v/>
      </c>
      <c r="O838" s="7" t="str">
        <f t="shared" si="260"/>
        <v/>
      </c>
      <c r="P838" s="7" t="str">
        <f t="shared" si="261"/>
        <v/>
      </c>
      <c r="Q838" s="14" t="str">
        <f t="shared" si="262"/>
        <v/>
      </c>
      <c r="R838" s="8" t="str">
        <f t="shared" si="263"/>
        <v/>
      </c>
      <c r="S838" s="15" t="str">
        <f t="shared" si="264"/>
        <v/>
      </c>
      <c r="T838" s="16" t="str">
        <f t="shared" si="265"/>
        <v/>
      </c>
      <c r="U838" s="17" t="str">
        <f t="shared" si="266"/>
        <v/>
      </c>
      <c r="V838" s="18" t="str">
        <f t="shared" si="267"/>
        <v/>
      </c>
      <c r="W838" s="19" t="str">
        <f t="shared" si="268"/>
        <v/>
      </c>
      <c r="X838" s="9" t="str">
        <f t="shared" si="269"/>
        <v/>
      </c>
      <c r="Y838" s="20" t="str">
        <f t="shared" si="270"/>
        <v/>
      </c>
      <c r="Z838" s="21" t="str">
        <f t="shared" si="271"/>
        <v/>
      </c>
      <c r="AA838" s="22" t="str">
        <f t="shared" si="272"/>
        <v/>
      </c>
      <c r="AB838" s="23" t="str">
        <f t="shared" si="273"/>
        <v/>
      </c>
    </row>
    <row r="839" spans="11:28" hidden="1">
      <c r="K839" s="12" t="str">
        <f t="shared" si="256"/>
        <v/>
      </c>
      <c r="L839" s="7" t="str">
        <f t="shared" si="257"/>
        <v/>
      </c>
      <c r="M839" s="7" t="str">
        <f t="shared" si="258"/>
        <v/>
      </c>
      <c r="N839" s="13" t="str">
        <f t="shared" si="259"/>
        <v/>
      </c>
      <c r="O839" s="7" t="str">
        <f t="shared" si="260"/>
        <v/>
      </c>
      <c r="P839" s="7" t="str">
        <f t="shared" si="261"/>
        <v/>
      </c>
      <c r="Q839" s="14" t="str">
        <f t="shared" si="262"/>
        <v/>
      </c>
      <c r="R839" s="8" t="str">
        <f t="shared" si="263"/>
        <v/>
      </c>
      <c r="S839" s="15" t="str">
        <f t="shared" si="264"/>
        <v/>
      </c>
      <c r="T839" s="16" t="str">
        <f t="shared" si="265"/>
        <v/>
      </c>
      <c r="U839" s="17" t="str">
        <f t="shared" si="266"/>
        <v/>
      </c>
      <c r="V839" s="18" t="str">
        <f t="shared" si="267"/>
        <v/>
      </c>
      <c r="W839" s="19" t="str">
        <f t="shared" si="268"/>
        <v/>
      </c>
      <c r="X839" s="9" t="str">
        <f t="shared" si="269"/>
        <v/>
      </c>
      <c r="Y839" s="20" t="str">
        <f t="shared" si="270"/>
        <v/>
      </c>
      <c r="Z839" s="21" t="str">
        <f t="shared" si="271"/>
        <v/>
      </c>
      <c r="AA839" s="22" t="str">
        <f t="shared" si="272"/>
        <v/>
      </c>
      <c r="AB839" s="23" t="str">
        <f t="shared" si="273"/>
        <v/>
      </c>
    </row>
    <row r="840" spans="11:28" hidden="1">
      <c r="K840" s="12" t="str">
        <f t="shared" si="256"/>
        <v/>
      </c>
      <c r="L840" s="7" t="str">
        <f t="shared" si="257"/>
        <v/>
      </c>
      <c r="M840" s="7" t="str">
        <f t="shared" si="258"/>
        <v/>
      </c>
      <c r="N840" s="13" t="str">
        <f t="shared" si="259"/>
        <v/>
      </c>
      <c r="O840" s="7" t="str">
        <f t="shared" si="260"/>
        <v/>
      </c>
      <c r="P840" s="7" t="str">
        <f t="shared" si="261"/>
        <v/>
      </c>
      <c r="Q840" s="14" t="str">
        <f t="shared" si="262"/>
        <v/>
      </c>
      <c r="R840" s="8" t="str">
        <f t="shared" si="263"/>
        <v/>
      </c>
      <c r="S840" s="15" t="str">
        <f t="shared" si="264"/>
        <v/>
      </c>
      <c r="T840" s="16" t="str">
        <f t="shared" si="265"/>
        <v/>
      </c>
      <c r="U840" s="17" t="str">
        <f t="shared" si="266"/>
        <v/>
      </c>
      <c r="V840" s="18" t="str">
        <f t="shared" si="267"/>
        <v/>
      </c>
      <c r="W840" s="19" t="str">
        <f t="shared" si="268"/>
        <v/>
      </c>
      <c r="X840" s="9" t="str">
        <f t="shared" si="269"/>
        <v/>
      </c>
      <c r="Y840" s="20" t="str">
        <f t="shared" si="270"/>
        <v/>
      </c>
      <c r="Z840" s="21" t="str">
        <f t="shared" si="271"/>
        <v/>
      </c>
      <c r="AA840" s="22" t="str">
        <f t="shared" si="272"/>
        <v/>
      </c>
      <c r="AB840" s="23" t="str">
        <f t="shared" si="273"/>
        <v/>
      </c>
    </row>
    <row r="841" spans="11:28" hidden="1">
      <c r="K841" s="12" t="str">
        <f t="shared" si="256"/>
        <v/>
      </c>
      <c r="L841" s="7" t="str">
        <f t="shared" si="257"/>
        <v/>
      </c>
      <c r="M841" s="7" t="str">
        <f t="shared" si="258"/>
        <v/>
      </c>
      <c r="N841" s="13" t="str">
        <f t="shared" si="259"/>
        <v/>
      </c>
      <c r="O841" s="7" t="str">
        <f t="shared" si="260"/>
        <v/>
      </c>
      <c r="P841" s="7" t="str">
        <f t="shared" si="261"/>
        <v/>
      </c>
      <c r="Q841" s="14" t="str">
        <f t="shared" si="262"/>
        <v/>
      </c>
      <c r="R841" s="8" t="str">
        <f t="shared" si="263"/>
        <v/>
      </c>
      <c r="S841" s="15" t="str">
        <f t="shared" si="264"/>
        <v/>
      </c>
      <c r="T841" s="16" t="str">
        <f t="shared" si="265"/>
        <v/>
      </c>
      <c r="U841" s="17" t="str">
        <f t="shared" si="266"/>
        <v/>
      </c>
      <c r="V841" s="18" t="str">
        <f t="shared" si="267"/>
        <v/>
      </c>
      <c r="W841" s="19" t="str">
        <f t="shared" si="268"/>
        <v/>
      </c>
      <c r="X841" s="9" t="str">
        <f t="shared" si="269"/>
        <v/>
      </c>
      <c r="Y841" s="20" t="str">
        <f t="shared" si="270"/>
        <v/>
      </c>
      <c r="Z841" s="21" t="str">
        <f t="shared" si="271"/>
        <v/>
      </c>
      <c r="AA841" s="22" t="str">
        <f t="shared" si="272"/>
        <v/>
      </c>
      <c r="AB841" s="23" t="str">
        <f t="shared" si="273"/>
        <v/>
      </c>
    </row>
    <row r="842" spans="11:28" hidden="1">
      <c r="K842" s="12" t="str">
        <f t="shared" si="256"/>
        <v/>
      </c>
      <c r="L842" s="7" t="str">
        <f t="shared" si="257"/>
        <v/>
      </c>
      <c r="M842" s="7" t="str">
        <f t="shared" si="258"/>
        <v/>
      </c>
      <c r="N842" s="13" t="str">
        <f t="shared" si="259"/>
        <v/>
      </c>
      <c r="O842" s="7" t="str">
        <f t="shared" si="260"/>
        <v/>
      </c>
      <c r="P842" s="7" t="str">
        <f t="shared" si="261"/>
        <v/>
      </c>
      <c r="Q842" s="14" t="str">
        <f t="shared" si="262"/>
        <v/>
      </c>
      <c r="R842" s="8" t="str">
        <f t="shared" si="263"/>
        <v/>
      </c>
      <c r="S842" s="15" t="str">
        <f t="shared" si="264"/>
        <v/>
      </c>
      <c r="T842" s="16" t="str">
        <f t="shared" si="265"/>
        <v/>
      </c>
      <c r="U842" s="17" t="str">
        <f t="shared" si="266"/>
        <v/>
      </c>
      <c r="V842" s="18" t="str">
        <f t="shared" si="267"/>
        <v/>
      </c>
      <c r="W842" s="19" t="str">
        <f t="shared" si="268"/>
        <v/>
      </c>
      <c r="X842" s="9" t="str">
        <f t="shared" si="269"/>
        <v/>
      </c>
      <c r="Y842" s="20" t="str">
        <f t="shared" si="270"/>
        <v/>
      </c>
      <c r="Z842" s="21" t="str">
        <f t="shared" si="271"/>
        <v/>
      </c>
      <c r="AA842" s="22" t="str">
        <f t="shared" si="272"/>
        <v/>
      </c>
      <c r="AB842" s="23" t="str">
        <f t="shared" si="273"/>
        <v/>
      </c>
    </row>
    <row r="843" spans="11:28" hidden="1">
      <c r="K843" s="12" t="str">
        <f t="shared" si="256"/>
        <v/>
      </c>
      <c r="L843" s="7" t="str">
        <f t="shared" si="257"/>
        <v/>
      </c>
      <c r="M843" s="7" t="str">
        <f t="shared" si="258"/>
        <v/>
      </c>
      <c r="N843" s="13" t="str">
        <f t="shared" si="259"/>
        <v/>
      </c>
      <c r="O843" s="7" t="str">
        <f t="shared" si="260"/>
        <v/>
      </c>
      <c r="P843" s="7" t="str">
        <f t="shared" si="261"/>
        <v/>
      </c>
      <c r="Q843" s="14" t="str">
        <f t="shared" si="262"/>
        <v/>
      </c>
      <c r="R843" s="8" t="str">
        <f t="shared" si="263"/>
        <v/>
      </c>
      <c r="S843" s="15" t="str">
        <f t="shared" si="264"/>
        <v/>
      </c>
      <c r="T843" s="16" t="str">
        <f t="shared" si="265"/>
        <v/>
      </c>
      <c r="U843" s="17" t="str">
        <f t="shared" si="266"/>
        <v/>
      </c>
      <c r="V843" s="18" t="str">
        <f t="shared" si="267"/>
        <v/>
      </c>
      <c r="W843" s="19" t="str">
        <f t="shared" si="268"/>
        <v/>
      </c>
      <c r="X843" s="9" t="str">
        <f t="shared" si="269"/>
        <v/>
      </c>
      <c r="Y843" s="20" t="str">
        <f t="shared" si="270"/>
        <v/>
      </c>
      <c r="Z843" s="21" t="str">
        <f t="shared" si="271"/>
        <v/>
      </c>
      <c r="AA843" s="22" t="str">
        <f t="shared" si="272"/>
        <v/>
      </c>
      <c r="AB843" s="23" t="str">
        <f t="shared" si="273"/>
        <v/>
      </c>
    </row>
    <row r="844" spans="11:28" hidden="1">
      <c r="K844" s="12" t="str">
        <f t="shared" si="256"/>
        <v/>
      </c>
      <c r="L844" s="7" t="str">
        <f t="shared" si="257"/>
        <v/>
      </c>
      <c r="M844" s="7" t="str">
        <f t="shared" si="258"/>
        <v/>
      </c>
      <c r="N844" s="13" t="str">
        <f t="shared" si="259"/>
        <v/>
      </c>
      <c r="O844" s="7" t="str">
        <f t="shared" si="260"/>
        <v/>
      </c>
      <c r="P844" s="7" t="str">
        <f t="shared" si="261"/>
        <v/>
      </c>
      <c r="Q844" s="14" t="str">
        <f t="shared" si="262"/>
        <v/>
      </c>
      <c r="R844" s="8" t="str">
        <f t="shared" si="263"/>
        <v/>
      </c>
      <c r="S844" s="15" t="str">
        <f t="shared" si="264"/>
        <v/>
      </c>
      <c r="T844" s="16" t="str">
        <f t="shared" si="265"/>
        <v/>
      </c>
      <c r="U844" s="17" t="str">
        <f t="shared" si="266"/>
        <v/>
      </c>
      <c r="V844" s="18" t="str">
        <f t="shared" si="267"/>
        <v/>
      </c>
      <c r="W844" s="19" t="str">
        <f t="shared" si="268"/>
        <v/>
      </c>
      <c r="X844" s="9" t="str">
        <f t="shared" si="269"/>
        <v/>
      </c>
      <c r="Y844" s="20" t="str">
        <f t="shared" si="270"/>
        <v/>
      </c>
      <c r="Z844" s="21" t="str">
        <f t="shared" si="271"/>
        <v/>
      </c>
      <c r="AA844" s="22" t="str">
        <f t="shared" si="272"/>
        <v/>
      </c>
      <c r="AB844" s="23" t="str">
        <f t="shared" si="273"/>
        <v/>
      </c>
    </row>
    <row r="845" spans="11:28" hidden="1">
      <c r="K845" s="12" t="str">
        <f t="shared" si="256"/>
        <v/>
      </c>
      <c r="L845" s="7" t="str">
        <f t="shared" si="257"/>
        <v/>
      </c>
      <c r="M845" s="7" t="str">
        <f t="shared" si="258"/>
        <v/>
      </c>
      <c r="N845" s="13" t="str">
        <f t="shared" si="259"/>
        <v/>
      </c>
      <c r="O845" s="7" t="str">
        <f t="shared" si="260"/>
        <v/>
      </c>
      <c r="P845" s="7" t="str">
        <f t="shared" si="261"/>
        <v/>
      </c>
      <c r="Q845" s="14" t="str">
        <f t="shared" si="262"/>
        <v/>
      </c>
      <c r="R845" s="8" t="str">
        <f t="shared" si="263"/>
        <v/>
      </c>
      <c r="S845" s="15" t="str">
        <f t="shared" si="264"/>
        <v/>
      </c>
      <c r="T845" s="16" t="str">
        <f t="shared" si="265"/>
        <v/>
      </c>
      <c r="U845" s="17" t="str">
        <f t="shared" si="266"/>
        <v/>
      </c>
      <c r="V845" s="18" t="str">
        <f t="shared" si="267"/>
        <v/>
      </c>
      <c r="W845" s="19" t="str">
        <f t="shared" si="268"/>
        <v/>
      </c>
      <c r="X845" s="9" t="str">
        <f t="shared" si="269"/>
        <v/>
      </c>
      <c r="Y845" s="20" t="str">
        <f t="shared" si="270"/>
        <v/>
      </c>
      <c r="Z845" s="21" t="str">
        <f t="shared" si="271"/>
        <v/>
      </c>
      <c r="AA845" s="22" t="str">
        <f t="shared" si="272"/>
        <v/>
      </c>
      <c r="AB845" s="23" t="str">
        <f t="shared" si="273"/>
        <v/>
      </c>
    </row>
    <row r="846" spans="11:28" hidden="1">
      <c r="K846" s="12" t="str">
        <f t="shared" si="256"/>
        <v/>
      </c>
      <c r="L846" s="7" t="str">
        <f t="shared" si="257"/>
        <v/>
      </c>
      <c r="M846" s="7" t="str">
        <f t="shared" si="258"/>
        <v/>
      </c>
      <c r="N846" s="13" t="str">
        <f t="shared" si="259"/>
        <v/>
      </c>
      <c r="O846" s="7" t="str">
        <f t="shared" si="260"/>
        <v/>
      </c>
      <c r="P846" s="7" t="str">
        <f t="shared" si="261"/>
        <v/>
      </c>
      <c r="Q846" s="14" t="str">
        <f t="shared" si="262"/>
        <v/>
      </c>
      <c r="R846" s="8" t="str">
        <f t="shared" si="263"/>
        <v/>
      </c>
      <c r="S846" s="15" t="str">
        <f t="shared" si="264"/>
        <v/>
      </c>
      <c r="T846" s="16" t="str">
        <f t="shared" si="265"/>
        <v/>
      </c>
      <c r="U846" s="17" t="str">
        <f t="shared" si="266"/>
        <v/>
      </c>
      <c r="V846" s="18" t="str">
        <f t="shared" si="267"/>
        <v/>
      </c>
      <c r="W846" s="19" t="str">
        <f t="shared" si="268"/>
        <v/>
      </c>
      <c r="X846" s="9" t="str">
        <f t="shared" si="269"/>
        <v/>
      </c>
      <c r="Y846" s="20" t="str">
        <f t="shared" si="270"/>
        <v/>
      </c>
      <c r="Z846" s="21" t="str">
        <f t="shared" si="271"/>
        <v/>
      </c>
      <c r="AA846" s="22" t="str">
        <f t="shared" si="272"/>
        <v/>
      </c>
      <c r="AB846" s="23" t="str">
        <f t="shared" si="273"/>
        <v/>
      </c>
    </row>
    <row r="847" spans="11:28" hidden="1">
      <c r="K847" s="12" t="str">
        <f t="shared" si="256"/>
        <v/>
      </c>
      <c r="L847" s="7" t="str">
        <f t="shared" si="257"/>
        <v/>
      </c>
      <c r="M847" s="7" t="str">
        <f t="shared" si="258"/>
        <v/>
      </c>
      <c r="N847" s="13" t="str">
        <f t="shared" si="259"/>
        <v/>
      </c>
      <c r="O847" s="7" t="str">
        <f t="shared" si="260"/>
        <v/>
      </c>
      <c r="P847" s="7" t="str">
        <f t="shared" si="261"/>
        <v/>
      </c>
      <c r="Q847" s="14" t="str">
        <f t="shared" si="262"/>
        <v/>
      </c>
      <c r="R847" s="8" t="str">
        <f t="shared" si="263"/>
        <v/>
      </c>
      <c r="S847" s="15" t="str">
        <f t="shared" si="264"/>
        <v/>
      </c>
      <c r="T847" s="16" t="str">
        <f t="shared" si="265"/>
        <v/>
      </c>
      <c r="U847" s="17" t="str">
        <f t="shared" si="266"/>
        <v/>
      </c>
      <c r="V847" s="18" t="str">
        <f t="shared" si="267"/>
        <v/>
      </c>
      <c r="W847" s="19" t="str">
        <f t="shared" si="268"/>
        <v/>
      </c>
      <c r="X847" s="9" t="str">
        <f t="shared" si="269"/>
        <v/>
      </c>
      <c r="Y847" s="20" t="str">
        <f t="shared" si="270"/>
        <v/>
      </c>
      <c r="Z847" s="21" t="str">
        <f t="shared" si="271"/>
        <v/>
      </c>
      <c r="AA847" s="22" t="str">
        <f t="shared" si="272"/>
        <v/>
      </c>
      <c r="AB847" s="23" t="str">
        <f t="shared" si="273"/>
        <v/>
      </c>
    </row>
    <row r="848" spans="11:28" hidden="1">
      <c r="K848" s="12" t="str">
        <f t="shared" si="256"/>
        <v/>
      </c>
      <c r="L848" s="7" t="str">
        <f t="shared" si="257"/>
        <v/>
      </c>
      <c r="M848" s="7" t="str">
        <f t="shared" si="258"/>
        <v/>
      </c>
      <c r="N848" s="13" t="str">
        <f t="shared" si="259"/>
        <v/>
      </c>
      <c r="O848" s="7" t="str">
        <f t="shared" si="260"/>
        <v/>
      </c>
      <c r="P848" s="7" t="str">
        <f t="shared" si="261"/>
        <v/>
      </c>
      <c r="Q848" s="14" t="str">
        <f t="shared" si="262"/>
        <v/>
      </c>
      <c r="R848" s="8" t="str">
        <f t="shared" si="263"/>
        <v/>
      </c>
      <c r="S848" s="15" t="str">
        <f t="shared" si="264"/>
        <v/>
      </c>
      <c r="T848" s="16" t="str">
        <f t="shared" si="265"/>
        <v/>
      </c>
      <c r="U848" s="17" t="str">
        <f t="shared" si="266"/>
        <v/>
      </c>
      <c r="V848" s="18" t="str">
        <f t="shared" si="267"/>
        <v/>
      </c>
      <c r="W848" s="19" t="str">
        <f t="shared" si="268"/>
        <v/>
      </c>
      <c r="X848" s="9" t="str">
        <f t="shared" si="269"/>
        <v/>
      </c>
      <c r="Y848" s="20" t="str">
        <f t="shared" si="270"/>
        <v/>
      </c>
      <c r="Z848" s="21" t="str">
        <f t="shared" si="271"/>
        <v/>
      </c>
      <c r="AA848" s="22" t="str">
        <f t="shared" si="272"/>
        <v/>
      </c>
      <c r="AB848" s="23" t="str">
        <f t="shared" si="273"/>
        <v/>
      </c>
    </row>
    <row r="849" spans="11:28" hidden="1">
      <c r="K849" s="12" t="str">
        <f t="shared" si="256"/>
        <v/>
      </c>
      <c r="L849" s="7" t="str">
        <f t="shared" si="257"/>
        <v/>
      </c>
      <c r="M849" s="7" t="str">
        <f t="shared" si="258"/>
        <v/>
      </c>
      <c r="N849" s="13" t="str">
        <f t="shared" si="259"/>
        <v/>
      </c>
      <c r="O849" s="7" t="str">
        <f t="shared" si="260"/>
        <v/>
      </c>
      <c r="P849" s="7" t="str">
        <f t="shared" si="261"/>
        <v/>
      </c>
      <c r="Q849" s="14" t="str">
        <f t="shared" si="262"/>
        <v/>
      </c>
      <c r="R849" s="8" t="str">
        <f t="shared" si="263"/>
        <v/>
      </c>
      <c r="S849" s="15" t="str">
        <f t="shared" si="264"/>
        <v/>
      </c>
      <c r="T849" s="16" t="str">
        <f t="shared" si="265"/>
        <v/>
      </c>
      <c r="U849" s="17" t="str">
        <f t="shared" si="266"/>
        <v/>
      </c>
      <c r="V849" s="18" t="str">
        <f t="shared" si="267"/>
        <v/>
      </c>
      <c r="W849" s="19" t="str">
        <f t="shared" si="268"/>
        <v/>
      </c>
      <c r="X849" s="9" t="str">
        <f t="shared" si="269"/>
        <v/>
      </c>
      <c r="Y849" s="20" t="str">
        <f t="shared" si="270"/>
        <v/>
      </c>
      <c r="Z849" s="21" t="str">
        <f t="shared" si="271"/>
        <v/>
      </c>
      <c r="AA849" s="22" t="str">
        <f t="shared" si="272"/>
        <v/>
      </c>
      <c r="AB849" s="23" t="str">
        <f t="shared" si="273"/>
        <v/>
      </c>
    </row>
    <row r="850" spans="11:28" hidden="1">
      <c r="K850" s="12" t="str">
        <f t="shared" si="256"/>
        <v/>
      </c>
      <c r="L850" s="7" t="str">
        <f t="shared" si="257"/>
        <v/>
      </c>
      <c r="M850" s="7" t="str">
        <f t="shared" si="258"/>
        <v/>
      </c>
      <c r="N850" s="13" t="str">
        <f t="shared" si="259"/>
        <v/>
      </c>
      <c r="O850" s="7" t="str">
        <f t="shared" si="260"/>
        <v/>
      </c>
      <c r="P850" s="7" t="str">
        <f t="shared" si="261"/>
        <v/>
      </c>
      <c r="Q850" s="14" t="str">
        <f t="shared" si="262"/>
        <v/>
      </c>
      <c r="R850" s="8" t="str">
        <f t="shared" si="263"/>
        <v/>
      </c>
      <c r="S850" s="15" t="str">
        <f t="shared" si="264"/>
        <v/>
      </c>
      <c r="T850" s="16" t="str">
        <f t="shared" si="265"/>
        <v/>
      </c>
      <c r="U850" s="17" t="str">
        <f t="shared" si="266"/>
        <v/>
      </c>
      <c r="V850" s="18" t="str">
        <f t="shared" si="267"/>
        <v/>
      </c>
      <c r="W850" s="19" t="str">
        <f t="shared" si="268"/>
        <v/>
      </c>
      <c r="X850" s="9" t="str">
        <f t="shared" si="269"/>
        <v/>
      </c>
      <c r="Y850" s="20" t="str">
        <f t="shared" si="270"/>
        <v/>
      </c>
      <c r="Z850" s="21" t="str">
        <f t="shared" si="271"/>
        <v/>
      </c>
      <c r="AA850" s="22" t="str">
        <f t="shared" si="272"/>
        <v/>
      </c>
      <c r="AB850" s="23" t="str">
        <f t="shared" si="273"/>
        <v/>
      </c>
    </row>
    <row r="851" spans="11:28" hidden="1">
      <c r="K851" s="12" t="str">
        <f t="shared" si="256"/>
        <v/>
      </c>
      <c r="L851" s="7" t="str">
        <f t="shared" si="257"/>
        <v/>
      </c>
      <c r="M851" s="7" t="str">
        <f t="shared" si="258"/>
        <v/>
      </c>
      <c r="N851" s="13" t="str">
        <f t="shared" si="259"/>
        <v/>
      </c>
      <c r="O851" s="7" t="str">
        <f t="shared" si="260"/>
        <v/>
      </c>
      <c r="P851" s="7" t="str">
        <f t="shared" si="261"/>
        <v/>
      </c>
      <c r="Q851" s="14" t="str">
        <f t="shared" si="262"/>
        <v/>
      </c>
      <c r="R851" s="8" t="str">
        <f t="shared" si="263"/>
        <v/>
      </c>
      <c r="S851" s="15" t="str">
        <f t="shared" si="264"/>
        <v/>
      </c>
      <c r="T851" s="16" t="str">
        <f t="shared" si="265"/>
        <v/>
      </c>
      <c r="U851" s="17" t="str">
        <f t="shared" si="266"/>
        <v/>
      </c>
      <c r="V851" s="18" t="str">
        <f t="shared" si="267"/>
        <v/>
      </c>
      <c r="W851" s="19" t="str">
        <f t="shared" si="268"/>
        <v/>
      </c>
      <c r="X851" s="9" t="str">
        <f t="shared" si="269"/>
        <v/>
      </c>
      <c r="Y851" s="20" t="str">
        <f t="shared" si="270"/>
        <v/>
      </c>
      <c r="Z851" s="21" t="str">
        <f t="shared" si="271"/>
        <v/>
      </c>
      <c r="AA851" s="22" t="str">
        <f t="shared" si="272"/>
        <v/>
      </c>
      <c r="AB851" s="23" t="str">
        <f t="shared" si="273"/>
        <v/>
      </c>
    </row>
    <row r="852" spans="11:28" hidden="1">
      <c r="K852" s="12" t="str">
        <f t="shared" si="256"/>
        <v/>
      </c>
      <c r="L852" s="7" t="str">
        <f t="shared" si="257"/>
        <v/>
      </c>
      <c r="M852" s="7" t="str">
        <f t="shared" si="258"/>
        <v/>
      </c>
      <c r="N852" s="13" t="str">
        <f t="shared" si="259"/>
        <v/>
      </c>
      <c r="O852" s="7" t="str">
        <f t="shared" si="260"/>
        <v/>
      </c>
      <c r="P852" s="7" t="str">
        <f t="shared" si="261"/>
        <v/>
      </c>
      <c r="Q852" s="14" t="str">
        <f t="shared" si="262"/>
        <v/>
      </c>
      <c r="R852" s="8" t="str">
        <f t="shared" si="263"/>
        <v/>
      </c>
      <c r="S852" s="15" t="str">
        <f t="shared" si="264"/>
        <v/>
      </c>
      <c r="T852" s="16" t="str">
        <f t="shared" si="265"/>
        <v/>
      </c>
      <c r="U852" s="17" t="str">
        <f t="shared" si="266"/>
        <v/>
      </c>
      <c r="V852" s="18" t="str">
        <f t="shared" si="267"/>
        <v/>
      </c>
      <c r="W852" s="19" t="str">
        <f t="shared" si="268"/>
        <v/>
      </c>
      <c r="X852" s="9" t="str">
        <f t="shared" si="269"/>
        <v/>
      </c>
      <c r="Y852" s="20" t="str">
        <f t="shared" si="270"/>
        <v/>
      </c>
      <c r="Z852" s="21" t="str">
        <f t="shared" si="271"/>
        <v/>
      </c>
      <c r="AA852" s="22" t="str">
        <f t="shared" si="272"/>
        <v/>
      </c>
      <c r="AB852" s="23" t="str">
        <f t="shared" si="273"/>
        <v/>
      </c>
    </row>
    <row r="853" spans="11:28" hidden="1">
      <c r="K853" s="12" t="str">
        <f t="shared" si="256"/>
        <v/>
      </c>
      <c r="L853" s="7" t="str">
        <f t="shared" si="257"/>
        <v/>
      </c>
      <c r="M853" s="7" t="str">
        <f t="shared" si="258"/>
        <v/>
      </c>
      <c r="N853" s="13" t="str">
        <f t="shared" si="259"/>
        <v/>
      </c>
      <c r="O853" s="7" t="str">
        <f t="shared" si="260"/>
        <v/>
      </c>
      <c r="P853" s="7" t="str">
        <f t="shared" si="261"/>
        <v/>
      </c>
      <c r="Q853" s="14" t="str">
        <f t="shared" si="262"/>
        <v/>
      </c>
      <c r="R853" s="8" t="str">
        <f t="shared" si="263"/>
        <v/>
      </c>
      <c r="S853" s="15" t="str">
        <f t="shared" si="264"/>
        <v/>
      </c>
      <c r="T853" s="16" t="str">
        <f t="shared" si="265"/>
        <v/>
      </c>
      <c r="U853" s="17" t="str">
        <f t="shared" si="266"/>
        <v/>
      </c>
      <c r="V853" s="18" t="str">
        <f t="shared" si="267"/>
        <v/>
      </c>
      <c r="W853" s="19" t="str">
        <f t="shared" si="268"/>
        <v/>
      </c>
      <c r="X853" s="9" t="str">
        <f t="shared" si="269"/>
        <v/>
      </c>
      <c r="Y853" s="20" t="str">
        <f t="shared" si="270"/>
        <v/>
      </c>
      <c r="Z853" s="21" t="str">
        <f t="shared" si="271"/>
        <v/>
      </c>
      <c r="AA853" s="22" t="str">
        <f t="shared" si="272"/>
        <v/>
      </c>
      <c r="AB853" s="23" t="str">
        <f t="shared" si="273"/>
        <v/>
      </c>
    </row>
    <row r="854" spans="11:28" hidden="1">
      <c r="K854" s="12" t="str">
        <f t="shared" si="256"/>
        <v/>
      </c>
      <c r="L854" s="7" t="str">
        <f t="shared" si="257"/>
        <v/>
      </c>
      <c r="M854" s="7" t="str">
        <f t="shared" si="258"/>
        <v/>
      </c>
      <c r="N854" s="13" t="str">
        <f t="shared" si="259"/>
        <v/>
      </c>
      <c r="O854" s="7" t="str">
        <f t="shared" si="260"/>
        <v/>
      </c>
      <c r="P854" s="7" t="str">
        <f t="shared" si="261"/>
        <v/>
      </c>
      <c r="Q854" s="14" t="str">
        <f t="shared" si="262"/>
        <v/>
      </c>
      <c r="R854" s="8" t="str">
        <f t="shared" si="263"/>
        <v/>
      </c>
      <c r="S854" s="15" t="str">
        <f t="shared" si="264"/>
        <v/>
      </c>
      <c r="T854" s="16" t="str">
        <f t="shared" si="265"/>
        <v/>
      </c>
      <c r="U854" s="17" t="str">
        <f t="shared" si="266"/>
        <v/>
      </c>
      <c r="V854" s="18" t="str">
        <f t="shared" si="267"/>
        <v/>
      </c>
      <c r="W854" s="19" t="str">
        <f t="shared" si="268"/>
        <v/>
      </c>
      <c r="X854" s="9" t="str">
        <f t="shared" si="269"/>
        <v/>
      </c>
      <c r="Y854" s="20" t="str">
        <f t="shared" si="270"/>
        <v/>
      </c>
      <c r="Z854" s="21" t="str">
        <f t="shared" si="271"/>
        <v/>
      </c>
      <c r="AA854" s="22" t="str">
        <f t="shared" si="272"/>
        <v/>
      </c>
      <c r="AB854" s="23" t="str">
        <f t="shared" si="273"/>
        <v/>
      </c>
    </row>
    <row r="855" spans="11:28" hidden="1">
      <c r="K855" s="12" t="str">
        <f t="shared" si="256"/>
        <v/>
      </c>
      <c r="L855" s="7" t="str">
        <f t="shared" si="257"/>
        <v/>
      </c>
      <c r="M855" s="7" t="str">
        <f t="shared" si="258"/>
        <v/>
      </c>
      <c r="N855" s="13" t="str">
        <f t="shared" si="259"/>
        <v/>
      </c>
      <c r="O855" s="7" t="str">
        <f t="shared" si="260"/>
        <v/>
      </c>
      <c r="P855" s="7" t="str">
        <f t="shared" si="261"/>
        <v/>
      </c>
      <c r="Q855" s="14" t="str">
        <f t="shared" si="262"/>
        <v/>
      </c>
      <c r="R855" s="8" t="str">
        <f t="shared" si="263"/>
        <v/>
      </c>
      <c r="S855" s="15" t="str">
        <f t="shared" si="264"/>
        <v/>
      </c>
      <c r="T855" s="16" t="str">
        <f t="shared" si="265"/>
        <v/>
      </c>
      <c r="U855" s="17" t="str">
        <f t="shared" si="266"/>
        <v/>
      </c>
      <c r="V855" s="18" t="str">
        <f t="shared" si="267"/>
        <v/>
      </c>
      <c r="W855" s="19" t="str">
        <f t="shared" si="268"/>
        <v/>
      </c>
      <c r="X855" s="9" t="str">
        <f t="shared" si="269"/>
        <v/>
      </c>
      <c r="Y855" s="20" t="str">
        <f t="shared" si="270"/>
        <v/>
      </c>
      <c r="Z855" s="21" t="str">
        <f t="shared" si="271"/>
        <v/>
      </c>
      <c r="AA855" s="22" t="str">
        <f t="shared" si="272"/>
        <v/>
      </c>
      <c r="AB855" s="23" t="str">
        <f t="shared" si="273"/>
        <v/>
      </c>
    </row>
    <row r="856" spans="11:28" hidden="1">
      <c r="K856" s="12" t="str">
        <f t="shared" si="256"/>
        <v/>
      </c>
      <c r="L856" s="7" t="str">
        <f t="shared" si="257"/>
        <v/>
      </c>
      <c r="M856" s="7" t="str">
        <f t="shared" si="258"/>
        <v/>
      </c>
      <c r="N856" s="13" t="str">
        <f t="shared" si="259"/>
        <v/>
      </c>
      <c r="O856" s="7" t="str">
        <f t="shared" si="260"/>
        <v/>
      </c>
      <c r="P856" s="7" t="str">
        <f t="shared" si="261"/>
        <v/>
      </c>
      <c r="Q856" s="14" t="str">
        <f t="shared" si="262"/>
        <v/>
      </c>
      <c r="R856" s="8" t="str">
        <f t="shared" si="263"/>
        <v/>
      </c>
      <c r="S856" s="15" t="str">
        <f t="shared" si="264"/>
        <v/>
      </c>
      <c r="T856" s="16" t="str">
        <f t="shared" si="265"/>
        <v/>
      </c>
      <c r="U856" s="17" t="str">
        <f t="shared" si="266"/>
        <v/>
      </c>
      <c r="V856" s="18" t="str">
        <f t="shared" si="267"/>
        <v/>
      </c>
      <c r="W856" s="19" t="str">
        <f t="shared" si="268"/>
        <v/>
      </c>
      <c r="X856" s="9" t="str">
        <f t="shared" si="269"/>
        <v/>
      </c>
      <c r="Y856" s="20" t="str">
        <f t="shared" si="270"/>
        <v/>
      </c>
      <c r="Z856" s="21" t="str">
        <f t="shared" si="271"/>
        <v/>
      </c>
      <c r="AA856" s="22" t="str">
        <f t="shared" si="272"/>
        <v/>
      </c>
      <c r="AB856" s="23" t="str">
        <f t="shared" si="273"/>
        <v/>
      </c>
    </row>
    <row r="857" spans="11:28" hidden="1">
      <c r="K857" s="12" t="str">
        <f t="shared" si="256"/>
        <v/>
      </c>
      <c r="L857" s="7" t="str">
        <f t="shared" si="257"/>
        <v/>
      </c>
      <c r="M857" s="7" t="str">
        <f t="shared" si="258"/>
        <v/>
      </c>
      <c r="N857" s="13" t="str">
        <f t="shared" si="259"/>
        <v/>
      </c>
      <c r="O857" s="7" t="str">
        <f t="shared" si="260"/>
        <v/>
      </c>
      <c r="P857" s="7" t="str">
        <f t="shared" si="261"/>
        <v/>
      </c>
      <c r="Q857" s="14" t="str">
        <f t="shared" si="262"/>
        <v/>
      </c>
      <c r="R857" s="8" t="str">
        <f t="shared" si="263"/>
        <v/>
      </c>
      <c r="S857" s="15" t="str">
        <f t="shared" si="264"/>
        <v/>
      </c>
      <c r="T857" s="16" t="str">
        <f t="shared" si="265"/>
        <v/>
      </c>
      <c r="U857" s="17" t="str">
        <f t="shared" si="266"/>
        <v/>
      </c>
      <c r="V857" s="18" t="str">
        <f t="shared" si="267"/>
        <v/>
      </c>
      <c r="W857" s="19" t="str">
        <f t="shared" si="268"/>
        <v/>
      </c>
      <c r="X857" s="9" t="str">
        <f t="shared" si="269"/>
        <v/>
      </c>
      <c r="Y857" s="20" t="str">
        <f t="shared" si="270"/>
        <v/>
      </c>
      <c r="Z857" s="21" t="str">
        <f t="shared" si="271"/>
        <v/>
      </c>
      <c r="AA857" s="22" t="str">
        <f t="shared" si="272"/>
        <v/>
      </c>
      <c r="AB857" s="23" t="str">
        <f t="shared" si="273"/>
        <v/>
      </c>
    </row>
    <row r="858" spans="11:28" hidden="1">
      <c r="K858" s="12" t="str">
        <f t="shared" si="256"/>
        <v/>
      </c>
      <c r="L858" s="7" t="str">
        <f t="shared" si="257"/>
        <v/>
      </c>
      <c r="M858" s="7" t="str">
        <f t="shared" si="258"/>
        <v/>
      </c>
      <c r="N858" s="13" t="str">
        <f t="shared" si="259"/>
        <v/>
      </c>
      <c r="O858" s="7" t="str">
        <f t="shared" si="260"/>
        <v/>
      </c>
      <c r="P858" s="7" t="str">
        <f t="shared" si="261"/>
        <v/>
      </c>
      <c r="Q858" s="14" t="str">
        <f t="shared" si="262"/>
        <v/>
      </c>
      <c r="R858" s="8" t="str">
        <f t="shared" si="263"/>
        <v/>
      </c>
      <c r="S858" s="15" t="str">
        <f t="shared" si="264"/>
        <v/>
      </c>
      <c r="T858" s="16" t="str">
        <f t="shared" si="265"/>
        <v/>
      </c>
      <c r="U858" s="17" t="str">
        <f t="shared" si="266"/>
        <v/>
      </c>
      <c r="V858" s="18" t="str">
        <f t="shared" si="267"/>
        <v/>
      </c>
      <c r="W858" s="19" t="str">
        <f t="shared" si="268"/>
        <v/>
      </c>
      <c r="X858" s="9" t="str">
        <f t="shared" si="269"/>
        <v/>
      </c>
      <c r="Y858" s="20" t="str">
        <f t="shared" si="270"/>
        <v/>
      </c>
      <c r="Z858" s="21" t="str">
        <f t="shared" si="271"/>
        <v/>
      </c>
      <c r="AA858" s="22" t="str">
        <f t="shared" si="272"/>
        <v/>
      </c>
      <c r="AB858" s="23" t="str">
        <f t="shared" si="273"/>
        <v/>
      </c>
    </row>
    <row r="859" spans="11:28" hidden="1">
      <c r="K859" s="12" t="str">
        <f t="shared" si="256"/>
        <v/>
      </c>
      <c r="L859" s="7" t="str">
        <f t="shared" si="257"/>
        <v/>
      </c>
      <c r="M859" s="7" t="str">
        <f t="shared" si="258"/>
        <v/>
      </c>
      <c r="N859" s="13" t="str">
        <f t="shared" si="259"/>
        <v/>
      </c>
      <c r="O859" s="7" t="str">
        <f t="shared" si="260"/>
        <v/>
      </c>
      <c r="P859" s="7" t="str">
        <f t="shared" si="261"/>
        <v/>
      </c>
      <c r="Q859" s="14" t="str">
        <f t="shared" si="262"/>
        <v/>
      </c>
      <c r="R859" s="8" t="str">
        <f t="shared" si="263"/>
        <v/>
      </c>
      <c r="S859" s="15" t="str">
        <f t="shared" si="264"/>
        <v/>
      </c>
      <c r="T859" s="16" t="str">
        <f t="shared" si="265"/>
        <v/>
      </c>
      <c r="U859" s="17" t="str">
        <f t="shared" si="266"/>
        <v/>
      </c>
      <c r="V859" s="18" t="str">
        <f t="shared" si="267"/>
        <v/>
      </c>
      <c r="W859" s="19" t="str">
        <f t="shared" si="268"/>
        <v/>
      </c>
      <c r="X859" s="9" t="str">
        <f t="shared" si="269"/>
        <v/>
      </c>
      <c r="Y859" s="20" t="str">
        <f t="shared" si="270"/>
        <v/>
      </c>
      <c r="Z859" s="21" t="str">
        <f t="shared" si="271"/>
        <v/>
      </c>
      <c r="AA859" s="22" t="str">
        <f t="shared" si="272"/>
        <v/>
      </c>
      <c r="AB859" s="23" t="str">
        <f t="shared" si="273"/>
        <v/>
      </c>
    </row>
    <row r="860" spans="11:28" hidden="1">
      <c r="K860" s="12" t="str">
        <f t="shared" si="256"/>
        <v/>
      </c>
      <c r="L860" s="7" t="str">
        <f t="shared" si="257"/>
        <v/>
      </c>
      <c r="M860" s="7" t="str">
        <f t="shared" si="258"/>
        <v/>
      </c>
      <c r="N860" s="13" t="str">
        <f t="shared" si="259"/>
        <v/>
      </c>
      <c r="O860" s="7" t="str">
        <f t="shared" si="260"/>
        <v/>
      </c>
      <c r="P860" s="7" t="str">
        <f t="shared" si="261"/>
        <v/>
      </c>
      <c r="Q860" s="14" t="str">
        <f t="shared" si="262"/>
        <v/>
      </c>
      <c r="R860" s="8" t="str">
        <f t="shared" si="263"/>
        <v/>
      </c>
      <c r="S860" s="15" t="str">
        <f t="shared" si="264"/>
        <v/>
      </c>
      <c r="T860" s="16" t="str">
        <f t="shared" si="265"/>
        <v/>
      </c>
      <c r="U860" s="17" t="str">
        <f t="shared" si="266"/>
        <v/>
      </c>
      <c r="V860" s="18" t="str">
        <f t="shared" si="267"/>
        <v/>
      </c>
      <c r="W860" s="19" t="str">
        <f t="shared" si="268"/>
        <v/>
      </c>
      <c r="X860" s="9" t="str">
        <f t="shared" si="269"/>
        <v/>
      </c>
      <c r="Y860" s="20" t="str">
        <f t="shared" si="270"/>
        <v/>
      </c>
      <c r="Z860" s="21" t="str">
        <f t="shared" si="271"/>
        <v/>
      </c>
      <c r="AA860" s="22" t="str">
        <f t="shared" si="272"/>
        <v/>
      </c>
      <c r="AB860" s="23" t="str">
        <f t="shared" si="273"/>
        <v/>
      </c>
    </row>
    <row r="861" spans="11:28" hidden="1">
      <c r="K861" s="12" t="str">
        <f t="shared" si="256"/>
        <v/>
      </c>
      <c r="L861" s="7" t="str">
        <f t="shared" si="257"/>
        <v/>
      </c>
      <c r="M861" s="7" t="str">
        <f t="shared" si="258"/>
        <v/>
      </c>
      <c r="N861" s="13" t="str">
        <f t="shared" si="259"/>
        <v/>
      </c>
      <c r="O861" s="7" t="str">
        <f t="shared" si="260"/>
        <v/>
      </c>
      <c r="P861" s="7" t="str">
        <f t="shared" si="261"/>
        <v/>
      </c>
      <c r="Q861" s="14" t="str">
        <f t="shared" si="262"/>
        <v/>
      </c>
      <c r="R861" s="8" t="str">
        <f t="shared" si="263"/>
        <v/>
      </c>
      <c r="S861" s="15" t="str">
        <f t="shared" si="264"/>
        <v/>
      </c>
      <c r="T861" s="16" t="str">
        <f t="shared" si="265"/>
        <v/>
      </c>
      <c r="U861" s="17" t="str">
        <f t="shared" si="266"/>
        <v/>
      </c>
      <c r="V861" s="18" t="str">
        <f t="shared" si="267"/>
        <v/>
      </c>
      <c r="W861" s="19" t="str">
        <f t="shared" si="268"/>
        <v/>
      </c>
      <c r="X861" s="9" t="str">
        <f t="shared" si="269"/>
        <v/>
      </c>
      <c r="Y861" s="20" t="str">
        <f t="shared" si="270"/>
        <v/>
      </c>
      <c r="Z861" s="21" t="str">
        <f t="shared" si="271"/>
        <v/>
      </c>
      <c r="AA861" s="22" t="str">
        <f t="shared" si="272"/>
        <v/>
      </c>
      <c r="AB861" s="23" t="str">
        <f t="shared" si="273"/>
        <v/>
      </c>
    </row>
    <row r="862" spans="11:28" hidden="1">
      <c r="K862" s="12" t="str">
        <f t="shared" si="256"/>
        <v/>
      </c>
      <c r="L862" s="7" t="str">
        <f t="shared" si="257"/>
        <v/>
      </c>
      <c r="M862" s="7" t="str">
        <f t="shared" si="258"/>
        <v/>
      </c>
      <c r="N862" s="13" t="str">
        <f t="shared" si="259"/>
        <v/>
      </c>
      <c r="O862" s="7" t="str">
        <f t="shared" si="260"/>
        <v/>
      </c>
      <c r="P862" s="7" t="str">
        <f t="shared" si="261"/>
        <v/>
      </c>
      <c r="Q862" s="14" t="str">
        <f t="shared" si="262"/>
        <v/>
      </c>
      <c r="R862" s="8" t="str">
        <f t="shared" si="263"/>
        <v/>
      </c>
      <c r="S862" s="15" t="str">
        <f t="shared" si="264"/>
        <v/>
      </c>
      <c r="T862" s="16" t="str">
        <f t="shared" si="265"/>
        <v/>
      </c>
      <c r="U862" s="17" t="str">
        <f t="shared" si="266"/>
        <v/>
      </c>
      <c r="V862" s="18" t="str">
        <f t="shared" si="267"/>
        <v/>
      </c>
      <c r="W862" s="19" t="str">
        <f t="shared" si="268"/>
        <v/>
      </c>
      <c r="X862" s="9" t="str">
        <f t="shared" si="269"/>
        <v/>
      </c>
      <c r="Y862" s="20" t="str">
        <f t="shared" si="270"/>
        <v/>
      </c>
      <c r="Z862" s="21" t="str">
        <f t="shared" si="271"/>
        <v/>
      </c>
      <c r="AA862" s="22" t="str">
        <f t="shared" si="272"/>
        <v/>
      </c>
      <c r="AB862" s="23" t="str">
        <f t="shared" si="273"/>
        <v/>
      </c>
    </row>
    <row r="863" spans="11:28" hidden="1">
      <c r="K863" s="12" t="str">
        <f t="shared" si="256"/>
        <v/>
      </c>
      <c r="L863" s="7" t="str">
        <f t="shared" si="257"/>
        <v/>
      </c>
      <c r="M863" s="7" t="str">
        <f t="shared" si="258"/>
        <v/>
      </c>
      <c r="N863" s="13" t="str">
        <f t="shared" si="259"/>
        <v/>
      </c>
      <c r="O863" s="7" t="str">
        <f t="shared" si="260"/>
        <v/>
      </c>
      <c r="P863" s="7" t="str">
        <f t="shared" si="261"/>
        <v/>
      </c>
      <c r="Q863" s="14" t="str">
        <f t="shared" si="262"/>
        <v/>
      </c>
      <c r="R863" s="8" t="str">
        <f t="shared" si="263"/>
        <v/>
      </c>
      <c r="S863" s="15" t="str">
        <f t="shared" si="264"/>
        <v/>
      </c>
      <c r="T863" s="16" t="str">
        <f t="shared" si="265"/>
        <v/>
      </c>
      <c r="U863" s="17" t="str">
        <f t="shared" si="266"/>
        <v/>
      </c>
      <c r="V863" s="18" t="str">
        <f t="shared" si="267"/>
        <v/>
      </c>
      <c r="W863" s="19" t="str">
        <f t="shared" si="268"/>
        <v/>
      </c>
      <c r="X863" s="9" t="str">
        <f t="shared" si="269"/>
        <v/>
      </c>
      <c r="Y863" s="20" t="str">
        <f t="shared" si="270"/>
        <v/>
      </c>
      <c r="Z863" s="21" t="str">
        <f t="shared" si="271"/>
        <v/>
      </c>
      <c r="AA863" s="22" t="str">
        <f t="shared" si="272"/>
        <v/>
      </c>
      <c r="AB863" s="23" t="str">
        <f t="shared" si="273"/>
        <v/>
      </c>
    </row>
    <row r="864" spans="11:28" hidden="1">
      <c r="K864" s="12" t="str">
        <f t="shared" si="256"/>
        <v/>
      </c>
      <c r="L864" s="7" t="str">
        <f t="shared" si="257"/>
        <v/>
      </c>
      <c r="M864" s="7" t="str">
        <f t="shared" si="258"/>
        <v/>
      </c>
      <c r="N864" s="13" t="str">
        <f t="shared" si="259"/>
        <v/>
      </c>
      <c r="O864" s="7" t="str">
        <f t="shared" si="260"/>
        <v/>
      </c>
      <c r="P864" s="7" t="str">
        <f t="shared" si="261"/>
        <v/>
      </c>
      <c r="Q864" s="14" t="str">
        <f t="shared" si="262"/>
        <v/>
      </c>
      <c r="R864" s="8" t="str">
        <f t="shared" si="263"/>
        <v/>
      </c>
      <c r="S864" s="15" t="str">
        <f t="shared" si="264"/>
        <v/>
      </c>
      <c r="T864" s="16" t="str">
        <f t="shared" si="265"/>
        <v/>
      </c>
      <c r="U864" s="17" t="str">
        <f t="shared" si="266"/>
        <v/>
      </c>
      <c r="V864" s="18" t="str">
        <f t="shared" si="267"/>
        <v/>
      </c>
      <c r="W864" s="19" t="str">
        <f t="shared" si="268"/>
        <v/>
      </c>
      <c r="X864" s="9" t="str">
        <f t="shared" si="269"/>
        <v/>
      </c>
      <c r="Y864" s="20" t="str">
        <f t="shared" si="270"/>
        <v/>
      </c>
      <c r="Z864" s="21" t="str">
        <f t="shared" si="271"/>
        <v/>
      </c>
      <c r="AA864" s="22" t="str">
        <f t="shared" si="272"/>
        <v/>
      </c>
      <c r="AB864" s="23" t="str">
        <f t="shared" si="273"/>
        <v/>
      </c>
    </row>
    <row r="865" spans="11:28" hidden="1">
      <c r="K865" s="12" t="str">
        <f t="shared" si="256"/>
        <v/>
      </c>
      <c r="L865" s="7" t="str">
        <f t="shared" si="257"/>
        <v/>
      </c>
      <c r="M865" s="7" t="str">
        <f t="shared" si="258"/>
        <v/>
      </c>
      <c r="N865" s="13" t="str">
        <f t="shared" si="259"/>
        <v/>
      </c>
      <c r="O865" s="7" t="str">
        <f t="shared" si="260"/>
        <v/>
      </c>
      <c r="P865" s="7" t="str">
        <f t="shared" si="261"/>
        <v/>
      </c>
      <c r="Q865" s="14" t="str">
        <f t="shared" si="262"/>
        <v/>
      </c>
      <c r="R865" s="8" t="str">
        <f t="shared" si="263"/>
        <v/>
      </c>
      <c r="S865" s="15" t="str">
        <f t="shared" si="264"/>
        <v/>
      </c>
      <c r="T865" s="16" t="str">
        <f t="shared" si="265"/>
        <v/>
      </c>
      <c r="U865" s="17" t="str">
        <f t="shared" si="266"/>
        <v/>
      </c>
      <c r="V865" s="18" t="str">
        <f t="shared" si="267"/>
        <v/>
      </c>
      <c r="W865" s="19" t="str">
        <f t="shared" si="268"/>
        <v/>
      </c>
      <c r="X865" s="9" t="str">
        <f t="shared" si="269"/>
        <v/>
      </c>
      <c r="Y865" s="20" t="str">
        <f t="shared" si="270"/>
        <v/>
      </c>
      <c r="Z865" s="21" t="str">
        <f t="shared" si="271"/>
        <v/>
      </c>
      <c r="AA865" s="22" t="str">
        <f t="shared" si="272"/>
        <v/>
      </c>
      <c r="AB865" s="23" t="str">
        <f t="shared" si="273"/>
        <v/>
      </c>
    </row>
    <row r="866" spans="11:28" hidden="1">
      <c r="K866" s="12" t="str">
        <f t="shared" si="256"/>
        <v/>
      </c>
      <c r="L866" s="7" t="str">
        <f t="shared" si="257"/>
        <v/>
      </c>
      <c r="M866" s="7" t="str">
        <f t="shared" si="258"/>
        <v/>
      </c>
      <c r="N866" s="13" t="str">
        <f t="shared" si="259"/>
        <v/>
      </c>
      <c r="O866" s="7" t="str">
        <f t="shared" si="260"/>
        <v/>
      </c>
      <c r="P866" s="7" t="str">
        <f t="shared" si="261"/>
        <v/>
      </c>
      <c r="Q866" s="14" t="str">
        <f t="shared" si="262"/>
        <v/>
      </c>
      <c r="R866" s="8" t="str">
        <f t="shared" si="263"/>
        <v/>
      </c>
      <c r="S866" s="15" t="str">
        <f t="shared" si="264"/>
        <v/>
      </c>
      <c r="T866" s="16" t="str">
        <f t="shared" si="265"/>
        <v/>
      </c>
      <c r="U866" s="17" t="str">
        <f t="shared" si="266"/>
        <v/>
      </c>
      <c r="V866" s="18" t="str">
        <f t="shared" si="267"/>
        <v/>
      </c>
      <c r="W866" s="19" t="str">
        <f t="shared" si="268"/>
        <v/>
      </c>
      <c r="X866" s="9" t="str">
        <f t="shared" si="269"/>
        <v/>
      </c>
      <c r="Y866" s="20" t="str">
        <f t="shared" si="270"/>
        <v/>
      </c>
      <c r="Z866" s="21" t="str">
        <f t="shared" si="271"/>
        <v/>
      </c>
      <c r="AA866" s="22" t="str">
        <f t="shared" si="272"/>
        <v/>
      </c>
      <c r="AB866" s="23" t="str">
        <f t="shared" si="273"/>
        <v/>
      </c>
    </row>
    <row r="867" spans="11:28" hidden="1">
      <c r="K867" s="12" t="str">
        <f t="shared" si="256"/>
        <v/>
      </c>
      <c r="L867" s="7" t="str">
        <f t="shared" si="257"/>
        <v/>
      </c>
      <c r="M867" s="7" t="str">
        <f t="shared" si="258"/>
        <v/>
      </c>
      <c r="N867" s="13" t="str">
        <f t="shared" si="259"/>
        <v/>
      </c>
      <c r="O867" s="7" t="str">
        <f t="shared" si="260"/>
        <v/>
      </c>
      <c r="P867" s="7" t="str">
        <f t="shared" si="261"/>
        <v/>
      </c>
      <c r="Q867" s="14" t="str">
        <f t="shared" si="262"/>
        <v/>
      </c>
      <c r="R867" s="8" t="str">
        <f t="shared" si="263"/>
        <v/>
      </c>
      <c r="S867" s="15" t="str">
        <f t="shared" si="264"/>
        <v/>
      </c>
      <c r="T867" s="16" t="str">
        <f t="shared" si="265"/>
        <v/>
      </c>
      <c r="U867" s="17" t="str">
        <f t="shared" si="266"/>
        <v/>
      </c>
      <c r="V867" s="18" t="str">
        <f t="shared" si="267"/>
        <v/>
      </c>
      <c r="W867" s="19" t="str">
        <f t="shared" si="268"/>
        <v/>
      </c>
      <c r="X867" s="9" t="str">
        <f t="shared" si="269"/>
        <v/>
      </c>
      <c r="Y867" s="20" t="str">
        <f t="shared" si="270"/>
        <v/>
      </c>
      <c r="Z867" s="21" t="str">
        <f t="shared" si="271"/>
        <v/>
      </c>
      <c r="AA867" s="22" t="str">
        <f t="shared" si="272"/>
        <v/>
      </c>
      <c r="AB867" s="23" t="str">
        <f t="shared" si="273"/>
        <v/>
      </c>
    </row>
    <row r="868" spans="11:28" hidden="1">
      <c r="K868" s="12" t="str">
        <f t="shared" si="256"/>
        <v/>
      </c>
      <c r="L868" s="7" t="str">
        <f t="shared" si="257"/>
        <v/>
      </c>
      <c r="M868" s="7" t="str">
        <f t="shared" si="258"/>
        <v/>
      </c>
      <c r="N868" s="13" t="str">
        <f t="shared" si="259"/>
        <v/>
      </c>
      <c r="O868" s="7" t="str">
        <f t="shared" si="260"/>
        <v/>
      </c>
      <c r="P868" s="7" t="str">
        <f t="shared" si="261"/>
        <v/>
      </c>
      <c r="Q868" s="14" t="str">
        <f t="shared" si="262"/>
        <v/>
      </c>
      <c r="R868" s="8" t="str">
        <f t="shared" si="263"/>
        <v/>
      </c>
      <c r="S868" s="15" t="str">
        <f t="shared" si="264"/>
        <v/>
      </c>
      <c r="T868" s="16" t="str">
        <f t="shared" si="265"/>
        <v/>
      </c>
      <c r="U868" s="17" t="str">
        <f t="shared" si="266"/>
        <v/>
      </c>
      <c r="V868" s="18" t="str">
        <f t="shared" si="267"/>
        <v/>
      </c>
      <c r="W868" s="19" t="str">
        <f t="shared" si="268"/>
        <v/>
      </c>
      <c r="X868" s="9" t="str">
        <f t="shared" si="269"/>
        <v/>
      </c>
      <c r="Y868" s="20" t="str">
        <f t="shared" si="270"/>
        <v/>
      </c>
      <c r="Z868" s="21" t="str">
        <f t="shared" si="271"/>
        <v/>
      </c>
      <c r="AA868" s="22" t="str">
        <f t="shared" si="272"/>
        <v/>
      </c>
      <c r="AB868" s="23" t="str">
        <f t="shared" si="273"/>
        <v/>
      </c>
    </row>
    <row r="869" spans="11:28" hidden="1">
      <c r="K869" s="12" t="str">
        <f t="shared" si="256"/>
        <v/>
      </c>
      <c r="L869" s="7" t="str">
        <f t="shared" si="257"/>
        <v/>
      </c>
      <c r="M869" s="7" t="str">
        <f t="shared" si="258"/>
        <v/>
      </c>
      <c r="N869" s="13" t="str">
        <f t="shared" si="259"/>
        <v/>
      </c>
      <c r="O869" s="7" t="str">
        <f t="shared" si="260"/>
        <v/>
      </c>
      <c r="P869" s="7" t="str">
        <f t="shared" si="261"/>
        <v/>
      </c>
      <c r="Q869" s="14" t="str">
        <f t="shared" si="262"/>
        <v/>
      </c>
      <c r="R869" s="8" t="str">
        <f t="shared" si="263"/>
        <v/>
      </c>
      <c r="S869" s="15" t="str">
        <f t="shared" si="264"/>
        <v/>
      </c>
      <c r="T869" s="16" t="str">
        <f t="shared" si="265"/>
        <v/>
      </c>
      <c r="U869" s="17" t="str">
        <f t="shared" si="266"/>
        <v/>
      </c>
      <c r="V869" s="18" t="str">
        <f t="shared" si="267"/>
        <v/>
      </c>
      <c r="W869" s="19" t="str">
        <f t="shared" si="268"/>
        <v/>
      </c>
      <c r="X869" s="9" t="str">
        <f t="shared" si="269"/>
        <v/>
      </c>
      <c r="Y869" s="20" t="str">
        <f t="shared" si="270"/>
        <v/>
      </c>
      <c r="Z869" s="21" t="str">
        <f t="shared" si="271"/>
        <v/>
      </c>
      <c r="AA869" s="22" t="str">
        <f t="shared" si="272"/>
        <v/>
      </c>
      <c r="AB869" s="23" t="str">
        <f t="shared" si="273"/>
        <v/>
      </c>
    </row>
    <row r="870" spans="11:28" hidden="1">
      <c r="K870" s="12" t="str">
        <f t="shared" si="256"/>
        <v/>
      </c>
      <c r="L870" s="7" t="str">
        <f t="shared" si="257"/>
        <v/>
      </c>
      <c r="M870" s="7" t="str">
        <f t="shared" si="258"/>
        <v/>
      </c>
      <c r="N870" s="13" t="str">
        <f t="shared" si="259"/>
        <v/>
      </c>
      <c r="O870" s="7" t="str">
        <f t="shared" si="260"/>
        <v/>
      </c>
      <c r="P870" s="7" t="str">
        <f t="shared" si="261"/>
        <v/>
      </c>
      <c r="Q870" s="14" t="str">
        <f t="shared" si="262"/>
        <v/>
      </c>
      <c r="R870" s="8" t="str">
        <f t="shared" si="263"/>
        <v/>
      </c>
      <c r="S870" s="15" t="str">
        <f t="shared" si="264"/>
        <v/>
      </c>
      <c r="T870" s="16" t="str">
        <f t="shared" si="265"/>
        <v/>
      </c>
      <c r="U870" s="17" t="str">
        <f t="shared" si="266"/>
        <v/>
      </c>
      <c r="V870" s="18" t="str">
        <f t="shared" si="267"/>
        <v/>
      </c>
      <c r="W870" s="19" t="str">
        <f t="shared" si="268"/>
        <v/>
      </c>
      <c r="X870" s="9" t="str">
        <f t="shared" si="269"/>
        <v/>
      </c>
      <c r="Y870" s="20" t="str">
        <f t="shared" si="270"/>
        <v/>
      </c>
      <c r="Z870" s="21" t="str">
        <f t="shared" si="271"/>
        <v/>
      </c>
      <c r="AA870" s="22" t="str">
        <f t="shared" si="272"/>
        <v/>
      </c>
      <c r="AB870" s="23" t="str">
        <f t="shared" si="273"/>
        <v/>
      </c>
    </row>
    <row r="871" spans="11:28" hidden="1">
      <c r="K871" s="12" t="str">
        <f t="shared" si="256"/>
        <v/>
      </c>
      <c r="L871" s="7" t="str">
        <f t="shared" si="257"/>
        <v/>
      </c>
      <c r="M871" s="7" t="str">
        <f t="shared" si="258"/>
        <v/>
      </c>
      <c r="N871" s="13" t="str">
        <f t="shared" si="259"/>
        <v/>
      </c>
      <c r="O871" s="7" t="str">
        <f t="shared" si="260"/>
        <v/>
      </c>
      <c r="P871" s="7" t="str">
        <f t="shared" si="261"/>
        <v/>
      </c>
      <c r="Q871" s="14" t="str">
        <f t="shared" si="262"/>
        <v/>
      </c>
      <c r="R871" s="8" t="str">
        <f t="shared" si="263"/>
        <v/>
      </c>
      <c r="S871" s="15" t="str">
        <f t="shared" si="264"/>
        <v/>
      </c>
      <c r="T871" s="16" t="str">
        <f t="shared" si="265"/>
        <v/>
      </c>
      <c r="U871" s="17" t="str">
        <f t="shared" si="266"/>
        <v/>
      </c>
      <c r="V871" s="18" t="str">
        <f t="shared" si="267"/>
        <v/>
      </c>
      <c r="W871" s="19" t="str">
        <f t="shared" si="268"/>
        <v/>
      </c>
      <c r="X871" s="9" t="str">
        <f t="shared" si="269"/>
        <v/>
      </c>
      <c r="Y871" s="20" t="str">
        <f t="shared" si="270"/>
        <v/>
      </c>
      <c r="Z871" s="21" t="str">
        <f t="shared" si="271"/>
        <v/>
      </c>
      <c r="AA871" s="22" t="str">
        <f t="shared" si="272"/>
        <v/>
      </c>
      <c r="AB871" s="23" t="str">
        <f t="shared" si="273"/>
        <v/>
      </c>
    </row>
    <row r="872" spans="11:28" hidden="1">
      <c r="K872" s="12" t="str">
        <f t="shared" si="256"/>
        <v/>
      </c>
      <c r="L872" s="7" t="str">
        <f t="shared" si="257"/>
        <v/>
      </c>
      <c r="M872" s="7" t="str">
        <f t="shared" si="258"/>
        <v/>
      </c>
      <c r="N872" s="13" t="str">
        <f t="shared" si="259"/>
        <v/>
      </c>
      <c r="O872" s="7" t="str">
        <f t="shared" si="260"/>
        <v/>
      </c>
      <c r="P872" s="7" t="str">
        <f t="shared" si="261"/>
        <v/>
      </c>
      <c r="Q872" s="14" t="str">
        <f t="shared" si="262"/>
        <v/>
      </c>
      <c r="R872" s="8" t="str">
        <f t="shared" si="263"/>
        <v/>
      </c>
      <c r="S872" s="15" t="str">
        <f t="shared" si="264"/>
        <v/>
      </c>
      <c r="T872" s="16" t="str">
        <f t="shared" si="265"/>
        <v/>
      </c>
      <c r="U872" s="17" t="str">
        <f t="shared" si="266"/>
        <v/>
      </c>
      <c r="V872" s="18" t="str">
        <f t="shared" si="267"/>
        <v/>
      </c>
      <c r="W872" s="19" t="str">
        <f t="shared" si="268"/>
        <v/>
      </c>
      <c r="X872" s="9" t="str">
        <f t="shared" si="269"/>
        <v/>
      </c>
      <c r="Y872" s="20" t="str">
        <f t="shared" si="270"/>
        <v/>
      </c>
      <c r="Z872" s="21" t="str">
        <f t="shared" si="271"/>
        <v/>
      </c>
      <c r="AA872" s="22" t="str">
        <f t="shared" si="272"/>
        <v/>
      </c>
      <c r="AB872" s="23" t="str">
        <f t="shared" si="273"/>
        <v/>
      </c>
    </row>
    <row r="873" spans="11:28" hidden="1">
      <c r="K873" s="12" t="str">
        <f t="shared" si="256"/>
        <v/>
      </c>
      <c r="L873" s="7" t="str">
        <f t="shared" si="257"/>
        <v/>
      </c>
      <c r="M873" s="7" t="str">
        <f t="shared" si="258"/>
        <v/>
      </c>
      <c r="N873" s="13" t="str">
        <f t="shared" si="259"/>
        <v/>
      </c>
      <c r="O873" s="7" t="str">
        <f t="shared" si="260"/>
        <v/>
      </c>
      <c r="P873" s="7" t="str">
        <f t="shared" si="261"/>
        <v/>
      </c>
      <c r="Q873" s="14" t="str">
        <f t="shared" si="262"/>
        <v/>
      </c>
      <c r="R873" s="8" t="str">
        <f t="shared" si="263"/>
        <v/>
      </c>
      <c r="S873" s="15" t="str">
        <f t="shared" si="264"/>
        <v/>
      </c>
      <c r="T873" s="16" t="str">
        <f t="shared" si="265"/>
        <v/>
      </c>
      <c r="U873" s="17" t="str">
        <f t="shared" si="266"/>
        <v/>
      </c>
      <c r="V873" s="18" t="str">
        <f t="shared" si="267"/>
        <v/>
      </c>
      <c r="W873" s="19" t="str">
        <f t="shared" si="268"/>
        <v/>
      </c>
      <c r="X873" s="9" t="str">
        <f t="shared" si="269"/>
        <v/>
      </c>
      <c r="Y873" s="20" t="str">
        <f t="shared" si="270"/>
        <v/>
      </c>
      <c r="Z873" s="21" t="str">
        <f t="shared" si="271"/>
        <v/>
      </c>
      <c r="AA873" s="22" t="str">
        <f t="shared" si="272"/>
        <v/>
      </c>
      <c r="AB873" s="23" t="str">
        <f t="shared" si="273"/>
        <v/>
      </c>
    </row>
    <row r="874" spans="11:28" hidden="1">
      <c r="K874" s="12" t="str">
        <f t="shared" si="256"/>
        <v/>
      </c>
      <c r="L874" s="7" t="str">
        <f t="shared" si="257"/>
        <v/>
      </c>
      <c r="M874" s="7" t="str">
        <f t="shared" si="258"/>
        <v/>
      </c>
      <c r="N874" s="13" t="str">
        <f t="shared" si="259"/>
        <v/>
      </c>
      <c r="O874" s="7" t="str">
        <f t="shared" si="260"/>
        <v/>
      </c>
      <c r="P874" s="7" t="str">
        <f t="shared" si="261"/>
        <v/>
      </c>
      <c r="Q874" s="14" t="str">
        <f t="shared" si="262"/>
        <v/>
      </c>
      <c r="R874" s="8" t="str">
        <f t="shared" si="263"/>
        <v/>
      </c>
      <c r="S874" s="15" t="str">
        <f t="shared" si="264"/>
        <v/>
      </c>
      <c r="T874" s="16" t="str">
        <f t="shared" si="265"/>
        <v/>
      </c>
      <c r="U874" s="17" t="str">
        <f t="shared" si="266"/>
        <v/>
      </c>
      <c r="V874" s="18" t="str">
        <f t="shared" si="267"/>
        <v/>
      </c>
      <c r="W874" s="19" t="str">
        <f t="shared" si="268"/>
        <v/>
      </c>
      <c r="X874" s="9" t="str">
        <f t="shared" si="269"/>
        <v/>
      </c>
      <c r="Y874" s="20" t="str">
        <f t="shared" si="270"/>
        <v/>
      </c>
      <c r="Z874" s="21" t="str">
        <f t="shared" si="271"/>
        <v/>
      </c>
      <c r="AA874" s="22" t="str">
        <f t="shared" si="272"/>
        <v/>
      </c>
      <c r="AB874" s="23" t="str">
        <f t="shared" si="273"/>
        <v/>
      </c>
    </row>
    <row r="875" spans="11:28" hidden="1">
      <c r="K875" s="12" t="str">
        <f t="shared" si="256"/>
        <v/>
      </c>
      <c r="L875" s="7" t="str">
        <f t="shared" si="257"/>
        <v/>
      </c>
      <c r="M875" s="7" t="str">
        <f t="shared" si="258"/>
        <v/>
      </c>
      <c r="N875" s="13" t="str">
        <f t="shared" si="259"/>
        <v/>
      </c>
      <c r="O875" s="7" t="str">
        <f t="shared" si="260"/>
        <v/>
      </c>
      <c r="P875" s="7" t="str">
        <f t="shared" si="261"/>
        <v/>
      </c>
      <c r="Q875" s="14" t="str">
        <f t="shared" si="262"/>
        <v/>
      </c>
      <c r="R875" s="8" t="str">
        <f t="shared" si="263"/>
        <v/>
      </c>
      <c r="S875" s="15" t="str">
        <f t="shared" si="264"/>
        <v/>
      </c>
      <c r="T875" s="16" t="str">
        <f t="shared" si="265"/>
        <v/>
      </c>
      <c r="U875" s="17" t="str">
        <f t="shared" si="266"/>
        <v/>
      </c>
      <c r="V875" s="18" t="str">
        <f t="shared" si="267"/>
        <v/>
      </c>
      <c r="W875" s="19" t="str">
        <f t="shared" si="268"/>
        <v/>
      </c>
      <c r="X875" s="9" t="str">
        <f t="shared" si="269"/>
        <v/>
      </c>
      <c r="Y875" s="20" t="str">
        <f t="shared" si="270"/>
        <v/>
      </c>
      <c r="Z875" s="21" t="str">
        <f t="shared" si="271"/>
        <v/>
      </c>
      <c r="AA875" s="22" t="str">
        <f t="shared" si="272"/>
        <v/>
      </c>
      <c r="AB875" s="23" t="str">
        <f t="shared" si="273"/>
        <v/>
      </c>
    </row>
    <row r="876" spans="11:28" hidden="1">
      <c r="K876" s="12" t="str">
        <f t="shared" si="256"/>
        <v/>
      </c>
      <c r="L876" s="7" t="str">
        <f t="shared" si="257"/>
        <v/>
      </c>
      <c r="M876" s="7" t="str">
        <f t="shared" si="258"/>
        <v/>
      </c>
      <c r="N876" s="13" t="str">
        <f t="shared" si="259"/>
        <v/>
      </c>
      <c r="O876" s="7" t="str">
        <f t="shared" si="260"/>
        <v/>
      </c>
      <c r="P876" s="7" t="str">
        <f t="shared" si="261"/>
        <v/>
      </c>
      <c r="Q876" s="14" t="str">
        <f t="shared" si="262"/>
        <v/>
      </c>
      <c r="R876" s="8" t="str">
        <f t="shared" si="263"/>
        <v/>
      </c>
      <c r="S876" s="15" t="str">
        <f t="shared" si="264"/>
        <v/>
      </c>
      <c r="T876" s="16" t="str">
        <f t="shared" si="265"/>
        <v/>
      </c>
      <c r="U876" s="17" t="str">
        <f t="shared" si="266"/>
        <v/>
      </c>
      <c r="V876" s="18" t="str">
        <f t="shared" si="267"/>
        <v/>
      </c>
      <c r="W876" s="19" t="str">
        <f t="shared" si="268"/>
        <v/>
      </c>
      <c r="X876" s="9" t="str">
        <f t="shared" si="269"/>
        <v/>
      </c>
      <c r="Y876" s="20" t="str">
        <f t="shared" si="270"/>
        <v/>
      </c>
      <c r="Z876" s="21" t="str">
        <f t="shared" si="271"/>
        <v/>
      </c>
      <c r="AA876" s="22" t="str">
        <f t="shared" si="272"/>
        <v/>
      </c>
      <c r="AB876" s="23" t="str">
        <f t="shared" si="273"/>
        <v/>
      </c>
    </row>
    <row r="877" spans="11:28" hidden="1">
      <c r="K877" s="12" t="str">
        <f t="shared" si="256"/>
        <v/>
      </c>
      <c r="L877" s="7" t="str">
        <f t="shared" si="257"/>
        <v/>
      </c>
      <c r="M877" s="7" t="str">
        <f t="shared" si="258"/>
        <v/>
      </c>
      <c r="N877" s="13" t="str">
        <f t="shared" si="259"/>
        <v/>
      </c>
      <c r="O877" s="7" t="str">
        <f t="shared" si="260"/>
        <v/>
      </c>
      <c r="P877" s="7" t="str">
        <f t="shared" si="261"/>
        <v/>
      </c>
      <c r="Q877" s="14" t="str">
        <f t="shared" si="262"/>
        <v/>
      </c>
      <c r="R877" s="8" t="str">
        <f t="shared" si="263"/>
        <v/>
      </c>
      <c r="S877" s="15" t="str">
        <f t="shared" si="264"/>
        <v/>
      </c>
      <c r="T877" s="16" t="str">
        <f t="shared" si="265"/>
        <v/>
      </c>
      <c r="U877" s="17" t="str">
        <f t="shared" si="266"/>
        <v/>
      </c>
      <c r="V877" s="18" t="str">
        <f t="shared" si="267"/>
        <v/>
      </c>
      <c r="W877" s="19" t="str">
        <f t="shared" si="268"/>
        <v/>
      </c>
      <c r="X877" s="9" t="str">
        <f t="shared" si="269"/>
        <v/>
      </c>
      <c r="Y877" s="20" t="str">
        <f t="shared" si="270"/>
        <v/>
      </c>
      <c r="Z877" s="21" t="str">
        <f t="shared" si="271"/>
        <v/>
      </c>
      <c r="AA877" s="22" t="str">
        <f t="shared" si="272"/>
        <v/>
      </c>
      <c r="AB877" s="23" t="str">
        <f t="shared" si="273"/>
        <v/>
      </c>
    </row>
    <row r="878" spans="11:28" hidden="1">
      <c r="K878" s="12" t="str">
        <f t="shared" si="256"/>
        <v/>
      </c>
      <c r="L878" s="7" t="str">
        <f t="shared" si="257"/>
        <v/>
      </c>
      <c r="M878" s="7" t="str">
        <f t="shared" si="258"/>
        <v/>
      </c>
      <c r="N878" s="13" t="str">
        <f t="shared" si="259"/>
        <v/>
      </c>
      <c r="O878" s="7" t="str">
        <f t="shared" si="260"/>
        <v/>
      </c>
      <c r="P878" s="7" t="str">
        <f t="shared" si="261"/>
        <v/>
      </c>
      <c r="Q878" s="14" t="str">
        <f t="shared" si="262"/>
        <v/>
      </c>
      <c r="R878" s="8" t="str">
        <f t="shared" si="263"/>
        <v/>
      </c>
      <c r="S878" s="15" t="str">
        <f t="shared" si="264"/>
        <v/>
      </c>
      <c r="T878" s="16" t="str">
        <f t="shared" si="265"/>
        <v/>
      </c>
      <c r="U878" s="17" t="str">
        <f t="shared" si="266"/>
        <v/>
      </c>
      <c r="V878" s="18" t="str">
        <f t="shared" si="267"/>
        <v/>
      </c>
      <c r="W878" s="19" t="str">
        <f t="shared" si="268"/>
        <v/>
      </c>
      <c r="X878" s="9" t="str">
        <f t="shared" si="269"/>
        <v/>
      </c>
      <c r="Y878" s="20" t="str">
        <f t="shared" si="270"/>
        <v/>
      </c>
      <c r="Z878" s="21" t="str">
        <f t="shared" si="271"/>
        <v/>
      </c>
      <c r="AA878" s="22" t="str">
        <f t="shared" si="272"/>
        <v/>
      </c>
      <c r="AB878" s="23" t="str">
        <f t="shared" si="273"/>
        <v/>
      </c>
    </row>
    <row r="879" spans="11:28" hidden="1">
      <c r="K879" s="12" t="str">
        <f t="shared" si="256"/>
        <v/>
      </c>
      <c r="L879" s="7" t="str">
        <f t="shared" si="257"/>
        <v/>
      </c>
      <c r="M879" s="7" t="str">
        <f t="shared" si="258"/>
        <v/>
      </c>
      <c r="N879" s="13" t="str">
        <f t="shared" si="259"/>
        <v/>
      </c>
      <c r="O879" s="7" t="str">
        <f t="shared" si="260"/>
        <v/>
      </c>
      <c r="P879" s="7" t="str">
        <f t="shared" si="261"/>
        <v/>
      </c>
      <c r="Q879" s="14" t="str">
        <f t="shared" si="262"/>
        <v/>
      </c>
      <c r="R879" s="8" t="str">
        <f t="shared" si="263"/>
        <v/>
      </c>
      <c r="S879" s="15" t="str">
        <f t="shared" si="264"/>
        <v/>
      </c>
      <c r="T879" s="16" t="str">
        <f t="shared" si="265"/>
        <v/>
      </c>
      <c r="U879" s="17" t="str">
        <f t="shared" si="266"/>
        <v/>
      </c>
      <c r="V879" s="18" t="str">
        <f t="shared" si="267"/>
        <v/>
      </c>
      <c r="W879" s="19" t="str">
        <f t="shared" si="268"/>
        <v/>
      </c>
      <c r="X879" s="9" t="str">
        <f t="shared" si="269"/>
        <v/>
      </c>
      <c r="Y879" s="20" t="str">
        <f t="shared" si="270"/>
        <v/>
      </c>
      <c r="Z879" s="21" t="str">
        <f t="shared" si="271"/>
        <v/>
      </c>
      <c r="AA879" s="22" t="str">
        <f t="shared" si="272"/>
        <v/>
      </c>
      <c r="AB879" s="23" t="str">
        <f t="shared" si="273"/>
        <v/>
      </c>
    </row>
    <row r="880" spans="11:28" hidden="1">
      <c r="K880" s="12" t="str">
        <f t="shared" si="256"/>
        <v/>
      </c>
      <c r="L880" s="7" t="str">
        <f t="shared" si="257"/>
        <v/>
      </c>
      <c r="M880" s="7" t="str">
        <f t="shared" si="258"/>
        <v/>
      </c>
      <c r="N880" s="13" t="str">
        <f t="shared" si="259"/>
        <v/>
      </c>
      <c r="O880" s="7" t="str">
        <f t="shared" si="260"/>
        <v/>
      </c>
      <c r="P880" s="7" t="str">
        <f t="shared" si="261"/>
        <v/>
      </c>
      <c r="Q880" s="14" t="str">
        <f t="shared" si="262"/>
        <v/>
      </c>
      <c r="R880" s="8" t="str">
        <f t="shared" si="263"/>
        <v/>
      </c>
      <c r="S880" s="15" t="str">
        <f t="shared" si="264"/>
        <v/>
      </c>
      <c r="T880" s="16" t="str">
        <f t="shared" si="265"/>
        <v/>
      </c>
      <c r="U880" s="17" t="str">
        <f t="shared" si="266"/>
        <v/>
      </c>
      <c r="V880" s="18" t="str">
        <f t="shared" si="267"/>
        <v/>
      </c>
      <c r="W880" s="19" t="str">
        <f t="shared" si="268"/>
        <v/>
      </c>
      <c r="X880" s="9" t="str">
        <f t="shared" si="269"/>
        <v/>
      </c>
      <c r="Y880" s="20" t="str">
        <f t="shared" si="270"/>
        <v/>
      </c>
      <c r="Z880" s="21" t="str">
        <f t="shared" si="271"/>
        <v/>
      </c>
      <c r="AA880" s="22" t="str">
        <f t="shared" si="272"/>
        <v/>
      </c>
      <c r="AB880" s="23" t="str">
        <f t="shared" si="273"/>
        <v/>
      </c>
    </row>
    <row r="881" spans="11:28" hidden="1">
      <c r="K881" s="12" t="str">
        <f t="shared" si="256"/>
        <v/>
      </c>
      <c r="L881" s="7" t="str">
        <f t="shared" si="257"/>
        <v/>
      </c>
      <c r="M881" s="7" t="str">
        <f t="shared" si="258"/>
        <v/>
      </c>
      <c r="N881" s="13" t="str">
        <f t="shared" si="259"/>
        <v/>
      </c>
      <c r="O881" s="7" t="str">
        <f t="shared" si="260"/>
        <v/>
      </c>
      <c r="P881" s="7" t="str">
        <f t="shared" si="261"/>
        <v/>
      </c>
      <c r="Q881" s="14" t="str">
        <f t="shared" si="262"/>
        <v/>
      </c>
      <c r="R881" s="8" t="str">
        <f t="shared" si="263"/>
        <v/>
      </c>
      <c r="S881" s="15" t="str">
        <f t="shared" si="264"/>
        <v/>
      </c>
      <c r="T881" s="16" t="str">
        <f t="shared" si="265"/>
        <v/>
      </c>
      <c r="U881" s="17" t="str">
        <f t="shared" si="266"/>
        <v/>
      </c>
      <c r="V881" s="18" t="str">
        <f t="shared" si="267"/>
        <v/>
      </c>
      <c r="W881" s="19" t="str">
        <f t="shared" si="268"/>
        <v/>
      </c>
      <c r="X881" s="9" t="str">
        <f t="shared" si="269"/>
        <v/>
      </c>
      <c r="Y881" s="20" t="str">
        <f t="shared" si="270"/>
        <v/>
      </c>
      <c r="Z881" s="21" t="str">
        <f t="shared" si="271"/>
        <v/>
      </c>
      <c r="AA881" s="22" t="str">
        <f t="shared" si="272"/>
        <v/>
      </c>
      <c r="AB881" s="23" t="str">
        <f t="shared" si="273"/>
        <v/>
      </c>
    </row>
    <row r="882" spans="11:28" hidden="1">
      <c r="K882" s="12" t="str">
        <f t="shared" si="256"/>
        <v/>
      </c>
      <c r="L882" s="7" t="str">
        <f t="shared" si="257"/>
        <v/>
      </c>
      <c r="M882" s="7" t="str">
        <f t="shared" si="258"/>
        <v/>
      </c>
      <c r="N882" s="13" t="str">
        <f t="shared" si="259"/>
        <v/>
      </c>
      <c r="O882" s="7" t="str">
        <f t="shared" si="260"/>
        <v/>
      </c>
      <c r="P882" s="7" t="str">
        <f t="shared" si="261"/>
        <v/>
      </c>
      <c r="Q882" s="14" t="str">
        <f t="shared" si="262"/>
        <v/>
      </c>
      <c r="R882" s="8" t="str">
        <f t="shared" si="263"/>
        <v/>
      </c>
      <c r="S882" s="15" t="str">
        <f t="shared" si="264"/>
        <v/>
      </c>
      <c r="T882" s="16" t="str">
        <f t="shared" si="265"/>
        <v/>
      </c>
      <c r="U882" s="17" t="str">
        <f t="shared" si="266"/>
        <v/>
      </c>
      <c r="V882" s="18" t="str">
        <f t="shared" si="267"/>
        <v/>
      </c>
      <c r="W882" s="19" t="str">
        <f t="shared" si="268"/>
        <v/>
      </c>
      <c r="X882" s="9" t="str">
        <f t="shared" si="269"/>
        <v/>
      </c>
      <c r="Y882" s="20" t="str">
        <f t="shared" si="270"/>
        <v/>
      </c>
      <c r="Z882" s="21" t="str">
        <f t="shared" si="271"/>
        <v/>
      </c>
      <c r="AA882" s="22" t="str">
        <f t="shared" si="272"/>
        <v/>
      </c>
      <c r="AB882" s="23" t="str">
        <f t="shared" si="273"/>
        <v/>
      </c>
    </row>
    <row r="883" spans="11:28" hidden="1">
      <c r="K883" s="12" t="str">
        <f t="shared" si="256"/>
        <v/>
      </c>
      <c r="L883" s="7" t="str">
        <f t="shared" si="257"/>
        <v/>
      </c>
      <c r="M883" s="7" t="str">
        <f t="shared" si="258"/>
        <v/>
      </c>
      <c r="N883" s="13" t="str">
        <f t="shared" si="259"/>
        <v/>
      </c>
      <c r="O883" s="7" t="str">
        <f t="shared" si="260"/>
        <v/>
      </c>
      <c r="P883" s="7" t="str">
        <f t="shared" si="261"/>
        <v/>
      </c>
      <c r="Q883" s="14" t="str">
        <f t="shared" si="262"/>
        <v/>
      </c>
      <c r="R883" s="8" t="str">
        <f t="shared" si="263"/>
        <v/>
      </c>
      <c r="S883" s="15" t="str">
        <f t="shared" si="264"/>
        <v/>
      </c>
      <c r="T883" s="16" t="str">
        <f t="shared" si="265"/>
        <v/>
      </c>
      <c r="U883" s="17" t="str">
        <f t="shared" si="266"/>
        <v/>
      </c>
      <c r="V883" s="18" t="str">
        <f t="shared" si="267"/>
        <v/>
      </c>
      <c r="W883" s="19" t="str">
        <f t="shared" si="268"/>
        <v/>
      </c>
      <c r="X883" s="9" t="str">
        <f t="shared" si="269"/>
        <v/>
      </c>
      <c r="Y883" s="20" t="str">
        <f t="shared" si="270"/>
        <v/>
      </c>
      <c r="Z883" s="21" t="str">
        <f t="shared" si="271"/>
        <v/>
      </c>
      <c r="AA883" s="22" t="str">
        <f t="shared" si="272"/>
        <v/>
      </c>
      <c r="AB883" s="23" t="str">
        <f t="shared" si="273"/>
        <v/>
      </c>
    </row>
    <row r="884" spans="11:28" hidden="1">
      <c r="K884" s="12" t="str">
        <f t="shared" si="256"/>
        <v/>
      </c>
      <c r="L884" s="7" t="str">
        <f t="shared" si="257"/>
        <v/>
      </c>
      <c r="M884" s="7" t="str">
        <f t="shared" si="258"/>
        <v/>
      </c>
      <c r="N884" s="13" t="str">
        <f t="shared" si="259"/>
        <v/>
      </c>
      <c r="O884" s="7" t="str">
        <f t="shared" si="260"/>
        <v/>
      </c>
      <c r="P884" s="7" t="str">
        <f t="shared" si="261"/>
        <v/>
      </c>
      <c r="Q884" s="14" t="str">
        <f t="shared" si="262"/>
        <v/>
      </c>
      <c r="R884" s="8" t="str">
        <f t="shared" si="263"/>
        <v/>
      </c>
      <c r="S884" s="15" t="str">
        <f t="shared" si="264"/>
        <v/>
      </c>
      <c r="T884" s="16" t="str">
        <f t="shared" si="265"/>
        <v/>
      </c>
      <c r="U884" s="17" t="str">
        <f t="shared" si="266"/>
        <v/>
      </c>
      <c r="V884" s="18" t="str">
        <f t="shared" si="267"/>
        <v/>
      </c>
      <c r="W884" s="19" t="str">
        <f t="shared" si="268"/>
        <v/>
      </c>
      <c r="X884" s="9" t="str">
        <f t="shared" si="269"/>
        <v/>
      </c>
      <c r="Y884" s="20" t="str">
        <f t="shared" si="270"/>
        <v/>
      </c>
      <c r="Z884" s="21" t="str">
        <f t="shared" si="271"/>
        <v/>
      </c>
      <c r="AA884" s="22" t="str">
        <f t="shared" si="272"/>
        <v/>
      </c>
      <c r="AB884" s="23" t="str">
        <f t="shared" si="273"/>
        <v/>
      </c>
    </row>
    <row r="885" spans="11:28" hidden="1">
      <c r="K885" s="12" t="str">
        <f t="shared" si="256"/>
        <v/>
      </c>
      <c r="L885" s="7" t="str">
        <f t="shared" si="257"/>
        <v/>
      </c>
      <c r="M885" s="7" t="str">
        <f t="shared" si="258"/>
        <v/>
      </c>
      <c r="N885" s="13" t="str">
        <f t="shared" si="259"/>
        <v/>
      </c>
      <c r="O885" s="7" t="str">
        <f t="shared" si="260"/>
        <v/>
      </c>
      <c r="P885" s="7" t="str">
        <f t="shared" si="261"/>
        <v/>
      </c>
      <c r="Q885" s="14" t="str">
        <f t="shared" si="262"/>
        <v/>
      </c>
      <c r="R885" s="8" t="str">
        <f t="shared" si="263"/>
        <v/>
      </c>
      <c r="S885" s="15" t="str">
        <f t="shared" si="264"/>
        <v/>
      </c>
      <c r="T885" s="16" t="str">
        <f t="shared" si="265"/>
        <v/>
      </c>
      <c r="U885" s="17" t="str">
        <f t="shared" si="266"/>
        <v/>
      </c>
      <c r="V885" s="18" t="str">
        <f t="shared" si="267"/>
        <v/>
      </c>
      <c r="W885" s="19" t="str">
        <f t="shared" si="268"/>
        <v/>
      </c>
      <c r="X885" s="9" t="str">
        <f t="shared" si="269"/>
        <v/>
      </c>
      <c r="Y885" s="20" t="str">
        <f t="shared" si="270"/>
        <v/>
      </c>
      <c r="Z885" s="21" t="str">
        <f t="shared" si="271"/>
        <v/>
      </c>
      <c r="AA885" s="22" t="str">
        <f t="shared" si="272"/>
        <v/>
      </c>
      <c r="AB885" s="23" t="str">
        <f t="shared" si="273"/>
        <v/>
      </c>
    </row>
    <row r="886" spans="11:28" hidden="1">
      <c r="K886" s="12" t="str">
        <f t="shared" si="256"/>
        <v/>
      </c>
      <c r="L886" s="7" t="str">
        <f t="shared" si="257"/>
        <v/>
      </c>
      <c r="M886" s="7" t="str">
        <f t="shared" si="258"/>
        <v/>
      </c>
      <c r="N886" s="13" t="str">
        <f t="shared" si="259"/>
        <v/>
      </c>
      <c r="O886" s="7" t="str">
        <f t="shared" si="260"/>
        <v/>
      </c>
      <c r="P886" s="7" t="str">
        <f t="shared" si="261"/>
        <v/>
      </c>
      <c r="Q886" s="14" t="str">
        <f t="shared" si="262"/>
        <v/>
      </c>
      <c r="R886" s="8" t="str">
        <f t="shared" si="263"/>
        <v/>
      </c>
      <c r="S886" s="15" t="str">
        <f t="shared" si="264"/>
        <v/>
      </c>
      <c r="T886" s="16" t="str">
        <f t="shared" si="265"/>
        <v/>
      </c>
      <c r="U886" s="17" t="str">
        <f t="shared" si="266"/>
        <v/>
      </c>
      <c r="V886" s="18" t="str">
        <f t="shared" si="267"/>
        <v/>
      </c>
      <c r="W886" s="19" t="str">
        <f t="shared" si="268"/>
        <v/>
      </c>
      <c r="X886" s="9" t="str">
        <f t="shared" si="269"/>
        <v/>
      </c>
      <c r="Y886" s="20" t="str">
        <f t="shared" si="270"/>
        <v/>
      </c>
      <c r="Z886" s="21" t="str">
        <f t="shared" si="271"/>
        <v/>
      </c>
      <c r="AA886" s="22" t="str">
        <f t="shared" si="272"/>
        <v/>
      </c>
      <c r="AB886" s="23" t="str">
        <f t="shared" si="273"/>
        <v/>
      </c>
    </row>
    <row r="887" spans="11:28" hidden="1">
      <c r="K887" s="12" t="str">
        <f t="shared" si="256"/>
        <v/>
      </c>
      <c r="L887" s="7" t="str">
        <f t="shared" si="257"/>
        <v/>
      </c>
      <c r="M887" s="7" t="str">
        <f t="shared" si="258"/>
        <v/>
      </c>
      <c r="N887" s="13" t="str">
        <f t="shared" si="259"/>
        <v/>
      </c>
      <c r="O887" s="7" t="str">
        <f t="shared" si="260"/>
        <v/>
      </c>
      <c r="P887" s="7" t="str">
        <f t="shared" si="261"/>
        <v/>
      </c>
      <c r="Q887" s="14" t="str">
        <f t="shared" si="262"/>
        <v/>
      </c>
      <c r="R887" s="8" t="str">
        <f t="shared" si="263"/>
        <v/>
      </c>
      <c r="S887" s="15" t="str">
        <f t="shared" si="264"/>
        <v/>
      </c>
      <c r="T887" s="16" t="str">
        <f t="shared" si="265"/>
        <v/>
      </c>
      <c r="U887" s="17" t="str">
        <f t="shared" si="266"/>
        <v/>
      </c>
      <c r="V887" s="18" t="str">
        <f t="shared" si="267"/>
        <v/>
      </c>
      <c r="W887" s="19" t="str">
        <f t="shared" si="268"/>
        <v/>
      </c>
      <c r="X887" s="9" t="str">
        <f t="shared" si="269"/>
        <v/>
      </c>
      <c r="Y887" s="20" t="str">
        <f t="shared" si="270"/>
        <v/>
      </c>
      <c r="Z887" s="21" t="str">
        <f t="shared" si="271"/>
        <v/>
      </c>
      <c r="AA887" s="22" t="str">
        <f t="shared" si="272"/>
        <v/>
      </c>
      <c r="AB887" s="23" t="str">
        <f t="shared" si="273"/>
        <v/>
      </c>
    </row>
    <row r="888" spans="11:28" hidden="1">
      <c r="K888" s="12" t="str">
        <f t="shared" si="256"/>
        <v/>
      </c>
      <c r="L888" s="7" t="str">
        <f t="shared" si="257"/>
        <v/>
      </c>
      <c r="M888" s="7" t="str">
        <f t="shared" si="258"/>
        <v/>
      </c>
      <c r="N888" s="13" t="str">
        <f t="shared" si="259"/>
        <v/>
      </c>
      <c r="O888" s="7" t="str">
        <f t="shared" si="260"/>
        <v/>
      </c>
      <c r="P888" s="7" t="str">
        <f t="shared" si="261"/>
        <v/>
      </c>
      <c r="Q888" s="14" t="str">
        <f t="shared" si="262"/>
        <v/>
      </c>
      <c r="R888" s="8" t="str">
        <f t="shared" si="263"/>
        <v/>
      </c>
      <c r="S888" s="15" t="str">
        <f t="shared" si="264"/>
        <v/>
      </c>
      <c r="T888" s="16" t="str">
        <f t="shared" si="265"/>
        <v/>
      </c>
      <c r="U888" s="17" t="str">
        <f t="shared" si="266"/>
        <v/>
      </c>
      <c r="V888" s="18" t="str">
        <f t="shared" si="267"/>
        <v/>
      </c>
      <c r="W888" s="19" t="str">
        <f t="shared" si="268"/>
        <v/>
      </c>
      <c r="X888" s="9" t="str">
        <f t="shared" si="269"/>
        <v/>
      </c>
      <c r="Y888" s="20" t="str">
        <f t="shared" si="270"/>
        <v/>
      </c>
      <c r="Z888" s="21" t="str">
        <f t="shared" si="271"/>
        <v/>
      </c>
      <c r="AA888" s="22" t="str">
        <f t="shared" si="272"/>
        <v/>
      </c>
      <c r="AB888" s="23" t="str">
        <f t="shared" si="273"/>
        <v/>
      </c>
    </row>
    <row r="889" spans="11:28" hidden="1">
      <c r="K889" s="12" t="str">
        <f t="shared" si="256"/>
        <v/>
      </c>
      <c r="L889" s="7" t="str">
        <f t="shared" si="257"/>
        <v/>
      </c>
      <c r="M889" s="7" t="str">
        <f t="shared" si="258"/>
        <v/>
      </c>
      <c r="N889" s="13" t="str">
        <f t="shared" si="259"/>
        <v/>
      </c>
      <c r="O889" s="7" t="str">
        <f t="shared" si="260"/>
        <v/>
      </c>
      <c r="P889" s="7" t="str">
        <f t="shared" si="261"/>
        <v/>
      </c>
      <c r="Q889" s="14" t="str">
        <f t="shared" si="262"/>
        <v/>
      </c>
      <c r="R889" s="8" t="str">
        <f t="shared" si="263"/>
        <v/>
      </c>
      <c r="S889" s="15" t="str">
        <f t="shared" si="264"/>
        <v/>
      </c>
      <c r="T889" s="16" t="str">
        <f t="shared" si="265"/>
        <v/>
      </c>
      <c r="U889" s="17" t="str">
        <f t="shared" si="266"/>
        <v/>
      </c>
      <c r="V889" s="18" t="str">
        <f t="shared" si="267"/>
        <v/>
      </c>
      <c r="W889" s="19" t="str">
        <f t="shared" si="268"/>
        <v/>
      </c>
      <c r="X889" s="9" t="str">
        <f t="shared" si="269"/>
        <v/>
      </c>
      <c r="Y889" s="20" t="str">
        <f t="shared" si="270"/>
        <v/>
      </c>
      <c r="Z889" s="21" t="str">
        <f t="shared" si="271"/>
        <v/>
      </c>
      <c r="AA889" s="22" t="str">
        <f t="shared" si="272"/>
        <v/>
      </c>
      <c r="AB889" s="23" t="str">
        <f t="shared" si="273"/>
        <v/>
      </c>
    </row>
    <row r="890" spans="11:28" hidden="1">
      <c r="K890" s="12" t="str">
        <f t="shared" si="256"/>
        <v/>
      </c>
      <c r="L890" s="7" t="str">
        <f t="shared" si="257"/>
        <v/>
      </c>
      <c r="M890" s="7" t="str">
        <f t="shared" si="258"/>
        <v/>
      </c>
      <c r="N890" s="13" t="str">
        <f t="shared" si="259"/>
        <v/>
      </c>
      <c r="O890" s="7" t="str">
        <f t="shared" si="260"/>
        <v/>
      </c>
      <c r="P890" s="7" t="str">
        <f t="shared" si="261"/>
        <v/>
      </c>
      <c r="Q890" s="14" t="str">
        <f t="shared" si="262"/>
        <v/>
      </c>
      <c r="R890" s="8" t="str">
        <f t="shared" si="263"/>
        <v/>
      </c>
      <c r="S890" s="15" t="str">
        <f t="shared" si="264"/>
        <v/>
      </c>
      <c r="T890" s="16" t="str">
        <f t="shared" si="265"/>
        <v/>
      </c>
      <c r="U890" s="17" t="str">
        <f t="shared" si="266"/>
        <v/>
      </c>
      <c r="V890" s="18" t="str">
        <f t="shared" si="267"/>
        <v/>
      </c>
      <c r="W890" s="19" t="str">
        <f t="shared" si="268"/>
        <v/>
      </c>
      <c r="X890" s="9" t="str">
        <f t="shared" si="269"/>
        <v/>
      </c>
      <c r="Y890" s="20" t="str">
        <f t="shared" si="270"/>
        <v/>
      </c>
      <c r="Z890" s="21" t="str">
        <f t="shared" si="271"/>
        <v/>
      </c>
      <c r="AA890" s="22" t="str">
        <f t="shared" si="272"/>
        <v/>
      </c>
      <c r="AB890" s="23" t="str">
        <f t="shared" si="273"/>
        <v/>
      </c>
    </row>
    <row r="891" spans="11:28" hidden="1">
      <c r="K891" s="12" t="str">
        <f t="shared" si="256"/>
        <v/>
      </c>
      <c r="L891" s="7" t="str">
        <f t="shared" si="257"/>
        <v/>
      </c>
      <c r="M891" s="7" t="str">
        <f t="shared" si="258"/>
        <v/>
      </c>
      <c r="N891" s="13" t="str">
        <f t="shared" si="259"/>
        <v/>
      </c>
      <c r="O891" s="7" t="str">
        <f t="shared" si="260"/>
        <v/>
      </c>
      <c r="P891" s="7" t="str">
        <f t="shared" si="261"/>
        <v/>
      </c>
      <c r="Q891" s="14" t="str">
        <f t="shared" si="262"/>
        <v/>
      </c>
      <c r="R891" s="8" t="str">
        <f t="shared" si="263"/>
        <v/>
      </c>
      <c r="S891" s="15" t="str">
        <f t="shared" si="264"/>
        <v/>
      </c>
      <c r="T891" s="16" t="str">
        <f t="shared" si="265"/>
        <v/>
      </c>
      <c r="U891" s="17" t="str">
        <f t="shared" si="266"/>
        <v/>
      </c>
      <c r="V891" s="18" t="str">
        <f t="shared" si="267"/>
        <v/>
      </c>
      <c r="W891" s="19" t="str">
        <f t="shared" si="268"/>
        <v/>
      </c>
      <c r="X891" s="9" t="str">
        <f t="shared" si="269"/>
        <v/>
      </c>
      <c r="Y891" s="20" t="str">
        <f t="shared" si="270"/>
        <v/>
      </c>
      <c r="Z891" s="21" t="str">
        <f t="shared" si="271"/>
        <v/>
      </c>
      <c r="AA891" s="22" t="str">
        <f t="shared" si="272"/>
        <v/>
      </c>
      <c r="AB891" s="23" t="str">
        <f t="shared" si="273"/>
        <v/>
      </c>
    </row>
    <row r="892" spans="11:28" hidden="1">
      <c r="K892" s="12" t="str">
        <f t="shared" si="256"/>
        <v/>
      </c>
      <c r="L892" s="7" t="str">
        <f t="shared" si="257"/>
        <v/>
      </c>
      <c r="M892" s="7" t="str">
        <f t="shared" si="258"/>
        <v/>
      </c>
      <c r="N892" s="13" t="str">
        <f t="shared" si="259"/>
        <v/>
      </c>
      <c r="O892" s="7" t="str">
        <f t="shared" si="260"/>
        <v/>
      </c>
      <c r="P892" s="7" t="str">
        <f t="shared" si="261"/>
        <v/>
      </c>
      <c r="Q892" s="14" t="str">
        <f t="shared" si="262"/>
        <v/>
      </c>
      <c r="R892" s="8" t="str">
        <f t="shared" si="263"/>
        <v/>
      </c>
      <c r="S892" s="15" t="str">
        <f t="shared" si="264"/>
        <v/>
      </c>
      <c r="T892" s="16" t="str">
        <f t="shared" si="265"/>
        <v/>
      </c>
      <c r="U892" s="17" t="str">
        <f t="shared" si="266"/>
        <v/>
      </c>
      <c r="V892" s="18" t="str">
        <f t="shared" si="267"/>
        <v/>
      </c>
      <c r="W892" s="19" t="str">
        <f t="shared" si="268"/>
        <v/>
      </c>
      <c r="X892" s="9" t="str">
        <f t="shared" si="269"/>
        <v/>
      </c>
      <c r="Y892" s="20" t="str">
        <f t="shared" si="270"/>
        <v/>
      </c>
      <c r="Z892" s="21" t="str">
        <f t="shared" si="271"/>
        <v/>
      </c>
      <c r="AA892" s="22" t="str">
        <f t="shared" si="272"/>
        <v/>
      </c>
      <c r="AB892" s="23" t="str">
        <f t="shared" si="273"/>
        <v/>
      </c>
    </row>
    <row r="893" spans="11:28" hidden="1">
      <c r="K893" s="12" t="str">
        <f t="shared" si="256"/>
        <v/>
      </c>
      <c r="L893" s="7" t="str">
        <f t="shared" si="257"/>
        <v/>
      </c>
      <c r="M893" s="7" t="str">
        <f t="shared" si="258"/>
        <v/>
      </c>
      <c r="N893" s="13" t="str">
        <f t="shared" si="259"/>
        <v/>
      </c>
      <c r="O893" s="7" t="str">
        <f t="shared" si="260"/>
        <v/>
      </c>
      <c r="P893" s="7" t="str">
        <f t="shared" si="261"/>
        <v/>
      </c>
      <c r="Q893" s="14" t="str">
        <f t="shared" si="262"/>
        <v/>
      </c>
      <c r="R893" s="8" t="str">
        <f t="shared" si="263"/>
        <v/>
      </c>
      <c r="S893" s="15" t="str">
        <f t="shared" si="264"/>
        <v/>
      </c>
      <c r="T893" s="16" t="str">
        <f t="shared" si="265"/>
        <v/>
      </c>
      <c r="U893" s="17" t="str">
        <f t="shared" si="266"/>
        <v/>
      </c>
      <c r="V893" s="18" t="str">
        <f t="shared" si="267"/>
        <v/>
      </c>
      <c r="W893" s="19" t="str">
        <f t="shared" si="268"/>
        <v/>
      </c>
      <c r="X893" s="9" t="str">
        <f t="shared" si="269"/>
        <v/>
      </c>
      <c r="Y893" s="20" t="str">
        <f t="shared" si="270"/>
        <v/>
      </c>
      <c r="Z893" s="21" t="str">
        <f t="shared" si="271"/>
        <v/>
      </c>
      <c r="AA893" s="22" t="str">
        <f t="shared" si="272"/>
        <v/>
      </c>
      <c r="AB893" s="23" t="str">
        <f t="shared" si="273"/>
        <v/>
      </c>
    </row>
    <row r="894" spans="11:28" hidden="1">
      <c r="K894" s="12" t="str">
        <f t="shared" si="256"/>
        <v/>
      </c>
      <c r="L894" s="7" t="str">
        <f t="shared" si="257"/>
        <v/>
      </c>
      <c r="M894" s="7" t="str">
        <f t="shared" si="258"/>
        <v/>
      </c>
      <c r="N894" s="13" t="str">
        <f t="shared" si="259"/>
        <v/>
      </c>
      <c r="O894" s="7" t="str">
        <f t="shared" si="260"/>
        <v/>
      </c>
      <c r="P894" s="7" t="str">
        <f t="shared" si="261"/>
        <v/>
      </c>
      <c r="Q894" s="14" t="str">
        <f t="shared" si="262"/>
        <v/>
      </c>
      <c r="R894" s="8" t="str">
        <f t="shared" si="263"/>
        <v/>
      </c>
      <c r="S894" s="15" t="str">
        <f t="shared" si="264"/>
        <v/>
      </c>
      <c r="T894" s="16" t="str">
        <f t="shared" si="265"/>
        <v/>
      </c>
      <c r="U894" s="17" t="str">
        <f t="shared" si="266"/>
        <v/>
      </c>
      <c r="V894" s="18" t="str">
        <f t="shared" si="267"/>
        <v/>
      </c>
      <c r="W894" s="19" t="str">
        <f t="shared" si="268"/>
        <v/>
      </c>
      <c r="X894" s="9" t="str">
        <f t="shared" si="269"/>
        <v/>
      </c>
      <c r="Y894" s="20" t="str">
        <f t="shared" si="270"/>
        <v/>
      </c>
      <c r="Z894" s="21" t="str">
        <f t="shared" si="271"/>
        <v/>
      </c>
      <c r="AA894" s="22" t="str">
        <f t="shared" si="272"/>
        <v/>
      </c>
      <c r="AB894" s="23" t="str">
        <f t="shared" si="273"/>
        <v/>
      </c>
    </row>
    <row r="895" spans="11:28" hidden="1">
      <c r="K895" s="12" t="str">
        <f t="shared" si="256"/>
        <v/>
      </c>
      <c r="L895" s="7" t="str">
        <f t="shared" si="257"/>
        <v/>
      </c>
      <c r="M895" s="7" t="str">
        <f t="shared" si="258"/>
        <v/>
      </c>
      <c r="N895" s="13" t="str">
        <f t="shared" si="259"/>
        <v/>
      </c>
      <c r="O895" s="7" t="str">
        <f t="shared" si="260"/>
        <v/>
      </c>
      <c r="P895" s="7" t="str">
        <f t="shared" si="261"/>
        <v/>
      </c>
      <c r="Q895" s="14" t="str">
        <f t="shared" si="262"/>
        <v/>
      </c>
      <c r="R895" s="8" t="str">
        <f t="shared" si="263"/>
        <v/>
      </c>
      <c r="S895" s="15" t="str">
        <f t="shared" si="264"/>
        <v/>
      </c>
      <c r="T895" s="16" t="str">
        <f t="shared" si="265"/>
        <v/>
      </c>
      <c r="U895" s="17" t="str">
        <f t="shared" si="266"/>
        <v/>
      </c>
      <c r="V895" s="18" t="str">
        <f t="shared" si="267"/>
        <v/>
      </c>
      <c r="W895" s="19" t="str">
        <f t="shared" si="268"/>
        <v/>
      </c>
      <c r="X895" s="9" t="str">
        <f t="shared" si="269"/>
        <v/>
      </c>
      <c r="Y895" s="20" t="str">
        <f t="shared" si="270"/>
        <v/>
      </c>
      <c r="Z895" s="21" t="str">
        <f t="shared" si="271"/>
        <v/>
      </c>
      <c r="AA895" s="22" t="str">
        <f t="shared" si="272"/>
        <v/>
      </c>
      <c r="AB895" s="23" t="str">
        <f t="shared" si="273"/>
        <v/>
      </c>
    </row>
    <row r="896" spans="11:28" hidden="1">
      <c r="K896" s="12" t="str">
        <f t="shared" si="256"/>
        <v/>
      </c>
      <c r="L896" s="7" t="str">
        <f t="shared" si="257"/>
        <v/>
      </c>
      <c r="M896" s="7" t="str">
        <f t="shared" si="258"/>
        <v/>
      </c>
      <c r="N896" s="13" t="str">
        <f t="shared" si="259"/>
        <v/>
      </c>
      <c r="O896" s="7" t="str">
        <f t="shared" si="260"/>
        <v/>
      </c>
      <c r="P896" s="7" t="str">
        <f t="shared" si="261"/>
        <v/>
      </c>
      <c r="Q896" s="14" t="str">
        <f t="shared" si="262"/>
        <v/>
      </c>
      <c r="R896" s="8" t="str">
        <f t="shared" si="263"/>
        <v/>
      </c>
      <c r="S896" s="15" t="str">
        <f t="shared" si="264"/>
        <v/>
      </c>
      <c r="T896" s="16" t="str">
        <f t="shared" si="265"/>
        <v/>
      </c>
      <c r="U896" s="17" t="str">
        <f t="shared" si="266"/>
        <v/>
      </c>
      <c r="V896" s="18" t="str">
        <f t="shared" si="267"/>
        <v/>
      </c>
      <c r="W896" s="19" t="str">
        <f t="shared" si="268"/>
        <v/>
      </c>
      <c r="X896" s="9" t="str">
        <f t="shared" si="269"/>
        <v/>
      </c>
      <c r="Y896" s="20" t="str">
        <f t="shared" si="270"/>
        <v/>
      </c>
      <c r="Z896" s="21" t="str">
        <f t="shared" si="271"/>
        <v/>
      </c>
      <c r="AA896" s="22" t="str">
        <f t="shared" si="272"/>
        <v/>
      </c>
      <c r="AB896" s="23" t="str">
        <f t="shared" si="273"/>
        <v/>
      </c>
    </row>
    <row r="897" spans="11:28" hidden="1">
      <c r="K897" s="12" t="str">
        <f t="shared" si="256"/>
        <v/>
      </c>
      <c r="L897" s="7" t="str">
        <f t="shared" si="257"/>
        <v/>
      </c>
      <c r="M897" s="7" t="str">
        <f t="shared" si="258"/>
        <v/>
      </c>
      <c r="N897" s="13" t="str">
        <f t="shared" si="259"/>
        <v/>
      </c>
      <c r="O897" s="7" t="str">
        <f t="shared" si="260"/>
        <v/>
      </c>
      <c r="P897" s="7" t="str">
        <f t="shared" si="261"/>
        <v/>
      </c>
      <c r="Q897" s="14" t="str">
        <f t="shared" si="262"/>
        <v/>
      </c>
      <c r="R897" s="8" t="str">
        <f t="shared" si="263"/>
        <v/>
      </c>
      <c r="S897" s="15" t="str">
        <f t="shared" si="264"/>
        <v/>
      </c>
      <c r="T897" s="16" t="str">
        <f t="shared" si="265"/>
        <v/>
      </c>
      <c r="U897" s="17" t="str">
        <f t="shared" si="266"/>
        <v/>
      </c>
      <c r="V897" s="18" t="str">
        <f t="shared" si="267"/>
        <v/>
      </c>
      <c r="W897" s="19" t="str">
        <f t="shared" si="268"/>
        <v/>
      </c>
      <c r="X897" s="9" t="str">
        <f t="shared" si="269"/>
        <v/>
      </c>
      <c r="Y897" s="20" t="str">
        <f t="shared" si="270"/>
        <v/>
      </c>
      <c r="Z897" s="21" t="str">
        <f t="shared" si="271"/>
        <v/>
      </c>
      <c r="AA897" s="22" t="str">
        <f t="shared" si="272"/>
        <v/>
      </c>
      <c r="AB897" s="23" t="str">
        <f t="shared" si="273"/>
        <v/>
      </c>
    </row>
    <row r="898" spans="11:28" hidden="1">
      <c r="K898" s="12" t="str">
        <f t="shared" si="256"/>
        <v/>
      </c>
      <c r="L898" s="7" t="str">
        <f t="shared" si="257"/>
        <v/>
      </c>
      <c r="M898" s="7" t="str">
        <f t="shared" si="258"/>
        <v/>
      </c>
      <c r="N898" s="13" t="str">
        <f t="shared" si="259"/>
        <v/>
      </c>
      <c r="O898" s="7" t="str">
        <f t="shared" si="260"/>
        <v/>
      </c>
      <c r="P898" s="7" t="str">
        <f t="shared" si="261"/>
        <v/>
      </c>
      <c r="Q898" s="14" t="str">
        <f t="shared" si="262"/>
        <v/>
      </c>
      <c r="R898" s="8" t="str">
        <f t="shared" si="263"/>
        <v/>
      </c>
      <c r="S898" s="15" t="str">
        <f t="shared" si="264"/>
        <v/>
      </c>
      <c r="T898" s="16" t="str">
        <f t="shared" si="265"/>
        <v/>
      </c>
      <c r="U898" s="17" t="str">
        <f t="shared" si="266"/>
        <v/>
      </c>
      <c r="V898" s="18" t="str">
        <f t="shared" si="267"/>
        <v/>
      </c>
      <c r="W898" s="19" t="str">
        <f t="shared" si="268"/>
        <v/>
      </c>
      <c r="X898" s="9" t="str">
        <f t="shared" si="269"/>
        <v/>
      </c>
      <c r="Y898" s="20" t="str">
        <f t="shared" si="270"/>
        <v/>
      </c>
      <c r="Z898" s="21" t="str">
        <f t="shared" si="271"/>
        <v/>
      </c>
      <c r="AA898" s="22" t="str">
        <f t="shared" si="272"/>
        <v/>
      </c>
      <c r="AB898" s="23" t="str">
        <f t="shared" si="273"/>
        <v/>
      </c>
    </row>
    <row r="899" spans="11:28" hidden="1">
      <c r="K899" s="12" t="str">
        <f t="shared" si="256"/>
        <v/>
      </c>
      <c r="L899" s="7" t="str">
        <f t="shared" si="257"/>
        <v/>
      </c>
      <c r="M899" s="7" t="str">
        <f t="shared" si="258"/>
        <v/>
      </c>
      <c r="N899" s="13" t="str">
        <f t="shared" si="259"/>
        <v/>
      </c>
      <c r="O899" s="7" t="str">
        <f t="shared" si="260"/>
        <v/>
      </c>
      <c r="P899" s="7" t="str">
        <f t="shared" si="261"/>
        <v/>
      </c>
      <c r="Q899" s="14" t="str">
        <f t="shared" si="262"/>
        <v/>
      </c>
      <c r="R899" s="8" t="str">
        <f t="shared" si="263"/>
        <v/>
      </c>
      <c r="S899" s="15" t="str">
        <f t="shared" si="264"/>
        <v/>
      </c>
      <c r="T899" s="16" t="str">
        <f t="shared" si="265"/>
        <v/>
      </c>
      <c r="U899" s="17" t="str">
        <f t="shared" si="266"/>
        <v/>
      </c>
      <c r="V899" s="18" t="str">
        <f t="shared" si="267"/>
        <v/>
      </c>
      <c r="W899" s="19" t="str">
        <f t="shared" si="268"/>
        <v/>
      </c>
      <c r="X899" s="9" t="str">
        <f t="shared" si="269"/>
        <v/>
      </c>
      <c r="Y899" s="20" t="str">
        <f t="shared" si="270"/>
        <v/>
      </c>
      <c r="Z899" s="21" t="str">
        <f t="shared" si="271"/>
        <v/>
      </c>
      <c r="AA899" s="22" t="str">
        <f t="shared" si="272"/>
        <v/>
      </c>
      <c r="AB899" s="23" t="str">
        <f t="shared" si="273"/>
        <v/>
      </c>
    </row>
    <row r="900" spans="11:28" hidden="1">
      <c r="K900" s="12" t="str">
        <f t="shared" ref="K900:K963" si="274">IF(J900="","",IF(J900="T",L900+M900,POWER(C900,2)*E900))</f>
        <v/>
      </c>
      <c r="L900" s="7" t="str">
        <f t="shared" ref="L900:L963" si="275">IF(J900="","",IF(J900="T",POWER(C900,2)*D900,K900-M900))</f>
        <v/>
      </c>
      <c r="M900" s="7" t="str">
        <f t="shared" ref="M900:M963" si="276">IF(J900="","",IF(J900="T",((E900-D900)*POWER(0-Q900,2))+(D900*POWER(B900-Q900,2)),((E900-D900)*POWER(0-Q900,2))+(D900*POWER((B900*(E900/D900))-Q900,2))))</f>
        <v/>
      </c>
      <c r="N900" s="13" t="str">
        <f t="shared" ref="N900:N963" si="277">IF(J900="","",IF(J900="T",O900+P900,POWER(G900,2)*I900))</f>
        <v/>
      </c>
      <c r="O900" s="7" t="str">
        <f t="shared" ref="O900:O963" si="278">IF(J900="","",IF(J900="T",POWER(G900,2)*H900,N900-P900))</f>
        <v/>
      </c>
      <c r="P900" s="7" t="str">
        <f t="shared" ref="P900:P963" si="279">IF(J900="","",IF(J900="T",((I900-H900)*POWER(0-T900,2))+(H900*POWER(F900-T900,2)),((I900-H900)*POWER(0-T900,2))+(H900*POWER((F900*(I900/H900))-T900,2))))</f>
        <v/>
      </c>
      <c r="Q900" s="14" t="str">
        <f t="shared" ref="Q900:Q963" si="280">IF(J900="","",IF(J900="T",B900*D900/E900,B900))</f>
        <v/>
      </c>
      <c r="R900" s="8" t="str">
        <f t="shared" ref="R900:R963" si="281">IF(J900="","",IF(J900="T",SQRT(K900/(E900-1)),C900*SQRT(E900/(E900-1))))</f>
        <v/>
      </c>
      <c r="S900" s="15" t="str">
        <f t="shared" ref="S900:S963" si="282">IF(J900="","",E900)</f>
        <v/>
      </c>
      <c r="T900" s="16" t="str">
        <f t="shared" ref="T900:T963" si="283">IF(J900="","",IF(J900="T",F900*H900/I900,F900))</f>
        <v/>
      </c>
      <c r="U900" s="17" t="str">
        <f t="shared" ref="U900:U963" si="284">IF(J900="","",IF(J900="T",SQRT(N900/(I900-1)),G900*SQRT(I900/(I900-1))))</f>
        <v/>
      </c>
      <c r="V900" s="18" t="str">
        <f t="shared" ref="V900:V963" si="285">IF(J900="","",I900)</f>
        <v/>
      </c>
      <c r="W900" s="19" t="str">
        <f t="shared" ref="W900:W963" si="286">IF(J900="","",IF(J900="T",B900,B900*E900/D900))</f>
        <v/>
      </c>
      <c r="X900" s="9" t="str">
        <f t="shared" ref="X900:X963" si="287">IF(J900="","",IF(J900="T",C900*SQRT(H900/(H900-1)),SQRT(L900/(D900-1))))</f>
        <v/>
      </c>
      <c r="Y900" s="20" t="str">
        <f t="shared" ref="Y900:Y963" si="288">IF(J900="","",D900)</f>
        <v/>
      </c>
      <c r="Z900" s="21" t="str">
        <f t="shared" ref="Z900:Z963" si="289">IF(J900="","",IF(J900="T",F900,F900*I900/H900))</f>
        <v/>
      </c>
      <c r="AA900" s="22" t="str">
        <f t="shared" ref="AA900:AA963" si="290">IF(J900="","",IF(J900="T",G900*SQRT(H900/(H900-1)),SQRT(O900/(H900-1))))</f>
        <v/>
      </c>
      <c r="AB900" s="23" t="str">
        <f t="shared" ref="AB900:AB963" si="291">IF(J900="","",H900)</f>
        <v/>
      </c>
    </row>
    <row r="901" spans="11:28" hidden="1">
      <c r="K901" s="12" t="str">
        <f t="shared" si="274"/>
        <v/>
      </c>
      <c r="L901" s="7" t="str">
        <f t="shared" si="275"/>
        <v/>
      </c>
      <c r="M901" s="7" t="str">
        <f t="shared" si="276"/>
        <v/>
      </c>
      <c r="N901" s="13" t="str">
        <f t="shared" si="277"/>
        <v/>
      </c>
      <c r="O901" s="7" t="str">
        <f t="shared" si="278"/>
        <v/>
      </c>
      <c r="P901" s="7" t="str">
        <f t="shared" si="279"/>
        <v/>
      </c>
      <c r="Q901" s="14" t="str">
        <f t="shared" si="280"/>
        <v/>
      </c>
      <c r="R901" s="8" t="str">
        <f t="shared" si="281"/>
        <v/>
      </c>
      <c r="S901" s="15" t="str">
        <f t="shared" si="282"/>
        <v/>
      </c>
      <c r="T901" s="16" t="str">
        <f t="shared" si="283"/>
        <v/>
      </c>
      <c r="U901" s="17" t="str">
        <f t="shared" si="284"/>
        <v/>
      </c>
      <c r="V901" s="18" t="str">
        <f t="shared" si="285"/>
        <v/>
      </c>
      <c r="W901" s="19" t="str">
        <f t="shared" si="286"/>
        <v/>
      </c>
      <c r="X901" s="9" t="str">
        <f t="shared" si="287"/>
        <v/>
      </c>
      <c r="Y901" s="20" t="str">
        <f t="shared" si="288"/>
        <v/>
      </c>
      <c r="Z901" s="21" t="str">
        <f t="shared" si="289"/>
        <v/>
      </c>
      <c r="AA901" s="22" t="str">
        <f t="shared" si="290"/>
        <v/>
      </c>
      <c r="AB901" s="23" t="str">
        <f t="shared" si="291"/>
        <v/>
      </c>
    </row>
    <row r="902" spans="11:28" hidden="1">
      <c r="K902" s="12" t="str">
        <f t="shared" si="274"/>
        <v/>
      </c>
      <c r="L902" s="7" t="str">
        <f t="shared" si="275"/>
        <v/>
      </c>
      <c r="M902" s="7" t="str">
        <f t="shared" si="276"/>
        <v/>
      </c>
      <c r="N902" s="13" t="str">
        <f t="shared" si="277"/>
        <v/>
      </c>
      <c r="O902" s="7" t="str">
        <f t="shared" si="278"/>
        <v/>
      </c>
      <c r="P902" s="7" t="str">
        <f t="shared" si="279"/>
        <v/>
      </c>
      <c r="Q902" s="14" t="str">
        <f t="shared" si="280"/>
        <v/>
      </c>
      <c r="R902" s="8" t="str">
        <f t="shared" si="281"/>
        <v/>
      </c>
      <c r="S902" s="15" t="str">
        <f t="shared" si="282"/>
        <v/>
      </c>
      <c r="T902" s="16" t="str">
        <f t="shared" si="283"/>
        <v/>
      </c>
      <c r="U902" s="17" t="str">
        <f t="shared" si="284"/>
        <v/>
      </c>
      <c r="V902" s="18" t="str">
        <f t="shared" si="285"/>
        <v/>
      </c>
      <c r="W902" s="19" t="str">
        <f t="shared" si="286"/>
        <v/>
      </c>
      <c r="X902" s="9" t="str">
        <f t="shared" si="287"/>
        <v/>
      </c>
      <c r="Y902" s="20" t="str">
        <f t="shared" si="288"/>
        <v/>
      </c>
      <c r="Z902" s="21" t="str">
        <f t="shared" si="289"/>
        <v/>
      </c>
      <c r="AA902" s="22" t="str">
        <f t="shared" si="290"/>
        <v/>
      </c>
      <c r="AB902" s="23" t="str">
        <f t="shared" si="291"/>
        <v/>
      </c>
    </row>
    <row r="903" spans="11:28" hidden="1">
      <c r="K903" s="12" t="str">
        <f t="shared" si="274"/>
        <v/>
      </c>
      <c r="L903" s="7" t="str">
        <f t="shared" si="275"/>
        <v/>
      </c>
      <c r="M903" s="7" t="str">
        <f t="shared" si="276"/>
        <v/>
      </c>
      <c r="N903" s="13" t="str">
        <f t="shared" si="277"/>
        <v/>
      </c>
      <c r="O903" s="7" t="str">
        <f t="shared" si="278"/>
        <v/>
      </c>
      <c r="P903" s="7" t="str">
        <f t="shared" si="279"/>
        <v/>
      </c>
      <c r="Q903" s="14" t="str">
        <f t="shared" si="280"/>
        <v/>
      </c>
      <c r="R903" s="8" t="str">
        <f t="shared" si="281"/>
        <v/>
      </c>
      <c r="S903" s="15" t="str">
        <f t="shared" si="282"/>
        <v/>
      </c>
      <c r="T903" s="16" t="str">
        <f t="shared" si="283"/>
        <v/>
      </c>
      <c r="U903" s="17" t="str">
        <f t="shared" si="284"/>
        <v/>
      </c>
      <c r="V903" s="18" t="str">
        <f t="shared" si="285"/>
        <v/>
      </c>
      <c r="W903" s="19" t="str">
        <f t="shared" si="286"/>
        <v/>
      </c>
      <c r="X903" s="9" t="str">
        <f t="shared" si="287"/>
        <v/>
      </c>
      <c r="Y903" s="20" t="str">
        <f t="shared" si="288"/>
        <v/>
      </c>
      <c r="Z903" s="21" t="str">
        <f t="shared" si="289"/>
        <v/>
      </c>
      <c r="AA903" s="22" t="str">
        <f t="shared" si="290"/>
        <v/>
      </c>
      <c r="AB903" s="23" t="str">
        <f t="shared" si="291"/>
        <v/>
      </c>
    </row>
    <row r="904" spans="11:28" hidden="1">
      <c r="K904" s="12" t="str">
        <f t="shared" si="274"/>
        <v/>
      </c>
      <c r="L904" s="7" t="str">
        <f t="shared" si="275"/>
        <v/>
      </c>
      <c r="M904" s="7" t="str">
        <f t="shared" si="276"/>
        <v/>
      </c>
      <c r="N904" s="13" t="str">
        <f t="shared" si="277"/>
        <v/>
      </c>
      <c r="O904" s="7" t="str">
        <f t="shared" si="278"/>
        <v/>
      </c>
      <c r="P904" s="7" t="str">
        <f t="shared" si="279"/>
        <v/>
      </c>
      <c r="Q904" s="14" t="str">
        <f t="shared" si="280"/>
        <v/>
      </c>
      <c r="R904" s="8" t="str">
        <f t="shared" si="281"/>
        <v/>
      </c>
      <c r="S904" s="15" t="str">
        <f t="shared" si="282"/>
        <v/>
      </c>
      <c r="T904" s="16" t="str">
        <f t="shared" si="283"/>
        <v/>
      </c>
      <c r="U904" s="17" t="str">
        <f t="shared" si="284"/>
        <v/>
      </c>
      <c r="V904" s="18" t="str">
        <f t="shared" si="285"/>
        <v/>
      </c>
      <c r="W904" s="19" t="str">
        <f t="shared" si="286"/>
        <v/>
      </c>
      <c r="X904" s="9" t="str">
        <f t="shared" si="287"/>
        <v/>
      </c>
      <c r="Y904" s="20" t="str">
        <f t="shared" si="288"/>
        <v/>
      </c>
      <c r="Z904" s="21" t="str">
        <f t="shared" si="289"/>
        <v/>
      </c>
      <c r="AA904" s="22" t="str">
        <f t="shared" si="290"/>
        <v/>
      </c>
      <c r="AB904" s="23" t="str">
        <f t="shared" si="291"/>
        <v/>
      </c>
    </row>
    <row r="905" spans="11:28" hidden="1">
      <c r="K905" s="12" t="str">
        <f t="shared" si="274"/>
        <v/>
      </c>
      <c r="L905" s="7" t="str">
        <f t="shared" si="275"/>
        <v/>
      </c>
      <c r="M905" s="7" t="str">
        <f t="shared" si="276"/>
        <v/>
      </c>
      <c r="N905" s="13" t="str">
        <f t="shared" si="277"/>
        <v/>
      </c>
      <c r="O905" s="7" t="str">
        <f t="shared" si="278"/>
        <v/>
      </c>
      <c r="P905" s="7" t="str">
        <f t="shared" si="279"/>
        <v/>
      </c>
      <c r="Q905" s="14" t="str">
        <f t="shared" si="280"/>
        <v/>
      </c>
      <c r="R905" s="8" t="str">
        <f t="shared" si="281"/>
        <v/>
      </c>
      <c r="S905" s="15" t="str">
        <f t="shared" si="282"/>
        <v/>
      </c>
      <c r="T905" s="16" t="str">
        <f t="shared" si="283"/>
        <v/>
      </c>
      <c r="U905" s="17" t="str">
        <f t="shared" si="284"/>
        <v/>
      </c>
      <c r="V905" s="18" t="str">
        <f t="shared" si="285"/>
        <v/>
      </c>
      <c r="W905" s="19" t="str">
        <f t="shared" si="286"/>
        <v/>
      </c>
      <c r="X905" s="9" t="str">
        <f t="shared" si="287"/>
        <v/>
      </c>
      <c r="Y905" s="20" t="str">
        <f t="shared" si="288"/>
        <v/>
      </c>
      <c r="Z905" s="21" t="str">
        <f t="shared" si="289"/>
        <v/>
      </c>
      <c r="AA905" s="22" t="str">
        <f t="shared" si="290"/>
        <v/>
      </c>
      <c r="AB905" s="23" t="str">
        <f t="shared" si="291"/>
        <v/>
      </c>
    </row>
    <row r="906" spans="11:28" hidden="1">
      <c r="K906" s="12" t="str">
        <f t="shared" si="274"/>
        <v/>
      </c>
      <c r="L906" s="7" t="str">
        <f t="shared" si="275"/>
        <v/>
      </c>
      <c r="M906" s="7" t="str">
        <f t="shared" si="276"/>
        <v/>
      </c>
      <c r="N906" s="13" t="str">
        <f t="shared" si="277"/>
        <v/>
      </c>
      <c r="O906" s="7" t="str">
        <f t="shared" si="278"/>
        <v/>
      </c>
      <c r="P906" s="7" t="str">
        <f t="shared" si="279"/>
        <v/>
      </c>
      <c r="Q906" s="14" t="str">
        <f t="shared" si="280"/>
        <v/>
      </c>
      <c r="R906" s="8" t="str">
        <f t="shared" si="281"/>
        <v/>
      </c>
      <c r="S906" s="15" t="str">
        <f t="shared" si="282"/>
        <v/>
      </c>
      <c r="T906" s="16" t="str">
        <f t="shared" si="283"/>
        <v/>
      </c>
      <c r="U906" s="17" t="str">
        <f t="shared" si="284"/>
        <v/>
      </c>
      <c r="V906" s="18" t="str">
        <f t="shared" si="285"/>
        <v/>
      </c>
      <c r="W906" s="19" t="str">
        <f t="shared" si="286"/>
        <v/>
      </c>
      <c r="X906" s="9" t="str">
        <f t="shared" si="287"/>
        <v/>
      </c>
      <c r="Y906" s="20" t="str">
        <f t="shared" si="288"/>
        <v/>
      </c>
      <c r="Z906" s="21" t="str">
        <f t="shared" si="289"/>
        <v/>
      </c>
      <c r="AA906" s="22" t="str">
        <f t="shared" si="290"/>
        <v/>
      </c>
      <c r="AB906" s="23" t="str">
        <f t="shared" si="291"/>
        <v/>
      </c>
    </row>
    <row r="907" spans="11:28" hidden="1">
      <c r="K907" s="12" t="str">
        <f t="shared" si="274"/>
        <v/>
      </c>
      <c r="L907" s="7" t="str">
        <f t="shared" si="275"/>
        <v/>
      </c>
      <c r="M907" s="7" t="str">
        <f t="shared" si="276"/>
        <v/>
      </c>
      <c r="N907" s="13" t="str">
        <f t="shared" si="277"/>
        <v/>
      </c>
      <c r="O907" s="7" t="str">
        <f t="shared" si="278"/>
        <v/>
      </c>
      <c r="P907" s="7" t="str">
        <f t="shared" si="279"/>
        <v/>
      </c>
      <c r="Q907" s="14" t="str">
        <f t="shared" si="280"/>
        <v/>
      </c>
      <c r="R907" s="8" t="str">
        <f t="shared" si="281"/>
        <v/>
      </c>
      <c r="S907" s="15" t="str">
        <f t="shared" si="282"/>
        <v/>
      </c>
      <c r="T907" s="16" t="str">
        <f t="shared" si="283"/>
        <v/>
      </c>
      <c r="U907" s="17" t="str">
        <f t="shared" si="284"/>
        <v/>
      </c>
      <c r="V907" s="18" t="str">
        <f t="shared" si="285"/>
        <v/>
      </c>
      <c r="W907" s="19" t="str">
        <f t="shared" si="286"/>
        <v/>
      </c>
      <c r="X907" s="9" t="str">
        <f t="shared" si="287"/>
        <v/>
      </c>
      <c r="Y907" s="20" t="str">
        <f t="shared" si="288"/>
        <v/>
      </c>
      <c r="Z907" s="21" t="str">
        <f t="shared" si="289"/>
        <v/>
      </c>
      <c r="AA907" s="22" t="str">
        <f t="shared" si="290"/>
        <v/>
      </c>
      <c r="AB907" s="23" t="str">
        <f t="shared" si="291"/>
        <v/>
      </c>
    </row>
    <row r="908" spans="11:28" hidden="1">
      <c r="K908" s="12" t="str">
        <f t="shared" si="274"/>
        <v/>
      </c>
      <c r="L908" s="7" t="str">
        <f t="shared" si="275"/>
        <v/>
      </c>
      <c r="M908" s="7" t="str">
        <f t="shared" si="276"/>
        <v/>
      </c>
      <c r="N908" s="13" t="str">
        <f t="shared" si="277"/>
        <v/>
      </c>
      <c r="O908" s="7" t="str">
        <f t="shared" si="278"/>
        <v/>
      </c>
      <c r="P908" s="7" t="str">
        <f t="shared" si="279"/>
        <v/>
      </c>
      <c r="Q908" s="14" t="str">
        <f t="shared" si="280"/>
        <v/>
      </c>
      <c r="R908" s="8" t="str">
        <f t="shared" si="281"/>
        <v/>
      </c>
      <c r="S908" s="15" t="str">
        <f t="shared" si="282"/>
        <v/>
      </c>
      <c r="T908" s="16" t="str">
        <f t="shared" si="283"/>
        <v/>
      </c>
      <c r="U908" s="17" t="str">
        <f t="shared" si="284"/>
        <v/>
      </c>
      <c r="V908" s="18" t="str">
        <f t="shared" si="285"/>
        <v/>
      </c>
      <c r="W908" s="19" t="str">
        <f t="shared" si="286"/>
        <v/>
      </c>
      <c r="X908" s="9" t="str">
        <f t="shared" si="287"/>
        <v/>
      </c>
      <c r="Y908" s="20" t="str">
        <f t="shared" si="288"/>
        <v/>
      </c>
      <c r="Z908" s="21" t="str">
        <f t="shared" si="289"/>
        <v/>
      </c>
      <c r="AA908" s="22" t="str">
        <f t="shared" si="290"/>
        <v/>
      </c>
      <c r="AB908" s="23" t="str">
        <f t="shared" si="291"/>
        <v/>
      </c>
    </row>
    <row r="909" spans="11:28" hidden="1">
      <c r="K909" s="12" t="str">
        <f t="shared" si="274"/>
        <v/>
      </c>
      <c r="L909" s="7" t="str">
        <f t="shared" si="275"/>
        <v/>
      </c>
      <c r="M909" s="7" t="str">
        <f t="shared" si="276"/>
        <v/>
      </c>
      <c r="N909" s="13" t="str">
        <f t="shared" si="277"/>
        <v/>
      </c>
      <c r="O909" s="7" t="str">
        <f t="shared" si="278"/>
        <v/>
      </c>
      <c r="P909" s="7" t="str">
        <f t="shared" si="279"/>
        <v/>
      </c>
      <c r="Q909" s="14" t="str">
        <f t="shared" si="280"/>
        <v/>
      </c>
      <c r="R909" s="8" t="str">
        <f t="shared" si="281"/>
        <v/>
      </c>
      <c r="S909" s="15" t="str">
        <f t="shared" si="282"/>
        <v/>
      </c>
      <c r="T909" s="16" t="str">
        <f t="shared" si="283"/>
        <v/>
      </c>
      <c r="U909" s="17" t="str">
        <f t="shared" si="284"/>
        <v/>
      </c>
      <c r="V909" s="18" t="str">
        <f t="shared" si="285"/>
        <v/>
      </c>
      <c r="W909" s="19" t="str">
        <f t="shared" si="286"/>
        <v/>
      </c>
      <c r="X909" s="9" t="str">
        <f t="shared" si="287"/>
        <v/>
      </c>
      <c r="Y909" s="20" t="str">
        <f t="shared" si="288"/>
        <v/>
      </c>
      <c r="Z909" s="21" t="str">
        <f t="shared" si="289"/>
        <v/>
      </c>
      <c r="AA909" s="22" t="str">
        <f t="shared" si="290"/>
        <v/>
      </c>
      <c r="AB909" s="23" t="str">
        <f t="shared" si="291"/>
        <v/>
      </c>
    </row>
    <row r="910" spans="11:28" hidden="1">
      <c r="K910" s="12" t="str">
        <f t="shared" si="274"/>
        <v/>
      </c>
      <c r="L910" s="7" t="str">
        <f t="shared" si="275"/>
        <v/>
      </c>
      <c r="M910" s="7" t="str">
        <f t="shared" si="276"/>
        <v/>
      </c>
      <c r="N910" s="13" t="str">
        <f t="shared" si="277"/>
        <v/>
      </c>
      <c r="O910" s="7" t="str">
        <f t="shared" si="278"/>
        <v/>
      </c>
      <c r="P910" s="7" t="str">
        <f t="shared" si="279"/>
        <v/>
      </c>
      <c r="Q910" s="14" t="str">
        <f t="shared" si="280"/>
        <v/>
      </c>
      <c r="R910" s="8" t="str">
        <f t="shared" si="281"/>
        <v/>
      </c>
      <c r="S910" s="15" t="str">
        <f t="shared" si="282"/>
        <v/>
      </c>
      <c r="T910" s="16" t="str">
        <f t="shared" si="283"/>
        <v/>
      </c>
      <c r="U910" s="17" t="str">
        <f t="shared" si="284"/>
        <v/>
      </c>
      <c r="V910" s="18" t="str">
        <f t="shared" si="285"/>
        <v/>
      </c>
      <c r="W910" s="19" t="str">
        <f t="shared" si="286"/>
        <v/>
      </c>
      <c r="X910" s="9" t="str">
        <f t="shared" si="287"/>
        <v/>
      </c>
      <c r="Y910" s="20" t="str">
        <f t="shared" si="288"/>
        <v/>
      </c>
      <c r="Z910" s="21" t="str">
        <f t="shared" si="289"/>
        <v/>
      </c>
      <c r="AA910" s="22" t="str">
        <f t="shared" si="290"/>
        <v/>
      </c>
      <c r="AB910" s="23" t="str">
        <f t="shared" si="291"/>
        <v/>
      </c>
    </row>
    <row r="911" spans="11:28" hidden="1">
      <c r="K911" s="12" t="str">
        <f t="shared" si="274"/>
        <v/>
      </c>
      <c r="L911" s="7" t="str">
        <f t="shared" si="275"/>
        <v/>
      </c>
      <c r="M911" s="7" t="str">
        <f t="shared" si="276"/>
        <v/>
      </c>
      <c r="N911" s="13" t="str">
        <f t="shared" si="277"/>
        <v/>
      </c>
      <c r="O911" s="7" t="str">
        <f t="shared" si="278"/>
        <v/>
      </c>
      <c r="P911" s="7" t="str">
        <f t="shared" si="279"/>
        <v/>
      </c>
      <c r="Q911" s="14" t="str">
        <f t="shared" si="280"/>
        <v/>
      </c>
      <c r="R911" s="8" t="str">
        <f t="shared" si="281"/>
        <v/>
      </c>
      <c r="S911" s="15" t="str">
        <f t="shared" si="282"/>
        <v/>
      </c>
      <c r="T911" s="16" t="str">
        <f t="shared" si="283"/>
        <v/>
      </c>
      <c r="U911" s="17" t="str">
        <f t="shared" si="284"/>
        <v/>
      </c>
      <c r="V911" s="18" t="str">
        <f t="shared" si="285"/>
        <v/>
      </c>
      <c r="W911" s="19" t="str">
        <f t="shared" si="286"/>
        <v/>
      </c>
      <c r="X911" s="9" t="str">
        <f t="shared" si="287"/>
        <v/>
      </c>
      <c r="Y911" s="20" t="str">
        <f t="shared" si="288"/>
        <v/>
      </c>
      <c r="Z911" s="21" t="str">
        <f t="shared" si="289"/>
        <v/>
      </c>
      <c r="AA911" s="22" t="str">
        <f t="shared" si="290"/>
        <v/>
      </c>
      <c r="AB911" s="23" t="str">
        <f t="shared" si="291"/>
        <v/>
      </c>
    </row>
    <row r="912" spans="11:28" hidden="1">
      <c r="K912" s="12" t="str">
        <f t="shared" si="274"/>
        <v/>
      </c>
      <c r="L912" s="7" t="str">
        <f t="shared" si="275"/>
        <v/>
      </c>
      <c r="M912" s="7" t="str">
        <f t="shared" si="276"/>
        <v/>
      </c>
      <c r="N912" s="13" t="str">
        <f t="shared" si="277"/>
        <v/>
      </c>
      <c r="O912" s="7" t="str">
        <f t="shared" si="278"/>
        <v/>
      </c>
      <c r="P912" s="7" t="str">
        <f t="shared" si="279"/>
        <v/>
      </c>
      <c r="Q912" s="14" t="str">
        <f t="shared" si="280"/>
        <v/>
      </c>
      <c r="R912" s="8" t="str">
        <f t="shared" si="281"/>
        <v/>
      </c>
      <c r="S912" s="15" t="str">
        <f t="shared" si="282"/>
        <v/>
      </c>
      <c r="T912" s="16" t="str">
        <f t="shared" si="283"/>
        <v/>
      </c>
      <c r="U912" s="17" t="str">
        <f t="shared" si="284"/>
        <v/>
      </c>
      <c r="V912" s="18" t="str">
        <f t="shared" si="285"/>
        <v/>
      </c>
      <c r="W912" s="19" t="str">
        <f t="shared" si="286"/>
        <v/>
      </c>
      <c r="X912" s="9" t="str">
        <f t="shared" si="287"/>
        <v/>
      </c>
      <c r="Y912" s="20" t="str">
        <f t="shared" si="288"/>
        <v/>
      </c>
      <c r="Z912" s="21" t="str">
        <f t="shared" si="289"/>
        <v/>
      </c>
      <c r="AA912" s="22" t="str">
        <f t="shared" si="290"/>
        <v/>
      </c>
      <c r="AB912" s="23" t="str">
        <f t="shared" si="291"/>
        <v/>
      </c>
    </row>
    <row r="913" spans="11:28" hidden="1">
      <c r="K913" s="12" t="str">
        <f t="shared" si="274"/>
        <v/>
      </c>
      <c r="L913" s="7" t="str">
        <f t="shared" si="275"/>
        <v/>
      </c>
      <c r="M913" s="7" t="str">
        <f t="shared" si="276"/>
        <v/>
      </c>
      <c r="N913" s="13" t="str">
        <f t="shared" si="277"/>
        <v/>
      </c>
      <c r="O913" s="7" t="str">
        <f t="shared" si="278"/>
        <v/>
      </c>
      <c r="P913" s="7" t="str">
        <f t="shared" si="279"/>
        <v/>
      </c>
      <c r="Q913" s="14" t="str">
        <f t="shared" si="280"/>
        <v/>
      </c>
      <c r="R913" s="8" t="str">
        <f t="shared" si="281"/>
        <v/>
      </c>
      <c r="S913" s="15" t="str">
        <f t="shared" si="282"/>
        <v/>
      </c>
      <c r="T913" s="16" t="str">
        <f t="shared" si="283"/>
        <v/>
      </c>
      <c r="U913" s="17" t="str">
        <f t="shared" si="284"/>
        <v/>
      </c>
      <c r="V913" s="18" t="str">
        <f t="shared" si="285"/>
        <v/>
      </c>
      <c r="W913" s="19" t="str">
        <f t="shared" si="286"/>
        <v/>
      </c>
      <c r="X913" s="9" t="str">
        <f t="shared" si="287"/>
        <v/>
      </c>
      <c r="Y913" s="20" t="str">
        <f t="shared" si="288"/>
        <v/>
      </c>
      <c r="Z913" s="21" t="str">
        <f t="shared" si="289"/>
        <v/>
      </c>
      <c r="AA913" s="22" t="str">
        <f t="shared" si="290"/>
        <v/>
      </c>
      <c r="AB913" s="23" t="str">
        <f t="shared" si="291"/>
        <v/>
      </c>
    </row>
    <row r="914" spans="11:28" hidden="1">
      <c r="K914" s="12" t="str">
        <f t="shared" si="274"/>
        <v/>
      </c>
      <c r="L914" s="7" t="str">
        <f t="shared" si="275"/>
        <v/>
      </c>
      <c r="M914" s="7" t="str">
        <f t="shared" si="276"/>
        <v/>
      </c>
      <c r="N914" s="13" t="str">
        <f t="shared" si="277"/>
        <v/>
      </c>
      <c r="O914" s="7" t="str">
        <f t="shared" si="278"/>
        <v/>
      </c>
      <c r="P914" s="7" t="str">
        <f t="shared" si="279"/>
        <v/>
      </c>
      <c r="Q914" s="14" t="str">
        <f t="shared" si="280"/>
        <v/>
      </c>
      <c r="R914" s="8" t="str">
        <f t="shared" si="281"/>
        <v/>
      </c>
      <c r="S914" s="15" t="str">
        <f t="shared" si="282"/>
        <v/>
      </c>
      <c r="T914" s="16" t="str">
        <f t="shared" si="283"/>
        <v/>
      </c>
      <c r="U914" s="17" t="str">
        <f t="shared" si="284"/>
        <v/>
      </c>
      <c r="V914" s="18" t="str">
        <f t="shared" si="285"/>
        <v/>
      </c>
      <c r="W914" s="19" t="str">
        <f t="shared" si="286"/>
        <v/>
      </c>
      <c r="X914" s="9" t="str">
        <f t="shared" si="287"/>
        <v/>
      </c>
      <c r="Y914" s="20" t="str">
        <f t="shared" si="288"/>
        <v/>
      </c>
      <c r="Z914" s="21" t="str">
        <f t="shared" si="289"/>
        <v/>
      </c>
      <c r="AA914" s="22" t="str">
        <f t="shared" si="290"/>
        <v/>
      </c>
      <c r="AB914" s="23" t="str">
        <f t="shared" si="291"/>
        <v/>
      </c>
    </row>
    <row r="915" spans="11:28" hidden="1">
      <c r="K915" s="12" t="str">
        <f t="shared" si="274"/>
        <v/>
      </c>
      <c r="L915" s="7" t="str">
        <f t="shared" si="275"/>
        <v/>
      </c>
      <c r="M915" s="7" t="str">
        <f t="shared" si="276"/>
        <v/>
      </c>
      <c r="N915" s="13" t="str">
        <f t="shared" si="277"/>
        <v/>
      </c>
      <c r="O915" s="7" t="str">
        <f t="shared" si="278"/>
        <v/>
      </c>
      <c r="P915" s="7" t="str">
        <f t="shared" si="279"/>
        <v/>
      </c>
      <c r="Q915" s="14" t="str">
        <f t="shared" si="280"/>
        <v/>
      </c>
      <c r="R915" s="8" t="str">
        <f t="shared" si="281"/>
        <v/>
      </c>
      <c r="S915" s="15" t="str">
        <f t="shared" si="282"/>
        <v/>
      </c>
      <c r="T915" s="16" t="str">
        <f t="shared" si="283"/>
        <v/>
      </c>
      <c r="U915" s="17" t="str">
        <f t="shared" si="284"/>
        <v/>
      </c>
      <c r="V915" s="18" t="str">
        <f t="shared" si="285"/>
        <v/>
      </c>
      <c r="W915" s="19" t="str">
        <f t="shared" si="286"/>
        <v/>
      </c>
      <c r="X915" s="9" t="str">
        <f t="shared" si="287"/>
        <v/>
      </c>
      <c r="Y915" s="20" t="str">
        <f t="shared" si="288"/>
        <v/>
      </c>
      <c r="Z915" s="21" t="str">
        <f t="shared" si="289"/>
        <v/>
      </c>
      <c r="AA915" s="22" t="str">
        <f t="shared" si="290"/>
        <v/>
      </c>
      <c r="AB915" s="23" t="str">
        <f t="shared" si="291"/>
        <v/>
      </c>
    </row>
    <row r="916" spans="11:28" hidden="1">
      <c r="K916" s="12" t="str">
        <f t="shared" si="274"/>
        <v/>
      </c>
      <c r="L916" s="7" t="str">
        <f t="shared" si="275"/>
        <v/>
      </c>
      <c r="M916" s="7" t="str">
        <f t="shared" si="276"/>
        <v/>
      </c>
      <c r="N916" s="13" t="str">
        <f t="shared" si="277"/>
        <v/>
      </c>
      <c r="O916" s="7" t="str">
        <f t="shared" si="278"/>
        <v/>
      </c>
      <c r="P916" s="7" t="str">
        <f t="shared" si="279"/>
        <v/>
      </c>
      <c r="Q916" s="14" t="str">
        <f t="shared" si="280"/>
        <v/>
      </c>
      <c r="R916" s="8" t="str">
        <f t="shared" si="281"/>
        <v/>
      </c>
      <c r="S916" s="15" t="str">
        <f t="shared" si="282"/>
        <v/>
      </c>
      <c r="T916" s="16" t="str">
        <f t="shared" si="283"/>
        <v/>
      </c>
      <c r="U916" s="17" t="str">
        <f t="shared" si="284"/>
        <v/>
      </c>
      <c r="V916" s="18" t="str">
        <f t="shared" si="285"/>
        <v/>
      </c>
      <c r="W916" s="19" t="str">
        <f t="shared" si="286"/>
        <v/>
      </c>
      <c r="X916" s="9" t="str">
        <f t="shared" si="287"/>
        <v/>
      </c>
      <c r="Y916" s="20" t="str">
        <f t="shared" si="288"/>
        <v/>
      </c>
      <c r="Z916" s="21" t="str">
        <f t="shared" si="289"/>
        <v/>
      </c>
      <c r="AA916" s="22" t="str">
        <f t="shared" si="290"/>
        <v/>
      </c>
      <c r="AB916" s="23" t="str">
        <f t="shared" si="291"/>
        <v/>
      </c>
    </row>
    <row r="917" spans="11:28" hidden="1">
      <c r="K917" s="12" t="str">
        <f t="shared" si="274"/>
        <v/>
      </c>
      <c r="L917" s="7" t="str">
        <f t="shared" si="275"/>
        <v/>
      </c>
      <c r="M917" s="7" t="str">
        <f t="shared" si="276"/>
        <v/>
      </c>
      <c r="N917" s="13" t="str">
        <f t="shared" si="277"/>
        <v/>
      </c>
      <c r="O917" s="7" t="str">
        <f t="shared" si="278"/>
        <v/>
      </c>
      <c r="P917" s="7" t="str">
        <f t="shared" si="279"/>
        <v/>
      </c>
      <c r="Q917" s="14" t="str">
        <f t="shared" si="280"/>
        <v/>
      </c>
      <c r="R917" s="8" t="str">
        <f t="shared" si="281"/>
        <v/>
      </c>
      <c r="S917" s="15" t="str">
        <f t="shared" si="282"/>
        <v/>
      </c>
      <c r="T917" s="16" t="str">
        <f t="shared" si="283"/>
        <v/>
      </c>
      <c r="U917" s="17" t="str">
        <f t="shared" si="284"/>
        <v/>
      </c>
      <c r="V917" s="18" t="str">
        <f t="shared" si="285"/>
        <v/>
      </c>
      <c r="W917" s="19" t="str">
        <f t="shared" si="286"/>
        <v/>
      </c>
      <c r="X917" s="9" t="str">
        <f t="shared" si="287"/>
        <v/>
      </c>
      <c r="Y917" s="20" t="str">
        <f t="shared" si="288"/>
        <v/>
      </c>
      <c r="Z917" s="21" t="str">
        <f t="shared" si="289"/>
        <v/>
      </c>
      <c r="AA917" s="22" t="str">
        <f t="shared" si="290"/>
        <v/>
      </c>
      <c r="AB917" s="23" t="str">
        <f t="shared" si="291"/>
        <v/>
      </c>
    </row>
    <row r="918" spans="11:28" hidden="1">
      <c r="K918" s="12" t="str">
        <f t="shared" si="274"/>
        <v/>
      </c>
      <c r="L918" s="7" t="str">
        <f t="shared" si="275"/>
        <v/>
      </c>
      <c r="M918" s="7" t="str">
        <f t="shared" si="276"/>
        <v/>
      </c>
      <c r="N918" s="13" t="str">
        <f t="shared" si="277"/>
        <v/>
      </c>
      <c r="O918" s="7" t="str">
        <f t="shared" si="278"/>
        <v/>
      </c>
      <c r="P918" s="7" t="str">
        <f t="shared" si="279"/>
        <v/>
      </c>
      <c r="Q918" s="14" t="str">
        <f t="shared" si="280"/>
        <v/>
      </c>
      <c r="R918" s="8" t="str">
        <f t="shared" si="281"/>
        <v/>
      </c>
      <c r="S918" s="15" t="str">
        <f t="shared" si="282"/>
        <v/>
      </c>
      <c r="T918" s="16" t="str">
        <f t="shared" si="283"/>
        <v/>
      </c>
      <c r="U918" s="17" t="str">
        <f t="shared" si="284"/>
        <v/>
      </c>
      <c r="V918" s="18" t="str">
        <f t="shared" si="285"/>
        <v/>
      </c>
      <c r="W918" s="19" t="str">
        <f t="shared" si="286"/>
        <v/>
      </c>
      <c r="X918" s="9" t="str">
        <f t="shared" si="287"/>
        <v/>
      </c>
      <c r="Y918" s="20" t="str">
        <f t="shared" si="288"/>
        <v/>
      </c>
      <c r="Z918" s="21" t="str">
        <f t="shared" si="289"/>
        <v/>
      </c>
      <c r="AA918" s="22" t="str">
        <f t="shared" si="290"/>
        <v/>
      </c>
      <c r="AB918" s="23" t="str">
        <f t="shared" si="291"/>
        <v/>
      </c>
    </row>
    <row r="919" spans="11:28" hidden="1">
      <c r="K919" s="12" t="str">
        <f t="shared" si="274"/>
        <v/>
      </c>
      <c r="L919" s="7" t="str">
        <f t="shared" si="275"/>
        <v/>
      </c>
      <c r="M919" s="7" t="str">
        <f t="shared" si="276"/>
        <v/>
      </c>
      <c r="N919" s="13" t="str">
        <f t="shared" si="277"/>
        <v/>
      </c>
      <c r="O919" s="7" t="str">
        <f t="shared" si="278"/>
        <v/>
      </c>
      <c r="P919" s="7" t="str">
        <f t="shared" si="279"/>
        <v/>
      </c>
      <c r="Q919" s="14" t="str">
        <f t="shared" si="280"/>
        <v/>
      </c>
      <c r="R919" s="8" t="str">
        <f t="shared" si="281"/>
        <v/>
      </c>
      <c r="S919" s="15" t="str">
        <f t="shared" si="282"/>
        <v/>
      </c>
      <c r="T919" s="16" t="str">
        <f t="shared" si="283"/>
        <v/>
      </c>
      <c r="U919" s="17" t="str">
        <f t="shared" si="284"/>
        <v/>
      </c>
      <c r="V919" s="18" t="str">
        <f t="shared" si="285"/>
        <v/>
      </c>
      <c r="W919" s="19" t="str">
        <f t="shared" si="286"/>
        <v/>
      </c>
      <c r="X919" s="9" t="str">
        <f t="shared" si="287"/>
        <v/>
      </c>
      <c r="Y919" s="20" t="str">
        <f t="shared" si="288"/>
        <v/>
      </c>
      <c r="Z919" s="21" t="str">
        <f t="shared" si="289"/>
        <v/>
      </c>
      <c r="AA919" s="22" t="str">
        <f t="shared" si="290"/>
        <v/>
      </c>
      <c r="AB919" s="23" t="str">
        <f t="shared" si="291"/>
        <v/>
      </c>
    </row>
    <row r="920" spans="11:28" hidden="1">
      <c r="K920" s="12" t="str">
        <f t="shared" si="274"/>
        <v/>
      </c>
      <c r="L920" s="7" t="str">
        <f t="shared" si="275"/>
        <v/>
      </c>
      <c r="M920" s="7" t="str">
        <f t="shared" si="276"/>
        <v/>
      </c>
      <c r="N920" s="13" t="str">
        <f t="shared" si="277"/>
        <v/>
      </c>
      <c r="O920" s="7" t="str">
        <f t="shared" si="278"/>
        <v/>
      </c>
      <c r="P920" s="7" t="str">
        <f t="shared" si="279"/>
        <v/>
      </c>
      <c r="Q920" s="14" t="str">
        <f t="shared" si="280"/>
        <v/>
      </c>
      <c r="R920" s="8" t="str">
        <f t="shared" si="281"/>
        <v/>
      </c>
      <c r="S920" s="15" t="str">
        <f t="shared" si="282"/>
        <v/>
      </c>
      <c r="T920" s="16" t="str">
        <f t="shared" si="283"/>
        <v/>
      </c>
      <c r="U920" s="17" t="str">
        <f t="shared" si="284"/>
        <v/>
      </c>
      <c r="V920" s="18" t="str">
        <f t="shared" si="285"/>
        <v/>
      </c>
      <c r="W920" s="19" t="str">
        <f t="shared" si="286"/>
        <v/>
      </c>
      <c r="X920" s="9" t="str">
        <f t="shared" si="287"/>
        <v/>
      </c>
      <c r="Y920" s="20" t="str">
        <f t="shared" si="288"/>
        <v/>
      </c>
      <c r="Z920" s="21" t="str">
        <f t="shared" si="289"/>
        <v/>
      </c>
      <c r="AA920" s="22" t="str">
        <f t="shared" si="290"/>
        <v/>
      </c>
      <c r="AB920" s="23" t="str">
        <f t="shared" si="291"/>
        <v/>
      </c>
    </row>
    <row r="921" spans="11:28" hidden="1">
      <c r="K921" s="12" t="str">
        <f t="shared" si="274"/>
        <v/>
      </c>
      <c r="L921" s="7" t="str">
        <f t="shared" si="275"/>
        <v/>
      </c>
      <c r="M921" s="7" t="str">
        <f t="shared" si="276"/>
        <v/>
      </c>
      <c r="N921" s="13" t="str">
        <f t="shared" si="277"/>
        <v/>
      </c>
      <c r="O921" s="7" t="str">
        <f t="shared" si="278"/>
        <v/>
      </c>
      <c r="P921" s="7" t="str">
        <f t="shared" si="279"/>
        <v/>
      </c>
      <c r="Q921" s="14" t="str">
        <f t="shared" si="280"/>
        <v/>
      </c>
      <c r="R921" s="8" t="str">
        <f t="shared" si="281"/>
        <v/>
      </c>
      <c r="S921" s="15" t="str">
        <f t="shared" si="282"/>
        <v/>
      </c>
      <c r="T921" s="16" t="str">
        <f t="shared" si="283"/>
        <v/>
      </c>
      <c r="U921" s="17" t="str">
        <f t="shared" si="284"/>
        <v/>
      </c>
      <c r="V921" s="18" t="str">
        <f t="shared" si="285"/>
        <v/>
      </c>
      <c r="W921" s="19" t="str">
        <f t="shared" si="286"/>
        <v/>
      </c>
      <c r="X921" s="9" t="str">
        <f t="shared" si="287"/>
        <v/>
      </c>
      <c r="Y921" s="20" t="str">
        <f t="shared" si="288"/>
        <v/>
      </c>
      <c r="Z921" s="21" t="str">
        <f t="shared" si="289"/>
        <v/>
      </c>
      <c r="AA921" s="22" t="str">
        <f t="shared" si="290"/>
        <v/>
      </c>
      <c r="AB921" s="23" t="str">
        <f t="shared" si="291"/>
        <v/>
      </c>
    </row>
    <row r="922" spans="11:28" hidden="1">
      <c r="K922" s="12" t="str">
        <f t="shared" si="274"/>
        <v/>
      </c>
      <c r="L922" s="7" t="str">
        <f t="shared" si="275"/>
        <v/>
      </c>
      <c r="M922" s="7" t="str">
        <f t="shared" si="276"/>
        <v/>
      </c>
      <c r="N922" s="13" t="str">
        <f t="shared" si="277"/>
        <v/>
      </c>
      <c r="O922" s="7" t="str">
        <f t="shared" si="278"/>
        <v/>
      </c>
      <c r="P922" s="7" t="str">
        <f t="shared" si="279"/>
        <v/>
      </c>
      <c r="Q922" s="14" t="str">
        <f t="shared" si="280"/>
        <v/>
      </c>
      <c r="R922" s="8" t="str">
        <f t="shared" si="281"/>
        <v/>
      </c>
      <c r="S922" s="15" t="str">
        <f t="shared" si="282"/>
        <v/>
      </c>
      <c r="T922" s="16" t="str">
        <f t="shared" si="283"/>
        <v/>
      </c>
      <c r="U922" s="17" t="str">
        <f t="shared" si="284"/>
        <v/>
      </c>
      <c r="V922" s="18" t="str">
        <f t="shared" si="285"/>
        <v/>
      </c>
      <c r="W922" s="19" t="str">
        <f t="shared" si="286"/>
        <v/>
      </c>
      <c r="X922" s="9" t="str">
        <f t="shared" si="287"/>
        <v/>
      </c>
      <c r="Y922" s="20" t="str">
        <f t="shared" si="288"/>
        <v/>
      </c>
      <c r="Z922" s="21" t="str">
        <f t="shared" si="289"/>
        <v/>
      </c>
      <c r="AA922" s="22" t="str">
        <f t="shared" si="290"/>
        <v/>
      </c>
      <c r="AB922" s="23" t="str">
        <f t="shared" si="291"/>
        <v/>
      </c>
    </row>
    <row r="923" spans="11:28" hidden="1">
      <c r="K923" s="12" t="str">
        <f t="shared" si="274"/>
        <v/>
      </c>
      <c r="L923" s="7" t="str">
        <f t="shared" si="275"/>
        <v/>
      </c>
      <c r="M923" s="7" t="str">
        <f t="shared" si="276"/>
        <v/>
      </c>
      <c r="N923" s="13" t="str">
        <f t="shared" si="277"/>
        <v/>
      </c>
      <c r="O923" s="7" t="str">
        <f t="shared" si="278"/>
        <v/>
      </c>
      <c r="P923" s="7" t="str">
        <f t="shared" si="279"/>
        <v/>
      </c>
      <c r="Q923" s="14" t="str">
        <f t="shared" si="280"/>
        <v/>
      </c>
      <c r="R923" s="8" t="str">
        <f t="shared" si="281"/>
        <v/>
      </c>
      <c r="S923" s="15" t="str">
        <f t="shared" si="282"/>
        <v/>
      </c>
      <c r="T923" s="16" t="str">
        <f t="shared" si="283"/>
        <v/>
      </c>
      <c r="U923" s="17" t="str">
        <f t="shared" si="284"/>
        <v/>
      </c>
      <c r="V923" s="18" t="str">
        <f t="shared" si="285"/>
        <v/>
      </c>
      <c r="W923" s="19" t="str">
        <f t="shared" si="286"/>
        <v/>
      </c>
      <c r="X923" s="9" t="str">
        <f t="shared" si="287"/>
        <v/>
      </c>
      <c r="Y923" s="20" t="str">
        <f t="shared" si="288"/>
        <v/>
      </c>
      <c r="Z923" s="21" t="str">
        <f t="shared" si="289"/>
        <v/>
      </c>
      <c r="AA923" s="22" t="str">
        <f t="shared" si="290"/>
        <v/>
      </c>
      <c r="AB923" s="23" t="str">
        <f t="shared" si="291"/>
        <v/>
      </c>
    </row>
    <row r="924" spans="11:28" hidden="1">
      <c r="K924" s="12" t="str">
        <f t="shared" si="274"/>
        <v/>
      </c>
      <c r="L924" s="7" t="str">
        <f t="shared" si="275"/>
        <v/>
      </c>
      <c r="M924" s="7" t="str">
        <f t="shared" si="276"/>
        <v/>
      </c>
      <c r="N924" s="13" t="str">
        <f t="shared" si="277"/>
        <v/>
      </c>
      <c r="O924" s="7" t="str">
        <f t="shared" si="278"/>
        <v/>
      </c>
      <c r="P924" s="7" t="str">
        <f t="shared" si="279"/>
        <v/>
      </c>
      <c r="Q924" s="14" t="str">
        <f t="shared" si="280"/>
        <v/>
      </c>
      <c r="R924" s="8" t="str">
        <f t="shared" si="281"/>
        <v/>
      </c>
      <c r="S924" s="15" t="str">
        <f t="shared" si="282"/>
        <v/>
      </c>
      <c r="T924" s="16" t="str">
        <f t="shared" si="283"/>
        <v/>
      </c>
      <c r="U924" s="17" t="str">
        <f t="shared" si="284"/>
        <v/>
      </c>
      <c r="V924" s="18" t="str">
        <f t="shared" si="285"/>
        <v/>
      </c>
      <c r="W924" s="19" t="str">
        <f t="shared" si="286"/>
        <v/>
      </c>
      <c r="X924" s="9" t="str">
        <f t="shared" si="287"/>
        <v/>
      </c>
      <c r="Y924" s="20" t="str">
        <f t="shared" si="288"/>
        <v/>
      </c>
      <c r="Z924" s="21" t="str">
        <f t="shared" si="289"/>
        <v/>
      </c>
      <c r="AA924" s="22" t="str">
        <f t="shared" si="290"/>
        <v/>
      </c>
      <c r="AB924" s="23" t="str">
        <f t="shared" si="291"/>
        <v/>
      </c>
    </row>
    <row r="925" spans="11:28" hidden="1">
      <c r="K925" s="12" t="str">
        <f t="shared" si="274"/>
        <v/>
      </c>
      <c r="L925" s="7" t="str">
        <f t="shared" si="275"/>
        <v/>
      </c>
      <c r="M925" s="7" t="str">
        <f t="shared" si="276"/>
        <v/>
      </c>
      <c r="N925" s="13" t="str">
        <f t="shared" si="277"/>
        <v/>
      </c>
      <c r="O925" s="7" t="str">
        <f t="shared" si="278"/>
        <v/>
      </c>
      <c r="P925" s="7" t="str">
        <f t="shared" si="279"/>
        <v/>
      </c>
      <c r="Q925" s="14" t="str">
        <f t="shared" si="280"/>
        <v/>
      </c>
      <c r="R925" s="8" t="str">
        <f t="shared" si="281"/>
        <v/>
      </c>
      <c r="S925" s="15" t="str">
        <f t="shared" si="282"/>
        <v/>
      </c>
      <c r="T925" s="16" t="str">
        <f t="shared" si="283"/>
        <v/>
      </c>
      <c r="U925" s="17" t="str">
        <f t="shared" si="284"/>
        <v/>
      </c>
      <c r="V925" s="18" t="str">
        <f t="shared" si="285"/>
        <v/>
      </c>
      <c r="W925" s="19" t="str">
        <f t="shared" si="286"/>
        <v/>
      </c>
      <c r="X925" s="9" t="str">
        <f t="shared" si="287"/>
        <v/>
      </c>
      <c r="Y925" s="20" t="str">
        <f t="shared" si="288"/>
        <v/>
      </c>
      <c r="Z925" s="21" t="str">
        <f t="shared" si="289"/>
        <v/>
      </c>
      <c r="AA925" s="22" t="str">
        <f t="shared" si="290"/>
        <v/>
      </c>
      <c r="AB925" s="23" t="str">
        <f t="shared" si="291"/>
        <v/>
      </c>
    </row>
    <row r="926" spans="11:28" hidden="1">
      <c r="K926" s="12" t="str">
        <f t="shared" si="274"/>
        <v/>
      </c>
      <c r="L926" s="7" t="str">
        <f t="shared" si="275"/>
        <v/>
      </c>
      <c r="M926" s="7" t="str">
        <f t="shared" si="276"/>
        <v/>
      </c>
      <c r="N926" s="13" t="str">
        <f t="shared" si="277"/>
        <v/>
      </c>
      <c r="O926" s="7" t="str">
        <f t="shared" si="278"/>
        <v/>
      </c>
      <c r="P926" s="7" t="str">
        <f t="shared" si="279"/>
        <v/>
      </c>
      <c r="Q926" s="14" t="str">
        <f t="shared" si="280"/>
        <v/>
      </c>
      <c r="R926" s="8" t="str">
        <f t="shared" si="281"/>
        <v/>
      </c>
      <c r="S926" s="15" t="str">
        <f t="shared" si="282"/>
        <v/>
      </c>
      <c r="T926" s="16" t="str">
        <f t="shared" si="283"/>
        <v/>
      </c>
      <c r="U926" s="17" t="str">
        <f t="shared" si="284"/>
        <v/>
      </c>
      <c r="V926" s="18" t="str">
        <f t="shared" si="285"/>
        <v/>
      </c>
      <c r="W926" s="19" t="str">
        <f t="shared" si="286"/>
        <v/>
      </c>
      <c r="X926" s="9" t="str">
        <f t="shared" si="287"/>
        <v/>
      </c>
      <c r="Y926" s="20" t="str">
        <f t="shared" si="288"/>
        <v/>
      </c>
      <c r="Z926" s="21" t="str">
        <f t="shared" si="289"/>
        <v/>
      </c>
      <c r="AA926" s="22" t="str">
        <f t="shared" si="290"/>
        <v/>
      </c>
      <c r="AB926" s="23" t="str">
        <f t="shared" si="291"/>
        <v/>
      </c>
    </row>
    <row r="927" spans="11:28" hidden="1">
      <c r="K927" s="12" t="str">
        <f t="shared" si="274"/>
        <v/>
      </c>
      <c r="L927" s="7" t="str">
        <f t="shared" si="275"/>
        <v/>
      </c>
      <c r="M927" s="7" t="str">
        <f t="shared" si="276"/>
        <v/>
      </c>
      <c r="N927" s="13" t="str">
        <f t="shared" si="277"/>
        <v/>
      </c>
      <c r="O927" s="7" t="str">
        <f t="shared" si="278"/>
        <v/>
      </c>
      <c r="P927" s="7" t="str">
        <f t="shared" si="279"/>
        <v/>
      </c>
      <c r="Q927" s="14" t="str">
        <f t="shared" si="280"/>
        <v/>
      </c>
      <c r="R927" s="8" t="str">
        <f t="shared" si="281"/>
        <v/>
      </c>
      <c r="S927" s="15" t="str">
        <f t="shared" si="282"/>
        <v/>
      </c>
      <c r="T927" s="16" t="str">
        <f t="shared" si="283"/>
        <v/>
      </c>
      <c r="U927" s="17" t="str">
        <f t="shared" si="284"/>
        <v/>
      </c>
      <c r="V927" s="18" t="str">
        <f t="shared" si="285"/>
        <v/>
      </c>
      <c r="W927" s="19" t="str">
        <f t="shared" si="286"/>
        <v/>
      </c>
      <c r="X927" s="9" t="str">
        <f t="shared" si="287"/>
        <v/>
      </c>
      <c r="Y927" s="20" t="str">
        <f t="shared" si="288"/>
        <v/>
      </c>
      <c r="Z927" s="21" t="str">
        <f t="shared" si="289"/>
        <v/>
      </c>
      <c r="AA927" s="22" t="str">
        <f t="shared" si="290"/>
        <v/>
      </c>
      <c r="AB927" s="23" t="str">
        <f t="shared" si="291"/>
        <v/>
      </c>
    </row>
    <row r="928" spans="11:28" hidden="1">
      <c r="K928" s="12" t="str">
        <f t="shared" si="274"/>
        <v/>
      </c>
      <c r="L928" s="7" t="str">
        <f t="shared" si="275"/>
        <v/>
      </c>
      <c r="M928" s="7" t="str">
        <f t="shared" si="276"/>
        <v/>
      </c>
      <c r="N928" s="13" t="str">
        <f t="shared" si="277"/>
        <v/>
      </c>
      <c r="O928" s="7" t="str">
        <f t="shared" si="278"/>
        <v/>
      </c>
      <c r="P928" s="7" t="str">
        <f t="shared" si="279"/>
        <v/>
      </c>
      <c r="Q928" s="14" t="str">
        <f t="shared" si="280"/>
        <v/>
      </c>
      <c r="R928" s="8" t="str">
        <f t="shared" si="281"/>
        <v/>
      </c>
      <c r="S928" s="15" t="str">
        <f t="shared" si="282"/>
        <v/>
      </c>
      <c r="T928" s="16" t="str">
        <f t="shared" si="283"/>
        <v/>
      </c>
      <c r="U928" s="17" t="str">
        <f t="shared" si="284"/>
        <v/>
      </c>
      <c r="V928" s="18" t="str">
        <f t="shared" si="285"/>
        <v/>
      </c>
      <c r="W928" s="19" t="str">
        <f t="shared" si="286"/>
        <v/>
      </c>
      <c r="X928" s="9" t="str">
        <f t="shared" si="287"/>
        <v/>
      </c>
      <c r="Y928" s="20" t="str">
        <f t="shared" si="288"/>
        <v/>
      </c>
      <c r="Z928" s="21" t="str">
        <f t="shared" si="289"/>
        <v/>
      </c>
      <c r="AA928" s="22" t="str">
        <f t="shared" si="290"/>
        <v/>
      </c>
      <c r="AB928" s="23" t="str">
        <f t="shared" si="291"/>
        <v/>
      </c>
    </row>
    <row r="929" spans="11:28" hidden="1">
      <c r="K929" s="12" t="str">
        <f t="shared" si="274"/>
        <v/>
      </c>
      <c r="L929" s="7" t="str">
        <f t="shared" si="275"/>
        <v/>
      </c>
      <c r="M929" s="7" t="str">
        <f t="shared" si="276"/>
        <v/>
      </c>
      <c r="N929" s="13" t="str">
        <f t="shared" si="277"/>
        <v/>
      </c>
      <c r="O929" s="7" t="str">
        <f t="shared" si="278"/>
        <v/>
      </c>
      <c r="P929" s="7" t="str">
        <f t="shared" si="279"/>
        <v/>
      </c>
      <c r="Q929" s="14" t="str">
        <f t="shared" si="280"/>
        <v/>
      </c>
      <c r="R929" s="8" t="str">
        <f t="shared" si="281"/>
        <v/>
      </c>
      <c r="S929" s="15" t="str">
        <f t="shared" si="282"/>
        <v/>
      </c>
      <c r="T929" s="16" t="str">
        <f t="shared" si="283"/>
        <v/>
      </c>
      <c r="U929" s="17" t="str">
        <f t="shared" si="284"/>
        <v/>
      </c>
      <c r="V929" s="18" t="str">
        <f t="shared" si="285"/>
        <v/>
      </c>
      <c r="W929" s="19" t="str">
        <f t="shared" si="286"/>
        <v/>
      </c>
      <c r="X929" s="9" t="str">
        <f t="shared" si="287"/>
        <v/>
      </c>
      <c r="Y929" s="20" t="str">
        <f t="shared" si="288"/>
        <v/>
      </c>
      <c r="Z929" s="21" t="str">
        <f t="shared" si="289"/>
        <v/>
      </c>
      <c r="AA929" s="22" t="str">
        <f t="shared" si="290"/>
        <v/>
      </c>
      <c r="AB929" s="23" t="str">
        <f t="shared" si="291"/>
        <v/>
      </c>
    </row>
    <row r="930" spans="11:28" hidden="1">
      <c r="K930" s="12" t="str">
        <f t="shared" si="274"/>
        <v/>
      </c>
      <c r="L930" s="7" t="str">
        <f t="shared" si="275"/>
        <v/>
      </c>
      <c r="M930" s="7" t="str">
        <f t="shared" si="276"/>
        <v/>
      </c>
      <c r="N930" s="13" t="str">
        <f t="shared" si="277"/>
        <v/>
      </c>
      <c r="O930" s="7" t="str">
        <f t="shared" si="278"/>
        <v/>
      </c>
      <c r="P930" s="7" t="str">
        <f t="shared" si="279"/>
        <v/>
      </c>
      <c r="Q930" s="14" t="str">
        <f t="shared" si="280"/>
        <v/>
      </c>
      <c r="R930" s="8" t="str">
        <f t="shared" si="281"/>
        <v/>
      </c>
      <c r="S930" s="15" t="str">
        <f t="shared" si="282"/>
        <v/>
      </c>
      <c r="T930" s="16" t="str">
        <f t="shared" si="283"/>
        <v/>
      </c>
      <c r="U930" s="17" t="str">
        <f t="shared" si="284"/>
        <v/>
      </c>
      <c r="V930" s="18" t="str">
        <f t="shared" si="285"/>
        <v/>
      </c>
      <c r="W930" s="19" t="str">
        <f t="shared" si="286"/>
        <v/>
      </c>
      <c r="X930" s="9" t="str">
        <f t="shared" si="287"/>
        <v/>
      </c>
      <c r="Y930" s="20" t="str">
        <f t="shared" si="288"/>
        <v/>
      </c>
      <c r="Z930" s="21" t="str">
        <f t="shared" si="289"/>
        <v/>
      </c>
      <c r="AA930" s="22" t="str">
        <f t="shared" si="290"/>
        <v/>
      </c>
      <c r="AB930" s="23" t="str">
        <f t="shared" si="291"/>
        <v/>
      </c>
    </row>
    <row r="931" spans="11:28" hidden="1">
      <c r="K931" s="12" t="str">
        <f t="shared" si="274"/>
        <v/>
      </c>
      <c r="L931" s="7" t="str">
        <f t="shared" si="275"/>
        <v/>
      </c>
      <c r="M931" s="7" t="str">
        <f t="shared" si="276"/>
        <v/>
      </c>
      <c r="N931" s="13" t="str">
        <f t="shared" si="277"/>
        <v/>
      </c>
      <c r="O931" s="7" t="str">
        <f t="shared" si="278"/>
        <v/>
      </c>
      <c r="P931" s="7" t="str">
        <f t="shared" si="279"/>
        <v/>
      </c>
      <c r="Q931" s="14" t="str">
        <f t="shared" si="280"/>
        <v/>
      </c>
      <c r="R931" s="8" t="str">
        <f t="shared" si="281"/>
        <v/>
      </c>
      <c r="S931" s="15" t="str">
        <f t="shared" si="282"/>
        <v/>
      </c>
      <c r="T931" s="16" t="str">
        <f t="shared" si="283"/>
        <v/>
      </c>
      <c r="U931" s="17" t="str">
        <f t="shared" si="284"/>
        <v/>
      </c>
      <c r="V931" s="18" t="str">
        <f t="shared" si="285"/>
        <v/>
      </c>
      <c r="W931" s="19" t="str">
        <f t="shared" si="286"/>
        <v/>
      </c>
      <c r="X931" s="9" t="str">
        <f t="shared" si="287"/>
        <v/>
      </c>
      <c r="Y931" s="20" t="str">
        <f t="shared" si="288"/>
        <v/>
      </c>
      <c r="Z931" s="21" t="str">
        <f t="shared" si="289"/>
        <v/>
      </c>
      <c r="AA931" s="22" t="str">
        <f t="shared" si="290"/>
        <v/>
      </c>
      <c r="AB931" s="23" t="str">
        <f t="shared" si="291"/>
        <v/>
      </c>
    </row>
    <row r="932" spans="11:28" hidden="1">
      <c r="K932" s="12" t="str">
        <f t="shared" si="274"/>
        <v/>
      </c>
      <c r="L932" s="7" t="str">
        <f t="shared" si="275"/>
        <v/>
      </c>
      <c r="M932" s="7" t="str">
        <f t="shared" si="276"/>
        <v/>
      </c>
      <c r="N932" s="13" t="str">
        <f t="shared" si="277"/>
        <v/>
      </c>
      <c r="O932" s="7" t="str">
        <f t="shared" si="278"/>
        <v/>
      </c>
      <c r="P932" s="7" t="str">
        <f t="shared" si="279"/>
        <v/>
      </c>
      <c r="Q932" s="14" t="str">
        <f t="shared" si="280"/>
        <v/>
      </c>
      <c r="R932" s="8" t="str">
        <f t="shared" si="281"/>
        <v/>
      </c>
      <c r="S932" s="15" t="str">
        <f t="shared" si="282"/>
        <v/>
      </c>
      <c r="T932" s="16" t="str">
        <f t="shared" si="283"/>
        <v/>
      </c>
      <c r="U932" s="17" t="str">
        <f t="shared" si="284"/>
        <v/>
      </c>
      <c r="V932" s="18" t="str">
        <f t="shared" si="285"/>
        <v/>
      </c>
      <c r="W932" s="19" t="str">
        <f t="shared" si="286"/>
        <v/>
      </c>
      <c r="X932" s="9" t="str">
        <f t="shared" si="287"/>
        <v/>
      </c>
      <c r="Y932" s="20" t="str">
        <f t="shared" si="288"/>
        <v/>
      </c>
      <c r="Z932" s="21" t="str">
        <f t="shared" si="289"/>
        <v/>
      </c>
      <c r="AA932" s="22" t="str">
        <f t="shared" si="290"/>
        <v/>
      </c>
      <c r="AB932" s="23" t="str">
        <f t="shared" si="291"/>
        <v/>
      </c>
    </row>
    <row r="933" spans="11:28" hidden="1">
      <c r="K933" s="12" t="str">
        <f t="shared" si="274"/>
        <v/>
      </c>
      <c r="L933" s="7" t="str">
        <f t="shared" si="275"/>
        <v/>
      </c>
      <c r="M933" s="7" t="str">
        <f t="shared" si="276"/>
        <v/>
      </c>
      <c r="N933" s="13" t="str">
        <f t="shared" si="277"/>
        <v/>
      </c>
      <c r="O933" s="7" t="str">
        <f t="shared" si="278"/>
        <v/>
      </c>
      <c r="P933" s="7" t="str">
        <f t="shared" si="279"/>
        <v/>
      </c>
      <c r="Q933" s="14" t="str">
        <f t="shared" si="280"/>
        <v/>
      </c>
      <c r="R933" s="8" t="str">
        <f t="shared" si="281"/>
        <v/>
      </c>
      <c r="S933" s="15" t="str">
        <f t="shared" si="282"/>
        <v/>
      </c>
      <c r="T933" s="16" t="str">
        <f t="shared" si="283"/>
        <v/>
      </c>
      <c r="U933" s="17" t="str">
        <f t="shared" si="284"/>
        <v/>
      </c>
      <c r="V933" s="18" t="str">
        <f t="shared" si="285"/>
        <v/>
      </c>
      <c r="W933" s="19" t="str">
        <f t="shared" si="286"/>
        <v/>
      </c>
      <c r="X933" s="9" t="str">
        <f t="shared" si="287"/>
        <v/>
      </c>
      <c r="Y933" s="20" t="str">
        <f t="shared" si="288"/>
        <v/>
      </c>
      <c r="Z933" s="21" t="str">
        <f t="shared" si="289"/>
        <v/>
      </c>
      <c r="AA933" s="22" t="str">
        <f t="shared" si="290"/>
        <v/>
      </c>
      <c r="AB933" s="23" t="str">
        <f t="shared" si="291"/>
        <v/>
      </c>
    </row>
    <row r="934" spans="11:28" hidden="1">
      <c r="K934" s="12" t="str">
        <f t="shared" si="274"/>
        <v/>
      </c>
      <c r="L934" s="7" t="str">
        <f t="shared" si="275"/>
        <v/>
      </c>
      <c r="M934" s="7" t="str">
        <f t="shared" si="276"/>
        <v/>
      </c>
      <c r="N934" s="13" t="str">
        <f t="shared" si="277"/>
        <v/>
      </c>
      <c r="O934" s="7" t="str">
        <f t="shared" si="278"/>
        <v/>
      </c>
      <c r="P934" s="7" t="str">
        <f t="shared" si="279"/>
        <v/>
      </c>
      <c r="Q934" s="14" t="str">
        <f t="shared" si="280"/>
        <v/>
      </c>
      <c r="R934" s="8" t="str">
        <f t="shared" si="281"/>
        <v/>
      </c>
      <c r="S934" s="15" t="str">
        <f t="shared" si="282"/>
        <v/>
      </c>
      <c r="T934" s="16" t="str">
        <f t="shared" si="283"/>
        <v/>
      </c>
      <c r="U934" s="17" t="str">
        <f t="shared" si="284"/>
        <v/>
      </c>
      <c r="V934" s="18" t="str">
        <f t="shared" si="285"/>
        <v/>
      </c>
      <c r="W934" s="19" t="str">
        <f t="shared" si="286"/>
        <v/>
      </c>
      <c r="X934" s="9" t="str">
        <f t="shared" si="287"/>
        <v/>
      </c>
      <c r="Y934" s="20" t="str">
        <f t="shared" si="288"/>
        <v/>
      </c>
      <c r="Z934" s="21" t="str">
        <f t="shared" si="289"/>
        <v/>
      </c>
      <c r="AA934" s="22" t="str">
        <f t="shared" si="290"/>
        <v/>
      </c>
      <c r="AB934" s="23" t="str">
        <f t="shared" si="291"/>
        <v/>
      </c>
    </row>
    <row r="935" spans="11:28" hidden="1">
      <c r="K935" s="12" t="str">
        <f t="shared" si="274"/>
        <v/>
      </c>
      <c r="L935" s="7" t="str">
        <f t="shared" si="275"/>
        <v/>
      </c>
      <c r="M935" s="7" t="str">
        <f t="shared" si="276"/>
        <v/>
      </c>
      <c r="N935" s="13" t="str">
        <f t="shared" si="277"/>
        <v/>
      </c>
      <c r="O935" s="7" t="str">
        <f t="shared" si="278"/>
        <v/>
      </c>
      <c r="P935" s="7" t="str">
        <f t="shared" si="279"/>
        <v/>
      </c>
      <c r="Q935" s="14" t="str">
        <f t="shared" si="280"/>
        <v/>
      </c>
      <c r="R935" s="8" t="str">
        <f t="shared" si="281"/>
        <v/>
      </c>
      <c r="S935" s="15" t="str">
        <f t="shared" si="282"/>
        <v/>
      </c>
      <c r="T935" s="16" t="str">
        <f t="shared" si="283"/>
        <v/>
      </c>
      <c r="U935" s="17" t="str">
        <f t="shared" si="284"/>
        <v/>
      </c>
      <c r="V935" s="18" t="str">
        <f t="shared" si="285"/>
        <v/>
      </c>
      <c r="W935" s="19" t="str">
        <f t="shared" si="286"/>
        <v/>
      </c>
      <c r="X935" s="9" t="str">
        <f t="shared" si="287"/>
        <v/>
      </c>
      <c r="Y935" s="20" t="str">
        <f t="shared" si="288"/>
        <v/>
      </c>
      <c r="Z935" s="21" t="str">
        <f t="shared" si="289"/>
        <v/>
      </c>
      <c r="AA935" s="22" t="str">
        <f t="shared" si="290"/>
        <v/>
      </c>
      <c r="AB935" s="23" t="str">
        <f t="shared" si="291"/>
        <v/>
      </c>
    </row>
    <row r="936" spans="11:28" hidden="1">
      <c r="K936" s="12" t="str">
        <f t="shared" si="274"/>
        <v/>
      </c>
      <c r="L936" s="7" t="str">
        <f t="shared" si="275"/>
        <v/>
      </c>
      <c r="M936" s="7" t="str">
        <f t="shared" si="276"/>
        <v/>
      </c>
      <c r="N936" s="13" t="str">
        <f t="shared" si="277"/>
        <v/>
      </c>
      <c r="O936" s="7" t="str">
        <f t="shared" si="278"/>
        <v/>
      </c>
      <c r="P936" s="7" t="str">
        <f t="shared" si="279"/>
        <v/>
      </c>
      <c r="Q936" s="14" t="str">
        <f t="shared" si="280"/>
        <v/>
      </c>
      <c r="R936" s="8" t="str">
        <f t="shared" si="281"/>
        <v/>
      </c>
      <c r="S936" s="15" t="str">
        <f t="shared" si="282"/>
        <v/>
      </c>
      <c r="T936" s="16" t="str">
        <f t="shared" si="283"/>
        <v/>
      </c>
      <c r="U936" s="17" t="str">
        <f t="shared" si="284"/>
        <v/>
      </c>
      <c r="V936" s="18" t="str">
        <f t="shared" si="285"/>
        <v/>
      </c>
      <c r="W936" s="19" t="str">
        <f t="shared" si="286"/>
        <v/>
      </c>
      <c r="X936" s="9" t="str">
        <f t="shared" si="287"/>
        <v/>
      </c>
      <c r="Y936" s="20" t="str">
        <f t="shared" si="288"/>
        <v/>
      </c>
      <c r="Z936" s="21" t="str">
        <f t="shared" si="289"/>
        <v/>
      </c>
      <c r="AA936" s="22" t="str">
        <f t="shared" si="290"/>
        <v/>
      </c>
      <c r="AB936" s="23" t="str">
        <f t="shared" si="291"/>
        <v/>
      </c>
    </row>
    <row r="937" spans="11:28" hidden="1">
      <c r="K937" s="12" t="str">
        <f t="shared" si="274"/>
        <v/>
      </c>
      <c r="L937" s="7" t="str">
        <f t="shared" si="275"/>
        <v/>
      </c>
      <c r="M937" s="7" t="str">
        <f t="shared" si="276"/>
        <v/>
      </c>
      <c r="N937" s="13" t="str">
        <f t="shared" si="277"/>
        <v/>
      </c>
      <c r="O937" s="7" t="str">
        <f t="shared" si="278"/>
        <v/>
      </c>
      <c r="P937" s="7" t="str">
        <f t="shared" si="279"/>
        <v/>
      </c>
      <c r="Q937" s="14" t="str">
        <f t="shared" si="280"/>
        <v/>
      </c>
      <c r="R937" s="8" t="str">
        <f t="shared" si="281"/>
        <v/>
      </c>
      <c r="S937" s="15" t="str">
        <f t="shared" si="282"/>
        <v/>
      </c>
      <c r="T937" s="16" t="str">
        <f t="shared" si="283"/>
        <v/>
      </c>
      <c r="U937" s="17" t="str">
        <f t="shared" si="284"/>
        <v/>
      </c>
      <c r="V937" s="18" t="str">
        <f t="shared" si="285"/>
        <v/>
      </c>
      <c r="W937" s="19" t="str">
        <f t="shared" si="286"/>
        <v/>
      </c>
      <c r="X937" s="9" t="str">
        <f t="shared" si="287"/>
        <v/>
      </c>
      <c r="Y937" s="20" t="str">
        <f t="shared" si="288"/>
        <v/>
      </c>
      <c r="Z937" s="21" t="str">
        <f t="shared" si="289"/>
        <v/>
      </c>
      <c r="AA937" s="22" t="str">
        <f t="shared" si="290"/>
        <v/>
      </c>
      <c r="AB937" s="23" t="str">
        <f t="shared" si="291"/>
        <v/>
      </c>
    </row>
    <row r="938" spans="11:28" hidden="1">
      <c r="K938" s="12" t="str">
        <f t="shared" si="274"/>
        <v/>
      </c>
      <c r="L938" s="7" t="str">
        <f t="shared" si="275"/>
        <v/>
      </c>
      <c r="M938" s="7" t="str">
        <f t="shared" si="276"/>
        <v/>
      </c>
      <c r="N938" s="13" t="str">
        <f t="shared" si="277"/>
        <v/>
      </c>
      <c r="O938" s="7" t="str">
        <f t="shared" si="278"/>
        <v/>
      </c>
      <c r="P938" s="7" t="str">
        <f t="shared" si="279"/>
        <v/>
      </c>
      <c r="Q938" s="14" t="str">
        <f t="shared" si="280"/>
        <v/>
      </c>
      <c r="R938" s="8" t="str">
        <f t="shared" si="281"/>
        <v/>
      </c>
      <c r="S938" s="15" t="str">
        <f t="shared" si="282"/>
        <v/>
      </c>
      <c r="T938" s="16" t="str">
        <f t="shared" si="283"/>
        <v/>
      </c>
      <c r="U938" s="17" t="str">
        <f t="shared" si="284"/>
        <v/>
      </c>
      <c r="V938" s="18" t="str">
        <f t="shared" si="285"/>
        <v/>
      </c>
      <c r="W938" s="19" t="str">
        <f t="shared" si="286"/>
        <v/>
      </c>
      <c r="X938" s="9" t="str">
        <f t="shared" si="287"/>
        <v/>
      </c>
      <c r="Y938" s="20" t="str">
        <f t="shared" si="288"/>
        <v/>
      </c>
      <c r="Z938" s="21" t="str">
        <f t="shared" si="289"/>
        <v/>
      </c>
      <c r="AA938" s="22" t="str">
        <f t="shared" si="290"/>
        <v/>
      </c>
      <c r="AB938" s="23" t="str">
        <f t="shared" si="291"/>
        <v/>
      </c>
    </row>
    <row r="939" spans="11:28" hidden="1">
      <c r="K939" s="12" t="str">
        <f t="shared" si="274"/>
        <v/>
      </c>
      <c r="L939" s="7" t="str">
        <f t="shared" si="275"/>
        <v/>
      </c>
      <c r="M939" s="7" t="str">
        <f t="shared" si="276"/>
        <v/>
      </c>
      <c r="N939" s="13" t="str">
        <f t="shared" si="277"/>
        <v/>
      </c>
      <c r="O939" s="7" t="str">
        <f t="shared" si="278"/>
        <v/>
      </c>
      <c r="P939" s="7" t="str">
        <f t="shared" si="279"/>
        <v/>
      </c>
      <c r="Q939" s="14" t="str">
        <f t="shared" si="280"/>
        <v/>
      </c>
      <c r="R939" s="8" t="str">
        <f t="shared" si="281"/>
        <v/>
      </c>
      <c r="S939" s="15" t="str">
        <f t="shared" si="282"/>
        <v/>
      </c>
      <c r="T939" s="16" t="str">
        <f t="shared" si="283"/>
        <v/>
      </c>
      <c r="U939" s="17" t="str">
        <f t="shared" si="284"/>
        <v/>
      </c>
      <c r="V939" s="18" t="str">
        <f t="shared" si="285"/>
        <v/>
      </c>
      <c r="W939" s="19" t="str">
        <f t="shared" si="286"/>
        <v/>
      </c>
      <c r="X939" s="9" t="str">
        <f t="shared" si="287"/>
        <v/>
      </c>
      <c r="Y939" s="20" t="str">
        <f t="shared" si="288"/>
        <v/>
      </c>
      <c r="Z939" s="21" t="str">
        <f t="shared" si="289"/>
        <v/>
      </c>
      <c r="AA939" s="22" t="str">
        <f t="shared" si="290"/>
        <v/>
      </c>
      <c r="AB939" s="23" t="str">
        <f t="shared" si="291"/>
        <v/>
      </c>
    </row>
    <row r="940" spans="11:28" hidden="1">
      <c r="K940" s="12" t="str">
        <f t="shared" si="274"/>
        <v/>
      </c>
      <c r="L940" s="7" t="str">
        <f t="shared" si="275"/>
        <v/>
      </c>
      <c r="M940" s="7" t="str">
        <f t="shared" si="276"/>
        <v/>
      </c>
      <c r="N940" s="13" t="str">
        <f t="shared" si="277"/>
        <v/>
      </c>
      <c r="O940" s="7" t="str">
        <f t="shared" si="278"/>
        <v/>
      </c>
      <c r="P940" s="7" t="str">
        <f t="shared" si="279"/>
        <v/>
      </c>
      <c r="Q940" s="14" t="str">
        <f t="shared" si="280"/>
        <v/>
      </c>
      <c r="R940" s="8" t="str">
        <f t="shared" si="281"/>
        <v/>
      </c>
      <c r="S940" s="15" t="str">
        <f t="shared" si="282"/>
        <v/>
      </c>
      <c r="T940" s="16" t="str">
        <f t="shared" si="283"/>
        <v/>
      </c>
      <c r="U940" s="17" t="str">
        <f t="shared" si="284"/>
        <v/>
      </c>
      <c r="V940" s="18" t="str">
        <f t="shared" si="285"/>
        <v/>
      </c>
      <c r="W940" s="19" t="str">
        <f t="shared" si="286"/>
        <v/>
      </c>
      <c r="X940" s="9" t="str">
        <f t="shared" si="287"/>
        <v/>
      </c>
      <c r="Y940" s="20" t="str">
        <f t="shared" si="288"/>
        <v/>
      </c>
      <c r="Z940" s="21" t="str">
        <f t="shared" si="289"/>
        <v/>
      </c>
      <c r="AA940" s="22" t="str">
        <f t="shared" si="290"/>
        <v/>
      </c>
      <c r="AB940" s="23" t="str">
        <f t="shared" si="291"/>
        <v/>
      </c>
    </row>
    <row r="941" spans="11:28" hidden="1">
      <c r="K941" s="12" t="str">
        <f t="shared" si="274"/>
        <v/>
      </c>
      <c r="L941" s="7" t="str">
        <f t="shared" si="275"/>
        <v/>
      </c>
      <c r="M941" s="7" t="str">
        <f t="shared" si="276"/>
        <v/>
      </c>
      <c r="N941" s="13" t="str">
        <f t="shared" si="277"/>
        <v/>
      </c>
      <c r="O941" s="7" t="str">
        <f t="shared" si="278"/>
        <v/>
      </c>
      <c r="P941" s="7" t="str">
        <f t="shared" si="279"/>
        <v/>
      </c>
      <c r="Q941" s="14" t="str">
        <f t="shared" si="280"/>
        <v/>
      </c>
      <c r="R941" s="8" t="str">
        <f t="shared" si="281"/>
        <v/>
      </c>
      <c r="S941" s="15" t="str">
        <f t="shared" si="282"/>
        <v/>
      </c>
      <c r="T941" s="16" t="str">
        <f t="shared" si="283"/>
        <v/>
      </c>
      <c r="U941" s="17" t="str">
        <f t="shared" si="284"/>
        <v/>
      </c>
      <c r="V941" s="18" t="str">
        <f t="shared" si="285"/>
        <v/>
      </c>
      <c r="W941" s="19" t="str">
        <f t="shared" si="286"/>
        <v/>
      </c>
      <c r="X941" s="9" t="str">
        <f t="shared" si="287"/>
        <v/>
      </c>
      <c r="Y941" s="20" t="str">
        <f t="shared" si="288"/>
        <v/>
      </c>
      <c r="Z941" s="21" t="str">
        <f t="shared" si="289"/>
        <v/>
      </c>
      <c r="AA941" s="22" t="str">
        <f t="shared" si="290"/>
        <v/>
      </c>
      <c r="AB941" s="23" t="str">
        <f t="shared" si="291"/>
        <v/>
      </c>
    </row>
    <row r="942" spans="11:28" hidden="1">
      <c r="K942" s="12" t="str">
        <f t="shared" si="274"/>
        <v/>
      </c>
      <c r="L942" s="7" t="str">
        <f t="shared" si="275"/>
        <v/>
      </c>
      <c r="M942" s="7" t="str">
        <f t="shared" si="276"/>
        <v/>
      </c>
      <c r="N942" s="13" t="str">
        <f t="shared" si="277"/>
        <v/>
      </c>
      <c r="O942" s="7" t="str">
        <f t="shared" si="278"/>
        <v/>
      </c>
      <c r="P942" s="7" t="str">
        <f t="shared" si="279"/>
        <v/>
      </c>
      <c r="Q942" s="14" t="str">
        <f t="shared" si="280"/>
        <v/>
      </c>
      <c r="R942" s="8" t="str">
        <f t="shared" si="281"/>
        <v/>
      </c>
      <c r="S942" s="15" t="str">
        <f t="shared" si="282"/>
        <v/>
      </c>
      <c r="T942" s="16" t="str">
        <f t="shared" si="283"/>
        <v/>
      </c>
      <c r="U942" s="17" t="str">
        <f t="shared" si="284"/>
        <v/>
      </c>
      <c r="V942" s="18" t="str">
        <f t="shared" si="285"/>
        <v/>
      </c>
      <c r="W942" s="19" t="str">
        <f t="shared" si="286"/>
        <v/>
      </c>
      <c r="X942" s="9" t="str">
        <f t="shared" si="287"/>
        <v/>
      </c>
      <c r="Y942" s="20" t="str">
        <f t="shared" si="288"/>
        <v/>
      </c>
      <c r="Z942" s="21" t="str">
        <f t="shared" si="289"/>
        <v/>
      </c>
      <c r="AA942" s="22" t="str">
        <f t="shared" si="290"/>
        <v/>
      </c>
      <c r="AB942" s="23" t="str">
        <f t="shared" si="291"/>
        <v/>
      </c>
    </row>
    <row r="943" spans="11:28" hidden="1">
      <c r="K943" s="12" t="str">
        <f t="shared" si="274"/>
        <v/>
      </c>
      <c r="L943" s="7" t="str">
        <f t="shared" si="275"/>
        <v/>
      </c>
      <c r="M943" s="7" t="str">
        <f t="shared" si="276"/>
        <v/>
      </c>
      <c r="N943" s="13" t="str">
        <f t="shared" si="277"/>
        <v/>
      </c>
      <c r="O943" s="7" t="str">
        <f t="shared" si="278"/>
        <v/>
      </c>
      <c r="P943" s="7" t="str">
        <f t="shared" si="279"/>
        <v/>
      </c>
      <c r="Q943" s="14" t="str">
        <f t="shared" si="280"/>
        <v/>
      </c>
      <c r="R943" s="8" t="str">
        <f t="shared" si="281"/>
        <v/>
      </c>
      <c r="S943" s="15" t="str">
        <f t="shared" si="282"/>
        <v/>
      </c>
      <c r="T943" s="16" t="str">
        <f t="shared" si="283"/>
        <v/>
      </c>
      <c r="U943" s="17" t="str">
        <f t="shared" si="284"/>
        <v/>
      </c>
      <c r="V943" s="18" t="str">
        <f t="shared" si="285"/>
        <v/>
      </c>
      <c r="W943" s="19" t="str">
        <f t="shared" si="286"/>
        <v/>
      </c>
      <c r="X943" s="9" t="str">
        <f t="shared" si="287"/>
        <v/>
      </c>
      <c r="Y943" s="20" t="str">
        <f t="shared" si="288"/>
        <v/>
      </c>
      <c r="Z943" s="21" t="str">
        <f t="shared" si="289"/>
        <v/>
      </c>
      <c r="AA943" s="22" t="str">
        <f t="shared" si="290"/>
        <v/>
      </c>
      <c r="AB943" s="23" t="str">
        <f t="shared" si="291"/>
        <v/>
      </c>
    </row>
    <row r="944" spans="11:28" hidden="1">
      <c r="K944" s="12" t="str">
        <f t="shared" si="274"/>
        <v/>
      </c>
      <c r="L944" s="7" t="str">
        <f t="shared" si="275"/>
        <v/>
      </c>
      <c r="M944" s="7" t="str">
        <f t="shared" si="276"/>
        <v/>
      </c>
      <c r="N944" s="13" t="str">
        <f t="shared" si="277"/>
        <v/>
      </c>
      <c r="O944" s="7" t="str">
        <f t="shared" si="278"/>
        <v/>
      </c>
      <c r="P944" s="7" t="str">
        <f t="shared" si="279"/>
        <v/>
      </c>
      <c r="Q944" s="14" t="str">
        <f t="shared" si="280"/>
        <v/>
      </c>
      <c r="R944" s="8" t="str">
        <f t="shared" si="281"/>
        <v/>
      </c>
      <c r="S944" s="15" t="str">
        <f t="shared" si="282"/>
        <v/>
      </c>
      <c r="T944" s="16" t="str">
        <f t="shared" si="283"/>
        <v/>
      </c>
      <c r="U944" s="17" t="str">
        <f t="shared" si="284"/>
        <v/>
      </c>
      <c r="V944" s="18" t="str">
        <f t="shared" si="285"/>
        <v/>
      </c>
      <c r="W944" s="19" t="str">
        <f t="shared" si="286"/>
        <v/>
      </c>
      <c r="X944" s="9" t="str">
        <f t="shared" si="287"/>
        <v/>
      </c>
      <c r="Y944" s="20" t="str">
        <f t="shared" si="288"/>
        <v/>
      </c>
      <c r="Z944" s="21" t="str">
        <f t="shared" si="289"/>
        <v/>
      </c>
      <c r="AA944" s="22" t="str">
        <f t="shared" si="290"/>
        <v/>
      </c>
      <c r="AB944" s="23" t="str">
        <f t="shared" si="291"/>
        <v/>
      </c>
    </row>
    <row r="945" spans="11:28" hidden="1">
      <c r="K945" s="12" t="str">
        <f t="shared" si="274"/>
        <v/>
      </c>
      <c r="L945" s="7" t="str">
        <f t="shared" si="275"/>
        <v/>
      </c>
      <c r="M945" s="7" t="str">
        <f t="shared" si="276"/>
        <v/>
      </c>
      <c r="N945" s="13" t="str">
        <f t="shared" si="277"/>
        <v/>
      </c>
      <c r="O945" s="7" t="str">
        <f t="shared" si="278"/>
        <v/>
      </c>
      <c r="P945" s="7" t="str">
        <f t="shared" si="279"/>
        <v/>
      </c>
      <c r="Q945" s="14" t="str">
        <f t="shared" si="280"/>
        <v/>
      </c>
      <c r="R945" s="8" t="str">
        <f t="shared" si="281"/>
        <v/>
      </c>
      <c r="S945" s="15" t="str">
        <f t="shared" si="282"/>
        <v/>
      </c>
      <c r="T945" s="16" t="str">
        <f t="shared" si="283"/>
        <v/>
      </c>
      <c r="U945" s="17" t="str">
        <f t="shared" si="284"/>
        <v/>
      </c>
      <c r="V945" s="18" t="str">
        <f t="shared" si="285"/>
        <v/>
      </c>
      <c r="W945" s="19" t="str">
        <f t="shared" si="286"/>
        <v/>
      </c>
      <c r="X945" s="9" t="str">
        <f t="shared" si="287"/>
        <v/>
      </c>
      <c r="Y945" s="20" t="str">
        <f t="shared" si="288"/>
        <v/>
      </c>
      <c r="Z945" s="21" t="str">
        <f t="shared" si="289"/>
        <v/>
      </c>
      <c r="AA945" s="22" t="str">
        <f t="shared" si="290"/>
        <v/>
      </c>
      <c r="AB945" s="23" t="str">
        <f t="shared" si="291"/>
        <v/>
      </c>
    </row>
    <row r="946" spans="11:28" hidden="1">
      <c r="K946" s="12" t="str">
        <f t="shared" si="274"/>
        <v/>
      </c>
      <c r="L946" s="7" t="str">
        <f t="shared" si="275"/>
        <v/>
      </c>
      <c r="M946" s="7" t="str">
        <f t="shared" si="276"/>
        <v/>
      </c>
      <c r="N946" s="13" t="str">
        <f t="shared" si="277"/>
        <v/>
      </c>
      <c r="O946" s="7" t="str">
        <f t="shared" si="278"/>
        <v/>
      </c>
      <c r="P946" s="7" t="str">
        <f t="shared" si="279"/>
        <v/>
      </c>
      <c r="Q946" s="14" t="str">
        <f t="shared" si="280"/>
        <v/>
      </c>
      <c r="R946" s="8" t="str">
        <f t="shared" si="281"/>
        <v/>
      </c>
      <c r="S946" s="15" t="str">
        <f t="shared" si="282"/>
        <v/>
      </c>
      <c r="T946" s="16" t="str">
        <f t="shared" si="283"/>
        <v/>
      </c>
      <c r="U946" s="17" t="str">
        <f t="shared" si="284"/>
        <v/>
      </c>
      <c r="V946" s="18" t="str">
        <f t="shared" si="285"/>
        <v/>
      </c>
      <c r="W946" s="19" t="str">
        <f t="shared" si="286"/>
        <v/>
      </c>
      <c r="X946" s="9" t="str">
        <f t="shared" si="287"/>
        <v/>
      </c>
      <c r="Y946" s="20" t="str">
        <f t="shared" si="288"/>
        <v/>
      </c>
      <c r="Z946" s="21" t="str">
        <f t="shared" si="289"/>
        <v/>
      </c>
      <c r="AA946" s="22" t="str">
        <f t="shared" si="290"/>
        <v/>
      </c>
      <c r="AB946" s="23" t="str">
        <f t="shared" si="291"/>
        <v/>
      </c>
    </row>
    <row r="947" spans="11:28" hidden="1">
      <c r="K947" s="12" t="str">
        <f t="shared" si="274"/>
        <v/>
      </c>
      <c r="L947" s="7" t="str">
        <f t="shared" si="275"/>
        <v/>
      </c>
      <c r="M947" s="7" t="str">
        <f t="shared" si="276"/>
        <v/>
      </c>
      <c r="N947" s="13" t="str">
        <f t="shared" si="277"/>
        <v/>
      </c>
      <c r="O947" s="7" t="str">
        <f t="shared" si="278"/>
        <v/>
      </c>
      <c r="P947" s="7" t="str">
        <f t="shared" si="279"/>
        <v/>
      </c>
      <c r="Q947" s="14" t="str">
        <f t="shared" si="280"/>
        <v/>
      </c>
      <c r="R947" s="8" t="str">
        <f t="shared" si="281"/>
        <v/>
      </c>
      <c r="S947" s="15" t="str">
        <f t="shared" si="282"/>
        <v/>
      </c>
      <c r="T947" s="16" t="str">
        <f t="shared" si="283"/>
        <v/>
      </c>
      <c r="U947" s="17" t="str">
        <f t="shared" si="284"/>
        <v/>
      </c>
      <c r="V947" s="18" t="str">
        <f t="shared" si="285"/>
        <v/>
      </c>
      <c r="W947" s="19" t="str">
        <f t="shared" si="286"/>
        <v/>
      </c>
      <c r="X947" s="9" t="str">
        <f t="shared" si="287"/>
        <v/>
      </c>
      <c r="Y947" s="20" t="str">
        <f t="shared" si="288"/>
        <v/>
      </c>
      <c r="Z947" s="21" t="str">
        <f t="shared" si="289"/>
        <v/>
      </c>
      <c r="AA947" s="22" t="str">
        <f t="shared" si="290"/>
        <v/>
      </c>
      <c r="AB947" s="23" t="str">
        <f t="shared" si="291"/>
        <v/>
      </c>
    </row>
    <row r="948" spans="11:28" hidden="1">
      <c r="K948" s="12" t="str">
        <f t="shared" si="274"/>
        <v/>
      </c>
      <c r="L948" s="7" t="str">
        <f t="shared" si="275"/>
        <v/>
      </c>
      <c r="M948" s="7" t="str">
        <f t="shared" si="276"/>
        <v/>
      </c>
      <c r="N948" s="13" t="str">
        <f t="shared" si="277"/>
        <v/>
      </c>
      <c r="O948" s="7" t="str">
        <f t="shared" si="278"/>
        <v/>
      </c>
      <c r="P948" s="7" t="str">
        <f t="shared" si="279"/>
        <v/>
      </c>
      <c r="Q948" s="14" t="str">
        <f t="shared" si="280"/>
        <v/>
      </c>
      <c r="R948" s="8" t="str">
        <f t="shared" si="281"/>
        <v/>
      </c>
      <c r="S948" s="15" t="str">
        <f t="shared" si="282"/>
        <v/>
      </c>
      <c r="T948" s="16" t="str">
        <f t="shared" si="283"/>
        <v/>
      </c>
      <c r="U948" s="17" t="str">
        <f t="shared" si="284"/>
        <v/>
      </c>
      <c r="V948" s="18" t="str">
        <f t="shared" si="285"/>
        <v/>
      </c>
      <c r="W948" s="19" t="str">
        <f t="shared" si="286"/>
        <v/>
      </c>
      <c r="X948" s="9" t="str">
        <f t="shared" si="287"/>
        <v/>
      </c>
      <c r="Y948" s="20" t="str">
        <f t="shared" si="288"/>
        <v/>
      </c>
      <c r="Z948" s="21" t="str">
        <f t="shared" si="289"/>
        <v/>
      </c>
      <c r="AA948" s="22" t="str">
        <f t="shared" si="290"/>
        <v/>
      </c>
      <c r="AB948" s="23" t="str">
        <f t="shared" si="291"/>
        <v/>
      </c>
    </row>
    <row r="949" spans="11:28" hidden="1">
      <c r="K949" s="12" t="str">
        <f t="shared" si="274"/>
        <v/>
      </c>
      <c r="L949" s="7" t="str">
        <f t="shared" si="275"/>
        <v/>
      </c>
      <c r="M949" s="7" t="str">
        <f t="shared" si="276"/>
        <v/>
      </c>
      <c r="N949" s="13" t="str">
        <f t="shared" si="277"/>
        <v/>
      </c>
      <c r="O949" s="7" t="str">
        <f t="shared" si="278"/>
        <v/>
      </c>
      <c r="P949" s="7" t="str">
        <f t="shared" si="279"/>
        <v/>
      </c>
      <c r="Q949" s="14" t="str">
        <f t="shared" si="280"/>
        <v/>
      </c>
      <c r="R949" s="8" t="str">
        <f t="shared" si="281"/>
        <v/>
      </c>
      <c r="S949" s="15" t="str">
        <f t="shared" si="282"/>
        <v/>
      </c>
      <c r="T949" s="16" t="str">
        <f t="shared" si="283"/>
        <v/>
      </c>
      <c r="U949" s="17" t="str">
        <f t="shared" si="284"/>
        <v/>
      </c>
      <c r="V949" s="18" t="str">
        <f t="shared" si="285"/>
        <v/>
      </c>
      <c r="W949" s="19" t="str">
        <f t="shared" si="286"/>
        <v/>
      </c>
      <c r="X949" s="9" t="str">
        <f t="shared" si="287"/>
        <v/>
      </c>
      <c r="Y949" s="20" t="str">
        <f t="shared" si="288"/>
        <v/>
      </c>
      <c r="Z949" s="21" t="str">
        <f t="shared" si="289"/>
        <v/>
      </c>
      <c r="AA949" s="22" t="str">
        <f t="shared" si="290"/>
        <v/>
      </c>
      <c r="AB949" s="23" t="str">
        <f t="shared" si="291"/>
        <v/>
      </c>
    </row>
    <row r="950" spans="11:28" hidden="1">
      <c r="K950" s="12" t="str">
        <f t="shared" si="274"/>
        <v/>
      </c>
      <c r="L950" s="7" t="str">
        <f t="shared" si="275"/>
        <v/>
      </c>
      <c r="M950" s="7" t="str">
        <f t="shared" si="276"/>
        <v/>
      </c>
      <c r="N950" s="13" t="str">
        <f t="shared" si="277"/>
        <v/>
      </c>
      <c r="O950" s="7" t="str">
        <f t="shared" si="278"/>
        <v/>
      </c>
      <c r="P950" s="7" t="str">
        <f t="shared" si="279"/>
        <v/>
      </c>
      <c r="Q950" s="14" t="str">
        <f t="shared" si="280"/>
        <v/>
      </c>
      <c r="R950" s="8" t="str">
        <f t="shared" si="281"/>
        <v/>
      </c>
      <c r="S950" s="15" t="str">
        <f t="shared" si="282"/>
        <v/>
      </c>
      <c r="T950" s="16" t="str">
        <f t="shared" si="283"/>
        <v/>
      </c>
      <c r="U950" s="17" t="str">
        <f t="shared" si="284"/>
        <v/>
      </c>
      <c r="V950" s="18" t="str">
        <f t="shared" si="285"/>
        <v/>
      </c>
      <c r="W950" s="19" t="str">
        <f t="shared" si="286"/>
        <v/>
      </c>
      <c r="X950" s="9" t="str">
        <f t="shared" si="287"/>
        <v/>
      </c>
      <c r="Y950" s="20" t="str">
        <f t="shared" si="288"/>
        <v/>
      </c>
      <c r="Z950" s="21" t="str">
        <f t="shared" si="289"/>
        <v/>
      </c>
      <c r="AA950" s="22" t="str">
        <f t="shared" si="290"/>
        <v/>
      </c>
      <c r="AB950" s="23" t="str">
        <f t="shared" si="291"/>
        <v/>
      </c>
    </row>
    <row r="951" spans="11:28" hidden="1">
      <c r="K951" s="12" t="str">
        <f t="shared" si="274"/>
        <v/>
      </c>
      <c r="L951" s="7" t="str">
        <f t="shared" si="275"/>
        <v/>
      </c>
      <c r="M951" s="7" t="str">
        <f t="shared" si="276"/>
        <v/>
      </c>
      <c r="N951" s="13" t="str">
        <f t="shared" si="277"/>
        <v/>
      </c>
      <c r="O951" s="7" t="str">
        <f t="shared" si="278"/>
        <v/>
      </c>
      <c r="P951" s="7" t="str">
        <f t="shared" si="279"/>
        <v/>
      </c>
      <c r="Q951" s="14" t="str">
        <f t="shared" si="280"/>
        <v/>
      </c>
      <c r="R951" s="8" t="str">
        <f t="shared" si="281"/>
        <v/>
      </c>
      <c r="S951" s="15" t="str">
        <f t="shared" si="282"/>
        <v/>
      </c>
      <c r="T951" s="16" t="str">
        <f t="shared" si="283"/>
        <v/>
      </c>
      <c r="U951" s="17" t="str">
        <f t="shared" si="284"/>
        <v/>
      </c>
      <c r="V951" s="18" t="str">
        <f t="shared" si="285"/>
        <v/>
      </c>
      <c r="W951" s="19" t="str">
        <f t="shared" si="286"/>
        <v/>
      </c>
      <c r="X951" s="9" t="str">
        <f t="shared" si="287"/>
        <v/>
      </c>
      <c r="Y951" s="20" t="str">
        <f t="shared" si="288"/>
        <v/>
      </c>
      <c r="Z951" s="21" t="str">
        <f t="shared" si="289"/>
        <v/>
      </c>
      <c r="AA951" s="22" t="str">
        <f t="shared" si="290"/>
        <v/>
      </c>
      <c r="AB951" s="23" t="str">
        <f t="shared" si="291"/>
        <v/>
      </c>
    </row>
    <row r="952" spans="11:28" hidden="1">
      <c r="K952" s="12" t="str">
        <f t="shared" si="274"/>
        <v/>
      </c>
      <c r="L952" s="7" t="str">
        <f t="shared" si="275"/>
        <v/>
      </c>
      <c r="M952" s="7" t="str">
        <f t="shared" si="276"/>
        <v/>
      </c>
      <c r="N952" s="13" t="str">
        <f t="shared" si="277"/>
        <v/>
      </c>
      <c r="O952" s="7" t="str">
        <f t="shared" si="278"/>
        <v/>
      </c>
      <c r="P952" s="7" t="str">
        <f t="shared" si="279"/>
        <v/>
      </c>
      <c r="Q952" s="14" t="str">
        <f t="shared" si="280"/>
        <v/>
      </c>
      <c r="R952" s="8" t="str">
        <f t="shared" si="281"/>
        <v/>
      </c>
      <c r="S952" s="15" t="str">
        <f t="shared" si="282"/>
        <v/>
      </c>
      <c r="T952" s="16" t="str">
        <f t="shared" si="283"/>
        <v/>
      </c>
      <c r="U952" s="17" t="str">
        <f t="shared" si="284"/>
        <v/>
      </c>
      <c r="V952" s="18" t="str">
        <f t="shared" si="285"/>
        <v/>
      </c>
      <c r="W952" s="19" t="str">
        <f t="shared" si="286"/>
        <v/>
      </c>
      <c r="X952" s="9" t="str">
        <f t="shared" si="287"/>
        <v/>
      </c>
      <c r="Y952" s="20" t="str">
        <f t="shared" si="288"/>
        <v/>
      </c>
      <c r="Z952" s="21" t="str">
        <f t="shared" si="289"/>
        <v/>
      </c>
      <c r="AA952" s="22" t="str">
        <f t="shared" si="290"/>
        <v/>
      </c>
      <c r="AB952" s="23" t="str">
        <f t="shared" si="291"/>
        <v/>
      </c>
    </row>
    <row r="953" spans="11:28" hidden="1">
      <c r="K953" s="12" t="str">
        <f t="shared" si="274"/>
        <v/>
      </c>
      <c r="L953" s="7" t="str">
        <f t="shared" si="275"/>
        <v/>
      </c>
      <c r="M953" s="7" t="str">
        <f t="shared" si="276"/>
        <v/>
      </c>
      <c r="N953" s="13" t="str">
        <f t="shared" si="277"/>
        <v/>
      </c>
      <c r="O953" s="7" t="str">
        <f t="shared" si="278"/>
        <v/>
      </c>
      <c r="P953" s="7" t="str">
        <f t="shared" si="279"/>
        <v/>
      </c>
      <c r="Q953" s="14" t="str">
        <f t="shared" si="280"/>
        <v/>
      </c>
      <c r="R953" s="8" t="str">
        <f t="shared" si="281"/>
        <v/>
      </c>
      <c r="S953" s="15" t="str">
        <f t="shared" si="282"/>
        <v/>
      </c>
      <c r="T953" s="16" t="str">
        <f t="shared" si="283"/>
        <v/>
      </c>
      <c r="U953" s="17" t="str">
        <f t="shared" si="284"/>
        <v/>
      </c>
      <c r="V953" s="18" t="str">
        <f t="shared" si="285"/>
        <v/>
      </c>
      <c r="W953" s="19" t="str">
        <f t="shared" si="286"/>
        <v/>
      </c>
      <c r="X953" s="9" t="str">
        <f t="shared" si="287"/>
        <v/>
      </c>
      <c r="Y953" s="20" t="str">
        <f t="shared" si="288"/>
        <v/>
      </c>
      <c r="Z953" s="21" t="str">
        <f t="shared" si="289"/>
        <v/>
      </c>
      <c r="AA953" s="22" t="str">
        <f t="shared" si="290"/>
        <v/>
      </c>
      <c r="AB953" s="23" t="str">
        <f t="shared" si="291"/>
        <v/>
      </c>
    </row>
    <row r="954" spans="11:28" hidden="1">
      <c r="K954" s="12" t="str">
        <f t="shared" si="274"/>
        <v/>
      </c>
      <c r="L954" s="7" t="str">
        <f t="shared" si="275"/>
        <v/>
      </c>
      <c r="M954" s="7" t="str">
        <f t="shared" si="276"/>
        <v/>
      </c>
      <c r="N954" s="13" t="str">
        <f t="shared" si="277"/>
        <v/>
      </c>
      <c r="O954" s="7" t="str">
        <f t="shared" si="278"/>
        <v/>
      </c>
      <c r="P954" s="7" t="str">
        <f t="shared" si="279"/>
        <v/>
      </c>
      <c r="Q954" s="14" t="str">
        <f t="shared" si="280"/>
        <v/>
      </c>
      <c r="R954" s="8" t="str">
        <f t="shared" si="281"/>
        <v/>
      </c>
      <c r="S954" s="15" t="str">
        <f t="shared" si="282"/>
        <v/>
      </c>
      <c r="T954" s="16" t="str">
        <f t="shared" si="283"/>
        <v/>
      </c>
      <c r="U954" s="17" t="str">
        <f t="shared" si="284"/>
        <v/>
      </c>
      <c r="V954" s="18" t="str">
        <f t="shared" si="285"/>
        <v/>
      </c>
      <c r="W954" s="19" t="str">
        <f t="shared" si="286"/>
        <v/>
      </c>
      <c r="X954" s="9" t="str">
        <f t="shared" si="287"/>
        <v/>
      </c>
      <c r="Y954" s="20" t="str">
        <f t="shared" si="288"/>
        <v/>
      </c>
      <c r="Z954" s="21" t="str">
        <f t="shared" si="289"/>
        <v/>
      </c>
      <c r="AA954" s="22" t="str">
        <f t="shared" si="290"/>
        <v/>
      </c>
      <c r="AB954" s="23" t="str">
        <f t="shared" si="291"/>
        <v/>
      </c>
    </row>
    <row r="955" spans="11:28" hidden="1">
      <c r="K955" s="12" t="str">
        <f t="shared" si="274"/>
        <v/>
      </c>
      <c r="L955" s="7" t="str">
        <f t="shared" si="275"/>
        <v/>
      </c>
      <c r="M955" s="7" t="str">
        <f t="shared" si="276"/>
        <v/>
      </c>
      <c r="N955" s="13" t="str">
        <f t="shared" si="277"/>
        <v/>
      </c>
      <c r="O955" s="7" t="str">
        <f t="shared" si="278"/>
        <v/>
      </c>
      <c r="P955" s="7" t="str">
        <f t="shared" si="279"/>
        <v/>
      </c>
      <c r="Q955" s="14" t="str">
        <f t="shared" si="280"/>
        <v/>
      </c>
      <c r="R955" s="8" t="str">
        <f t="shared" si="281"/>
        <v/>
      </c>
      <c r="S955" s="15" t="str">
        <f t="shared" si="282"/>
        <v/>
      </c>
      <c r="T955" s="16" t="str">
        <f t="shared" si="283"/>
        <v/>
      </c>
      <c r="U955" s="17" t="str">
        <f t="shared" si="284"/>
        <v/>
      </c>
      <c r="V955" s="18" t="str">
        <f t="shared" si="285"/>
        <v/>
      </c>
      <c r="W955" s="19" t="str">
        <f t="shared" si="286"/>
        <v/>
      </c>
      <c r="X955" s="9" t="str">
        <f t="shared" si="287"/>
        <v/>
      </c>
      <c r="Y955" s="20" t="str">
        <f t="shared" si="288"/>
        <v/>
      </c>
      <c r="Z955" s="21" t="str">
        <f t="shared" si="289"/>
        <v/>
      </c>
      <c r="AA955" s="22" t="str">
        <f t="shared" si="290"/>
        <v/>
      </c>
      <c r="AB955" s="23" t="str">
        <f t="shared" si="291"/>
        <v/>
      </c>
    </row>
    <row r="956" spans="11:28" hidden="1">
      <c r="K956" s="12" t="str">
        <f t="shared" si="274"/>
        <v/>
      </c>
      <c r="L956" s="7" t="str">
        <f t="shared" si="275"/>
        <v/>
      </c>
      <c r="M956" s="7" t="str">
        <f t="shared" si="276"/>
        <v/>
      </c>
      <c r="N956" s="13" t="str">
        <f t="shared" si="277"/>
        <v/>
      </c>
      <c r="O956" s="7" t="str">
        <f t="shared" si="278"/>
        <v/>
      </c>
      <c r="P956" s="7" t="str">
        <f t="shared" si="279"/>
        <v/>
      </c>
      <c r="Q956" s="14" t="str">
        <f t="shared" si="280"/>
        <v/>
      </c>
      <c r="R956" s="8" t="str">
        <f t="shared" si="281"/>
        <v/>
      </c>
      <c r="S956" s="15" t="str">
        <f t="shared" si="282"/>
        <v/>
      </c>
      <c r="T956" s="16" t="str">
        <f t="shared" si="283"/>
        <v/>
      </c>
      <c r="U956" s="17" t="str">
        <f t="shared" si="284"/>
        <v/>
      </c>
      <c r="V956" s="18" t="str">
        <f t="shared" si="285"/>
        <v/>
      </c>
      <c r="W956" s="19" t="str">
        <f t="shared" si="286"/>
        <v/>
      </c>
      <c r="X956" s="9" t="str">
        <f t="shared" si="287"/>
        <v/>
      </c>
      <c r="Y956" s="20" t="str">
        <f t="shared" si="288"/>
        <v/>
      </c>
      <c r="Z956" s="21" t="str">
        <f t="shared" si="289"/>
        <v/>
      </c>
      <c r="AA956" s="22" t="str">
        <f t="shared" si="290"/>
        <v/>
      </c>
      <c r="AB956" s="23" t="str">
        <f t="shared" si="291"/>
        <v/>
      </c>
    </row>
    <row r="957" spans="11:28" hidden="1">
      <c r="K957" s="12" t="str">
        <f t="shared" si="274"/>
        <v/>
      </c>
      <c r="L957" s="7" t="str">
        <f t="shared" si="275"/>
        <v/>
      </c>
      <c r="M957" s="7" t="str">
        <f t="shared" si="276"/>
        <v/>
      </c>
      <c r="N957" s="13" t="str">
        <f t="shared" si="277"/>
        <v/>
      </c>
      <c r="O957" s="7" t="str">
        <f t="shared" si="278"/>
        <v/>
      </c>
      <c r="P957" s="7" t="str">
        <f t="shared" si="279"/>
        <v/>
      </c>
      <c r="Q957" s="14" t="str">
        <f t="shared" si="280"/>
        <v/>
      </c>
      <c r="R957" s="8" t="str">
        <f t="shared" si="281"/>
        <v/>
      </c>
      <c r="S957" s="15" t="str">
        <f t="shared" si="282"/>
        <v/>
      </c>
      <c r="T957" s="16" t="str">
        <f t="shared" si="283"/>
        <v/>
      </c>
      <c r="U957" s="17" t="str">
        <f t="shared" si="284"/>
        <v/>
      </c>
      <c r="V957" s="18" t="str">
        <f t="shared" si="285"/>
        <v/>
      </c>
      <c r="W957" s="19" t="str">
        <f t="shared" si="286"/>
        <v/>
      </c>
      <c r="X957" s="9" t="str">
        <f t="shared" si="287"/>
        <v/>
      </c>
      <c r="Y957" s="20" t="str">
        <f t="shared" si="288"/>
        <v/>
      </c>
      <c r="Z957" s="21" t="str">
        <f t="shared" si="289"/>
        <v/>
      </c>
      <c r="AA957" s="22" t="str">
        <f t="shared" si="290"/>
        <v/>
      </c>
      <c r="AB957" s="23" t="str">
        <f t="shared" si="291"/>
        <v/>
      </c>
    </row>
    <row r="958" spans="11:28" hidden="1">
      <c r="K958" s="12" t="str">
        <f t="shared" si="274"/>
        <v/>
      </c>
      <c r="L958" s="7" t="str">
        <f t="shared" si="275"/>
        <v/>
      </c>
      <c r="M958" s="7" t="str">
        <f t="shared" si="276"/>
        <v/>
      </c>
      <c r="N958" s="13" t="str">
        <f t="shared" si="277"/>
        <v/>
      </c>
      <c r="O958" s="7" t="str">
        <f t="shared" si="278"/>
        <v/>
      </c>
      <c r="P958" s="7" t="str">
        <f t="shared" si="279"/>
        <v/>
      </c>
      <c r="Q958" s="14" t="str">
        <f t="shared" si="280"/>
        <v/>
      </c>
      <c r="R958" s="8" t="str">
        <f t="shared" si="281"/>
        <v/>
      </c>
      <c r="S958" s="15" t="str">
        <f t="shared" si="282"/>
        <v/>
      </c>
      <c r="T958" s="16" t="str">
        <f t="shared" si="283"/>
        <v/>
      </c>
      <c r="U958" s="17" t="str">
        <f t="shared" si="284"/>
        <v/>
      </c>
      <c r="V958" s="18" t="str">
        <f t="shared" si="285"/>
        <v/>
      </c>
      <c r="W958" s="19" t="str">
        <f t="shared" si="286"/>
        <v/>
      </c>
      <c r="X958" s="9" t="str">
        <f t="shared" si="287"/>
        <v/>
      </c>
      <c r="Y958" s="20" t="str">
        <f t="shared" si="288"/>
        <v/>
      </c>
      <c r="Z958" s="21" t="str">
        <f t="shared" si="289"/>
        <v/>
      </c>
      <c r="AA958" s="22" t="str">
        <f t="shared" si="290"/>
        <v/>
      </c>
      <c r="AB958" s="23" t="str">
        <f t="shared" si="291"/>
        <v/>
      </c>
    </row>
    <row r="959" spans="11:28" hidden="1">
      <c r="K959" s="12" t="str">
        <f t="shared" si="274"/>
        <v/>
      </c>
      <c r="L959" s="7" t="str">
        <f t="shared" si="275"/>
        <v/>
      </c>
      <c r="M959" s="7" t="str">
        <f t="shared" si="276"/>
        <v/>
      </c>
      <c r="N959" s="13" t="str">
        <f t="shared" si="277"/>
        <v/>
      </c>
      <c r="O959" s="7" t="str">
        <f t="shared" si="278"/>
        <v/>
      </c>
      <c r="P959" s="7" t="str">
        <f t="shared" si="279"/>
        <v/>
      </c>
      <c r="Q959" s="14" t="str">
        <f t="shared" si="280"/>
        <v/>
      </c>
      <c r="R959" s="8" t="str">
        <f t="shared" si="281"/>
        <v/>
      </c>
      <c r="S959" s="15" t="str">
        <f t="shared" si="282"/>
        <v/>
      </c>
      <c r="T959" s="16" t="str">
        <f t="shared" si="283"/>
        <v/>
      </c>
      <c r="U959" s="17" t="str">
        <f t="shared" si="284"/>
        <v/>
      </c>
      <c r="V959" s="18" t="str">
        <f t="shared" si="285"/>
        <v/>
      </c>
      <c r="W959" s="19" t="str">
        <f t="shared" si="286"/>
        <v/>
      </c>
      <c r="X959" s="9" t="str">
        <f t="shared" si="287"/>
        <v/>
      </c>
      <c r="Y959" s="20" t="str">
        <f t="shared" si="288"/>
        <v/>
      </c>
      <c r="Z959" s="21" t="str">
        <f t="shared" si="289"/>
        <v/>
      </c>
      <c r="AA959" s="22" t="str">
        <f t="shared" si="290"/>
        <v/>
      </c>
      <c r="AB959" s="23" t="str">
        <f t="shared" si="291"/>
        <v/>
      </c>
    </row>
    <row r="960" spans="11:28" hidden="1">
      <c r="K960" s="12" t="str">
        <f t="shared" si="274"/>
        <v/>
      </c>
      <c r="L960" s="7" t="str">
        <f t="shared" si="275"/>
        <v/>
      </c>
      <c r="M960" s="7" t="str">
        <f t="shared" si="276"/>
        <v/>
      </c>
      <c r="N960" s="13" t="str">
        <f t="shared" si="277"/>
        <v/>
      </c>
      <c r="O960" s="7" t="str">
        <f t="shared" si="278"/>
        <v/>
      </c>
      <c r="P960" s="7" t="str">
        <f t="shared" si="279"/>
        <v/>
      </c>
      <c r="Q960" s="14" t="str">
        <f t="shared" si="280"/>
        <v/>
      </c>
      <c r="R960" s="8" t="str">
        <f t="shared" si="281"/>
        <v/>
      </c>
      <c r="S960" s="15" t="str">
        <f t="shared" si="282"/>
        <v/>
      </c>
      <c r="T960" s="16" t="str">
        <f t="shared" si="283"/>
        <v/>
      </c>
      <c r="U960" s="17" t="str">
        <f t="shared" si="284"/>
        <v/>
      </c>
      <c r="V960" s="18" t="str">
        <f t="shared" si="285"/>
        <v/>
      </c>
      <c r="W960" s="19" t="str">
        <f t="shared" si="286"/>
        <v/>
      </c>
      <c r="X960" s="9" t="str">
        <f t="shared" si="287"/>
        <v/>
      </c>
      <c r="Y960" s="20" t="str">
        <f t="shared" si="288"/>
        <v/>
      </c>
      <c r="Z960" s="21" t="str">
        <f t="shared" si="289"/>
        <v/>
      </c>
      <c r="AA960" s="22" t="str">
        <f t="shared" si="290"/>
        <v/>
      </c>
      <c r="AB960" s="23" t="str">
        <f t="shared" si="291"/>
        <v/>
      </c>
    </row>
    <row r="961" spans="11:28" hidden="1">
      <c r="K961" s="12" t="str">
        <f t="shared" si="274"/>
        <v/>
      </c>
      <c r="L961" s="7" t="str">
        <f t="shared" si="275"/>
        <v/>
      </c>
      <c r="M961" s="7" t="str">
        <f t="shared" si="276"/>
        <v/>
      </c>
      <c r="N961" s="13" t="str">
        <f t="shared" si="277"/>
        <v/>
      </c>
      <c r="O961" s="7" t="str">
        <f t="shared" si="278"/>
        <v/>
      </c>
      <c r="P961" s="7" t="str">
        <f t="shared" si="279"/>
        <v/>
      </c>
      <c r="Q961" s="14" t="str">
        <f t="shared" si="280"/>
        <v/>
      </c>
      <c r="R961" s="8" t="str">
        <f t="shared" si="281"/>
        <v/>
      </c>
      <c r="S961" s="15" t="str">
        <f t="shared" si="282"/>
        <v/>
      </c>
      <c r="T961" s="16" t="str">
        <f t="shared" si="283"/>
        <v/>
      </c>
      <c r="U961" s="17" t="str">
        <f t="shared" si="284"/>
        <v/>
      </c>
      <c r="V961" s="18" t="str">
        <f t="shared" si="285"/>
        <v/>
      </c>
      <c r="W961" s="19" t="str">
        <f t="shared" si="286"/>
        <v/>
      </c>
      <c r="X961" s="9" t="str">
        <f t="shared" si="287"/>
        <v/>
      </c>
      <c r="Y961" s="20" t="str">
        <f t="shared" si="288"/>
        <v/>
      </c>
      <c r="Z961" s="21" t="str">
        <f t="shared" si="289"/>
        <v/>
      </c>
      <c r="AA961" s="22" t="str">
        <f t="shared" si="290"/>
        <v/>
      </c>
      <c r="AB961" s="23" t="str">
        <f t="shared" si="291"/>
        <v/>
      </c>
    </row>
    <row r="962" spans="11:28" hidden="1">
      <c r="K962" s="12" t="str">
        <f t="shared" si="274"/>
        <v/>
      </c>
      <c r="L962" s="7" t="str">
        <f t="shared" si="275"/>
        <v/>
      </c>
      <c r="M962" s="7" t="str">
        <f t="shared" si="276"/>
        <v/>
      </c>
      <c r="N962" s="13" t="str">
        <f t="shared" si="277"/>
        <v/>
      </c>
      <c r="O962" s="7" t="str">
        <f t="shared" si="278"/>
        <v/>
      </c>
      <c r="P962" s="7" t="str">
        <f t="shared" si="279"/>
        <v/>
      </c>
      <c r="Q962" s="14" t="str">
        <f t="shared" si="280"/>
        <v/>
      </c>
      <c r="R962" s="8" t="str">
        <f t="shared" si="281"/>
        <v/>
      </c>
      <c r="S962" s="15" t="str">
        <f t="shared" si="282"/>
        <v/>
      </c>
      <c r="T962" s="16" t="str">
        <f t="shared" si="283"/>
        <v/>
      </c>
      <c r="U962" s="17" t="str">
        <f t="shared" si="284"/>
        <v/>
      </c>
      <c r="V962" s="18" t="str">
        <f t="shared" si="285"/>
        <v/>
      </c>
      <c r="W962" s="19" t="str">
        <f t="shared" si="286"/>
        <v/>
      </c>
      <c r="X962" s="9" t="str">
        <f t="shared" si="287"/>
        <v/>
      </c>
      <c r="Y962" s="20" t="str">
        <f t="shared" si="288"/>
        <v/>
      </c>
      <c r="Z962" s="21" t="str">
        <f t="shared" si="289"/>
        <v/>
      </c>
      <c r="AA962" s="22" t="str">
        <f t="shared" si="290"/>
        <v/>
      </c>
      <c r="AB962" s="23" t="str">
        <f t="shared" si="291"/>
        <v/>
      </c>
    </row>
    <row r="963" spans="11:28" hidden="1">
      <c r="K963" s="12" t="str">
        <f t="shared" si="274"/>
        <v/>
      </c>
      <c r="L963" s="7" t="str">
        <f t="shared" si="275"/>
        <v/>
      </c>
      <c r="M963" s="7" t="str">
        <f t="shared" si="276"/>
        <v/>
      </c>
      <c r="N963" s="13" t="str">
        <f t="shared" si="277"/>
        <v/>
      </c>
      <c r="O963" s="7" t="str">
        <f t="shared" si="278"/>
        <v/>
      </c>
      <c r="P963" s="7" t="str">
        <f t="shared" si="279"/>
        <v/>
      </c>
      <c r="Q963" s="14" t="str">
        <f t="shared" si="280"/>
        <v/>
      </c>
      <c r="R963" s="8" t="str">
        <f t="shared" si="281"/>
        <v/>
      </c>
      <c r="S963" s="15" t="str">
        <f t="shared" si="282"/>
        <v/>
      </c>
      <c r="T963" s="16" t="str">
        <f t="shared" si="283"/>
        <v/>
      </c>
      <c r="U963" s="17" t="str">
        <f t="shared" si="284"/>
        <v/>
      </c>
      <c r="V963" s="18" t="str">
        <f t="shared" si="285"/>
        <v/>
      </c>
      <c r="W963" s="19" t="str">
        <f t="shared" si="286"/>
        <v/>
      </c>
      <c r="X963" s="9" t="str">
        <f t="shared" si="287"/>
        <v/>
      </c>
      <c r="Y963" s="20" t="str">
        <f t="shared" si="288"/>
        <v/>
      </c>
      <c r="Z963" s="21" t="str">
        <f t="shared" si="289"/>
        <v/>
      </c>
      <c r="AA963" s="22" t="str">
        <f t="shared" si="290"/>
        <v/>
      </c>
      <c r="AB963" s="23" t="str">
        <f t="shared" si="291"/>
        <v/>
      </c>
    </row>
    <row r="964" spans="11:28" hidden="1">
      <c r="K964" s="12" t="str">
        <f t="shared" ref="K964:K1001" si="292">IF(J964="","",IF(J964="T",L964+M964,POWER(C964,2)*E964))</f>
        <v/>
      </c>
      <c r="L964" s="7" t="str">
        <f t="shared" ref="L964:L1001" si="293">IF(J964="","",IF(J964="T",POWER(C964,2)*D964,K964-M964))</f>
        <v/>
      </c>
      <c r="M964" s="7" t="str">
        <f t="shared" ref="M964:M1001" si="294">IF(J964="","",IF(J964="T",((E964-D964)*POWER(0-Q964,2))+(D964*POWER(B964-Q964,2)),((E964-D964)*POWER(0-Q964,2))+(D964*POWER((B964*(E964/D964))-Q964,2))))</f>
        <v/>
      </c>
      <c r="N964" s="13" t="str">
        <f t="shared" ref="N964:N1001" si="295">IF(J964="","",IF(J964="T",O964+P964,POWER(G964,2)*I964))</f>
        <v/>
      </c>
      <c r="O964" s="7" t="str">
        <f t="shared" ref="O964:O1001" si="296">IF(J964="","",IF(J964="T",POWER(G964,2)*H964,N964-P964))</f>
        <v/>
      </c>
      <c r="P964" s="7" t="str">
        <f t="shared" ref="P964:P1001" si="297">IF(J964="","",IF(J964="T",((I964-H964)*POWER(0-T964,2))+(H964*POWER(F964-T964,2)),((I964-H964)*POWER(0-T964,2))+(H964*POWER((F964*(I964/H964))-T964,2))))</f>
        <v/>
      </c>
      <c r="Q964" s="14" t="str">
        <f t="shared" ref="Q964:Q1001" si="298">IF(J964="","",IF(J964="T",B964*D964/E964,B964))</f>
        <v/>
      </c>
      <c r="R964" s="8" t="str">
        <f t="shared" ref="R964:R1001" si="299">IF(J964="","",IF(J964="T",SQRT(K964/(E964-1)),C964*SQRT(E964/(E964-1))))</f>
        <v/>
      </c>
      <c r="S964" s="15" t="str">
        <f t="shared" ref="S964:S1001" si="300">IF(J964="","",E964)</f>
        <v/>
      </c>
      <c r="T964" s="16" t="str">
        <f t="shared" ref="T964:T1001" si="301">IF(J964="","",IF(J964="T",F964*H964/I964,F964))</f>
        <v/>
      </c>
      <c r="U964" s="17" t="str">
        <f t="shared" ref="U964:U1001" si="302">IF(J964="","",IF(J964="T",SQRT(N964/(I964-1)),G964*SQRT(I964/(I964-1))))</f>
        <v/>
      </c>
      <c r="V964" s="18" t="str">
        <f t="shared" ref="V964:V1001" si="303">IF(J964="","",I964)</f>
        <v/>
      </c>
      <c r="W964" s="19" t="str">
        <f t="shared" ref="W964:W1001" si="304">IF(J964="","",IF(J964="T",B964,B964*E964/D964))</f>
        <v/>
      </c>
      <c r="X964" s="9" t="str">
        <f t="shared" ref="X964:X1001" si="305">IF(J964="","",IF(J964="T",C964*SQRT(H964/(H964-1)),SQRT(L964/(D964-1))))</f>
        <v/>
      </c>
      <c r="Y964" s="20" t="str">
        <f t="shared" ref="Y964:Y1001" si="306">IF(J964="","",D964)</f>
        <v/>
      </c>
      <c r="Z964" s="21" t="str">
        <f t="shared" ref="Z964:Z1001" si="307">IF(J964="","",IF(J964="T",F964,F964*I964/H964))</f>
        <v/>
      </c>
      <c r="AA964" s="22" t="str">
        <f t="shared" ref="AA964:AA1001" si="308">IF(J964="","",IF(J964="T",G964*SQRT(H964/(H964-1)),SQRT(O964/(H964-1))))</f>
        <v/>
      </c>
      <c r="AB964" s="23" t="str">
        <f t="shared" ref="AB964:AB1001" si="309">IF(J964="","",H964)</f>
        <v/>
      </c>
    </row>
    <row r="965" spans="11:28" hidden="1">
      <c r="K965" s="12" t="str">
        <f t="shared" si="292"/>
        <v/>
      </c>
      <c r="L965" s="7" t="str">
        <f t="shared" si="293"/>
        <v/>
      </c>
      <c r="M965" s="7" t="str">
        <f t="shared" si="294"/>
        <v/>
      </c>
      <c r="N965" s="13" t="str">
        <f t="shared" si="295"/>
        <v/>
      </c>
      <c r="O965" s="7" t="str">
        <f t="shared" si="296"/>
        <v/>
      </c>
      <c r="P965" s="7" t="str">
        <f t="shared" si="297"/>
        <v/>
      </c>
      <c r="Q965" s="14" t="str">
        <f t="shared" si="298"/>
        <v/>
      </c>
      <c r="R965" s="8" t="str">
        <f t="shared" si="299"/>
        <v/>
      </c>
      <c r="S965" s="15" t="str">
        <f t="shared" si="300"/>
        <v/>
      </c>
      <c r="T965" s="16" t="str">
        <f t="shared" si="301"/>
        <v/>
      </c>
      <c r="U965" s="17" t="str">
        <f t="shared" si="302"/>
        <v/>
      </c>
      <c r="V965" s="18" t="str">
        <f t="shared" si="303"/>
        <v/>
      </c>
      <c r="W965" s="19" t="str">
        <f t="shared" si="304"/>
        <v/>
      </c>
      <c r="X965" s="9" t="str">
        <f t="shared" si="305"/>
        <v/>
      </c>
      <c r="Y965" s="20" t="str">
        <f t="shared" si="306"/>
        <v/>
      </c>
      <c r="Z965" s="21" t="str">
        <f t="shared" si="307"/>
        <v/>
      </c>
      <c r="AA965" s="22" t="str">
        <f t="shared" si="308"/>
        <v/>
      </c>
      <c r="AB965" s="23" t="str">
        <f t="shared" si="309"/>
        <v/>
      </c>
    </row>
    <row r="966" spans="11:28" hidden="1">
      <c r="K966" s="12" t="str">
        <f t="shared" si="292"/>
        <v/>
      </c>
      <c r="L966" s="7" t="str">
        <f t="shared" si="293"/>
        <v/>
      </c>
      <c r="M966" s="7" t="str">
        <f t="shared" si="294"/>
        <v/>
      </c>
      <c r="N966" s="13" t="str">
        <f t="shared" si="295"/>
        <v/>
      </c>
      <c r="O966" s="7" t="str">
        <f t="shared" si="296"/>
        <v/>
      </c>
      <c r="P966" s="7" t="str">
        <f t="shared" si="297"/>
        <v/>
      </c>
      <c r="Q966" s="14" t="str">
        <f t="shared" si="298"/>
        <v/>
      </c>
      <c r="R966" s="8" t="str">
        <f t="shared" si="299"/>
        <v/>
      </c>
      <c r="S966" s="15" t="str">
        <f t="shared" si="300"/>
        <v/>
      </c>
      <c r="T966" s="16" t="str">
        <f t="shared" si="301"/>
        <v/>
      </c>
      <c r="U966" s="17" t="str">
        <f t="shared" si="302"/>
        <v/>
      </c>
      <c r="V966" s="18" t="str">
        <f t="shared" si="303"/>
        <v/>
      </c>
      <c r="W966" s="19" t="str">
        <f t="shared" si="304"/>
        <v/>
      </c>
      <c r="X966" s="9" t="str">
        <f t="shared" si="305"/>
        <v/>
      </c>
      <c r="Y966" s="20" t="str">
        <f t="shared" si="306"/>
        <v/>
      </c>
      <c r="Z966" s="21" t="str">
        <f t="shared" si="307"/>
        <v/>
      </c>
      <c r="AA966" s="22" t="str">
        <f t="shared" si="308"/>
        <v/>
      </c>
      <c r="AB966" s="23" t="str">
        <f t="shared" si="309"/>
        <v/>
      </c>
    </row>
    <row r="967" spans="11:28" hidden="1">
      <c r="K967" s="12" t="str">
        <f t="shared" si="292"/>
        <v/>
      </c>
      <c r="L967" s="7" t="str">
        <f t="shared" si="293"/>
        <v/>
      </c>
      <c r="M967" s="7" t="str">
        <f t="shared" si="294"/>
        <v/>
      </c>
      <c r="N967" s="13" t="str">
        <f t="shared" si="295"/>
        <v/>
      </c>
      <c r="O967" s="7" t="str">
        <f t="shared" si="296"/>
        <v/>
      </c>
      <c r="P967" s="7" t="str">
        <f t="shared" si="297"/>
        <v/>
      </c>
      <c r="Q967" s="14" t="str">
        <f t="shared" si="298"/>
        <v/>
      </c>
      <c r="R967" s="8" t="str">
        <f t="shared" si="299"/>
        <v/>
      </c>
      <c r="S967" s="15" t="str">
        <f t="shared" si="300"/>
        <v/>
      </c>
      <c r="T967" s="16" t="str">
        <f t="shared" si="301"/>
        <v/>
      </c>
      <c r="U967" s="17" t="str">
        <f t="shared" si="302"/>
        <v/>
      </c>
      <c r="V967" s="18" t="str">
        <f t="shared" si="303"/>
        <v/>
      </c>
      <c r="W967" s="19" t="str">
        <f t="shared" si="304"/>
        <v/>
      </c>
      <c r="X967" s="9" t="str">
        <f t="shared" si="305"/>
        <v/>
      </c>
      <c r="Y967" s="20" t="str">
        <f t="shared" si="306"/>
        <v/>
      </c>
      <c r="Z967" s="21" t="str">
        <f t="shared" si="307"/>
        <v/>
      </c>
      <c r="AA967" s="22" t="str">
        <f t="shared" si="308"/>
        <v/>
      </c>
      <c r="AB967" s="23" t="str">
        <f t="shared" si="309"/>
        <v/>
      </c>
    </row>
    <row r="968" spans="11:28" hidden="1">
      <c r="K968" s="12" t="str">
        <f t="shared" si="292"/>
        <v/>
      </c>
      <c r="L968" s="7" t="str">
        <f t="shared" si="293"/>
        <v/>
      </c>
      <c r="M968" s="7" t="str">
        <f t="shared" si="294"/>
        <v/>
      </c>
      <c r="N968" s="13" t="str">
        <f t="shared" si="295"/>
        <v/>
      </c>
      <c r="O968" s="7" t="str">
        <f t="shared" si="296"/>
        <v/>
      </c>
      <c r="P968" s="7" t="str">
        <f t="shared" si="297"/>
        <v/>
      </c>
      <c r="Q968" s="14" t="str">
        <f t="shared" si="298"/>
        <v/>
      </c>
      <c r="R968" s="8" t="str">
        <f t="shared" si="299"/>
        <v/>
      </c>
      <c r="S968" s="15" t="str">
        <f t="shared" si="300"/>
        <v/>
      </c>
      <c r="T968" s="16" t="str">
        <f t="shared" si="301"/>
        <v/>
      </c>
      <c r="U968" s="17" t="str">
        <f t="shared" si="302"/>
        <v/>
      </c>
      <c r="V968" s="18" t="str">
        <f t="shared" si="303"/>
        <v/>
      </c>
      <c r="W968" s="19" t="str">
        <f t="shared" si="304"/>
        <v/>
      </c>
      <c r="X968" s="9" t="str">
        <f t="shared" si="305"/>
        <v/>
      </c>
      <c r="Y968" s="20" t="str">
        <f t="shared" si="306"/>
        <v/>
      </c>
      <c r="Z968" s="21" t="str">
        <f t="shared" si="307"/>
        <v/>
      </c>
      <c r="AA968" s="22" t="str">
        <f t="shared" si="308"/>
        <v/>
      </c>
      <c r="AB968" s="23" t="str">
        <f t="shared" si="309"/>
        <v/>
      </c>
    </row>
    <row r="969" spans="11:28" hidden="1">
      <c r="K969" s="12" t="str">
        <f t="shared" si="292"/>
        <v/>
      </c>
      <c r="L969" s="7" t="str">
        <f t="shared" si="293"/>
        <v/>
      </c>
      <c r="M969" s="7" t="str">
        <f t="shared" si="294"/>
        <v/>
      </c>
      <c r="N969" s="13" t="str">
        <f t="shared" si="295"/>
        <v/>
      </c>
      <c r="O969" s="7" t="str">
        <f t="shared" si="296"/>
        <v/>
      </c>
      <c r="P969" s="7" t="str">
        <f t="shared" si="297"/>
        <v/>
      </c>
      <c r="Q969" s="14" t="str">
        <f t="shared" si="298"/>
        <v/>
      </c>
      <c r="R969" s="8" t="str">
        <f t="shared" si="299"/>
        <v/>
      </c>
      <c r="S969" s="15" t="str">
        <f t="shared" si="300"/>
        <v/>
      </c>
      <c r="T969" s="16" t="str">
        <f t="shared" si="301"/>
        <v/>
      </c>
      <c r="U969" s="17" t="str">
        <f t="shared" si="302"/>
        <v/>
      </c>
      <c r="V969" s="18" t="str">
        <f t="shared" si="303"/>
        <v/>
      </c>
      <c r="W969" s="19" t="str">
        <f t="shared" si="304"/>
        <v/>
      </c>
      <c r="X969" s="9" t="str">
        <f t="shared" si="305"/>
        <v/>
      </c>
      <c r="Y969" s="20" t="str">
        <f t="shared" si="306"/>
        <v/>
      </c>
      <c r="Z969" s="21" t="str">
        <f t="shared" si="307"/>
        <v/>
      </c>
      <c r="AA969" s="22" t="str">
        <f t="shared" si="308"/>
        <v/>
      </c>
      <c r="AB969" s="23" t="str">
        <f t="shared" si="309"/>
        <v/>
      </c>
    </row>
    <row r="970" spans="11:28" hidden="1">
      <c r="K970" s="12" t="str">
        <f t="shared" si="292"/>
        <v/>
      </c>
      <c r="L970" s="7" t="str">
        <f t="shared" si="293"/>
        <v/>
      </c>
      <c r="M970" s="7" t="str">
        <f t="shared" si="294"/>
        <v/>
      </c>
      <c r="N970" s="13" t="str">
        <f t="shared" si="295"/>
        <v/>
      </c>
      <c r="O970" s="7" t="str">
        <f t="shared" si="296"/>
        <v/>
      </c>
      <c r="P970" s="7" t="str">
        <f t="shared" si="297"/>
        <v/>
      </c>
      <c r="Q970" s="14" t="str">
        <f t="shared" si="298"/>
        <v/>
      </c>
      <c r="R970" s="8" t="str">
        <f t="shared" si="299"/>
        <v/>
      </c>
      <c r="S970" s="15" t="str">
        <f t="shared" si="300"/>
        <v/>
      </c>
      <c r="T970" s="16" t="str">
        <f t="shared" si="301"/>
        <v/>
      </c>
      <c r="U970" s="17" t="str">
        <f t="shared" si="302"/>
        <v/>
      </c>
      <c r="V970" s="18" t="str">
        <f t="shared" si="303"/>
        <v/>
      </c>
      <c r="W970" s="19" t="str">
        <f t="shared" si="304"/>
        <v/>
      </c>
      <c r="X970" s="9" t="str">
        <f t="shared" si="305"/>
        <v/>
      </c>
      <c r="Y970" s="20" t="str">
        <f t="shared" si="306"/>
        <v/>
      </c>
      <c r="Z970" s="21" t="str">
        <f t="shared" si="307"/>
        <v/>
      </c>
      <c r="AA970" s="22" t="str">
        <f t="shared" si="308"/>
        <v/>
      </c>
      <c r="AB970" s="23" t="str">
        <f t="shared" si="309"/>
        <v/>
      </c>
    </row>
    <row r="971" spans="11:28" hidden="1">
      <c r="K971" s="12" t="str">
        <f t="shared" si="292"/>
        <v/>
      </c>
      <c r="L971" s="7" t="str">
        <f t="shared" si="293"/>
        <v/>
      </c>
      <c r="M971" s="7" t="str">
        <f t="shared" si="294"/>
        <v/>
      </c>
      <c r="N971" s="13" t="str">
        <f t="shared" si="295"/>
        <v/>
      </c>
      <c r="O971" s="7" t="str">
        <f t="shared" si="296"/>
        <v/>
      </c>
      <c r="P971" s="7" t="str">
        <f t="shared" si="297"/>
        <v/>
      </c>
      <c r="Q971" s="14" t="str">
        <f t="shared" si="298"/>
        <v/>
      </c>
      <c r="R971" s="8" t="str">
        <f t="shared" si="299"/>
        <v/>
      </c>
      <c r="S971" s="15" t="str">
        <f t="shared" si="300"/>
        <v/>
      </c>
      <c r="T971" s="16" t="str">
        <f t="shared" si="301"/>
        <v/>
      </c>
      <c r="U971" s="17" t="str">
        <f t="shared" si="302"/>
        <v/>
      </c>
      <c r="V971" s="18" t="str">
        <f t="shared" si="303"/>
        <v/>
      </c>
      <c r="W971" s="19" t="str">
        <f t="shared" si="304"/>
        <v/>
      </c>
      <c r="X971" s="9" t="str">
        <f t="shared" si="305"/>
        <v/>
      </c>
      <c r="Y971" s="20" t="str">
        <f t="shared" si="306"/>
        <v/>
      </c>
      <c r="Z971" s="21" t="str">
        <f t="shared" si="307"/>
        <v/>
      </c>
      <c r="AA971" s="22" t="str">
        <f t="shared" si="308"/>
        <v/>
      </c>
      <c r="AB971" s="23" t="str">
        <f t="shared" si="309"/>
        <v/>
      </c>
    </row>
    <row r="972" spans="11:28" hidden="1">
      <c r="K972" s="12" t="str">
        <f t="shared" si="292"/>
        <v/>
      </c>
      <c r="L972" s="7" t="str">
        <f t="shared" si="293"/>
        <v/>
      </c>
      <c r="M972" s="7" t="str">
        <f t="shared" si="294"/>
        <v/>
      </c>
      <c r="N972" s="13" t="str">
        <f t="shared" si="295"/>
        <v/>
      </c>
      <c r="O972" s="7" t="str">
        <f t="shared" si="296"/>
        <v/>
      </c>
      <c r="P972" s="7" t="str">
        <f t="shared" si="297"/>
        <v/>
      </c>
      <c r="Q972" s="14" t="str">
        <f t="shared" si="298"/>
        <v/>
      </c>
      <c r="R972" s="8" t="str">
        <f t="shared" si="299"/>
        <v/>
      </c>
      <c r="S972" s="15" t="str">
        <f t="shared" si="300"/>
        <v/>
      </c>
      <c r="T972" s="16" t="str">
        <f t="shared" si="301"/>
        <v/>
      </c>
      <c r="U972" s="17" t="str">
        <f t="shared" si="302"/>
        <v/>
      </c>
      <c r="V972" s="18" t="str">
        <f t="shared" si="303"/>
        <v/>
      </c>
      <c r="W972" s="19" t="str">
        <f t="shared" si="304"/>
        <v/>
      </c>
      <c r="X972" s="9" t="str">
        <f t="shared" si="305"/>
        <v/>
      </c>
      <c r="Y972" s="20" t="str">
        <f t="shared" si="306"/>
        <v/>
      </c>
      <c r="Z972" s="21" t="str">
        <f t="shared" si="307"/>
        <v/>
      </c>
      <c r="AA972" s="22" t="str">
        <f t="shared" si="308"/>
        <v/>
      </c>
      <c r="AB972" s="23" t="str">
        <f t="shared" si="309"/>
        <v/>
      </c>
    </row>
    <row r="973" spans="11:28" hidden="1">
      <c r="K973" s="12" t="str">
        <f t="shared" si="292"/>
        <v/>
      </c>
      <c r="L973" s="7" t="str">
        <f t="shared" si="293"/>
        <v/>
      </c>
      <c r="M973" s="7" t="str">
        <f t="shared" si="294"/>
        <v/>
      </c>
      <c r="N973" s="13" t="str">
        <f t="shared" si="295"/>
        <v/>
      </c>
      <c r="O973" s="7" t="str">
        <f t="shared" si="296"/>
        <v/>
      </c>
      <c r="P973" s="7" t="str">
        <f t="shared" si="297"/>
        <v/>
      </c>
      <c r="Q973" s="14" t="str">
        <f t="shared" si="298"/>
        <v/>
      </c>
      <c r="R973" s="8" t="str">
        <f t="shared" si="299"/>
        <v/>
      </c>
      <c r="S973" s="15" t="str">
        <f t="shared" si="300"/>
        <v/>
      </c>
      <c r="T973" s="16" t="str">
        <f t="shared" si="301"/>
        <v/>
      </c>
      <c r="U973" s="17" t="str">
        <f t="shared" si="302"/>
        <v/>
      </c>
      <c r="V973" s="18" t="str">
        <f t="shared" si="303"/>
        <v/>
      </c>
      <c r="W973" s="19" t="str">
        <f t="shared" si="304"/>
        <v/>
      </c>
      <c r="X973" s="9" t="str">
        <f t="shared" si="305"/>
        <v/>
      </c>
      <c r="Y973" s="20" t="str">
        <f t="shared" si="306"/>
        <v/>
      </c>
      <c r="Z973" s="21" t="str">
        <f t="shared" si="307"/>
        <v/>
      </c>
      <c r="AA973" s="22" t="str">
        <f t="shared" si="308"/>
        <v/>
      </c>
      <c r="AB973" s="23" t="str">
        <f t="shared" si="309"/>
        <v/>
      </c>
    </row>
    <row r="974" spans="11:28" hidden="1">
      <c r="K974" s="12" t="str">
        <f t="shared" si="292"/>
        <v/>
      </c>
      <c r="L974" s="7" t="str">
        <f t="shared" si="293"/>
        <v/>
      </c>
      <c r="M974" s="7" t="str">
        <f t="shared" si="294"/>
        <v/>
      </c>
      <c r="N974" s="13" t="str">
        <f t="shared" si="295"/>
        <v/>
      </c>
      <c r="O974" s="7" t="str">
        <f t="shared" si="296"/>
        <v/>
      </c>
      <c r="P974" s="7" t="str">
        <f t="shared" si="297"/>
        <v/>
      </c>
      <c r="Q974" s="14" t="str">
        <f t="shared" si="298"/>
        <v/>
      </c>
      <c r="R974" s="8" t="str">
        <f t="shared" si="299"/>
        <v/>
      </c>
      <c r="S974" s="15" t="str">
        <f t="shared" si="300"/>
        <v/>
      </c>
      <c r="T974" s="16" t="str">
        <f t="shared" si="301"/>
        <v/>
      </c>
      <c r="U974" s="17" t="str">
        <f t="shared" si="302"/>
        <v/>
      </c>
      <c r="V974" s="18" t="str">
        <f t="shared" si="303"/>
        <v/>
      </c>
      <c r="W974" s="19" t="str">
        <f t="shared" si="304"/>
        <v/>
      </c>
      <c r="X974" s="9" t="str">
        <f t="shared" si="305"/>
        <v/>
      </c>
      <c r="Y974" s="20" t="str">
        <f t="shared" si="306"/>
        <v/>
      </c>
      <c r="Z974" s="21" t="str">
        <f t="shared" si="307"/>
        <v/>
      </c>
      <c r="AA974" s="22" t="str">
        <f t="shared" si="308"/>
        <v/>
      </c>
      <c r="AB974" s="23" t="str">
        <f t="shared" si="309"/>
        <v/>
      </c>
    </row>
    <row r="975" spans="11:28" hidden="1">
      <c r="K975" s="12" t="str">
        <f t="shared" si="292"/>
        <v/>
      </c>
      <c r="L975" s="7" t="str">
        <f t="shared" si="293"/>
        <v/>
      </c>
      <c r="M975" s="7" t="str">
        <f t="shared" si="294"/>
        <v/>
      </c>
      <c r="N975" s="13" t="str">
        <f t="shared" si="295"/>
        <v/>
      </c>
      <c r="O975" s="7" t="str">
        <f t="shared" si="296"/>
        <v/>
      </c>
      <c r="P975" s="7" t="str">
        <f t="shared" si="297"/>
        <v/>
      </c>
      <c r="Q975" s="14" t="str">
        <f t="shared" si="298"/>
        <v/>
      </c>
      <c r="R975" s="8" t="str">
        <f t="shared" si="299"/>
        <v/>
      </c>
      <c r="S975" s="15" t="str">
        <f t="shared" si="300"/>
        <v/>
      </c>
      <c r="T975" s="16" t="str">
        <f t="shared" si="301"/>
        <v/>
      </c>
      <c r="U975" s="17" t="str">
        <f t="shared" si="302"/>
        <v/>
      </c>
      <c r="V975" s="18" t="str">
        <f t="shared" si="303"/>
        <v/>
      </c>
      <c r="W975" s="19" t="str">
        <f t="shared" si="304"/>
        <v/>
      </c>
      <c r="X975" s="9" t="str">
        <f t="shared" si="305"/>
        <v/>
      </c>
      <c r="Y975" s="20" t="str">
        <f t="shared" si="306"/>
        <v/>
      </c>
      <c r="Z975" s="21" t="str">
        <f t="shared" si="307"/>
        <v/>
      </c>
      <c r="AA975" s="22" t="str">
        <f t="shared" si="308"/>
        <v/>
      </c>
      <c r="AB975" s="23" t="str">
        <f t="shared" si="309"/>
        <v/>
      </c>
    </row>
    <row r="976" spans="11:28" hidden="1">
      <c r="K976" s="12" t="str">
        <f t="shared" si="292"/>
        <v/>
      </c>
      <c r="L976" s="7" t="str">
        <f t="shared" si="293"/>
        <v/>
      </c>
      <c r="M976" s="7" t="str">
        <f t="shared" si="294"/>
        <v/>
      </c>
      <c r="N976" s="13" t="str">
        <f t="shared" si="295"/>
        <v/>
      </c>
      <c r="O976" s="7" t="str">
        <f t="shared" si="296"/>
        <v/>
      </c>
      <c r="P976" s="7" t="str">
        <f t="shared" si="297"/>
        <v/>
      </c>
      <c r="Q976" s="14" t="str">
        <f t="shared" si="298"/>
        <v/>
      </c>
      <c r="R976" s="8" t="str">
        <f t="shared" si="299"/>
        <v/>
      </c>
      <c r="S976" s="15" t="str">
        <f t="shared" si="300"/>
        <v/>
      </c>
      <c r="T976" s="16" t="str">
        <f t="shared" si="301"/>
        <v/>
      </c>
      <c r="U976" s="17" t="str">
        <f t="shared" si="302"/>
        <v/>
      </c>
      <c r="V976" s="18" t="str">
        <f t="shared" si="303"/>
        <v/>
      </c>
      <c r="W976" s="19" t="str">
        <f t="shared" si="304"/>
        <v/>
      </c>
      <c r="X976" s="9" t="str">
        <f t="shared" si="305"/>
        <v/>
      </c>
      <c r="Y976" s="20" t="str">
        <f t="shared" si="306"/>
        <v/>
      </c>
      <c r="Z976" s="21" t="str">
        <f t="shared" si="307"/>
        <v/>
      </c>
      <c r="AA976" s="22" t="str">
        <f t="shared" si="308"/>
        <v/>
      </c>
      <c r="AB976" s="23" t="str">
        <f t="shared" si="309"/>
        <v/>
      </c>
    </row>
    <row r="977" spans="11:28" hidden="1">
      <c r="K977" s="12" t="str">
        <f t="shared" si="292"/>
        <v/>
      </c>
      <c r="L977" s="7" t="str">
        <f t="shared" si="293"/>
        <v/>
      </c>
      <c r="M977" s="7" t="str">
        <f t="shared" si="294"/>
        <v/>
      </c>
      <c r="N977" s="13" t="str">
        <f t="shared" si="295"/>
        <v/>
      </c>
      <c r="O977" s="7" t="str">
        <f t="shared" si="296"/>
        <v/>
      </c>
      <c r="P977" s="7" t="str">
        <f t="shared" si="297"/>
        <v/>
      </c>
      <c r="Q977" s="14" t="str">
        <f t="shared" si="298"/>
        <v/>
      </c>
      <c r="R977" s="8" t="str">
        <f t="shared" si="299"/>
        <v/>
      </c>
      <c r="S977" s="15" t="str">
        <f t="shared" si="300"/>
        <v/>
      </c>
      <c r="T977" s="16" t="str">
        <f t="shared" si="301"/>
        <v/>
      </c>
      <c r="U977" s="17" t="str">
        <f t="shared" si="302"/>
        <v/>
      </c>
      <c r="V977" s="18" t="str">
        <f t="shared" si="303"/>
        <v/>
      </c>
      <c r="W977" s="19" t="str">
        <f t="shared" si="304"/>
        <v/>
      </c>
      <c r="X977" s="9" t="str">
        <f t="shared" si="305"/>
        <v/>
      </c>
      <c r="Y977" s="20" t="str">
        <f t="shared" si="306"/>
        <v/>
      </c>
      <c r="Z977" s="21" t="str">
        <f t="shared" si="307"/>
        <v/>
      </c>
      <c r="AA977" s="22" t="str">
        <f t="shared" si="308"/>
        <v/>
      </c>
      <c r="AB977" s="23" t="str">
        <f t="shared" si="309"/>
        <v/>
      </c>
    </row>
    <row r="978" spans="11:28" hidden="1">
      <c r="K978" s="12" t="str">
        <f t="shared" si="292"/>
        <v/>
      </c>
      <c r="L978" s="7" t="str">
        <f t="shared" si="293"/>
        <v/>
      </c>
      <c r="M978" s="7" t="str">
        <f t="shared" si="294"/>
        <v/>
      </c>
      <c r="N978" s="13" t="str">
        <f t="shared" si="295"/>
        <v/>
      </c>
      <c r="O978" s="7" t="str">
        <f t="shared" si="296"/>
        <v/>
      </c>
      <c r="P978" s="7" t="str">
        <f t="shared" si="297"/>
        <v/>
      </c>
      <c r="Q978" s="14" t="str">
        <f t="shared" si="298"/>
        <v/>
      </c>
      <c r="R978" s="8" t="str">
        <f t="shared" si="299"/>
        <v/>
      </c>
      <c r="S978" s="15" t="str">
        <f t="shared" si="300"/>
        <v/>
      </c>
      <c r="T978" s="16" t="str">
        <f t="shared" si="301"/>
        <v/>
      </c>
      <c r="U978" s="17" t="str">
        <f t="shared" si="302"/>
        <v/>
      </c>
      <c r="V978" s="18" t="str">
        <f t="shared" si="303"/>
        <v/>
      </c>
      <c r="W978" s="19" t="str">
        <f t="shared" si="304"/>
        <v/>
      </c>
      <c r="X978" s="9" t="str">
        <f t="shared" si="305"/>
        <v/>
      </c>
      <c r="Y978" s="20" t="str">
        <f t="shared" si="306"/>
        <v/>
      </c>
      <c r="Z978" s="21" t="str">
        <f t="shared" si="307"/>
        <v/>
      </c>
      <c r="AA978" s="22" t="str">
        <f t="shared" si="308"/>
        <v/>
      </c>
      <c r="AB978" s="23" t="str">
        <f t="shared" si="309"/>
        <v/>
      </c>
    </row>
    <row r="979" spans="11:28" hidden="1">
      <c r="K979" s="12" t="str">
        <f t="shared" si="292"/>
        <v/>
      </c>
      <c r="L979" s="7" t="str">
        <f t="shared" si="293"/>
        <v/>
      </c>
      <c r="M979" s="7" t="str">
        <f t="shared" si="294"/>
        <v/>
      </c>
      <c r="N979" s="13" t="str">
        <f t="shared" si="295"/>
        <v/>
      </c>
      <c r="O979" s="7" t="str">
        <f t="shared" si="296"/>
        <v/>
      </c>
      <c r="P979" s="7" t="str">
        <f t="shared" si="297"/>
        <v/>
      </c>
      <c r="Q979" s="14" t="str">
        <f t="shared" si="298"/>
        <v/>
      </c>
      <c r="R979" s="8" t="str">
        <f t="shared" si="299"/>
        <v/>
      </c>
      <c r="S979" s="15" t="str">
        <f t="shared" si="300"/>
        <v/>
      </c>
      <c r="T979" s="16" t="str">
        <f t="shared" si="301"/>
        <v/>
      </c>
      <c r="U979" s="17" t="str">
        <f t="shared" si="302"/>
        <v/>
      </c>
      <c r="V979" s="18" t="str">
        <f t="shared" si="303"/>
        <v/>
      </c>
      <c r="W979" s="19" t="str">
        <f t="shared" si="304"/>
        <v/>
      </c>
      <c r="X979" s="9" t="str">
        <f t="shared" si="305"/>
        <v/>
      </c>
      <c r="Y979" s="20" t="str">
        <f t="shared" si="306"/>
        <v/>
      </c>
      <c r="Z979" s="21" t="str">
        <f t="shared" si="307"/>
        <v/>
      </c>
      <c r="AA979" s="22" t="str">
        <f t="shared" si="308"/>
        <v/>
      </c>
      <c r="AB979" s="23" t="str">
        <f t="shared" si="309"/>
        <v/>
      </c>
    </row>
    <row r="980" spans="11:28" hidden="1">
      <c r="K980" s="12" t="str">
        <f t="shared" si="292"/>
        <v/>
      </c>
      <c r="L980" s="7" t="str">
        <f t="shared" si="293"/>
        <v/>
      </c>
      <c r="M980" s="7" t="str">
        <f t="shared" si="294"/>
        <v/>
      </c>
      <c r="N980" s="13" t="str">
        <f t="shared" si="295"/>
        <v/>
      </c>
      <c r="O980" s="7" t="str">
        <f t="shared" si="296"/>
        <v/>
      </c>
      <c r="P980" s="7" t="str">
        <f t="shared" si="297"/>
        <v/>
      </c>
      <c r="Q980" s="14" t="str">
        <f t="shared" si="298"/>
        <v/>
      </c>
      <c r="R980" s="8" t="str">
        <f t="shared" si="299"/>
        <v/>
      </c>
      <c r="S980" s="15" t="str">
        <f t="shared" si="300"/>
        <v/>
      </c>
      <c r="T980" s="16" t="str">
        <f t="shared" si="301"/>
        <v/>
      </c>
      <c r="U980" s="17" t="str">
        <f t="shared" si="302"/>
        <v/>
      </c>
      <c r="V980" s="18" t="str">
        <f t="shared" si="303"/>
        <v/>
      </c>
      <c r="W980" s="19" t="str">
        <f t="shared" si="304"/>
        <v/>
      </c>
      <c r="X980" s="9" t="str">
        <f t="shared" si="305"/>
        <v/>
      </c>
      <c r="Y980" s="20" t="str">
        <f t="shared" si="306"/>
        <v/>
      </c>
      <c r="Z980" s="21" t="str">
        <f t="shared" si="307"/>
        <v/>
      </c>
      <c r="AA980" s="22" t="str">
        <f t="shared" si="308"/>
        <v/>
      </c>
      <c r="AB980" s="23" t="str">
        <f t="shared" si="309"/>
        <v/>
      </c>
    </row>
    <row r="981" spans="11:28" hidden="1">
      <c r="K981" s="12" t="str">
        <f t="shared" si="292"/>
        <v/>
      </c>
      <c r="L981" s="7" t="str">
        <f t="shared" si="293"/>
        <v/>
      </c>
      <c r="M981" s="7" t="str">
        <f t="shared" si="294"/>
        <v/>
      </c>
      <c r="N981" s="13" t="str">
        <f t="shared" si="295"/>
        <v/>
      </c>
      <c r="O981" s="7" t="str">
        <f t="shared" si="296"/>
        <v/>
      </c>
      <c r="P981" s="7" t="str">
        <f t="shared" si="297"/>
        <v/>
      </c>
      <c r="Q981" s="14" t="str">
        <f t="shared" si="298"/>
        <v/>
      </c>
      <c r="R981" s="8" t="str">
        <f t="shared" si="299"/>
        <v/>
      </c>
      <c r="S981" s="15" t="str">
        <f t="shared" si="300"/>
        <v/>
      </c>
      <c r="T981" s="16" t="str">
        <f t="shared" si="301"/>
        <v/>
      </c>
      <c r="U981" s="17" t="str">
        <f t="shared" si="302"/>
        <v/>
      </c>
      <c r="V981" s="18" t="str">
        <f t="shared" si="303"/>
        <v/>
      </c>
      <c r="W981" s="19" t="str">
        <f t="shared" si="304"/>
        <v/>
      </c>
      <c r="X981" s="9" t="str">
        <f t="shared" si="305"/>
        <v/>
      </c>
      <c r="Y981" s="20" t="str">
        <f t="shared" si="306"/>
        <v/>
      </c>
      <c r="Z981" s="21" t="str">
        <f t="shared" si="307"/>
        <v/>
      </c>
      <c r="AA981" s="22" t="str">
        <f t="shared" si="308"/>
        <v/>
      </c>
      <c r="AB981" s="23" t="str">
        <f t="shared" si="309"/>
        <v/>
      </c>
    </row>
    <row r="982" spans="11:28" hidden="1">
      <c r="K982" s="12" t="str">
        <f t="shared" si="292"/>
        <v/>
      </c>
      <c r="L982" s="7" t="str">
        <f t="shared" si="293"/>
        <v/>
      </c>
      <c r="M982" s="7" t="str">
        <f t="shared" si="294"/>
        <v/>
      </c>
      <c r="N982" s="13" t="str">
        <f t="shared" si="295"/>
        <v/>
      </c>
      <c r="O982" s="7" t="str">
        <f t="shared" si="296"/>
        <v/>
      </c>
      <c r="P982" s="7" t="str">
        <f t="shared" si="297"/>
        <v/>
      </c>
      <c r="Q982" s="14" t="str">
        <f t="shared" si="298"/>
        <v/>
      </c>
      <c r="R982" s="8" t="str">
        <f t="shared" si="299"/>
        <v/>
      </c>
      <c r="S982" s="15" t="str">
        <f t="shared" si="300"/>
        <v/>
      </c>
      <c r="T982" s="16" t="str">
        <f t="shared" si="301"/>
        <v/>
      </c>
      <c r="U982" s="17" t="str">
        <f t="shared" si="302"/>
        <v/>
      </c>
      <c r="V982" s="18" t="str">
        <f t="shared" si="303"/>
        <v/>
      </c>
      <c r="W982" s="19" t="str">
        <f t="shared" si="304"/>
        <v/>
      </c>
      <c r="X982" s="9" t="str">
        <f t="shared" si="305"/>
        <v/>
      </c>
      <c r="Y982" s="20" t="str">
        <f t="shared" si="306"/>
        <v/>
      </c>
      <c r="Z982" s="21" t="str">
        <f t="shared" si="307"/>
        <v/>
      </c>
      <c r="AA982" s="22" t="str">
        <f t="shared" si="308"/>
        <v/>
      </c>
      <c r="AB982" s="23" t="str">
        <f t="shared" si="309"/>
        <v/>
      </c>
    </row>
    <row r="983" spans="11:28" hidden="1">
      <c r="K983" s="12" t="str">
        <f t="shared" si="292"/>
        <v/>
      </c>
      <c r="L983" s="7" t="str">
        <f t="shared" si="293"/>
        <v/>
      </c>
      <c r="M983" s="7" t="str">
        <f t="shared" si="294"/>
        <v/>
      </c>
      <c r="N983" s="13" t="str">
        <f t="shared" si="295"/>
        <v/>
      </c>
      <c r="O983" s="7" t="str">
        <f t="shared" si="296"/>
        <v/>
      </c>
      <c r="P983" s="7" t="str">
        <f t="shared" si="297"/>
        <v/>
      </c>
      <c r="Q983" s="14" t="str">
        <f t="shared" si="298"/>
        <v/>
      </c>
      <c r="R983" s="8" t="str">
        <f t="shared" si="299"/>
        <v/>
      </c>
      <c r="S983" s="15" t="str">
        <f t="shared" si="300"/>
        <v/>
      </c>
      <c r="T983" s="16" t="str">
        <f t="shared" si="301"/>
        <v/>
      </c>
      <c r="U983" s="17" t="str">
        <f t="shared" si="302"/>
        <v/>
      </c>
      <c r="V983" s="18" t="str">
        <f t="shared" si="303"/>
        <v/>
      </c>
      <c r="W983" s="19" t="str">
        <f t="shared" si="304"/>
        <v/>
      </c>
      <c r="X983" s="9" t="str">
        <f t="shared" si="305"/>
        <v/>
      </c>
      <c r="Y983" s="20" t="str">
        <f t="shared" si="306"/>
        <v/>
      </c>
      <c r="Z983" s="21" t="str">
        <f t="shared" si="307"/>
        <v/>
      </c>
      <c r="AA983" s="22" t="str">
        <f t="shared" si="308"/>
        <v/>
      </c>
      <c r="AB983" s="23" t="str">
        <f t="shared" si="309"/>
        <v/>
      </c>
    </row>
    <row r="984" spans="11:28" hidden="1">
      <c r="K984" s="12" t="str">
        <f t="shared" si="292"/>
        <v/>
      </c>
      <c r="L984" s="7" t="str">
        <f t="shared" si="293"/>
        <v/>
      </c>
      <c r="M984" s="7" t="str">
        <f t="shared" si="294"/>
        <v/>
      </c>
      <c r="N984" s="13" t="str">
        <f t="shared" si="295"/>
        <v/>
      </c>
      <c r="O984" s="7" t="str">
        <f t="shared" si="296"/>
        <v/>
      </c>
      <c r="P984" s="7" t="str">
        <f t="shared" si="297"/>
        <v/>
      </c>
      <c r="Q984" s="14" t="str">
        <f t="shared" si="298"/>
        <v/>
      </c>
      <c r="R984" s="8" t="str">
        <f t="shared" si="299"/>
        <v/>
      </c>
      <c r="S984" s="15" t="str">
        <f t="shared" si="300"/>
        <v/>
      </c>
      <c r="T984" s="16" t="str">
        <f t="shared" si="301"/>
        <v/>
      </c>
      <c r="U984" s="17" t="str">
        <f t="shared" si="302"/>
        <v/>
      </c>
      <c r="V984" s="18" t="str">
        <f t="shared" si="303"/>
        <v/>
      </c>
      <c r="W984" s="19" t="str">
        <f t="shared" si="304"/>
        <v/>
      </c>
      <c r="X984" s="9" t="str">
        <f t="shared" si="305"/>
        <v/>
      </c>
      <c r="Y984" s="20" t="str">
        <f t="shared" si="306"/>
        <v/>
      </c>
      <c r="Z984" s="21" t="str">
        <f t="shared" si="307"/>
        <v/>
      </c>
      <c r="AA984" s="22" t="str">
        <f t="shared" si="308"/>
        <v/>
      </c>
      <c r="AB984" s="23" t="str">
        <f t="shared" si="309"/>
        <v/>
      </c>
    </row>
    <row r="985" spans="11:28" hidden="1">
      <c r="K985" s="12" t="str">
        <f t="shared" si="292"/>
        <v/>
      </c>
      <c r="L985" s="7" t="str">
        <f t="shared" si="293"/>
        <v/>
      </c>
      <c r="M985" s="7" t="str">
        <f t="shared" si="294"/>
        <v/>
      </c>
      <c r="N985" s="13" t="str">
        <f t="shared" si="295"/>
        <v/>
      </c>
      <c r="O985" s="7" t="str">
        <f t="shared" si="296"/>
        <v/>
      </c>
      <c r="P985" s="7" t="str">
        <f t="shared" si="297"/>
        <v/>
      </c>
      <c r="Q985" s="14" t="str">
        <f t="shared" si="298"/>
        <v/>
      </c>
      <c r="R985" s="8" t="str">
        <f t="shared" si="299"/>
        <v/>
      </c>
      <c r="S985" s="15" t="str">
        <f t="shared" si="300"/>
        <v/>
      </c>
      <c r="T985" s="16" t="str">
        <f t="shared" si="301"/>
        <v/>
      </c>
      <c r="U985" s="17" t="str">
        <f t="shared" si="302"/>
        <v/>
      </c>
      <c r="V985" s="18" t="str">
        <f t="shared" si="303"/>
        <v/>
      </c>
      <c r="W985" s="19" t="str">
        <f t="shared" si="304"/>
        <v/>
      </c>
      <c r="X985" s="9" t="str">
        <f t="shared" si="305"/>
        <v/>
      </c>
      <c r="Y985" s="20" t="str">
        <f t="shared" si="306"/>
        <v/>
      </c>
      <c r="Z985" s="21" t="str">
        <f t="shared" si="307"/>
        <v/>
      </c>
      <c r="AA985" s="22" t="str">
        <f t="shared" si="308"/>
        <v/>
      </c>
      <c r="AB985" s="23" t="str">
        <f t="shared" si="309"/>
        <v/>
      </c>
    </row>
    <row r="986" spans="11:28" hidden="1">
      <c r="K986" s="12" t="str">
        <f t="shared" si="292"/>
        <v/>
      </c>
      <c r="L986" s="7" t="str">
        <f t="shared" si="293"/>
        <v/>
      </c>
      <c r="M986" s="7" t="str">
        <f t="shared" si="294"/>
        <v/>
      </c>
      <c r="N986" s="13" t="str">
        <f t="shared" si="295"/>
        <v/>
      </c>
      <c r="O986" s="7" t="str">
        <f t="shared" si="296"/>
        <v/>
      </c>
      <c r="P986" s="7" t="str">
        <f t="shared" si="297"/>
        <v/>
      </c>
      <c r="Q986" s="14" t="str">
        <f t="shared" si="298"/>
        <v/>
      </c>
      <c r="R986" s="8" t="str">
        <f t="shared" si="299"/>
        <v/>
      </c>
      <c r="S986" s="15" t="str">
        <f t="shared" si="300"/>
        <v/>
      </c>
      <c r="T986" s="16" t="str">
        <f t="shared" si="301"/>
        <v/>
      </c>
      <c r="U986" s="17" t="str">
        <f t="shared" si="302"/>
        <v/>
      </c>
      <c r="V986" s="18" t="str">
        <f t="shared" si="303"/>
        <v/>
      </c>
      <c r="W986" s="19" t="str">
        <f t="shared" si="304"/>
        <v/>
      </c>
      <c r="X986" s="9" t="str">
        <f t="shared" si="305"/>
        <v/>
      </c>
      <c r="Y986" s="20" t="str">
        <f t="shared" si="306"/>
        <v/>
      </c>
      <c r="Z986" s="21" t="str">
        <f t="shared" si="307"/>
        <v/>
      </c>
      <c r="AA986" s="22" t="str">
        <f t="shared" si="308"/>
        <v/>
      </c>
      <c r="AB986" s="23" t="str">
        <f t="shared" si="309"/>
        <v/>
      </c>
    </row>
    <row r="987" spans="11:28" hidden="1">
      <c r="K987" s="12" t="str">
        <f t="shared" si="292"/>
        <v/>
      </c>
      <c r="L987" s="7" t="str">
        <f t="shared" si="293"/>
        <v/>
      </c>
      <c r="M987" s="7" t="str">
        <f t="shared" si="294"/>
        <v/>
      </c>
      <c r="N987" s="13" t="str">
        <f t="shared" si="295"/>
        <v/>
      </c>
      <c r="O987" s="7" t="str">
        <f t="shared" si="296"/>
        <v/>
      </c>
      <c r="P987" s="7" t="str">
        <f t="shared" si="297"/>
        <v/>
      </c>
      <c r="Q987" s="14" t="str">
        <f t="shared" si="298"/>
        <v/>
      </c>
      <c r="R987" s="8" t="str">
        <f t="shared" si="299"/>
        <v/>
      </c>
      <c r="S987" s="15" t="str">
        <f t="shared" si="300"/>
        <v/>
      </c>
      <c r="T987" s="16" t="str">
        <f t="shared" si="301"/>
        <v/>
      </c>
      <c r="U987" s="17" t="str">
        <f t="shared" si="302"/>
        <v/>
      </c>
      <c r="V987" s="18" t="str">
        <f t="shared" si="303"/>
        <v/>
      </c>
      <c r="W987" s="19" t="str">
        <f t="shared" si="304"/>
        <v/>
      </c>
      <c r="X987" s="9" t="str">
        <f t="shared" si="305"/>
        <v/>
      </c>
      <c r="Y987" s="20" t="str">
        <f t="shared" si="306"/>
        <v/>
      </c>
      <c r="Z987" s="21" t="str">
        <f t="shared" si="307"/>
        <v/>
      </c>
      <c r="AA987" s="22" t="str">
        <f t="shared" si="308"/>
        <v/>
      </c>
      <c r="AB987" s="23" t="str">
        <f t="shared" si="309"/>
        <v/>
      </c>
    </row>
    <row r="988" spans="11:28" hidden="1">
      <c r="K988" s="12" t="str">
        <f t="shared" si="292"/>
        <v/>
      </c>
      <c r="L988" s="7" t="str">
        <f t="shared" si="293"/>
        <v/>
      </c>
      <c r="M988" s="7" t="str">
        <f t="shared" si="294"/>
        <v/>
      </c>
      <c r="N988" s="13" t="str">
        <f t="shared" si="295"/>
        <v/>
      </c>
      <c r="O988" s="7" t="str">
        <f t="shared" si="296"/>
        <v/>
      </c>
      <c r="P988" s="7" t="str">
        <f t="shared" si="297"/>
        <v/>
      </c>
      <c r="Q988" s="14" t="str">
        <f t="shared" si="298"/>
        <v/>
      </c>
      <c r="R988" s="8" t="str">
        <f t="shared" si="299"/>
        <v/>
      </c>
      <c r="S988" s="15" t="str">
        <f t="shared" si="300"/>
        <v/>
      </c>
      <c r="T988" s="16" t="str">
        <f t="shared" si="301"/>
        <v/>
      </c>
      <c r="U988" s="17" t="str">
        <f t="shared" si="302"/>
        <v/>
      </c>
      <c r="V988" s="18" t="str">
        <f t="shared" si="303"/>
        <v/>
      </c>
      <c r="W988" s="19" t="str">
        <f t="shared" si="304"/>
        <v/>
      </c>
      <c r="X988" s="9" t="str">
        <f t="shared" si="305"/>
        <v/>
      </c>
      <c r="Y988" s="20" t="str">
        <f t="shared" si="306"/>
        <v/>
      </c>
      <c r="Z988" s="21" t="str">
        <f t="shared" si="307"/>
        <v/>
      </c>
      <c r="AA988" s="22" t="str">
        <f t="shared" si="308"/>
        <v/>
      </c>
      <c r="AB988" s="23" t="str">
        <f t="shared" si="309"/>
        <v/>
      </c>
    </row>
    <row r="989" spans="11:28" hidden="1">
      <c r="K989" s="12" t="str">
        <f t="shared" si="292"/>
        <v/>
      </c>
      <c r="L989" s="7" t="str">
        <f t="shared" si="293"/>
        <v/>
      </c>
      <c r="M989" s="7" t="str">
        <f t="shared" si="294"/>
        <v/>
      </c>
      <c r="N989" s="13" t="str">
        <f t="shared" si="295"/>
        <v/>
      </c>
      <c r="O989" s="7" t="str">
        <f t="shared" si="296"/>
        <v/>
      </c>
      <c r="P989" s="7" t="str">
        <f t="shared" si="297"/>
        <v/>
      </c>
      <c r="Q989" s="14" t="str">
        <f t="shared" si="298"/>
        <v/>
      </c>
      <c r="R989" s="8" t="str">
        <f t="shared" si="299"/>
        <v/>
      </c>
      <c r="S989" s="15" t="str">
        <f t="shared" si="300"/>
        <v/>
      </c>
      <c r="T989" s="16" t="str">
        <f t="shared" si="301"/>
        <v/>
      </c>
      <c r="U989" s="17" t="str">
        <f t="shared" si="302"/>
        <v/>
      </c>
      <c r="V989" s="18" t="str">
        <f t="shared" si="303"/>
        <v/>
      </c>
      <c r="W989" s="19" t="str">
        <f t="shared" si="304"/>
        <v/>
      </c>
      <c r="X989" s="9" t="str">
        <f t="shared" si="305"/>
        <v/>
      </c>
      <c r="Y989" s="20" t="str">
        <f t="shared" si="306"/>
        <v/>
      </c>
      <c r="Z989" s="21" t="str">
        <f t="shared" si="307"/>
        <v/>
      </c>
      <c r="AA989" s="22" t="str">
        <f t="shared" si="308"/>
        <v/>
      </c>
      <c r="AB989" s="23" t="str">
        <f t="shared" si="309"/>
        <v/>
      </c>
    </row>
    <row r="990" spans="11:28" hidden="1">
      <c r="K990" s="12" t="str">
        <f t="shared" si="292"/>
        <v/>
      </c>
      <c r="L990" s="7" t="str">
        <f t="shared" si="293"/>
        <v/>
      </c>
      <c r="M990" s="7" t="str">
        <f t="shared" si="294"/>
        <v/>
      </c>
      <c r="N990" s="13" t="str">
        <f t="shared" si="295"/>
        <v/>
      </c>
      <c r="O990" s="7" t="str">
        <f t="shared" si="296"/>
        <v/>
      </c>
      <c r="P990" s="7" t="str">
        <f t="shared" si="297"/>
        <v/>
      </c>
      <c r="Q990" s="14" t="str">
        <f t="shared" si="298"/>
        <v/>
      </c>
      <c r="R990" s="8" t="str">
        <f t="shared" si="299"/>
        <v/>
      </c>
      <c r="S990" s="15" t="str">
        <f t="shared" si="300"/>
        <v/>
      </c>
      <c r="T990" s="16" t="str">
        <f t="shared" si="301"/>
        <v/>
      </c>
      <c r="U990" s="17" t="str">
        <f t="shared" si="302"/>
        <v/>
      </c>
      <c r="V990" s="18" t="str">
        <f t="shared" si="303"/>
        <v/>
      </c>
      <c r="W990" s="19" t="str">
        <f t="shared" si="304"/>
        <v/>
      </c>
      <c r="X990" s="9" t="str">
        <f t="shared" si="305"/>
        <v/>
      </c>
      <c r="Y990" s="20" t="str">
        <f t="shared" si="306"/>
        <v/>
      </c>
      <c r="Z990" s="21" t="str">
        <f t="shared" si="307"/>
        <v/>
      </c>
      <c r="AA990" s="22" t="str">
        <f t="shared" si="308"/>
        <v/>
      </c>
      <c r="AB990" s="23" t="str">
        <f t="shared" si="309"/>
        <v/>
      </c>
    </row>
    <row r="991" spans="11:28" hidden="1">
      <c r="K991" s="12" t="str">
        <f t="shared" si="292"/>
        <v/>
      </c>
      <c r="L991" s="7" t="str">
        <f t="shared" si="293"/>
        <v/>
      </c>
      <c r="M991" s="7" t="str">
        <f t="shared" si="294"/>
        <v/>
      </c>
      <c r="N991" s="13" t="str">
        <f t="shared" si="295"/>
        <v/>
      </c>
      <c r="O991" s="7" t="str">
        <f t="shared" si="296"/>
        <v/>
      </c>
      <c r="P991" s="7" t="str">
        <f t="shared" si="297"/>
        <v/>
      </c>
      <c r="Q991" s="14" t="str">
        <f t="shared" si="298"/>
        <v/>
      </c>
      <c r="R991" s="8" t="str">
        <f t="shared" si="299"/>
        <v/>
      </c>
      <c r="S991" s="15" t="str">
        <f t="shared" si="300"/>
        <v/>
      </c>
      <c r="T991" s="16" t="str">
        <f t="shared" si="301"/>
        <v/>
      </c>
      <c r="U991" s="17" t="str">
        <f t="shared" si="302"/>
        <v/>
      </c>
      <c r="V991" s="18" t="str">
        <f t="shared" si="303"/>
        <v/>
      </c>
      <c r="W991" s="19" t="str">
        <f t="shared" si="304"/>
        <v/>
      </c>
      <c r="X991" s="9" t="str">
        <f t="shared" si="305"/>
        <v/>
      </c>
      <c r="Y991" s="20" t="str">
        <f t="shared" si="306"/>
        <v/>
      </c>
      <c r="Z991" s="21" t="str">
        <f t="shared" si="307"/>
        <v/>
      </c>
      <c r="AA991" s="22" t="str">
        <f t="shared" si="308"/>
        <v/>
      </c>
      <c r="AB991" s="23" t="str">
        <f t="shared" si="309"/>
        <v/>
      </c>
    </row>
    <row r="992" spans="11:28" hidden="1">
      <c r="K992" s="12" t="str">
        <f t="shared" si="292"/>
        <v/>
      </c>
      <c r="L992" s="7" t="str">
        <f t="shared" si="293"/>
        <v/>
      </c>
      <c r="M992" s="7" t="str">
        <f t="shared" si="294"/>
        <v/>
      </c>
      <c r="N992" s="13" t="str">
        <f t="shared" si="295"/>
        <v/>
      </c>
      <c r="O992" s="7" t="str">
        <f t="shared" si="296"/>
        <v/>
      </c>
      <c r="P992" s="7" t="str">
        <f t="shared" si="297"/>
        <v/>
      </c>
      <c r="Q992" s="14" t="str">
        <f t="shared" si="298"/>
        <v/>
      </c>
      <c r="R992" s="8" t="str">
        <f t="shared" si="299"/>
        <v/>
      </c>
      <c r="S992" s="15" t="str">
        <f t="shared" si="300"/>
        <v/>
      </c>
      <c r="T992" s="16" t="str">
        <f t="shared" si="301"/>
        <v/>
      </c>
      <c r="U992" s="17" t="str">
        <f t="shared" si="302"/>
        <v/>
      </c>
      <c r="V992" s="18" t="str">
        <f t="shared" si="303"/>
        <v/>
      </c>
      <c r="W992" s="19" t="str">
        <f t="shared" si="304"/>
        <v/>
      </c>
      <c r="X992" s="9" t="str">
        <f t="shared" si="305"/>
        <v/>
      </c>
      <c r="Y992" s="20" t="str">
        <f t="shared" si="306"/>
        <v/>
      </c>
      <c r="Z992" s="21" t="str">
        <f t="shared" si="307"/>
        <v/>
      </c>
      <c r="AA992" s="22" t="str">
        <f t="shared" si="308"/>
        <v/>
      </c>
      <c r="AB992" s="23" t="str">
        <f t="shared" si="309"/>
        <v/>
      </c>
    </row>
    <row r="993" spans="11:28" hidden="1">
      <c r="K993" s="12" t="str">
        <f t="shared" si="292"/>
        <v/>
      </c>
      <c r="L993" s="7" t="str">
        <f t="shared" si="293"/>
        <v/>
      </c>
      <c r="M993" s="7" t="str">
        <f t="shared" si="294"/>
        <v/>
      </c>
      <c r="N993" s="13" t="str">
        <f t="shared" si="295"/>
        <v/>
      </c>
      <c r="O993" s="7" t="str">
        <f t="shared" si="296"/>
        <v/>
      </c>
      <c r="P993" s="7" t="str">
        <f t="shared" si="297"/>
        <v/>
      </c>
      <c r="Q993" s="14" t="str">
        <f t="shared" si="298"/>
        <v/>
      </c>
      <c r="R993" s="8" t="str">
        <f t="shared" si="299"/>
        <v/>
      </c>
      <c r="S993" s="15" t="str">
        <f t="shared" si="300"/>
        <v/>
      </c>
      <c r="T993" s="16" t="str">
        <f t="shared" si="301"/>
        <v/>
      </c>
      <c r="U993" s="17" t="str">
        <f t="shared" si="302"/>
        <v/>
      </c>
      <c r="V993" s="18" t="str">
        <f t="shared" si="303"/>
        <v/>
      </c>
      <c r="W993" s="19" t="str">
        <f t="shared" si="304"/>
        <v/>
      </c>
      <c r="X993" s="9" t="str">
        <f t="shared" si="305"/>
        <v/>
      </c>
      <c r="Y993" s="20" t="str">
        <f t="shared" si="306"/>
        <v/>
      </c>
      <c r="Z993" s="21" t="str">
        <f t="shared" si="307"/>
        <v/>
      </c>
      <c r="AA993" s="22" t="str">
        <f t="shared" si="308"/>
        <v/>
      </c>
      <c r="AB993" s="23" t="str">
        <f t="shared" si="309"/>
        <v/>
      </c>
    </row>
    <row r="994" spans="11:28" hidden="1">
      <c r="K994" s="12" t="str">
        <f t="shared" si="292"/>
        <v/>
      </c>
      <c r="L994" s="7" t="str">
        <f t="shared" si="293"/>
        <v/>
      </c>
      <c r="M994" s="7" t="str">
        <f t="shared" si="294"/>
        <v/>
      </c>
      <c r="N994" s="13" t="str">
        <f t="shared" si="295"/>
        <v/>
      </c>
      <c r="O994" s="7" t="str">
        <f t="shared" si="296"/>
        <v/>
      </c>
      <c r="P994" s="7" t="str">
        <f t="shared" si="297"/>
        <v/>
      </c>
      <c r="Q994" s="14" t="str">
        <f t="shared" si="298"/>
        <v/>
      </c>
      <c r="R994" s="8" t="str">
        <f t="shared" si="299"/>
        <v/>
      </c>
      <c r="S994" s="15" t="str">
        <f t="shared" si="300"/>
        <v/>
      </c>
      <c r="T994" s="16" t="str">
        <f t="shared" si="301"/>
        <v/>
      </c>
      <c r="U994" s="17" t="str">
        <f t="shared" si="302"/>
        <v/>
      </c>
      <c r="V994" s="18" t="str">
        <f t="shared" si="303"/>
        <v/>
      </c>
      <c r="W994" s="19" t="str">
        <f t="shared" si="304"/>
        <v/>
      </c>
      <c r="X994" s="9" t="str">
        <f t="shared" si="305"/>
        <v/>
      </c>
      <c r="Y994" s="20" t="str">
        <f t="shared" si="306"/>
        <v/>
      </c>
      <c r="Z994" s="21" t="str">
        <f t="shared" si="307"/>
        <v/>
      </c>
      <c r="AA994" s="22" t="str">
        <f t="shared" si="308"/>
        <v/>
      </c>
      <c r="AB994" s="23" t="str">
        <f t="shared" si="309"/>
        <v/>
      </c>
    </row>
    <row r="995" spans="11:28" hidden="1">
      <c r="K995" s="12" t="str">
        <f t="shared" si="292"/>
        <v/>
      </c>
      <c r="L995" s="7" t="str">
        <f t="shared" si="293"/>
        <v/>
      </c>
      <c r="M995" s="7" t="str">
        <f t="shared" si="294"/>
        <v/>
      </c>
      <c r="N995" s="13" t="str">
        <f t="shared" si="295"/>
        <v/>
      </c>
      <c r="O995" s="7" t="str">
        <f t="shared" si="296"/>
        <v/>
      </c>
      <c r="P995" s="7" t="str">
        <f t="shared" si="297"/>
        <v/>
      </c>
      <c r="Q995" s="14" t="str">
        <f t="shared" si="298"/>
        <v/>
      </c>
      <c r="R995" s="8" t="str">
        <f t="shared" si="299"/>
        <v/>
      </c>
      <c r="S995" s="15" t="str">
        <f t="shared" si="300"/>
        <v/>
      </c>
      <c r="T995" s="16" t="str">
        <f t="shared" si="301"/>
        <v/>
      </c>
      <c r="U995" s="17" t="str">
        <f t="shared" si="302"/>
        <v/>
      </c>
      <c r="V995" s="18" t="str">
        <f t="shared" si="303"/>
        <v/>
      </c>
      <c r="W995" s="19" t="str">
        <f t="shared" si="304"/>
        <v/>
      </c>
      <c r="X995" s="9" t="str">
        <f t="shared" si="305"/>
        <v/>
      </c>
      <c r="Y995" s="20" t="str">
        <f t="shared" si="306"/>
        <v/>
      </c>
      <c r="Z995" s="21" t="str">
        <f t="shared" si="307"/>
        <v/>
      </c>
      <c r="AA995" s="22" t="str">
        <f t="shared" si="308"/>
        <v/>
      </c>
      <c r="AB995" s="23" t="str">
        <f t="shared" si="309"/>
        <v/>
      </c>
    </row>
    <row r="996" spans="11:28" hidden="1">
      <c r="K996" s="12" t="str">
        <f t="shared" si="292"/>
        <v/>
      </c>
      <c r="L996" s="7" t="str">
        <f t="shared" si="293"/>
        <v/>
      </c>
      <c r="M996" s="7" t="str">
        <f t="shared" si="294"/>
        <v/>
      </c>
      <c r="N996" s="13" t="str">
        <f t="shared" si="295"/>
        <v/>
      </c>
      <c r="O996" s="7" t="str">
        <f t="shared" si="296"/>
        <v/>
      </c>
      <c r="P996" s="7" t="str">
        <f t="shared" si="297"/>
        <v/>
      </c>
      <c r="Q996" s="14" t="str">
        <f t="shared" si="298"/>
        <v/>
      </c>
      <c r="R996" s="8" t="str">
        <f t="shared" si="299"/>
        <v/>
      </c>
      <c r="S996" s="15" t="str">
        <f t="shared" si="300"/>
        <v/>
      </c>
      <c r="T996" s="16" t="str">
        <f t="shared" si="301"/>
        <v/>
      </c>
      <c r="U996" s="17" t="str">
        <f t="shared" si="302"/>
        <v/>
      </c>
      <c r="V996" s="18" t="str">
        <f t="shared" si="303"/>
        <v/>
      </c>
      <c r="W996" s="19" t="str">
        <f t="shared" si="304"/>
        <v/>
      </c>
      <c r="X996" s="9" t="str">
        <f t="shared" si="305"/>
        <v/>
      </c>
      <c r="Y996" s="20" t="str">
        <f t="shared" si="306"/>
        <v/>
      </c>
      <c r="Z996" s="21" t="str">
        <f t="shared" si="307"/>
        <v/>
      </c>
      <c r="AA996" s="22" t="str">
        <f t="shared" si="308"/>
        <v/>
      </c>
      <c r="AB996" s="23" t="str">
        <f t="shared" si="309"/>
        <v/>
      </c>
    </row>
    <row r="997" spans="11:28" hidden="1">
      <c r="K997" s="12" t="str">
        <f t="shared" si="292"/>
        <v/>
      </c>
      <c r="L997" s="7" t="str">
        <f t="shared" si="293"/>
        <v/>
      </c>
      <c r="M997" s="7" t="str">
        <f t="shared" si="294"/>
        <v/>
      </c>
      <c r="N997" s="13" t="str">
        <f t="shared" si="295"/>
        <v/>
      </c>
      <c r="O997" s="7" t="str">
        <f t="shared" si="296"/>
        <v/>
      </c>
      <c r="P997" s="7" t="str">
        <f t="shared" si="297"/>
        <v/>
      </c>
      <c r="Q997" s="14" t="str">
        <f t="shared" si="298"/>
        <v/>
      </c>
      <c r="R997" s="8" t="str">
        <f t="shared" si="299"/>
        <v/>
      </c>
      <c r="S997" s="15" t="str">
        <f t="shared" si="300"/>
        <v/>
      </c>
      <c r="T997" s="16" t="str">
        <f t="shared" si="301"/>
        <v/>
      </c>
      <c r="U997" s="17" t="str">
        <f t="shared" si="302"/>
        <v/>
      </c>
      <c r="V997" s="18" t="str">
        <f t="shared" si="303"/>
        <v/>
      </c>
      <c r="W997" s="19" t="str">
        <f t="shared" si="304"/>
        <v/>
      </c>
      <c r="X997" s="9" t="str">
        <f t="shared" si="305"/>
        <v/>
      </c>
      <c r="Y997" s="20" t="str">
        <f t="shared" si="306"/>
        <v/>
      </c>
      <c r="Z997" s="21" t="str">
        <f t="shared" si="307"/>
        <v/>
      </c>
      <c r="AA997" s="22" t="str">
        <f t="shared" si="308"/>
        <v/>
      </c>
      <c r="AB997" s="23" t="str">
        <f t="shared" si="309"/>
        <v/>
      </c>
    </row>
    <row r="998" spans="11:28" hidden="1">
      <c r="K998" s="12" t="str">
        <f t="shared" si="292"/>
        <v/>
      </c>
      <c r="L998" s="7" t="str">
        <f t="shared" si="293"/>
        <v/>
      </c>
      <c r="M998" s="7" t="str">
        <f t="shared" si="294"/>
        <v/>
      </c>
      <c r="N998" s="13" t="str">
        <f t="shared" si="295"/>
        <v/>
      </c>
      <c r="O998" s="7" t="str">
        <f t="shared" si="296"/>
        <v/>
      </c>
      <c r="P998" s="7" t="str">
        <f t="shared" si="297"/>
        <v/>
      </c>
      <c r="Q998" s="14" t="str">
        <f t="shared" si="298"/>
        <v/>
      </c>
      <c r="R998" s="8" t="str">
        <f t="shared" si="299"/>
        <v/>
      </c>
      <c r="S998" s="15" t="str">
        <f t="shared" si="300"/>
        <v/>
      </c>
      <c r="T998" s="16" t="str">
        <f t="shared" si="301"/>
        <v/>
      </c>
      <c r="U998" s="17" t="str">
        <f t="shared" si="302"/>
        <v/>
      </c>
      <c r="V998" s="18" t="str">
        <f t="shared" si="303"/>
        <v/>
      </c>
      <c r="W998" s="19" t="str">
        <f t="shared" si="304"/>
        <v/>
      </c>
      <c r="X998" s="9" t="str">
        <f t="shared" si="305"/>
        <v/>
      </c>
      <c r="Y998" s="20" t="str">
        <f t="shared" si="306"/>
        <v/>
      </c>
      <c r="Z998" s="21" t="str">
        <f t="shared" si="307"/>
        <v/>
      </c>
      <c r="AA998" s="22" t="str">
        <f t="shared" si="308"/>
        <v/>
      </c>
      <c r="AB998" s="23" t="str">
        <f t="shared" si="309"/>
        <v/>
      </c>
    </row>
    <row r="999" spans="11:28" hidden="1">
      <c r="K999" s="12" t="str">
        <f t="shared" si="292"/>
        <v/>
      </c>
      <c r="L999" s="7" t="str">
        <f t="shared" si="293"/>
        <v/>
      </c>
      <c r="M999" s="7" t="str">
        <f t="shared" si="294"/>
        <v/>
      </c>
      <c r="N999" s="13" t="str">
        <f t="shared" si="295"/>
        <v/>
      </c>
      <c r="O999" s="7" t="str">
        <f t="shared" si="296"/>
        <v/>
      </c>
      <c r="P999" s="7" t="str">
        <f t="shared" si="297"/>
        <v/>
      </c>
      <c r="Q999" s="14" t="str">
        <f t="shared" si="298"/>
        <v/>
      </c>
      <c r="R999" s="8" t="str">
        <f t="shared" si="299"/>
        <v/>
      </c>
      <c r="S999" s="15" t="str">
        <f t="shared" si="300"/>
        <v/>
      </c>
      <c r="T999" s="16" t="str">
        <f t="shared" si="301"/>
        <v/>
      </c>
      <c r="U999" s="17" t="str">
        <f t="shared" si="302"/>
        <v/>
      </c>
      <c r="V999" s="18" t="str">
        <f t="shared" si="303"/>
        <v/>
      </c>
      <c r="W999" s="19" t="str">
        <f t="shared" si="304"/>
        <v/>
      </c>
      <c r="X999" s="9" t="str">
        <f t="shared" si="305"/>
        <v/>
      </c>
      <c r="Y999" s="20" t="str">
        <f t="shared" si="306"/>
        <v/>
      </c>
      <c r="Z999" s="21" t="str">
        <f t="shared" si="307"/>
        <v/>
      </c>
      <c r="AA999" s="22" t="str">
        <f t="shared" si="308"/>
        <v/>
      </c>
      <c r="AB999" s="23" t="str">
        <f t="shared" si="309"/>
        <v/>
      </c>
    </row>
    <row r="1000" spans="11:28" hidden="1">
      <c r="K1000" s="12" t="str">
        <f t="shared" si="292"/>
        <v/>
      </c>
      <c r="L1000" s="7" t="str">
        <f t="shared" si="293"/>
        <v/>
      </c>
      <c r="M1000" s="7" t="str">
        <f t="shared" si="294"/>
        <v/>
      </c>
      <c r="N1000" s="13" t="str">
        <f t="shared" si="295"/>
        <v/>
      </c>
      <c r="O1000" s="7" t="str">
        <f t="shared" si="296"/>
        <v/>
      </c>
      <c r="P1000" s="7" t="str">
        <f t="shared" si="297"/>
        <v/>
      </c>
      <c r="Q1000" s="14" t="str">
        <f t="shared" si="298"/>
        <v/>
      </c>
      <c r="R1000" s="8" t="str">
        <f t="shared" si="299"/>
        <v/>
      </c>
      <c r="S1000" s="15" t="str">
        <f t="shared" si="300"/>
        <v/>
      </c>
      <c r="T1000" s="16" t="str">
        <f t="shared" si="301"/>
        <v/>
      </c>
      <c r="U1000" s="17" t="str">
        <f t="shared" si="302"/>
        <v/>
      </c>
      <c r="V1000" s="18" t="str">
        <f t="shared" si="303"/>
        <v/>
      </c>
      <c r="W1000" s="19" t="str">
        <f t="shared" si="304"/>
        <v/>
      </c>
      <c r="X1000" s="9" t="str">
        <f t="shared" si="305"/>
        <v/>
      </c>
      <c r="Y1000" s="20" t="str">
        <f t="shared" si="306"/>
        <v/>
      </c>
      <c r="Z1000" s="21" t="str">
        <f t="shared" si="307"/>
        <v/>
      </c>
      <c r="AA1000" s="22" t="str">
        <f t="shared" si="308"/>
        <v/>
      </c>
      <c r="AB1000" s="23" t="str">
        <f t="shared" si="309"/>
        <v/>
      </c>
    </row>
    <row r="1001" spans="11:28" hidden="1">
      <c r="K1001" s="12" t="str">
        <f t="shared" si="292"/>
        <v/>
      </c>
      <c r="L1001" s="7" t="str">
        <f t="shared" si="293"/>
        <v/>
      </c>
      <c r="M1001" s="7" t="str">
        <f t="shared" si="294"/>
        <v/>
      </c>
      <c r="N1001" s="13" t="str">
        <f t="shared" si="295"/>
        <v/>
      </c>
      <c r="O1001" s="7" t="str">
        <f t="shared" si="296"/>
        <v/>
      </c>
      <c r="P1001" s="7" t="str">
        <f t="shared" si="297"/>
        <v/>
      </c>
      <c r="Q1001" s="14" t="str">
        <f t="shared" si="298"/>
        <v/>
      </c>
      <c r="R1001" s="8" t="str">
        <f t="shared" si="299"/>
        <v/>
      </c>
      <c r="S1001" s="15" t="str">
        <f t="shared" si="300"/>
        <v/>
      </c>
      <c r="T1001" s="16" t="str">
        <f t="shared" si="301"/>
        <v/>
      </c>
      <c r="U1001" s="17" t="str">
        <f t="shared" si="302"/>
        <v/>
      </c>
      <c r="V1001" s="18" t="str">
        <f t="shared" si="303"/>
        <v/>
      </c>
      <c r="W1001" s="19" t="str">
        <f t="shared" si="304"/>
        <v/>
      </c>
      <c r="X1001" s="9" t="str">
        <f t="shared" si="305"/>
        <v/>
      </c>
      <c r="Y1001" s="20" t="str">
        <f t="shared" si="306"/>
        <v/>
      </c>
      <c r="Z1001" s="21" t="str">
        <f t="shared" si="307"/>
        <v/>
      </c>
      <c r="AA1001" s="22" t="str">
        <f t="shared" si="308"/>
        <v/>
      </c>
      <c r="AB1001" s="23" t="str">
        <f t="shared" si="309"/>
        <v/>
      </c>
    </row>
  </sheetData>
  <sheetProtection algorithmName="SHA-512" hashValue="6HbxWm19Tx0YzSGuQMc9NEeVOwwejFHeejLvoBF3F8tp8bvTcCqFBEeL7UByDbKok1lKhtLKUgXPZBGVUnwtXw==" saltValue="DqD+ovJSKtudH1F1VRM43A==" spinCount="100000" sheet="1" formatCells="0" formatColumns="0" formatRows="0" insertColumns="0" insertRows="0" insertHyperlinks="0" deleteRows="0" sort="0" autoFilter="0" pivotTables="0"/>
  <mergeCells count="8">
    <mergeCell ref="Z1:AB1"/>
    <mergeCell ref="K1:M1"/>
    <mergeCell ref="N1:P1"/>
    <mergeCell ref="B1:E1"/>
    <mergeCell ref="F1:I1"/>
    <mergeCell ref="Q1:S1"/>
    <mergeCell ref="T1:V1"/>
    <mergeCell ref="W1:Y1"/>
  </mergeCells>
  <phoneticPr fontId="8" type="noConversion"/>
  <conditionalFormatting sqref="K1:P1048576">
    <cfRule type="cellIs" dxfId="0" priority="1" operator="lessThan">
      <formula>0</formula>
    </cfRule>
  </conditionalFormatting>
  <pageMargins left="0.7" right="0.7" top="0.75" bottom="0.75" header="0.3" footer="0.3"/>
  <pageSetup orientation="portrait" r:id="rId1"/>
  <ignoredErrors>
    <ignoredError sqref="C25 G25" unlockedFormula="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129C4FDE308F0478F5E396B4C54A109" ma:contentTypeVersion="13" ma:contentTypeDescription="Create a new document." ma:contentTypeScope="" ma:versionID="dc9e3c0c76d701ab6841b505c3ef3f0c">
  <xsd:schema xmlns:xsd="http://www.w3.org/2001/XMLSchema" xmlns:xs="http://www.w3.org/2001/XMLSchema" xmlns:p="http://schemas.microsoft.com/office/2006/metadata/properties" xmlns:ns1="http://schemas.microsoft.com/sharepoint/v3" xmlns:ns2="98c471cc-2c51-47bf-8ca1-bee3745984d7" xmlns:ns3="0e9ed3cc-c292-4d61-b080-5aa1791cdc85" targetNamespace="http://schemas.microsoft.com/office/2006/metadata/properties" ma:root="true" ma:fieldsID="bce1323074ce9a003fbe5e03f59c1fcc" ns1:_="" ns2:_="" ns3:_="">
    <xsd:import namespace="http://schemas.microsoft.com/sharepoint/v3"/>
    <xsd:import namespace="98c471cc-2c51-47bf-8ca1-bee3745984d7"/>
    <xsd:import namespace="0e9ed3cc-c292-4d61-b080-5aa1791cdc8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8c471cc-2c51-47bf-8ca1-bee3745984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9ed3cc-c292-4d61-b080-5aa1791cdc8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14D1EC0B-3484-4424-9AB6-F1BEA66F74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8c471cc-2c51-47bf-8ca1-bee3745984d7"/>
    <ds:schemaRef ds:uri="0e9ed3cc-c292-4d61-b080-5aa1791cdc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0512AD4-B338-4440-B9D1-7134C160053F}">
  <ds:schemaRefs>
    <ds:schemaRef ds:uri="http://schemas.microsoft.com/sharepoint/v3/contenttype/forms"/>
  </ds:schemaRefs>
</ds:datastoreItem>
</file>

<file path=customXml/itemProps3.xml><?xml version="1.0" encoding="utf-8"?>
<ds:datastoreItem xmlns:ds="http://schemas.openxmlformats.org/officeDocument/2006/customXml" ds:itemID="{67932E12-4ABA-435D-B58B-74B95B6C2240}">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Charts</vt:lpstr>
      </vt:variant>
      <vt:variant>
        <vt:i4>2</vt:i4>
      </vt:variant>
    </vt:vector>
  </HeadingPairs>
  <TitlesOfParts>
    <vt:vector size="5" baseType="lpstr">
      <vt:lpstr>Explanation</vt:lpstr>
      <vt:lpstr>By comparison (n-1)</vt:lpstr>
      <vt:lpstr>By comparison (n)</vt:lpstr>
      <vt:lpstr>INT mean vs sd (n)</vt:lpstr>
      <vt:lpstr>CTRL mean vs sd (n)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 S</dc:creator>
  <cp:keywords/>
  <dc:description/>
  <cp:lastModifiedBy>Louise Geneen</cp:lastModifiedBy>
  <cp:revision/>
  <dcterms:created xsi:type="dcterms:W3CDTF">2022-06-27T12:41:36Z</dcterms:created>
  <dcterms:modified xsi:type="dcterms:W3CDTF">2023-02-27T20:00:32Z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0x010100D129C4FDE308F0478F5E396B4C54A109</vt:lpwstr>
  </property>
</Properties>
</file>