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charts/chart4.xml" ContentType="application/vnd.openxmlformats-officedocument.drawingml.chart+xml"/>
  <Override PartName="/xl/drawings/drawing6.xml" ContentType="application/vnd.openxmlformats-officedocument.drawingml.chartshapes+xml"/>
  <Override PartName="/xl/charts/chart5.xml" ContentType="application/vnd.openxmlformats-officedocument.drawingml.chart+xml"/>
  <Override PartName="/xl/drawings/drawing7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19020" windowHeight="8835"/>
  </bookViews>
  <sheets>
    <sheet name="Chapter 5" sheetId="16" r:id="rId1"/>
    <sheet name="Figs 5.1-5.3 Central taxes" sheetId="14" r:id="rId2"/>
    <sheet name="Figs 5.4-5.5 Local Taxes" sheetId="15" r:id="rId3"/>
  </sheets>
  <definedNames>
    <definedName name="d" hidden="1">{"'Trust by name'!$A$6:$E$350","'Trust by name'!$A$1:$D$348"}</definedName>
    <definedName name="eh" hidden="1">{"'Trust by name'!$A$6:$E$350","'Trust by name'!$A$1:$D$348"}</definedName>
    <definedName name="HTML_CodePage" hidden="1">1252</definedName>
    <definedName name="HTML_Control" hidden="1">{"'Trust by name'!$A$6:$E$350","'Trust by name'!$A$1:$D$348"}</definedName>
    <definedName name="HTML_Description" hidden="1">""</definedName>
    <definedName name="HTML_Email" hidden="1">""</definedName>
    <definedName name="HTML_Header" hidden="1">"Trust by name"</definedName>
    <definedName name="HTML_LastUpdate" hidden="1">"22/03/2001"</definedName>
    <definedName name="HTML_LineAfter" hidden="1">FALSE</definedName>
    <definedName name="HTML_LineBefore" hidden="1">FALSE</definedName>
    <definedName name="HTML_Name" hidden="1">"OISIII"</definedName>
    <definedName name="HTML_OBDlg2" hidden="1">TRUE</definedName>
    <definedName name="HTML_OBDlg4" hidden="1">TRUE</definedName>
    <definedName name="HTML_OS" hidden="1">0</definedName>
    <definedName name="HTML_PathFile" hidden="1">"G:\ACTIVITY\HELP\DTPANIC\2001-02\MyHTML.htm"</definedName>
    <definedName name="HTML_Title" hidden="1">"Section 1"</definedName>
  </definedNames>
  <calcPr calcId="145621"/>
</workbook>
</file>

<file path=xl/comments1.xml><?xml version="1.0" encoding="utf-8"?>
<comments xmlns="http://schemas.openxmlformats.org/spreadsheetml/2006/main">
  <authors>
    <author>Ruth</author>
    <author>Ruth Dixon</author>
    <author>Administrator</author>
    <author>user</author>
  </authors>
  <commentList>
    <comment ref="A27" authorId="0">
      <text>
        <r>
          <rPr>
            <b/>
            <sz val="8"/>
            <color indexed="81"/>
            <rFont val="Tahoma"/>
            <family val="2"/>
          </rPr>
          <t>Ruth:</t>
        </r>
        <r>
          <rPr>
            <sz val="8"/>
            <color indexed="81"/>
            <rFont val="Tahoma"/>
            <family val="2"/>
          </rPr>
          <t xml:space="preserve">
1986 and 1987 figures from this report</t>
        </r>
      </text>
    </comment>
    <comment ref="G43" authorId="1">
      <text>
        <r>
          <rPr>
            <b/>
            <sz val="8"/>
            <color indexed="81"/>
            <rFont val="Tahoma"/>
            <family val="2"/>
          </rPr>
          <t>Ruth Dixon:</t>
        </r>
        <r>
          <rPr>
            <sz val="8"/>
            <color indexed="81"/>
            <rFont val="Tahoma"/>
            <family val="2"/>
          </rPr>
          <t xml:space="preserve">
Calculated as DEL/net revenues as 'administration cost' changed definition.</t>
        </r>
      </text>
    </comment>
    <comment ref="A44" authorId="2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first year in which table showing calcn of c/y not given.</t>
        </r>
      </text>
    </comment>
    <comment ref="A46" authorId="3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this report deals with IR and C&amp;E separately</t>
        </r>
      </text>
    </comment>
    <comment ref="A47" authorId="1">
      <text>
        <r>
          <rPr>
            <b/>
            <sz val="8"/>
            <color indexed="81"/>
            <rFont val="Tahoma"/>
            <family val="2"/>
          </rPr>
          <t>Ruth Dixon:</t>
        </r>
        <r>
          <rPr>
            <sz val="8"/>
            <color indexed="81"/>
            <rFont val="Tahoma"/>
            <family val="2"/>
          </rPr>
          <t xml:space="preserve">
this table covers IR taxes for years 2000-1 to 2004-5 and includes excise duties only for 2005-6 </t>
        </r>
      </text>
    </comment>
    <comment ref="G51" authorId="1">
      <text>
        <r>
          <rPr>
            <b/>
            <sz val="8"/>
            <color indexed="81"/>
            <rFont val="Tahoma"/>
            <family val="2"/>
          </rPr>
          <t>Ruth Dixon:</t>
        </r>
        <r>
          <rPr>
            <sz val="8"/>
            <color indexed="81"/>
            <rFont val="Tahoma"/>
            <family val="2"/>
          </rPr>
          <t xml:space="preserve">
2010-2013 figures adjusted for a reclassification change in 2010</t>
        </r>
      </text>
    </comment>
    <comment ref="K51" authorId="1">
      <text>
        <r>
          <rPr>
            <b/>
            <sz val="8"/>
            <color indexed="81"/>
            <rFont val="Tahoma"/>
            <family val="2"/>
          </rPr>
          <t>Ruth Dixon:</t>
        </r>
        <r>
          <rPr>
            <sz val="8"/>
            <color indexed="81"/>
            <rFont val="Tahoma"/>
            <family val="2"/>
          </rPr>
          <t xml:space="preserve">
estimated wo reclass changes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A15" authorId="0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given as £m to nearest £0.1m</t>
        </r>
      </text>
    </comment>
    <comment ref="A20" authorId="0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disaggregated into many lines, </t>
        </r>
      </text>
    </comment>
    <comment ref="A22" authorId="0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double volume covering 2 years</t>
        </r>
      </text>
    </comment>
    <comment ref="A34" authorId="0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Local tax collection minus CT Benef admin from here down</t>
        </r>
      </text>
    </comment>
    <comment ref="A39" authorId="0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online from here</t>
        </r>
      </text>
    </comment>
  </commentList>
</comments>
</file>

<file path=xl/sharedStrings.xml><?xml version="1.0" encoding="utf-8"?>
<sst xmlns="http://schemas.openxmlformats.org/spreadsheetml/2006/main" count="195" uniqueCount="161">
  <si>
    <t>Thatcher, Blair</t>
  </si>
  <si>
    <t>Major, Brown</t>
  </si>
  <si>
    <t>Prime Ministers</t>
  </si>
  <si>
    <t>FY ending</t>
  </si>
  <si>
    <t>Customs &amp; Excise</t>
  </si>
  <si>
    <t>Inland Revenue</t>
  </si>
  <si>
    <t>HMRC</t>
  </si>
  <si>
    <t>Both departments</t>
  </si>
  <si>
    <t>Thatcher Blair</t>
  </si>
  <si>
    <t>Major Brown</t>
  </si>
  <si>
    <t>Total (CT net cost)</t>
  </si>
  <si>
    <t>Total Gross Costs</t>
  </si>
  <si>
    <t>Valuation Costs</t>
  </si>
  <si>
    <t>Local Tax Collection (gross costs)</t>
  </si>
  <si>
    <t>Council Tax Benefit Administration Cost</t>
  </si>
  <si>
    <t>Local Tax Collection (CT net cost)</t>
  </si>
  <si>
    <t>Council Tax Benefit Administration Costs</t>
  </si>
  <si>
    <t>Figure 5.1. Cost/Yield for Centrally-Collected UK Taxation (Net Administration Costs as a Percentage of Net Revenues) 1965—2013</t>
  </si>
  <si>
    <t>Figure 5.2. Net Administration Costs of the Tax Departments in Real Terms (GDP deflator 2012-13 values) 1965—2013</t>
  </si>
  <si>
    <t xml:space="preserve">Figure 5.3. Net Revenues of the Tax Departments in Real Terms (GDP deflator 2012-13 values) 1965—2013 </t>
  </si>
  <si>
    <t>Cost/yield fig 5.1</t>
  </si>
  <si>
    <t>Costs fig 5.2</t>
  </si>
  <si>
    <t>Revenues fig 5.3</t>
  </si>
  <si>
    <t>Costs of local tax collection</t>
  </si>
  <si>
    <t>Cost/yield (percentage of total local revenues)</t>
  </si>
  <si>
    <t>Figure 5.4. English Local Authorities’ Total Tax Collection Costs in Real Terms (GDP deflator 2012-13 values) 1979—2012</t>
  </si>
  <si>
    <t>Figure 5.5: Estimated Cost/Yield of English Local Government Taxes 1979 – 2012</t>
  </si>
  <si>
    <t>Figures 5.4 and 5.5 Local tax collection costs</t>
  </si>
  <si>
    <t>Figures 5.1 to 5.3</t>
  </si>
  <si>
    <t>A Government that Worked Better and Cost Less? Evaluating Three Decades of Reform and Change in UK Central Government</t>
  </si>
  <si>
    <t>Tax Department costs and yields</t>
  </si>
  <si>
    <t>ditto</t>
  </si>
  <si>
    <t>Cmnd 5804 1974-5, p.18, p.19, p.25 and table 29 p51</t>
  </si>
  <si>
    <t>Cmnd 6302 1975-6 Vol 46, p.29, pp.36-7, p.61 and table 21 p63</t>
  </si>
  <si>
    <t xml:space="preserve">Cmnd 6734 1976-77 Vol 48, p.13, p.14, p.15 </t>
  </si>
  <si>
    <t xml:space="preserve">Cmnd 7092 1977-8 Vol 54, p.11, p.16, p.43 </t>
  </si>
  <si>
    <t xml:space="preserve">Cmnd 7473 1978-9 Vol 24, pp.10-11,p.17, p.49 </t>
  </si>
  <si>
    <t>Cmnd 7822 1979-80 Vol 68, -p. 6-7, p.12, p.36</t>
  </si>
  <si>
    <t>Cmnd 8160 1980-81 Vol 43 p.11</t>
  </si>
  <si>
    <t>Cmnd 8514 1981-2, p.11, p.20, p.48</t>
  </si>
  <si>
    <t xml:space="preserve">Cmnd 8947 1983-4 Vol 52, p.3, p.29, p.69, p.71 </t>
  </si>
  <si>
    <t>Cmnd 9305 1983-4, p.32, Table 8 p.58</t>
  </si>
  <si>
    <t xml:space="preserve">Cmnd 9576 1984-5, Table 3 p.45, Table 4 p.46, </t>
  </si>
  <si>
    <t xml:space="preserve">Cmnd 9831 1985-86 Vol 55-58, p.4, p.45, p.46, p.53 </t>
  </si>
  <si>
    <t>Cm 230 1987-88 Vol 51, p.4, p.1, p.544</t>
  </si>
  <si>
    <t xml:space="preserve">Cm 230 1987-88 Vol 51, p.4, p.1, p.545 </t>
  </si>
  <si>
    <t>Cmd 529 1988-89 Vol 44,  p.6, p.9</t>
  </si>
  <si>
    <t>Cm 880 1989-90 Vol 42, p.5, p.10, p.50</t>
  </si>
  <si>
    <t xml:space="preserve">Cm 1321 1990-91 Vol 42, p.7, p.61 </t>
  </si>
  <si>
    <t xml:space="preserve">Cm 1767 1991-2 Vol 40, Table K p.31, Table L p.37, p.46, Table 6 p.54 </t>
  </si>
  <si>
    <t>Cm 2086 1992-3 Vol 111, p.5, Table M p.34, Table O p.47, p.55</t>
  </si>
  <si>
    <t>Cm 2328 1992-3 Vol 130, p.2, Table E p.26, Table 6 p.57</t>
  </si>
  <si>
    <t>Cm 2665 1993-4 Vol 100 Table E p.34, Table 28 p.92. table 6 p.62, Table on IR costs p.56</t>
  </si>
  <si>
    <t>Cm 3014 1994-5, Table F p.36, Table 2 p.76, Table 5 p.79</t>
  </si>
  <si>
    <t>Cm 3446 1996-7 Table A p 39, Table 9 p69</t>
  </si>
  <si>
    <t xml:space="preserve">Cm 6050 2003-4 </t>
  </si>
  <si>
    <t>Cm 6691 HMRC Ann Rep 2004-5 Annex F p103 Inland Revenue Statistics</t>
  </si>
  <si>
    <t>Cmnd 2842 1965-66</t>
  </si>
  <si>
    <t>Cmnd 3153 1966-67</t>
  </si>
  <si>
    <t>Cmnd 3490 1967-68</t>
  </si>
  <si>
    <t>Cmnd 3873 1968-69</t>
  </si>
  <si>
    <t>Cmnd 4256 1969-70</t>
  </si>
  <si>
    <t>Cmnd 4555 1970-71</t>
  </si>
  <si>
    <t>Cmnd 4826 1971-72</t>
  </si>
  <si>
    <t>Cmnd 5163 1972-73</t>
  </si>
  <si>
    <t>Cmnd 5482 1973-74</t>
  </si>
  <si>
    <t>Cmnd 5789 1974-5, Vol 7, P.14, p.18, P.21, p.111</t>
  </si>
  <si>
    <t>Cmnd 6307 1975-6 Vol 10, p.14, p.15, p.19, p.103</t>
  </si>
  <si>
    <t>Cmnd 6694 1976-77 Vol 7, p.13, p.14, p.16, p.99</t>
  </si>
  <si>
    <t>Cmnd 7050 1977-8 Vol 9, p.15, p.19, p.103</t>
  </si>
  <si>
    <t xml:space="preserve">Cmnd 7455 1978-9 Vol 4, p.26, p.107 </t>
  </si>
  <si>
    <t>Cmnd 7807 1979-80 Vol 67, p.24, p.25, p.102, p.132</t>
  </si>
  <si>
    <t>Cmnd 8099 1980-1, Vol 42, p.11,p.43, p.133</t>
  </si>
  <si>
    <t xml:space="preserve">Cmnd 8521 1981-2 Vol 52, p.10, p.11, p.42 </t>
  </si>
  <si>
    <t>Cmnd 8826 1982-3 Vol 38 p11</t>
  </si>
  <si>
    <t xml:space="preserve">Cmnd 9087 1983-4 Vol 57, p.11 </t>
  </si>
  <si>
    <t>Cmnd 9391 1984-5, Vol 28, p.10, p.11, p.13, p.96</t>
  </si>
  <si>
    <t>Cmnd 9655 1985-6 unbound, p.11, p.91</t>
  </si>
  <si>
    <t xml:space="preserve">Cm 5 1986-7 Vol 30, p.5 </t>
  </si>
  <si>
    <t xml:space="preserve">Cm 234 1987-88 Vol 52, p.4, Table 6 p.23, Table 1 p.5 </t>
  </si>
  <si>
    <t>Cm 453 1987-88 Vol 61, p.9, p.11, p.12</t>
  </si>
  <si>
    <t xml:space="preserve">Cm 780 1988-89 Vol 57, p.10, Table 6 p.33, p.10  </t>
  </si>
  <si>
    <t xml:space="preserve">Cm 1223 1989-90 Vol 51, p.9, p.11 </t>
  </si>
  <si>
    <t>Cm 1636 1990-91 Vol 56, p.12, p.13, p.84</t>
  </si>
  <si>
    <t xml:space="preserve">Cm 2054 1992-3 Vol 108, p.12, p.61, p.48 </t>
  </si>
  <si>
    <t>Cm 2353 1992-3 Vol 133, p.18, p.49</t>
  </si>
  <si>
    <t xml:space="preserve">Cm 2980 1994-5,Vol 101, p.69, p76 </t>
  </si>
  <si>
    <t>HC 52 2003-4, p.62, p.63, p.133, p.140, p.142, p.146</t>
  </si>
  <si>
    <t>Inland Revenue / HMRC</t>
  </si>
  <si>
    <t>By Christopher Hood and Ruth Dixon</t>
  </si>
  <si>
    <t>Cmnd 5804 1974-5 p 51 Table 29</t>
  </si>
  <si>
    <t>Cm 3771  1997/98 Table A p 26 Table 5 p59, Table 6 p49,  Table 9 p51</t>
  </si>
  <si>
    <t xml:space="preserve">Cm 4079 1997/98  unavailable on HCPP </t>
  </si>
  <si>
    <t xml:space="preserve"> Cm 4477 1998/99 (figures for 1997-98 taken from this where possible as well as 98-99) Table 1 p33 gives taxes c/y</t>
  </si>
  <si>
    <t xml:space="preserve">Cm 5029 p33 2000/01 </t>
  </si>
  <si>
    <t>Cm 5706 2002/03 p45 for c/y table</t>
  </si>
  <si>
    <t>Cm 5304 2001/02</t>
  </si>
  <si>
    <t>Cm 2651 1993-4 p.57, p.67, p.73, Table B5 p.68, p.93</t>
  </si>
  <si>
    <t xml:space="preserve">Cm 3427 1996/97 </t>
  </si>
  <si>
    <t xml:space="preserve">Cm 3776 1997/98 </t>
  </si>
  <si>
    <t>Cm 4067 1997/98 (unavailable online - figures where available from cm 4447)</t>
  </si>
  <si>
    <t>Cm 4447 1999-2000</t>
  </si>
  <si>
    <t xml:space="preserve">Cm 5064 2000/01 </t>
  </si>
  <si>
    <t xml:space="preserve">CM 5309 2001/02 </t>
  </si>
  <si>
    <t xml:space="preserve">Cm 5671 2002/03 </t>
  </si>
  <si>
    <t>Cm 6691 Annex F p103 Inland Revenue Statistics, p38 revenues</t>
  </si>
  <si>
    <t>Cm 6983 2005-6, Annex C p.69, p24</t>
  </si>
  <si>
    <t>Only the headline 'cost of collection' was given in HMRC reports, with no indication of which costs and revenue were included in the calculation.</t>
  </si>
  <si>
    <t>We reconstructed this number (to a good approximation) by using the Departmental Expenditure Limit (Resource+Capital DEL, less depreciation in DEL) divided by revenues.</t>
  </si>
  <si>
    <t>HMRC Cm 7251 APR / 7107 2006-7 AR Table 1 p31 cost of collection. Cm 7107 (AR 2007) p25 revenues, p66ff DEL.</t>
  </si>
  <si>
    <t>HMRC Cm 7509 APR/ 7402 AR 2007-8. DEL p92-93; Revenues p8 cm7402. Also p86 HC 464</t>
  </si>
  <si>
    <t>HMRC Cm 7774 APR/ 7591 AR/ HC464 Accounts 2008-09.  Revenues: p86 HC 464; DEL Cm 7591 p70ff.</t>
  </si>
  <si>
    <t>HMRC HC 299 Accounts 2009-10 Revenues p117, DEL p88-89.</t>
  </si>
  <si>
    <t>HMRC HC 981 Annual Report and Accounts 2010-11, Revenues p8, DEL p30.</t>
  </si>
  <si>
    <t>HMRC HC 38 Annual Report and Accounts 2011-12. Revenues: p 5, DEL p27.</t>
  </si>
  <si>
    <t>HMRC HC 10 Annual Report and Accounts 2012-13 Revenues: p156, DEL p53.</t>
  </si>
  <si>
    <t>Using administration costs (rather than DEL) gave a lower cost/yield ratio than reported. Also, administration costs changed definition in the last few years.</t>
  </si>
  <si>
    <t>A discontinuity in DEL occurred in 2010, retrospectively reducing DEL by about 7%. We adjusted for this discontinuity, rebasing to 2009 values. Probably due to movement of UKBA to Home Office.</t>
  </si>
  <si>
    <t>Sources</t>
  </si>
  <si>
    <t>LGFS 1978/79</t>
  </si>
  <si>
    <t>LGFS 1979/80</t>
  </si>
  <si>
    <t>LGFS 1980/81</t>
  </si>
  <si>
    <t>LGFS 1981/82</t>
  </si>
  <si>
    <t>LGFS 1982/83</t>
  </si>
  <si>
    <t>LGFS 1983/84</t>
  </si>
  <si>
    <t>LGFS 1984/85</t>
  </si>
  <si>
    <t>LGFS 1985/86</t>
  </si>
  <si>
    <t>LGFS 1986/87</t>
  </si>
  <si>
    <t>LGFS  #1 1989 1987/88</t>
  </si>
  <si>
    <t>LGFS #2 1990 1988/89</t>
  </si>
  <si>
    <t>LGFS #3 1991 1989/90</t>
  </si>
  <si>
    <t>LGFS #4 1992/3 1990/91</t>
  </si>
  <si>
    <t>LGFS #4 1992/3 1991/92</t>
  </si>
  <si>
    <t>LGFS no 5 1994</t>
  </si>
  <si>
    <t>LGFS no 6 1995</t>
  </si>
  <si>
    <t>LGFS no 7 1996</t>
  </si>
  <si>
    <t>LGFS no 8 1997</t>
  </si>
  <si>
    <t>LGFS no 9 1998</t>
  </si>
  <si>
    <t>LGFS no 10 1999</t>
  </si>
  <si>
    <t>LGFS no 11 2000</t>
  </si>
  <si>
    <t>LGFS no 12 2001</t>
  </si>
  <si>
    <t>LGFS no 13 2002</t>
  </si>
  <si>
    <t>LGFS no 14 2003</t>
  </si>
  <si>
    <t>LGFS no 15 2004</t>
  </si>
  <si>
    <t>LGFS #16 2005</t>
  </si>
  <si>
    <t>LGFS #17 2007</t>
  </si>
  <si>
    <t>LGFS #18 2008</t>
  </si>
  <si>
    <t>LGFS #19 2009</t>
  </si>
  <si>
    <t>LGFS #20 2010</t>
  </si>
  <si>
    <t>LGFS #21 2011</t>
  </si>
  <si>
    <t>LGFS #22 2012</t>
  </si>
  <si>
    <t>LGFS #23 2013</t>
  </si>
  <si>
    <t>Source: Local Government Finance Statistics (LGFS)</t>
  </si>
  <si>
    <t>Figure 5.4. English Local Authorities’ Total Tax Collection Costs in Real Terms (£ billion 2012-13 values) 1979—2012</t>
  </si>
  <si>
    <t>Figure 5.2. Net Administration Costs of the Tax Departments in Real Terms (£ billion 2012-13 values) 1965—2013</t>
  </si>
  <si>
    <t xml:space="preserve">Figure 5.3. Net Revenues of the Tax Departments in Real Terms (£ billion 2012-13 values) 1965—2013 </t>
  </si>
  <si>
    <t>Real terms, 2012-13 values £ billion, calculated by dividing cash values by the GDP deflator series, 2012-13.</t>
  </si>
  <si>
    <t>Data from official government sources for the graphs in Chapter 5: Collecting Taxes</t>
  </si>
  <si>
    <t>Published April 2015 by Oxford University Press</t>
  </si>
  <si>
    <t xml:space="preserve">Notes on calculating HMRC cost/yield since 2002: </t>
  </si>
  <si>
    <t>https://www.gov.uk/government/collections/gdp-deflators-at-market-prices-and-money-gdp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</si>
</sst>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5" formatCode="#,##0.0,,;\-#,##0.0,,;\-"/>
    <numFmt numFmtId="166" formatCode="#,##0,;\-#,##0,;\-"/>
    <numFmt numFmtId="167" formatCode="0.0%;\-0.0%;\-"/>
    <numFmt numFmtId="168" formatCode="#,##0.0,,;\-#,##0.0,,"/>
    <numFmt numFmtId="169" formatCode="#,##0,;\-#,##0,"/>
    <numFmt numFmtId="170" formatCode="0.0%;\-0.0%"/>
    <numFmt numFmtId="171" formatCode="_-* #,##0_-;\-* #,##0_-;_-* &quot;-&quot;??_-;_-@_-"/>
    <numFmt numFmtId="172" formatCode="0.000"/>
    <numFmt numFmtId="173" formatCode="mmmm\ d\,\ yyyy"/>
  </numFmts>
  <fonts count="95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0"/>
      <name val="Arial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  <charset val="1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2"/>
      <color indexed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u/>
      <sz val="8.25"/>
      <color theme="10"/>
      <name val="Calibri"/>
      <family val="2"/>
    </font>
    <font>
      <u/>
      <sz val="8.25"/>
      <color indexed="12"/>
      <name val="Calibri"/>
      <family val="2"/>
    </font>
    <font>
      <u/>
      <sz val="10"/>
      <color theme="10"/>
      <name val="Arial"/>
      <family val="2"/>
    </font>
    <font>
      <u/>
      <sz val="11"/>
      <color theme="10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sz val="8"/>
      <name val="Arial"/>
      <family val="2"/>
    </font>
    <font>
      <b/>
      <sz val="11"/>
      <color indexed="63"/>
      <name val="Calibri"/>
      <family val="2"/>
    </font>
    <font>
      <b/>
      <sz val="10"/>
      <name val="Tahoma"/>
      <family val="2"/>
    </font>
    <font>
      <sz val="10"/>
      <name val="Tahoma"/>
      <family val="2"/>
    </font>
    <font>
      <i/>
      <sz val="7"/>
      <name val="Arial"/>
      <family val="2"/>
    </font>
    <font>
      <b/>
      <sz val="8"/>
      <name val="Arial"/>
      <family val="2"/>
    </font>
    <font>
      <b/>
      <sz val="8"/>
      <color indexed="12"/>
      <name val="Arial"/>
      <family val="2"/>
    </font>
    <font>
      <i/>
      <sz val="8"/>
      <color indexed="12"/>
      <name val="Arial"/>
      <family val="2"/>
    </font>
    <font>
      <i/>
      <sz val="8"/>
      <name val="Arial"/>
      <family val="2"/>
    </font>
    <font>
      <b/>
      <sz val="18"/>
      <color indexed="56"/>
      <name val="Cambria"/>
      <family val="2"/>
    </font>
    <font>
      <b/>
      <sz val="18"/>
      <name val="Arial"/>
      <family val="2"/>
    </font>
    <font>
      <sz val="11"/>
      <color indexed="10"/>
      <name val="Calibri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Calibri"/>
      <family val="2"/>
      <scheme val="minor"/>
    </font>
    <font>
      <sz val="10"/>
      <color indexed="9"/>
      <name val="Arial"/>
      <family val="2"/>
    </font>
    <font>
      <sz val="10"/>
      <color indexed="20"/>
      <name val="Arial"/>
      <family val="2"/>
    </font>
    <font>
      <b/>
      <sz val="10"/>
      <color indexed="52"/>
      <name val="Arial"/>
      <family val="2"/>
    </font>
    <font>
      <b/>
      <sz val="10"/>
      <color indexed="9"/>
      <name val="Arial"/>
      <family val="2"/>
    </font>
    <font>
      <i/>
      <sz val="10"/>
      <color indexed="23"/>
      <name val="Arial"/>
      <family val="2"/>
    </font>
    <font>
      <sz val="10"/>
      <color indexed="17"/>
      <name val="Arial"/>
      <family val="2"/>
    </font>
    <font>
      <b/>
      <sz val="12"/>
      <color indexed="12"/>
      <name val="Arial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0"/>
      <color indexed="62"/>
      <name val="Arial"/>
      <family val="2"/>
    </font>
    <font>
      <sz val="10"/>
      <color indexed="52"/>
      <name val="Arial"/>
      <family val="2"/>
    </font>
    <font>
      <sz val="10"/>
      <color indexed="60"/>
      <name val="Arial"/>
      <family val="2"/>
    </font>
    <font>
      <sz val="8"/>
      <name val="Arial"/>
      <family val="2"/>
    </font>
    <font>
      <b/>
      <sz val="10"/>
      <color indexed="63"/>
      <name val="Arial"/>
      <family val="2"/>
    </font>
    <font>
      <b/>
      <sz val="8"/>
      <name val="Arial"/>
      <family val="2"/>
    </font>
    <font>
      <b/>
      <sz val="8"/>
      <color indexed="12"/>
      <name val="Arial"/>
      <family val="2"/>
    </font>
    <font>
      <i/>
      <sz val="8"/>
      <color indexed="12"/>
      <name val="Arial"/>
      <family val="2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b/>
      <sz val="11"/>
      <name val="Calibri"/>
      <family val="2"/>
    </font>
    <font>
      <sz val="8"/>
      <color theme="1"/>
      <name val="Arial"/>
      <family val="2"/>
    </font>
    <font>
      <sz val="8"/>
      <color theme="0"/>
      <name val="Arial"/>
      <family val="2"/>
    </font>
    <font>
      <sz val="8"/>
      <color rgb="FF9C0006"/>
      <name val="Arial"/>
      <family val="2"/>
    </font>
    <font>
      <b/>
      <sz val="8"/>
      <color rgb="FFFA7D00"/>
      <name val="Arial"/>
      <family val="2"/>
    </font>
    <font>
      <b/>
      <sz val="8"/>
      <color theme="0"/>
      <name val="Arial"/>
      <family val="2"/>
    </font>
    <font>
      <i/>
      <sz val="8"/>
      <color rgb="FF7F7F7F"/>
      <name val="Arial"/>
      <family val="2"/>
    </font>
    <font>
      <sz val="8"/>
      <color rgb="FF006100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8"/>
      <color rgb="FF3F3F76"/>
      <name val="Arial"/>
      <family val="2"/>
    </font>
    <font>
      <sz val="8"/>
      <color rgb="FFFA7D00"/>
      <name val="Arial"/>
      <family val="2"/>
    </font>
    <font>
      <sz val="8"/>
      <color rgb="FF9C6500"/>
      <name val="Arial"/>
      <family val="2"/>
    </font>
    <font>
      <sz val="10"/>
      <color indexed="8"/>
      <name val="Times New Roman"/>
      <family val="1"/>
      <charset val="204"/>
    </font>
    <font>
      <b/>
      <sz val="8"/>
      <color rgb="FF3F3F3F"/>
      <name val="Arial"/>
      <family val="2"/>
    </font>
    <font>
      <b/>
      <sz val="8"/>
      <color theme="1"/>
      <name val="Arial"/>
      <family val="2"/>
    </font>
    <font>
      <sz val="8"/>
      <color rgb="FFFF0000"/>
      <name val="Arial"/>
      <family val="2"/>
    </font>
    <font>
      <sz val="10"/>
      <name val="Arial"/>
      <family val="2"/>
    </font>
  </fonts>
  <fills count="6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/>
      <top/>
      <bottom style="thin">
        <color indexed="1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29">
    <xf numFmtId="0" fontId="0" fillId="0" borderId="0"/>
    <xf numFmtId="0" fontId="12" fillId="0" borderId="0"/>
    <xf numFmtId="0" fontId="14" fillId="0" borderId="0"/>
    <xf numFmtId="0" fontId="14" fillId="0" borderId="0"/>
    <xf numFmtId="0" fontId="14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9" borderId="0" applyNumberFormat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20" borderId="2" applyNumberFormat="0" applyAlignment="0" applyProtection="0"/>
    <xf numFmtId="0" fontId="21" fillId="21" borderId="3" applyNumberFormat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22" fillId="0" borderId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25" fillId="0" borderId="0">
      <alignment vertical="top" wrapText="1"/>
    </xf>
    <xf numFmtId="0" fontId="25" fillId="0" borderId="0">
      <alignment vertical="top" wrapText="1"/>
    </xf>
    <xf numFmtId="0" fontId="25" fillId="0" borderId="0">
      <alignment vertical="top" wrapText="1"/>
    </xf>
    <xf numFmtId="0" fontId="26" fillId="0" borderId="4" applyNumberFormat="0" applyFill="0" applyAlignment="0" applyProtection="0"/>
    <xf numFmtId="0" fontId="25" fillId="0" borderId="0">
      <alignment vertical="top" wrapText="1"/>
    </xf>
    <xf numFmtId="0" fontId="25" fillId="0" borderId="0">
      <alignment vertical="top" wrapText="1"/>
    </xf>
    <xf numFmtId="0" fontId="13" fillId="0" borderId="1" applyNumberFormat="0" applyFill="0" applyAlignment="0" applyProtection="0"/>
    <xf numFmtId="0" fontId="27" fillId="0" borderId="5" applyNumberFormat="0" applyFill="0" applyAlignment="0" applyProtection="0"/>
    <xf numFmtId="0" fontId="28" fillId="0" borderId="6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4" fillId="7" borderId="2" applyNumberFormat="0" applyAlignment="0" applyProtection="0"/>
    <xf numFmtId="0" fontId="35" fillId="0" borderId="7" applyNumberFormat="0" applyFill="0" applyAlignment="0" applyProtection="0"/>
    <xf numFmtId="0" fontId="14" fillId="0" borderId="0"/>
    <xf numFmtId="0" fontId="14" fillId="0" borderId="0"/>
    <xf numFmtId="0" fontId="14" fillId="0" borderId="0"/>
    <xf numFmtId="0" fontId="36" fillId="22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7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/>
    <xf numFmtId="0" fontId="1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23" borderId="8" applyNumberFormat="0" applyFont="0" applyAlignment="0" applyProtection="0"/>
    <xf numFmtId="0" fontId="38" fillId="23" borderId="8" applyNumberFormat="0" applyFont="0" applyAlignment="0" applyProtection="0"/>
    <xf numFmtId="0" fontId="14" fillId="23" borderId="8" applyNumberFormat="0" applyFont="0" applyAlignment="0" applyProtection="0"/>
    <xf numFmtId="0" fontId="39" fillId="20" borderId="9" applyNumberFormat="0" applyAlignment="0" applyProtection="0"/>
    <xf numFmtId="9" fontId="38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40" fillId="24" borderId="10">
      <alignment horizontal="center"/>
    </xf>
    <xf numFmtId="3" fontId="41" fillId="24" borderId="0"/>
    <xf numFmtId="3" fontId="40" fillId="24" borderId="0"/>
    <xf numFmtId="0" fontId="41" fillId="24" borderId="0"/>
    <xf numFmtId="0" fontId="40" fillId="24" borderId="0"/>
    <xf numFmtId="0" fontId="41" fillId="24" borderId="0">
      <alignment horizontal="center"/>
    </xf>
    <xf numFmtId="0" fontId="42" fillId="0" borderId="0">
      <alignment wrapText="1"/>
    </xf>
    <xf numFmtId="0" fontId="42" fillId="0" borderId="0">
      <alignment wrapText="1"/>
    </xf>
    <xf numFmtId="0" fontId="42" fillId="0" borderId="0">
      <alignment wrapText="1"/>
    </xf>
    <xf numFmtId="0" fontId="42" fillId="0" borderId="0">
      <alignment wrapText="1"/>
    </xf>
    <xf numFmtId="0" fontId="42" fillId="0" borderId="0">
      <alignment wrapText="1"/>
    </xf>
    <xf numFmtId="0" fontId="43" fillId="25" borderId="0">
      <alignment horizontal="right" vertical="top" wrapText="1"/>
    </xf>
    <xf numFmtId="0" fontId="43" fillId="25" borderId="0">
      <alignment horizontal="right" vertical="top" wrapText="1"/>
    </xf>
    <xf numFmtId="0" fontId="43" fillId="25" borderId="0">
      <alignment horizontal="right" vertical="top" wrapText="1"/>
    </xf>
    <xf numFmtId="0" fontId="43" fillId="25" borderId="0">
      <alignment horizontal="right" vertical="top" wrapText="1"/>
    </xf>
    <xf numFmtId="0" fontId="43" fillId="25" borderId="0">
      <alignment horizontal="right" vertical="top" wrapText="1"/>
    </xf>
    <xf numFmtId="0" fontId="43" fillId="25" borderId="0">
      <alignment horizontal="right" vertical="top" wrapText="1"/>
    </xf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165" fontId="38" fillId="0" borderId="0">
      <alignment wrapText="1"/>
      <protection locked="0"/>
    </xf>
    <xf numFmtId="165" fontId="38" fillId="0" borderId="0">
      <alignment wrapText="1"/>
      <protection locked="0"/>
    </xf>
    <xf numFmtId="165" fontId="38" fillId="0" borderId="0">
      <alignment wrapText="1"/>
      <protection locked="0"/>
    </xf>
    <xf numFmtId="165" fontId="43" fillId="26" borderId="0">
      <alignment wrapText="1"/>
      <protection locked="0"/>
    </xf>
    <xf numFmtId="165" fontId="43" fillId="26" borderId="0">
      <alignment wrapText="1"/>
      <protection locked="0"/>
    </xf>
    <xf numFmtId="165" fontId="43" fillId="26" borderId="0">
      <alignment wrapText="1"/>
      <protection locked="0"/>
    </xf>
    <xf numFmtId="165" fontId="38" fillId="0" borderId="0">
      <alignment wrapText="1"/>
      <protection locked="0"/>
    </xf>
    <xf numFmtId="166" fontId="38" fillId="0" borderId="0">
      <alignment wrapText="1"/>
      <protection locked="0"/>
    </xf>
    <xf numFmtId="166" fontId="38" fillId="0" borderId="0">
      <alignment wrapText="1"/>
      <protection locked="0"/>
    </xf>
    <xf numFmtId="166" fontId="38" fillId="0" borderId="0">
      <alignment wrapText="1"/>
      <protection locked="0"/>
    </xf>
    <xf numFmtId="166" fontId="38" fillId="0" borderId="0">
      <alignment wrapText="1"/>
      <protection locked="0"/>
    </xf>
    <xf numFmtId="166" fontId="38" fillId="0" borderId="0">
      <alignment wrapText="1"/>
      <protection locked="0"/>
    </xf>
    <xf numFmtId="166" fontId="43" fillId="26" borderId="0">
      <alignment wrapText="1"/>
      <protection locked="0"/>
    </xf>
    <xf numFmtId="166" fontId="43" fillId="26" borderId="0">
      <alignment wrapText="1"/>
      <protection locked="0"/>
    </xf>
    <xf numFmtId="166" fontId="43" fillId="26" borderId="0">
      <alignment wrapText="1"/>
      <protection locked="0"/>
    </xf>
    <xf numFmtId="166" fontId="43" fillId="26" borderId="0">
      <alignment wrapText="1"/>
      <protection locked="0"/>
    </xf>
    <xf numFmtId="166" fontId="43" fillId="26" borderId="0">
      <alignment wrapText="1"/>
      <protection locked="0"/>
    </xf>
    <xf numFmtId="166" fontId="43" fillId="26" borderId="0">
      <alignment wrapText="1"/>
      <protection locked="0"/>
    </xf>
    <xf numFmtId="166" fontId="38" fillId="0" borderId="0">
      <alignment wrapText="1"/>
      <protection locked="0"/>
    </xf>
    <xf numFmtId="167" fontId="38" fillId="0" borderId="0">
      <alignment wrapText="1"/>
      <protection locked="0"/>
    </xf>
    <xf numFmtId="167" fontId="38" fillId="0" borderId="0">
      <alignment wrapText="1"/>
      <protection locked="0"/>
    </xf>
    <xf numFmtId="167" fontId="38" fillId="0" borderId="0">
      <alignment wrapText="1"/>
      <protection locked="0"/>
    </xf>
    <xf numFmtId="167" fontId="43" fillId="26" borderId="0">
      <alignment wrapText="1"/>
      <protection locked="0"/>
    </xf>
    <xf numFmtId="167" fontId="43" fillId="26" borderId="0">
      <alignment wrapText="1"/>
      <protection locked="0"/>
    </xf>
    <xf numFmtId="167" fontId="43" fillId="26" borderId="0">
      <alignment wrapText="1"/>
      <protection locked="0"/>
    </xf>
    <xf numFmtId="167" fontId="38" fillId="0" borderId="0">
      <alignment wrapText="1"/>
      <protection locked="0"/>
    </xf>
    <xf numFmtId="168" fontId="43" fillId="25" borderId="11">
      <alignment wrapText="1"/>
    </xf>
    <xf numFmtId="168" fontId="43" fillId="25" borderId="11">
      <alignment wrapText="1"/>
    </xf>
    <xf numFmtId="168" fontId="43" fillId="25" borderId="11">
      <alignment wrapText="1"/>
    </xf>
    <xf numFmtId="168" fontId="43" fillId="25" borderId="11">
      <alignment wrapText="1"/>
    </xf>
    <xf numFmtId="169" fontId="43" fillId="25" borderId="11">
      <alignment wrapText="1"/>
    </xf>
    <xf numFmtId="169" fontId="43" fillId="25" borderId="11">
      <alignment wrapText="1"/>
    </xf>
    <xf numFmtId="169" fontId="43" fillId="25" borderId="11">
      <alignment wrapText="1"/>
    </xf>
    <xf numFmtId="169" fontId="43" fillId="25" borderId="11">
      <alignment wrapText="1"/>
    </xf>
    <xf numFmtId="169" fontId="43" fillId="25" borderId="11">
      <alignment wrapText="1"/>
    </xf>
    <xf numFmtId="169" fontId="43" fillId="25" borderId="11">
      <alignment wrapText="1"/>
    </xf>
    <xf numFmtId="170" fontId="43" fillId="25" borderId="11">
      <alignment wrapText="1"/>
    </xf>
    <xf numFmtId="170" fontId="43" fillId="25" borderId="11">
      <alignment wrapText="1"/>
    </xf>
    <xf numFmtId="170" fontId="43" fillId="25" borderId="11">
      <alignment wrapText="1"/>
    </xf>
    <xf numFmtId="170" fontId="43" fillId="25" borderId="11">
      <alignment wrapText="1"/>
    </xf>
    <xf numFmtId="0" fontId="44" fillId="0" borderId="12">
      <alignment horizontal="right"/>
    </xf>
    <xf numFmtId="0" fontId="44" fillId="0" borderId="12">
      <alignment horizontal="right"/>
    </xf>
    <xf numFmtId="0" fontId="44" fillId="0" borderId="12">
      <alignment horizontal="right"/>
    </xf>
    <xf numFmtId="0" fontId="44" fillId="0" borderId="12">
      <alignment horizontal="right"/>
    </xf>
    <xf numFmtId="0" fontId="44" fillId="0" borderId="12">
      <alignment horizontal="right"/>
    </xf>
    <xf numFmtId="0" fontId="44" fillId="0" borderId="12">
      <alignment horizontal="right"/>
    </xf>
    <xf numFmtId="0" fontId="47" fillId="0" borderId="0" applyNumberFormat="0" applyFill="0" applyBorder="0" applyAlignment="0" applyProtection="0"/>
    <xf numFmtId="0" fontId="48" fillId="0" borderId="0" applyNumberFormat="0" applyFill="0" applyBorder="0" applyProtection="0">
      <alignment horizontal="left" vertical="center" indent="10"/>
    </xf>
    <xf numFmtId="0" fontId="48" fillId="0" borderId="0" applyNumberFormat="0" applyFill="0" applyBorder="0" applyProtection="0">
      <alignment horizontal="left" vertical="center" indent="10"/>
    </xf>
    <xf numFmtId="0" fontId="48" fillId="0" borderId="0" applyNumberFormat="0" applyFill="0" applyBorder="0" applyProtection="0">
      <alignment horizontal="left" vertical="center" indent="10"/>
    </xf>
    <xf numFmtId="0" fontId="17" fillId="0" borderId="13" applyNumberFormat="0" applyFill="0" applyAlignment="0" applyProtection="0"/>
    <xf numFmtId="0" fontId="49" fillId="0" borderId="0" applyNumberFormat="0" applyFill="0" applyBorder="0" applyAlignment="0" applyProtection="0"/>
    <xf numFmtId="0" fontId="12" fillId="0" borderId="0"/>
    <xf numFmtId="0" fontId="37" fillId="0" borderId="0" applyNumberFormat="0" applyFill="0" applyBorder="0" applyAlignment="0" applyProtection="0"/>
    <xf numFmtId="0" fontId="12" fillId="0" borderId="0"/>
    <xf numFmtId="0" fontId="14" fillId="0" borderId="0"/>
    <xf numFmtId="0" fontId="37" fillId="0" borderId="0"/>
    <xf numFmtId="0" fontId="11" fillId="0" borderId="0"/>
    <xf numFmtId="0" fontId="11" fillId="0" borderId="0"/>
    <xf numFmtId="0" fontId="14" fillId="0" borderId="0"/>
    <xf numFmtId="0" fontId="10" fillId="0" borderId="0"/>
    <xf numFmtId="0" fontId="37" fillId="0" borderId="0"/>
    <xf numFmtId="0" fontId="37" fillId="0" borderId="0"/>
    <xf numFmtId="43" fontId="10" fillId="0" borderId="0" applyFont="0" applyFill="0" applyBorder="0" applyAlignment="0" applyProtection="0"/>
    <xf numFmtId="0" fontId="52" fillId="2" borderId="0" applyNumberFormat="0" applyBorder="0" applyAlignment="0" applyProtection="0"/>
    <xf numFmtId="0" fontId="52" fillId="3" borderId="0" applyNumberFormat="0" applyBorder="0" applyAlignment="0" applyProtection="0"/>
    <xf numFmtId="0" fontId="52" fillId="4" borderId="0" applyNumberFormat="0" applyBorder="0" applyAlignment="0" applyProtection="0"/>
    <xf numFmtId="0" fontId="52" fillId="5" borderId="0" applyNumberFormat="0" applyBorder="0" applyAlignment="0" applyProtection="0"/>
    <xf numFmtId="0" fontId="52" fillId="6" borderId="0" applyNumberFormat="0" applyBorder="0" applyAlignment="0" applyProtection="0"/>
    <xf numFmtId="0" fontId="52" fillId="7" borderId="0" applyNumberFormat="0" applyBorder="0" applyAlignment="0" applyProtection="0"/>
    <xf numFmtId="0" fontId="52" fillId="8" borderId="0" applyNumberFormat="0" applyBorder="0" applyAlignment="0" applyProtection="0"/>
    <xf numFmtId="0" fontId="52" fillId="9" borderId="0" applyNumberFormat="0" applyBorder="0" applyAlignment="0" applyProtection="0"/>
    <xf numFmtId="0" fontId="52" fillId="10" borderId="0" applyNumberFormat="0" applyBorder="0" applyAlignment="0" applyProtection="0"/>
    <xf numFmtId="0" fontId="52" fillId="5" borderId="0" applyNumberFormat="0" applyBorder="0" applyAlignment="0" applyProtection="0"/>
    <xf numFmtId="0" fontId="52" fillId="8" borderId="0" applyNumberFormat="0" applyBorder="0" applyAlignment="0" applyProtection="0"/>
    <xf numFmtId="0" fontId="52" fillId="11" borderId="0" applyNumberFormat="0" applyBorder="0" applyAlignment="0" applyProtection="0"/>
    <xf numFmtId="0" fontId="56" fillId="12" borderId="0" applyNumberFormat="0" applyBorder="0" applyAlignment="0" applyProtection="0"/>
    <xf numFmtId="0" fontId="56" fillId="9" borderId="0" applyNumberFormat="0" applyBorder="0" applyAlignment="0" applyProtection="0"/>
    <xf numFmtId="0" fontId="56" fillId="10" borderId="0" applyNumberFormat="0" applyBorder="0" applyAlignment="0" applyProtection="0"/>
    <xf numFmtId="0" fontId="56" fillId="13" borderId="0" applyNumberFormat="0" applyBorder="0" applyAlignment="0" applyProtection="0"/>
    <xf numFmtId="0" fontId="56" fillId="14" borderId="0" applyNumberFormat="0" applyBorder="0" applyAlignment="0" applyProtection="0"/>
    <xf numFmtId="0" fontId="56" fillId="15" borderId="0" applyNumberFormat="0" applyBorder="0" applyAlignment="0" applyProtection="0"/>
    <xf numFmtId="0" fontId="56" fillId="16" borderId="0" applyNumberFormat="0" applyBorder="0" applyAlignment="0" applyProtection="0"/>
    <xf numFmtId="0" fontId="56" fillId="17" borderId="0" applyNumberFormat="0" applyBorder="0" applyAlignment="0" applyProtection="0"/>
    <xf numFmtId="0" fontId="56" fillId="18" borderId="0" applyNumberFormat="0" applyBorder="0" applyAlignment="0" applyProtection="0"/>
    <xf numFmtId="0" fontId="56" fillId="13" borderId="0" applyNumberFormat="0" applyBorder="0" applyAlignment="0" applyProtection="0"/>
    <xf numFmtId="0" fontId="56" fillId="14" borderId="0" applyNumberFormat="0" applyBorder="0" applyAlignment="0" applyProtection="0"/>
    <xf numFmtId="0" fontId="56" fillId="19" borderId="0" applyNumberFormat="0" applyBorder="0" applyAlignment="0" applyProtection="0"/>
    <xf numFmtId="0" fontId="57" fillId="3" borderId="0" applyNumberFormat="0" applyBorder="0" applyAlignment="0" applyProtection="0"/>
    <xf numFmtId="0" fontId="58" fillId="20" borderId="2" applyNumberFormat="0" applyAlignment="0" applyProtection="0"/>
    <xf numFmtId="0" fontId="59" fillId="21" borderId="3" applyNumberFormat="0" applyAlignment="0" applyProtection="0"/>
    <xf numFmtId="43" fontId="14" fillId="0" borderId="0" applyFont="0" applyFill="0" applyBorder="0" applyAlignment="0" applyProtection="0"/>
    <xf numFmtId="0" fontId="60" fillId="0" borderId="0" applyNumberFormat="0" applyFill="0" applyBorder="0" applyAlignment="0" applyProtection="0"/>
    <xf numFmtId="0" fontId="61" fillId="4" borderId="0" applyNumberFormat="0" applyBorder="0" applyAlignment="0" applyProtection="0"/>
    <xf numFmtId="0" fontId="62" fillId="0" borderId="0">
      <alignment vertical="top" wrapText="1"/>
    </xf>
    <xf numFmtId="0" fontId="63" fillId="0" borderId="4" applyNumberFormat="0" applyFill="0" applyAlignment="0" applyProtection="0"/>
    <xf numFmtId="0" fontId="64" fillId="0" borderId="5" applyNumberFormat="0" applyFill="0" applyAlignment="0" applyProtection="0"/>
    <xf numFmtId="0" fontId="65" fillId="0" borderId="6" applyNumberFormat="0" applyFill="0" applyAlignment="0" applyProtection="0"/>
    <xf numFmtId="0" fontId="65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66" fillId="7" borderId="2" applyNumberFormat="0" applyAlignment="0" applyProtection="0"/>
    <xf numFmtId="0" fontId="67" fillId="0" borderId="7" applyNumberFormat="0" applyFill="0" applyAlignment="0" applyProtection="0"/>
    <xf numFmtId="0" fontId="68" fillId="22" borderId="0" applyNumberFormat="0" applyBorder="0" applyAlignment="0" applyProtection="0"/>
    <xf numFmtId="0" fontId="14" fillId="0" borderId="0"/>
    <xf numFmtId="0" fontId="69" fillId="0" borderId="0"/>
    <xf numFmtId="0" fontId="14" fillId="0" borderId="0"/>
    <xf numFmtId="0" fontId="70" fillId="20" borderId="9" applyNumberFormat="0" applyAlignment="0" applyProtection="0"/>
    <xf numFmtId="0" fontId="37" fillId="0" borderId="0"/>
    <xf numFmtId="0" fontId="71" fillId="25" borderId="0">
      <alignment horizontal="right" vertical="top" wrapText="1"/>
    </xf>
    <xf numFmtId="0" fontId="72" fillId="0" borderId="0"/>
    <xf numFmtId="0" fontId="73" fillId="0" borderId="0"/>
    <xf numFmtId="166" fontId="69" fillId="0" borderId="0">
      <alignment wrapText="1"/>
      <protection locked="0"/>
    </xf>
    <xf numFmtId="169" fontId="71" fillId="25" borderId="11">
      <alignment wrapText="1"/>
    </xf>
    <xf numFmtId="0" fontId="72" fillId="0" borderId="12">
      <alignment horizontal="right"/>
    </xf>
    <xf numFmtId="0" fontId="74" fillId="0" borderId="13" applyNumberFormat="0" applyFill="0" applyAlignment="0" applyProtection="0"/>
    <xf numFmtId="0" fontId="75" fillId="0" borderId="0" applyNumberFormat="0" applyFill="0" applyBorder="0" applyAlignment="0" applyProtection="0"/>
    <xf numFmtId="0" fontId="8" fillId="0" borderId="0"/>
    <xf numFmtId="0" fontId="6" fillId="0" borderId="0"/>
    <xf numFmtId="0" fontId="3" fillId="0" borderId="0"/>
    <xf numFmtId="0" fontId="14" fillId="0" borderId="0"/>
    <xf numFmtId="0" fontId="15" fillId="2" borderId="0" applyNumberFormat="0" applyBorder="0" applyAlignment="0" applyProtection="0"/>
    <xf numFmtId="0" fontId="77" fillId="40" borderId="0" applyNumberFormat="0" applyBorder="0" applyAlignment="0" applyProtection="0"/>
    <xf numFmtId="0" fontId="15" fillId="3" borderId="0" applyNumberFormat="0" applyBorder="0" applyAlignment="0" applyProtection="0"/>
    <xf numFmtId="0" fontId="77" fillId="44" borderId="0" applyNumberFormat="0" applyBorder="0" applyAlignment="0" applyProtection="0"/>
    <xf numFmtId="0" fontId="15" fillId="4" borderId="0" applyNumberFormat="0" applyBorder="0" applyAlignment="0" applyProtection="0"/>
    <xf numFmtId="0" fontId="77" fillId="48" borderId="0" applyNumberFormat="0" applyBorder="0" applyAlignment="0" applyProtection="0"/>
    <xf numFmtId="0" fontId="15" fillId="5" borderId="0" applyNumberFormat="0" applyBorder="0" applyAlignment="0" applyProtection="0"/>
    <xf numFmtId="0" fontId="77" fillId="52" borderId="0" applyNumberFormat="0" applyBorder="0" applyAlignment="0" applyProtection="0"/>
    <xf numFmtId="0" fontId="15" fillId="6" borderId="0" applyNumberFormat="0" applyBorder="0" applyAlignment="0" applyProtection="0"/>
    <xf numFmtId="0" fontId="77" fillId="56" borderId="0" applyNumberFormat="0" applyBorder="0" applyAlignment="0" applyProtection="0"/>
    <xf numFmtId="0" fontId="15" fillId="7" borderId="0" applyNumberFormat="0" applyBorder="0" applyAlignment="0" applyProtection="0"/>
    <xf numFmtId="0" fontId="77" fillId="60" borderId="0" applyNumberFormat="0" applyBorder="0" applyAlignment="0" applyProtection="0"/>
    <xf numFmtId="0" fontId="15" fillId="8" borderId="0" applyNumberFormat="0" applyBorder="0" applyAlignment="0" applyProtection="0"/>
    <xf numFmtId="0" fontId="77" fillId="41" borderId="0" applyNumberFormat="0" applyBorder="0" applyAlignment="0" applyProtection="0"/>
    <xf numFmtId="0" fontId="15" fillId="9" borderId="0" applyNumberFormat="0" applyBorder="0" applyAlignment="0" applyProtection="0"/>
    <xf numFmtId="0" fontId="77" fillId="45" borderId="0" applyNumberFormat="0" applyBorder="0" applyAlignment="0" applyProtection="0"/>
    <xf numFmtId="0" fontId="15" fillId="10" borderId="0" applyNumberFormat="0" applyBorder="0" applyAlignment="0" applyProtection="0"/>
    <xf numFmtId="0" fontId="77" fillId="49" borderId="0" applyNumberFormat="0" applyBorder="0" applyAlignment="0" applyProtection="0"/>
    <xf numFmtId="0" fontId="15" fillId="5" borderId="0" applyNumberFormat="0" applyBorder="0" applyAlignment="0" applyProtection="0"/>
    <xf numFmtId="0" fontId="77" fillId="53" borderId="0" applyNumberFormat="0" applyBorder="0" applyAlignment="0" applyProtection="0"/>
    <xf numFmtId="0" fontId="15" fillId="8" borderId="0" applyNumberFormat="0" applyBorder="0" applyAlignment="0" applyProtection="0"/>
    <xf numFmtId="0" fontId="77" fillId="57" borderId="0" applyNumberFormat="0" applyBorder="0" applyAlignment="0" applyProtection="0"/>
    <xf numFmtId="0" fontId="15" fillId="11" borderId="0" applyNumberFormat="0" applyBorder="0" applyAlignment="0" applyProtection="0"/>
    <xf numFmtId="0" fontId="77" fillId="61" borderId="0" applyNumberFormat="0" applyBorder="0" applyAlignment="0" applyProtection="0"/>
    <xf numFmtId="0" fontId="18" fillId="12" borderId="0" applyNumberFormat="0" applyBorder="0" applyAlignment="0" applyProtection="0"/>
    <xf numFmtId="0" fontId="78" fillId="42" borderId="0" applyNumberFormat="0" applyBorder="0" applyAlignment="0" applyProtection="0"/>
    <xf numFmtId="0" fontId="18" fillId="9" borderId="0" applyNumberFormat="0" applyBorder="0" applyAlignment="0" applyProtection="0"/>
    <xf numFmtId="0" fontId="78" fillId="46" borderId="0" applyNumberFormat="0" applyBorder="0" applyAlignment="0" applyProtection="0"/>
    <xf numFmtId="0" fontId="18" fillId="10" borderId="0" applyNumberFormat="0" applyBorder="0" applyAlignment="0" applyProtection="0"/>
    <xf numFmtId="0" fontId="78" fillId="50" borderId="0" applyNumberFormat="0" applyBorder="0" applyAlignment="0" applyProtection="0"/>
    <xf numFmtId="0" fontId="18" fillId="13" borderId="0" applyNumberFormat="0" applyBorder="0" applyAlignment="0" applyProtection="0"/>
    <xf numFmtId="0" fontId="78" fillId="54" borderId="0" applyNumberFormat="0" applyBorder="0" applyAlignment="0" applyProtection="0"/>
    <xf numFmtId="0" fontId="18" fillId="14" borderId="0" applyNumberFormat="0" applyBorder="0" applyAlignment="0" applyProtection="0"/>
    <xf numFmtId="0" fontId="78" fillId="58" borderId="0" applyNumberFormat="0" applyBorder="0" applyAlignment="0" applyProtection="0"/>
    <xf numFmtId="0" fontId="18" fillId="15" borderId="0" applyNumberFormat="0" applyBorder="0" applyAlignment="0" applyProtection="0"/>
    <xf numFmtId="0" fontId="78" fillId="62" borderId="0" applyNumberFormat="0" applyBorder="0" applyAlignment="0" applyProtection="0"/>
    <xf numFmtId="0" fontId="18" fillId="16" borderId="0" applyNumberFormat="0" applyBorder="0" applyAlignment="0" applyProtection="0"/>
    <xf numFmtId="0" fontId="78" fillId="39" borderId="0" applyNumberFormat="0" applyBorder="0" applyAlignment="0" applyProtection="0"/>
    <xf numFmtId="0" fontId="18" fillId="17" borderId="0" applyNumberFormat="0" applyBorder="0" applyAlignment="0" applyProtection="0"/>
    <xf numFmtId="0" fontId="78" fillId="43" borderId="0" applyNumberFormat="0" applyBorder="0" applyAlignment="0" applyProtection="0"/>
    <xf numFmtId="0" fontId="18" fillId="18" borderId="0" applyNumberFormat="0" applyBorder="0" applyAlignment="0" applyProtection="0"/>
    <xf numFmtId="0" fontId="78" fillId="47" borderId="0" applyNumberFormat="0" applyBorder="0" applyAlignment="0" applyProtection="0"/>
    <xf numFmtId="0" fontId="18" fillId="13" borderId="0" applyNumberFormat="0" applyBorder="0" applyAlignment="0" applyProtection="0"/>
    <xf numFmtId="0" fontId="78" fillId="51" borderId="0" applyNumberFormat="0" applyBorder="0" applyAlignment="0" applyProtection="0"/>
    <xf numFmtId="0" fontId="18" fillId="14" borderId="0" applyNumberFormat="0" applyBorder="0" applyAlignment="0" applyProtection="0"/>
    <xf numFmtId="0" fontId="78" fillId="55" borderId="0" applyNumberFormat="0" applyBorder="0" applyAlignment="0" applyProtection="0"/>
    <xf numFmtId="0" fontId="18" fillId="19" borderId="0" applyNumberFormat="0" applyBorder="0" applyAlignment="0" applyProtection="0"/>
    <xf numFmtId="0" fontId="78" fillId="59" borderId="0" applyNumberFormat="0" applyBorder="0" applyAlignment="0" applyProtection="0"/>
    <xf numFmtId="0" fontId="19" fillId="3" borderId="0" applyNumberFormat="0" applyBorder="0" applyAlignment="0" applyProtection="0"/>
    <xf numFmtId="0" fontId="79" fillId="33" borderId="0" applyNumberFormat="0" applyBorder="0" applyAlignment="0" applyProtection="0"/>
    <xf numFmtId="0" fontId="20" fillId="20" borderId="2" applyNumberFormat="0" applyAlignment="0" applyProtection="0"/>
    <xf numFmtId="0" fontId="80" fillId="36" borderId="16" applyNumberFormat="0" applyAlignment="0" applyProtection="0"/>
    <xf numFmtId="0" fontId="21" fillId="21" borderId="3" applyNumberFormat="0" applyAlignment="0" applyProtection="0"/>
    <xf numFmtId="0" fontId="81" fillId="37" borderId="19" applyNumberFormat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83" fillId="32" borderId="0" applyNumberFormat="0" applyBorder="0" applyAlignment="0" applyProtection="0"/>
    <xf numFmtId="0" fontId="25" fillId="0" borderId="0">
      <alignment vertical="top" wrapText="1"/>
    </xf>
    <xf numFmtId="0" fontId="25" fillId="0" borderId="0">
      <alignment vertical="top" wrapText="1"/>
    </xf>
    <xf numFmtId="0" fontId="84" fillId="0" borderId="1" applyNumberFormat="0" applyFill="0" applyAlignment="0" applyProtection="0"/>
    <xf numFmtId="0" fontId="25" fillId="0" borderId="0">
      <alignment vertical="top" wrapText="1"/>
    </xf>
    <xf numFmtId="0" fontId="25" fillId="0" borderId="0">
      <alignment vertical="top" wrapText="1"/>
    </xf>
    <xf numFmtId="0" fontId="25" fillId="0" borderId="0">
      <alignment vertical="top" wrapText="1"/>
    </xf>
    <xf numFmtId="0" fontId="27" fillId="0" borderId="5" applyNumberFormat="0" applyFill="0" applyAlignment="0" applyProtection="0"/>
    <xf numFmtId="0" fontId="85" fillId="0" borderId="14" applyNumberFormat="0" applyFill="0" applyAlignment="0" applyProtection="0"/>
    <xf numFmtId="0" fontId="28" fillId="0" borderId="6" applyNumberFormat="0" applyFill="0" applyAlignment="0" applyProtection="0"/>
    <xf numFmtId="0" fontId="86" fillId="0" borderId="15" applyNumberFormat="0" applyFill="0" applyAlignment="0" applyProtection="0"/>
    <xf numFmtId="0" fontId="28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33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4" fillId="7" borderId="2" applyNumberFormat="0" applyAlignment="0" applyProtection="0"/>
    <xf numFmtId="0" fontId="87" fillId="35" borderId="16" applyNumberFormat="0" applyAlignment="0" applyProtection="0"/>
    <xf numFmtId="0" fontId="35" fillId="0" borderId="7" applyNumberFormat="0" applyFill="0" applyAlignment="0" applyProtection="0"/>
    <xf numFmtId="0" fontId="88" fillId="0" borderId="18" applyNumberFormat="0" applyFill="0" applyAlignment="0" applyProtection="0"/>
    <xf numFmtId="0" fontId="14" fillId="0" borderId="0"/>
    <xf numFmtId="0" fontId="14" fillId="0" borderId="0"/>
    <xf numFmtId="0" fontId="14" fillId="0" borderId="0"/>
    <xf numFmtId="0" fontId="36" fillId="22" borderId="0" applyNumberFormat="0" applyBorder="0" applyAlignment="0" applyProtection="0"/>
    <xf numFmtId="0" fontId="89" fillId="34" borderId="0" applyNumberFormat="0" applyBorder="0" applyAlignment="0" applyProtection="0"/>
    <xf numFmtId="173" fontId="14" fillId="0" borderId="0"/>
    <xf numFmtId="173" fontId="14" fillId="0" borderId="0"/>
    <xf numFmtId="0" fontId="90" fillId="0" borderId="0"/>
    <xf numFmtId="0" fontId="14" fillId="0" borderId="0"/>
    <xf numFmtId="0" fontId="14" fillId="0" borderId="0"/>
    <xf numFmtId="0" fontId="3" fillId="0" borderId="0"/>
    <xf numFmtId="0" fontId="14" fillId="0" borderId="0"/>
    <xf numFmtId="0" fontId="38" fillId="0" borderId="0"/>
    <xf numFmtId="0" fontId="3" fillId="0" borderId="0"/>
    <xf numFmtId="0" fontId="14" fillId="0" borderId="0"/>
    <xf numFmtId="0" fontId="15" fillId="0" borderId="0"/>
    <xf numFmtId="0" fontId="14" fillId="0" borderId="0"/>
    <xf numFmtId="0" fontId="38" fillId="0" borderId="0">
      <alignment vertical="top"/>
      <protection locked="0"/>
    </xf>
    <xf numFmtId="0" fontId="14" fillId="0" borderId="0"/>
    <xf numFmtId="0" fontId="38" fillId="0" borderId="0"/>
    <xf numFmtId="0" fontId="3" fillId="0" borderId="0"/>
    <xf numFmtId="0" fontId="14" fillId="0" borderId="0"/>
    <xf numFmtId="0" fontId="3" fillId="0" borderId="0"/>
    <xf numFmtId="0" fontId="14" fillId="0" borderId="0"/>
    <xf numFmtId="0" fontId="14" fillId="0" borderId="0"/>
    <xf numFmtId="0" fontId="38" fillId="23" borderId="8" applyNumberFormat="0" applyFont="0" applyAlignment="0" applyProtection="0"/>
    <xf numFmtId="0" fontId="14" fillId="23" borderId="8" applyNumberFormat="0" applyFont="0" applyAlignment="0" applyProtection="0"/>
    <xf numFmtId="0" fontId="77" fillId="38" borderId="20" applyNumberFormat="0" applyFont="0" applyAlignment="0" applyProtection="0"/>
    <xf numFmtId="0" fontId="14" fillId="23" borderId="8" applyNumberFormat="0" applyFont="0" applyAlignment="0" applyProtection="0"/>
    <xf numFmtId="0" fontId="14" fillId="23" borderId="8" applyNumberFormat="0" applyFont="0" applyAlignment="0" applyProtection="0"/>
    <xf numFmtId="0" fontId="3" fillId="38" borderId="20" applyNumberFormat="0" applyFont="0" applyAlignment="0" applyProtection="0"/>
    <xf numFmtId="0" fontId="3" fillId="38" borderId="20" applyNumberFormat="0" applyFont="0" applyAlignment="0" applyProtection="0"/>
    <xf numFmtId="0" fontId="39" fillId="20" borderId="9" applyNumberFormat="0" applyAlignment="0" applyProtection="0"/>
    <xf numFmtId="0" fontId="91" fillId="36" borderId="17" applyNumberFormat="0" applyAlignment="0" applyProtection="0"/>
    <xf numFmtId="9" fontId="14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4" fillId="0" borderId="0"/>
    <xf numFmtId="0" fontId="14" fillId="0" borderId="0"/>
    <xf numFmtId="0" fontId="42" fillId="0" borderId="0">
      <alignment wrapText="1"/>
    </xf>
    <xf numFmtId="0" fontId="42" fillId="0" borderId="0">
      <alignment wrapText="1"/>
    </xf>
    <xf numFmtId="0" fontId="42" fillId="0" borderId="0">
      <alignment wrapText="1"/>
    </xf>
    <xf numFmtId="0" fontId="42" fillId="0" borderId="0">
      <alignment wrapText="1"/>
    </xf>
    <xf numFmtId="0" fontId="43" fillId="25" borderId="0">
      <alignment horizontal="right" vertical="top" wrapText="1"/>
    </xf>
    <xf numFmtId="0" fontId="43" fillId="25" borderId="0">
      <alignment horizontal="right" vertical="top" wrapText="1"/>
    </xf>
    <xf numFmtId="0" fontId="43" fillId="25" borderId="0">
      <alignment horizontal="right" vertical="top" wrapText="1"/>
    </xf>
    <xf numFmtId="0" fontId="44" fillId="0" borderId="0"/>
    <xf numFmtId="0" fontId="44" fillId="0" borderId="0"/>
    <xf numFmtId="0" fontId="44" fillId="0" borderId="0"/>
    <xf numFmtId="0" fontId="45" fillId="0" borderId="0"/>
    <xf numFmtId="0" fontId="45" fillId="0" borderId="0"/>
    <xf numFmtId="0" fontId="46" fillId="0" borderId="0"/>
    <xf numFmtId="165" fontId="38" fillId="0" borderId="0">
      <alignment wrapText="1"/>
      <protection locked="0"/>
    </xf>
    <xf numFmtId="165" fontId="43" fillId="26" borderId="0">
      <alignment wrapText="1"/>
      <protection locked="0"/>
    </xf>
    <xf numFmtId="165" fontId="43" fillId="26" borderId="0">
      <alignment wrapText="1"/>
      <protection locked="0"/>
    </xf>
    <xf numFmtId="165" fontId="43" fillId="26" borderId="0">
      <alignment wrapText="1"/>
      <protection locked="0"/>
    </xf>
    <xf numFmtId="166" fontId="43" fillId="26" borderId="0">
      <alignment wrapText="1"/>
      <protection locked="0"/>
    </xf>
    <xf numFmtId="166" fontId="43" fillId="26" borderId="0">
      <alignment wrapText="1"/>
      <protection locked="0"/>
    </xf>
    <xf numFmtId="166" fontId="43" fillId="26" borderId="0">
      <alignment wrapText="1"/>
      <protection locked="0"/>
    </xf>
    <xf numFmtId="166" fontId="43" fillId="26" borderId="0">
      <alignment wrapText="1"/>
      <protection locked="0"/>
    </xf>
    <xf numFmtId="166" fontId="43" fillId="26" borderId="0">
      <alignment wrapText="1"/>
      <protection locked="0"/>
    </xf>
    <xf numFmtId="166" fontId="43" fillId="26" borderId="0">
      <alignment wrapText="1"/>
      <protection locked="0"/>
    </xf>
    <xf numFmtId="167" fontId="38" fillId="0" borderId="0">
      <alignment wrapText="1"/>
      <protection locked="0"/>
    </xf>
    <xf numFmtId="167" fontId="43" fillId="26" borderId="0">
      <alignment wrapText="1"/>
      <protection locked="0"/>
    </xf>
    <xf numFmtId="167" fontId="43" fillId="26" borderId="0">
      <alignment wrapText="1"/>
      <protection locked="0"/>
    </xf>
    <xf numFmtId="167" fontId="43" fillId="26" borderId="0">
      <alignment wrapText="1"/>
      <protection locked="0"/>
    </xf>
    <xf numFmtId="168" fontId="43" fillId="25" borderId="11">
      <alignment wrapText="1"/>
    </xf>
    <xf numFmtId="168" fontId="43" fillId="25" borderId="11">
      <alignment wrapText="1"/>
    </xf>
    <xf numFmtId="168" fontId="43" fillId="25" borderId="11">
      <alignment wrapText="1"/>
    </xf>
    <xf numFmtId="169" fontId="43" fillId="25" borderId="11">
      <alignment wrapText="1"/>
    </xf>
    <xf numFmtId="169" fontId="43" fillId="25" borderId="11">
      <alignment wrapText="1"/>
    </xf>
    <xf numFmtId="169" fontId="43" fillId="25" borderId="11">
      <alignment wrapText="1"/>
    </xf>
    <xf numFmtId="170" fontId="43" fillId="25" borderId="11">
      <alignment wrapText="1"/>
    </xf>
    <xf numFmtId="170" fontId="43" fillId="25" borderId="11">
      <alignment wrapText="1"/>
    </xf>
    <xf numFmtId="170" fontId="43" fillId="25" borderId="11">
      <alignment wrapText="1"/>
    </xf>
    <xf numFmtId="0" fontId="44" fillId="0" borderId="12">
      <alignment horizontal="right"/>
    </xf>
    <xf numFmtId="0" fontId="44" fillId="0" borderId="12">
      <alignment horizontal="right"/>
    </xf>
    <xf numFmtId="0" fontId="44" fillId="0" borderId="12">
      <alignment horizontal="right"/>
    </xf>
    <xf numFmtId="0" fontId="17" fillId="0" borderId="13" applyNumberFormat="0" applyFill="0" applyAlignment="0" applyProtection="0"/>
    <xf numFmtId="0" fontId="92" fillId="0" borderId="21" applyNumberFormat="0" applyFill="0" applyAlignment="0" applyProtection="0"/>
    <xf numFmtId="0" fontId="49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43" fontId="14" fillId="0" borderId="0" applyFont="0" applyFill="0" applyBorder="0" applyAlignment="0" applyProtection="0"/>
    <xf numFmtId="0" fontId="9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2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4" fillId="0" borderId="0"/>
  </cellStyleXfs>
  <cellXfs count="80">
    <xf numFmtId="0" fontId="0" fillId="0" borderId="0" xfId="0"/>
    <xf numFmtId="0" fontId="0" fillId="0" borderId="0" xfId="0" applyFill="1" applyAlignment="1">
      <alignment wrapText="1"/>
    </xf>
    <xf numFmtId="0" fontId="37" fillId="0" borderId="0" xfId="88"/>
    <xf numFmtId="0" fontId="14" fillId="0" borderId="0" xfId="88" applyFont="1"/>
    <xf numFmtId="0" fontId="16" fillId="27" borderId="0" xfId="88" applyFont="1" applyFill="1"/>
    <xf numFmtId="0" fontId="37" fillId="27" borderId="0" xfId="88" applyFill="1"/>
    <xf numFmtId="0" fontId="37" fillId="0" borderId="0" xfId="88" applyFill="1"/>
    <xf numFmtId="0" fontId="37" fillId="29" borderId="0" xfId="88" applyFill="1"/>
    <xf numFmtId="0" fontId="37" fillId="0" borderId="0" xfId="88" applyFill="1" applyAlignment="1">
      <alignment wrapText="1"/>
    </xf>
    <xf numFmtId="0" fontId="14" fillId="0" borderId="0" xfId="364"/>
    <xf numFmtId="0" fontId="14" fillId="0" borderId="0" xfId="364" applyFill="1"/>
    <xf numFmtId="0" fontId="14" fillId="0" borderId="0" xfId="88" applyFont="1" applyFill="1" applyAlignment="1">
      <alignment wrapText="1"/>
    </xf>
    <xf numFmtId="2" fontId="37" fillId="0" borderId="0" xfId="88" applyNumberFormat="1" applyFill="1"/>
    <xf numFmtId="2" fontId="37" fillId="0" borderId="0" xfId="88" applyNumberFormat="1"/>
    <xf numFmtId="1" fontId="37" fillId="0" borderId="0" xfId="88" applyNumberFormat="1" applyFill="1"/>
    <xf numFmtId="3" fontId="37" fillId="0" borderId="0" xfId="88" applyNumberFormat="1" applyFill="1"/>
    <xf numFmtId="2" fontId="37" fillId="0" borderId="0" xfId="88" applyNumberFormat="1" applyFill="1" applyAlignment="1">
      <alignment wrapText="1"/>
    </xf>
    <xf numFmtId="164" fontId="37" fillId="0" borderId="0" xfId="88" applyNumberFormat="1"/>
    <xf numFmtId="0" fontId="0" fillId="0" borderId="0" xfId="88" applyFont="1"/>
    <xf numFmtId="0" fontId="0" fillId="0" borderId="0" xfId="364" applyFont="1"/>
    <xf numFmtId="0" fontId="53" fillId="0" borderId="0" xfId="365" applyFont="1"/>
    <xf numFmtId="0" fontId="10" fillId="0" borderId="0" xfId="365"/>
    <xf numFmtId="0" fontId="10" fillId="0" borderId="0" xfId="365" applyAlignment="1"/>
    <xf numFmtId="1" fontId="10" fillId="0" borderId="0" xfId="365" applyNumberFormat="1"/>
    <xf numFmtId="171" fontId="10" fillId="0" borderId="0" xfId="365" applyNumberFormat="1"/>
    <xf numFmtId="172" fontId="54" fillId="0" borderId="0" xfId="90" applyNumberFormat="1" applyFont="1" applyBorder="1"/>
    <xf numFmtId="171" fontId="0" fillId="0" borderId="0" xfId="368" applyNumberFormat="1" applyFont="1" applyFill="1"/>
    <xf numFmtId="171" fontId="0" fillId="0" borderId="0" xfId="368" applyNumberFormat="1" applyFont="1" applyFill="1" applyAlignment="1"/>
    <xf numFmtId="3" fontId="10" fillId="0" borderId="0" xfId="365" applyNumberFormat="1" applyAlignment="1"/>
    <xf numFmtId="0" fontId="10" fillId="0" borderId="0" xfId="365" applyFill="1"/>
    <xf numFmtId="3" fontId="10" fillId="0" borderId="0" xfId="365" applyNumberFormat="1" applyFill="1"/>
    <xf numFmtId="164" fontId="10" fillId="0" borderId="0" xfId="365" applyNumberFormat="1"/>
    <xf numFmtId="2" fontId="10" fillId="0" borderId="0" xfId="365" applyNumberFormat="1"/>
    <xf numFmtId="0" fontId="10" fillId="28" borderId="0" xfId="365" applyFill="1"/>
    <xf numFmtId="171" fontId="53" fillId="0" borderId="0" xfId="368" applyNumberFormat="1" applyFont="1" applyFill="1"/>
    <xf numFmtId="0" fontId="10" fillId="0" borderId="0" xfId="365" applyFill="1" applyAlignment="1">
      <alignment wrapText="1"/>
    </xf>
    <xf numFmtId="164" fontId="10" fillId="0" borderId="0" xfId="365" applyNumberFormat="1" applyFill="1"/>
    <xf numFmtId="0" fontId="9" fillId="0" borderId="0" xfId="365" applyFont="1"/>
    <xf numFmtId="3" fontId="9" fillId="31" borderId="0" xfId="365" applyNumberFormat="1" applyFont="1" applyFill="1"/>
    <xf numFmtId="3" fontId="10" fillId="0" borderId="0" xfId="365" applyNumberFormat="1" applyFill="1" applyAlignment="1"/>
    <xf numFmtId="171" fontId="10" fillId="0" borderId="0" xfId="365" applyNumberFormat="1" applyFill="1"/>
    <xf numFmtId="0" fontId="10" fillId="0" borderId="0" xfId="365" applyFill="1" applyAlignment="1"/>
    <xf numFmtId="0" fontId="53" fillId="0" borderId="0" xfId="365" applyFont="1" applyFill="1" applyAlignment="1"/>
    <xf numFmtId="0" fontId="7" fillId="0" borderId="0" xfId="365" applyFont="1"/>
    <xf numFmtId="164" fontId="0" fillId="0" borderId="0" xfId="0" applyNumberFormat="1" applyFill="1"/>
    <xf numFmtId="0" fontId="5" fillId="0" borderId="0" xfId="365" applyFont="1" applyFill="1"/>
    <xf numFmtId="0" fontId="76" fillId="0" borderId="0" xfId="0" applyFont="1"/>
    <xf numFmtId="0" fontId="76" fillId="0" borderId="0" xfId="0" applyFont="1" applyAlignment="1">
      <alignment vertical="center"/>
    </xf>
    <xf numFmtId="0" fontId="0" fillId="0" borderId="0" xfId="88" applyFont="1" applyFill="1"/>
    <xf numFmtId="0" fontId="14" fillId="0" borderId="0" xfId="88" applyFont="1" applyFill="1"/>
    <xf numFmtId="0" fontId="0" fillId="0" borderId="0" xfId="88" applyFont="1" applyFill="1" applyAlignment="1">
      <alignment wrapText="1"/>
    </xf>
    <xf numFmtId="0" fontId="37" fillId="0" borderId="0" xfId="88" applyFont="1" applyFill="1" applyAlignment="1">
      <alignment wrapText="1"/>
    </xf>
    <xf numFmtId="172" fontId="55" fillId="0" borderId="0" xfId="89" applyNumberFormat="1" applyFont="1" applyFill="1" applyBorder="1"/>
    <xf numFmtId="0" fontId="14" fillId="27" borderId="0" xfId="88" applyFont="1" applyFill="1"/>
    <xf numFmtId="0" fontId="16" fillId="30" borderId="0" xfId="88" applyFont="1" applyFill="1"/>
    <xf numFmtId="0" fontId="37" fillId="30" borderId="0" xfId="88" applyFill="1"/>
    <xf numFmtId="0" fontId="16" fillId="29" borderId="0" xfId="88" applyFont="1" applyFill="1"/>
    <xf numFmtId="0" fontId="4" fillId="0" borderId="0" xfId="365" applyFont="1" applyFill="1" applyAlignment="1">
      <alignment wrapText="1"/>
    </xf>
    <xf numFmtId="0" fontId="53" fillId="28" borderId="0" xfId="365" applyFont="1" applyFill="1"/>
    <xf numFmtId="3" fontId="53" fillId="31" borderId="0" xfId="365" applyNumberFormat="1" applyFont="1" applyFill="1"/>
    <xf numFmtId="3" fontId="4" fillId="0" borderId="0" xfId="365" applyNumberFormat="1" applyFont="1" applyFill="1" applyAlignment="1">
      <alignment wrapText="1"/>
    </xf>
    <xf numFmtId="164" fontId="4" fillId="0" borderId="0" xfId="365" applyNumberFormat="1" applyFont="1" applyFill="1" applyAlignment="1">
      <alignment wrapText="1"/>
    </xf>
    <xf numFmtId="0" fontId="3" fillId="0" borderId="0" xfId="423"/>
    <xf numFmtId="0" fontId="14" fillId="63" borderId="0" xfId="88" applyFont="1" applyFill="1"/>
    <xf numFmtId="0" fontId="37" fillId="63" borderId="0" xfId="88" applyFill="1"/>
    <xf numFmtId="0" fontId="0" fillId="0" borderId="0" xfId="0" applyFill="1"/>
    <xf numFmtId="0" fontId="14" fillId="0" borderId="0" xfId="0" applyFont="1" applyFill="1"/>
    <xf numFmtId="0" fontId="16" fillId="0" borderId="0" xfId="88" applyFont="1" applyFill="1"/>
    <xf numFmtId="0" fontId="0" fillId="0" borderId="0" xfId="0" applyFont="1" applyFill="1"/>
    <xf numFmtId="0" fontId="32" fillId="0" borderId="0" xfId="606" applyAlignment="1" applyProtection="1">
      <alignment vertical="center"/>
    </xf>
    <xf numFmtId="0" fontId="0" fillId="63" borderId="0" xfId="88" applyFont="1" applyFill="1"/>
    <xf numFmtId="171" fontId="0" fillId="0" borderId="0" xfId="587" applyNumberFormat="1" applyFont="1" applyFill="1"/>
    <xf numFmtId="171" fontId="0" fillId="0" borderId="0" xfId="587" applyNumberFormat="1" applyFont="1"/>
    <xf numFmtId="0" fontId="0" fillId="0" borderId="0" xfId="0" applyAlignment="1"/>
    <xf numFmtId="0" fontId="2" fillId="0" borderId="0" xfId="365" applyFont="1"/>
    <xf numFmtId="0" fontId="94" fillId="0" borderId="0" xfId="588"/>
    <xf numFmtId="0" fontId="94" fillId="0" borderId="0" xfId="588" applyFill="1"/>
    <xf numFmtId="0" fontId="32" fillId="0" borderId="0" xfId="606" applyAlignment="1" applyProtection="1"/>
    <xf numFmtId="0" fontId="1" fillId="0" borderId="0" xfId="423" applyFont="1"/>
    <xf numFmtId="0" fontId="0" fillId="0" borderId="0" xfId="423" applyFont="1"/>
  </cellXfs>
  <cellStyles count="629">
    <cellStyle name="%" xfId="3"/>
    <cellStyle name="% 2" xfId="4"/>
    <cellStyle name="% 2 2" xfId="366"/>
    <cellStyle name="% 3" xfId="424"/>
    <cellStyle name="20% - Accent1 2" xfId="5"/>
    <cellStyle name="20% - Accent1 2 2" xfId="425"/>
    <cellStyle name="20% - Accent1 2 3" xfId="426"/>
    <cellStyle name="20% - Accent1 3" xfId="369"/>
    <cellStyle name="20% - Accent2 2" xfId="6"/>
    <cellStyle name="20% - Accent2 2 2" xfId="427"/>
    <cellStyle name="20% - Accent2 2 3" xfId="428"/>
    <cellStyle name="20% - Accent2 3" xfId="370"/>
    <cellStyle name="20% - Accent3 2" xfId="7"/>
    <cellStyle name="20% - Accent3 2 2" xfId="429"/>
    <cellStyle name="20% - Accent3 2 3" xfId="430"/>
    <cellStyle name="20% - Accent3 3" xfId="371"/>
    <cellStyle name="20% - Accent4 2" xfId="8"/>
    <cellStyle name="20% - Accent4 2 2" xfId="431"/>
    <cellStyle name="20% - Accent4 2 3" xfId="432"/>
    <cellStyle name="20% - Accent4 3" xfId="372"/>
    <cellStyle name="20% - Accent5 2" xfId="9"/>
    <cellStyle name="20% - Accent5 2 2" xfId="433"/>
    <cellStyle name="20% - Accent5 2 3" xfId="434"/>
    <cellStyle name="20% - Accent5 3" xfId="373"/>
    <cellStyle name="20% - Accent6 2" xfId="10"/>
    <cellStyle name="20% - Accent6 2 2" xfId="435"/>
    <cellStyle name="20% - Accent6 2 3" xfId="436"/>
    <cellStyle name="20% - Accent6 3" xfId="374"/>
    <cellStyle name="40% - Accent1 2" xfId="11"/>
    <cellStyle name="40% - Accent1 2 2" xfId="437"/>
    <cellStyle name="40% - Accent1 2 3" xfId="438"/>
    <cellStyle name="40% - Accent1 3" xfId="375"/>
    <cellStyle name="40% - Accent2 2" xfId="12"/>
    <cellStyle name="40% - Accent2 2 2" xfId="439"/>
    <cellStyle name="40% - Accent2 2 3" xfId="440"/>
    <cellStyle name="40% - Accent2 3" xfId="376"/>
    <cellStyle name="40% - Accent3 2" xfId="13"/>
    <cellStyle name="40% - Accent3 2 2" xfId="441"/>
    <cellStyle name="40% - Accent3 2 3" xfId="442"/>
    <cellStyle name="40% - Accent3 3" xfId="377"/>
    <cellStyle name="40% - Accent4 2" xfId="14"/>
    <cellStyle name="40% - Accent4 2 2" xfId="443"/>
    <cellStyle name="40% - Accent4 2 3" xfId="444"/>
    <cellStyle name="40% - Accent4 3" xfId="378"/>
    <cellStyle name="40% - Accent5 2" xfId="15"/>
    <cellStyle name="40% - Accent5 2 2" xfId="445"/>
    <cellStyle name="40% - Accent5 2 3" xfId="446"/>
    <cellStyle name="40% - Accent5 3" xfId="379"/>
    <cellStyle name="40% - Accent6 2" xfId="16"/>
    <cellStyle name="40% - Accent6 2 2" xfId="447"/>
    <cellStyle name="40% - Accent6 2 3" xfId="448"/>
    <cellStyle name="40% - Accent6 3" xfId="380"/>
    <cellStyle name="60% - Accent1 2" xfId="17"/>
    <cellStyle name="60% - Accent1 2 2" xfId="449"/>
    <cellStyle name="60% - Accent1 2 3" xfId="450"/>
    <cellStyle name="60% - Accent1 3" xfId="381"/>
    <cellStyle name="60% - Accent2 2" xfId="18"/>
    <cellStyle name="60% - Accent2 2 2" xfId="451"/>
    <cellStyle name="60% - Accent2 2 3" xfId="452"/>
    <cellStyle name="60% - Accent2 3" xfId="382"/>
    <cellStyle name="60% - Accent3 2" xfId="19"/>
    <cellStyle name="60% - Accent3 2 2" xfId="453"/>
    <cellStyle name="60% - Accent3 2 3" xfId="454"/>
    <cellStyle name="60% - Accent3 3" xfId="383"/>
    <cellStyle name="60% - Accent4 2" xfId="20"/>
    <cellStyle name="60% - Accent4 2 2" xfId="455"/>
    <cellStyle name="60% - Accent4 2 3" xfId="456"/>
    <cellStyle name="60% - Accent4 3" xfId="384"/>
    <cellStyle name="60% - Accent5 2" xfId="21"/>
    <cellStyle name="60% - Accent5 2 2" xfId="457"/>
    <cellStyle name="60% - Accent5 2 3" xfId="458"/>
    <cellStyle name="60% - Accent5 3" xfId="385"/>
    <cellStyle name="60% - Accent6 2" xfId="22"/>
    <cellStyle name="60% - Accent6 2 2" xfId="459"/>
    <cellStyle name="60% - Accent6 2 3" xfId="460"/>
    <cellStyle name="60% - Accent6 3" xfId="386"/>
    <cellStyle name="Accent1 2" xfId="23"/>
    <cellStyle name="Accent1 2 2" xfId="461"/>
    <cellStyle name="Accent1 2 3" xfId="462"/>
    <cellStyle name="Accent1 3" xfId="387"/>
    <cellStyle name="Accent2 2" xfId="24"/>
    <cellStyle name="Accent2 2 2" xfId="463"/>
    <cellStyle name="Accent2 2 3" xfId="464"/>
    <cellStyle name="Accent2 3" xfId="388"/>
    <cellStyle name="Accent3 2" xfId="25"/>
    <cellStyle name="Accent3 2 2" xfId="465"/>
    <cellStyle name="Accent3 2 3" xfId="466"/>
    <cellStyle name="Accent3 3" xfId="389"/>
    <cellStyle name="Accent4 2" xfId="26"/>
    <cellStyle name="Accent4 2 2" xfId="467"/>
    <cellStyle name="Accent4 2 3" xfId="468"/>
    <cellStyle name="Accent4 3" xfId="390"/>
    <cellStyle name="Accent5 2" xfId="27"/>
    <cellStyle name="Accent5 2 2" xfId="469"/>
    <cellStyle name="Accent5 2 3" xfId="470"/>
    <cellStyle name="Accent5 3" xfId="391"/>
    <cellStyle name="Accent6 2" xfId="28"/>
    <cellStyle name="Accent6 2 2" xfId="471"/>
    <cellStyle name="Accent6 2 3" xfId="472"/>
    <cellStyle name="Accent6 3" xfId="392"/>
    <cellStyle name="ANCLAS,REZONES Y SUS PARTES,DE FUNDICION,DE HIERRO O DE ACERO" xfId="29"/>
    <cellStyle name="ANCLAS,REZONES Y SUS PARTES,DE FUNDICION,DE HIERRO O DE ACERO 2" xfId="30"/>
    <cellStyle name="ANCLAS,REZONES Y SUS PARTES,DE FUNDICION,DE HIERRO O DE ACERO 3" xfId="358"/>
    <cellStyle name="Bad 2" xfId="31"/>
    <cellStyle name="Bad 2 2" xfId="473"/>
    <cellStyle name="Bad 2 3" xfId="474"/>
    <cellStyle name="Bad 3" xfId="393"/>
    <cellStyle name="Calculation 2" xfId="32"/>
    <cellStyle name="Calculation 2 2" xfId="475"/>
    <cellStyle name="Calculation 2 3" xfId="476"/>
    <cellStyle name="Calculation 3" xfId="394"/>
    <cellStyle name="Check Cell 2" xfId="33"/>
    <cellStyle name="Check Cell 2 2" xfId="477"/>
    <cellStyle name="Check Cell 2 3" xfId="478"/>
    <cellStyle name="Check Cell 3" xfId="395"/>
    <cellStyle name="Comma" xfId="587" builtinId="3"/>
    <cellStyle name="Comma 2" xfId="34"/>
    <cellStyle name="Comma 2 2" xfId="396"/>
    <cellStyle name="Comma 2 3" xfId="479"/>
    <cellStyle name="Comma 3" xfId="35"/>
    <cellStyle name="Comma 3 2" xfId="480"/>
    <cellStyle name="Comma 4" xfId="36"/>
    <cellStyle name="Comma 4 2" xfId="37"/>
    <cellStyle name="Comma 4 2 2" xfId="38"/>
    <cellStyle name="Comma 4 3" xfId="39"/>
    <cellStyle name="Comma 4 3 2" xfId="40"/>
    <cellStyle name="Comma 4 4" xfId="41"/>
    <cellStyle name="Comma 5" xfId="42"/>
    <cellStyle name="Comma 6" xfId="368"/>
    <cellStyle name="Currency 2" xfId="481"/>
    <cellStyle name="Excel Built-in Normal" xfId="43"/>
    <cellStyle name="Explanatory Text 2" xfId="44"/>
    <cellStyle name="Explanatory Text 2 2" xfId="482"/>
    <cellStyle name="Explanatory Text 2 3" xfId="483"/>
    <cellStyle name="Explanatory Text 3" xfId="397"/>
    <cellStyle name="Good 2" xfId="45"/>
    <cellStyle name="Good 2 2" xfId="484"/>
    <cellStyle name="Good 2 3" xfId="485"/>
    <cellStyle name="Good 3" xfId="398"/>
    <cellStyle name="Heading 1 2" xfId="46"/>
    <cellStyle name="Heading 1 2 2" xfId="47"/>
    <cellStyle name="Heading 1 2 2 2" xfId="486"/>
    <cellStyle name="Heading 1 2 3" xfId="48"/>
    <cellStyle name="Heading 1 2 3 2" xfId="487"/>
    <cellStyle name="Heading 1 2 4" xfId="399"/>
    <cellStyle name="Heading 1 2 5" xfId="488"/>
    <cellStyle name="Heading 1 2 6" xfId="489"/>
    <cellStyle name="Heading 1 3" xfId="49"/>
    <cellStyle name="Heading 1 3 2" xfId="50"/>
    <cellStyle name="Heading 1 3 2 2" xfId="490"/>
    <cellStyle name="Heading 1 4" xfId="51"/>
    <cellStyle name="Heading 1 4 2" xfId="491"/>
    <cellStyle name="Heading 1 5" xfId="52"/>
    <cellStyle name="Heading 1 6" xfId="400"/>
    <cellStyle name="Heading 2 2" xfId="53"/>
    <cellStyle name="Heading 2 2 2" xfId="492"/>
    <cellStyle name="Heading 2 2 3" xfId="493"/>
    <cellStyle name="Heading 2 3" xfId="401"/>
    <cellStyle name="Heading 3 2" xfId="54"/>
    <cellStyle name="Heading 3 2 2" xfId="494"/>
    <cellStyle name="Heading 3 2 3" xfId="495"/>
    <cellStyle name="Heading 3 3" xfId="402"/>
    <cellStyle name="Heading 4 2" xfId="55"/>
    <cellStyle name="Heading 4 2 2" xfId="496"/>
    <cellStyle name="Heading 4 2 3" xfId="497"/>
    <cellStyle name="Heading 4 3" xfId="403"/>
    <cellStyle name="Hyperlink" xfId="606" builtinId="8"/>
    <cellStyle name="Hyperlink 2" xfId="56"/>
    <cellStyle name="Hyperlink 2 2" xfId="498"/>
    <cellStyle name="Hyperlink 2 3" xfId="499"/>
    <cellStyle name="Hyperlink 3" xfId="57"/>
    <cellStyle name="Hyperlink 3 2" xfId="58"/>
    <cellStyle name="Hyperlink 3 3" xfId="59"/>
    <cellStyle name="Hyperlink 3 4" xfId="404"/>
    <cellStyle name="Hyperlink 4" xfId="60"/>
    <cellStyle name="Hyperlink 4 2" xfId="61"/>
    <cellStyle name="Hyperlink 4 3" xfId="62"/>
    <cellStyle name="Hyperlink 5" xfId="63"/>
    <cellStyle name="Hyperlink 5 2" xfId="64"/>
    <cellStyle name="Hyperlink 5 3" xfId="500"/>
    <cellStyle name="Hyperlink 6" xfId="65"/>
    <cellStyle name="Hyperlink 7" xfId="66"/>
    <cellStyle name="Input 2" xfId="67"/>
    <cellStyle name="Input 2 2" xfId="501"/>
    <cellStyle name="Input 2 3" xfId="502"/>
    <cellStyle name="Input 3" xfId="405"/>
    <cellStyle name="Linked Cell 2" xfId="68"/>
    <cellStyle name="Linked Cell 2 2" xfId="503"/>
    <cellStyle name="Linked Cell 2 3" xfId="504"/>
    <cellStyle name="Linked Cell 3" xfId="406"/>
    <cellStyle name="Mik" xfId="69"/>
    <cellStyle name="Mik 2" xfId="70"/>
    <cellStyle name="Mik 2 2" xfId="505"/>
    <cellStyle name="Mik 3" xfId="71"/>
    <cellStyle name="Mik 3 2" xfId="506"/>
    <cellStyle name="Mik 4" xfId="507"/>
    <cellStyle name="Neutral 2" xfId="72"/>
    <cellStyle name="Neutral 2 2" xfId="508"/>
    <cellStyle name="Neutral 2 3" xfId="509"/>
    <cellStyle name="Neutral 3" xfId="407"/>
    <cellStyle name="Norma" xfId="510"/>
    <cellStyle name="Norma 2" xfId="511"/>
    <cellStyle name="Normal" xfId="0" builtinId="0"/>
    <cellStyle name="Normal 10" xfId="73"/>
    <cellStyle name="Normal 10 2" xfId="74"/>
    <cellStyle name="Normal 10 2 2" xfId="75"/>
    <cellStyle name="Normal 10 3" xfId="76"/>
    <cellStyle name="Normal 10 3 2" xfId="77"/>
    <cellStyle name="Normal 10 4" xfId="78"/>
    <cellStyle name="Normal 11" xfId="79"/>
    <cellStyle name="Normal 11 2" xfId="80"/>
    <cellStyle name="Normal 11 2 2" xfId="81"/>
    <cellStyle name="Normal 11 3" xfId="82"/>
    <cellStyle name="Normal 12" xfId="83"/>
    <cellStyle name="Normal 12 2" xfId="84"/>
    <cellStyle name="Normal 13" xfId="85"/>
    <cellStyle name="Normal 13 2" xfId="86"/>
    <cellStyle name="Normal 14" xfId="87"/>
    <cellStyle name="Normal 15" xfId="88"/>
    <cellStyle name="Normal 15 2" xfId="360"/>
    <cellStyle name="Normal 15 3" xfId="628"/>
    <cellStyle name="Normal 16" xfId="361"/>
    <cellStyle name="Normal 16 2" xfId="364"/>
    <cellStyle name="Normal 17" xfId="365"/>
    <cellStyle name="Normal 17 2" xfId="421"/>
    <cellStyle name="Normal 18" xfId="423"/>
    <cellStyle name="Normal 19" xfId="588"/>
    <cellStyle name="Normal 2" xfId="89"/>
    <cellStyle name="Normal 2 2" xfId="90"/>
    <cellStyle name="Normal 2 2 2" xfId="512"/>
    <cellStyle name="Normal 2 2 3" xfId="513"/>
    <cellStyle name="Normal 2 2 4" xfId="514"/>
    <cellStyle name="Normal 2 3" xfId="91"/>
    <cellStyle name="Normal 2 3 2" xfId="408"/>
    <cellStyle name="Normal 2 3 3" xfId="515"/>
    <cellStyle name="Normal 2 3 4" xfId="516"/>
    <cellStyle name="Normal 2 4" xfId="92"/>
    <cellStyle name="Normal 2 4 2" xfId="517"/>
    <cellStyle name="Normal 2 4 3" xfId="518"/>
    <cellStyle name="Normal 2 4 4" xfId="607"/>
    <cellStyle name="Normal 2 5" xfId="93"/>
    <cellStyle name="Normal 2 5 2" xfId="94"/>
    <cellStyle name="Normal 2 5 2 2" xfId="95"/>
    <cellStyle name="Normal 2 5 3" xfId="96"/>
    <cellStyle name="Normal 2 5 3 2" xfId="97"/>
    <cellStyle name="Normal 2 5 4" xfId="98"/>
    <cellStyle name="Normal 2 5 5" xfId="625"/>
    <cellStyle name="Normal 2 6" xfId="367"/>
    <cellStyle name="Normal 2 7" xfId="519"/>
    <cellStyle name="Normal 3" xfId="99"/>
    <cellStyle name="Normal 3 2" xfId="100"/>
    <cellStyle name="Normal 3 2 2" xfId="520"/>
    <cellStyle name="Normal 3 2 3" xfId="521"/>
    <cellStyle name="Normal 3 3" xfId="522"/>
    <cellStyle name="Normal 3 4" xfId="523"/>
    <cellStyle name="Normal 4" xfId="101"/>
    <cellStyle name="Normal 4 10" xfId="102"/>
    <cellStyle name="Normal 4 10 2" xfId="103"/>
    <cellStyle name="Normal 4 10 2 2" xfId="104"/>
    <cellStyle name="Normal 4 10 3" xfId="105"/>
    <cellStyle name="Normal 4 10 3 2" xfId="106"/>
    <cellStyle name="Normal 4 10 4" xfId="107"/>
    <cellStyle name="Normal 4 11" xfId="108"/>
    <cellStyle name="Normal 4 11 2" xfId="109"/>
    <cellStyle name="Normal 4 12" xfId="110"/>
    <cellStyle name="Normal 4 12 2" xfId="111"/>
    <cellStyle name="Normal 4 13" xfId="112"/>
    <cellStyle name="Normal 4 14" xfId="590"/>
    <cellStyle name="Normal 4 2" xfId="113"/>
    <cellStyle name="Normal 4 2 2" xfId="114"/>
    <cellStyle name="Normal 4 2 2 2" xfId="115"/>
    <cellStyle name="Normal 4 2 2 2 2" xfId="116"/>
    <cellStyle name="Normal 4 2 2 2 2 2" xfId="117"/>
    <cellStyle name="Normal 4 2 2 2 2 3" xfId="622"/>
    <cellStyle name="Normal 4 2 2 2 3" xfId="118"/>
    <cellStyle name="Normal 4 2 2 2 3 2" xfId="119"/>
    <cellStyle name="Normal 4 2 2 2 4" xfId="120"/>
    <cellStyle name="Normal 4 2 2 2 5" xfId="363"/>
    <cellStyle name="Normal 4 2 2 2 6" xfId="603"/>
    <cellStyle name="Normal 4 2 2 3" xfId="121"/>
    <cellStyle name="Normal 4 2 2 3 2" xfId="122"/>
    <cellStyle name="Normal 4 2 2 3 3" xfId="614"/>
    <cellStyle name="Normal 4 2 2 4" xfId="123"/>
    <cellStyle name="Normal 4 2 2 4 2" xfId="124"/>
    <cellStyle name="Normal 4 2 2 5" xfId="125"/>
    <cellStyle name="Normal 4 2 2 6" xfId="595"/>
    <cellStyle name="Normal 4 2 3" xfId="126"/>
    <cellStyle name="Normal 4 2 3 2" xfId="127"/>
    <cellStyle name="Normal 4 2 3 2 2" xfId="128"/>
    <cellStyle name="Normal 4 2 3 2 3" xfId="618"/>
    <cellStyle name="Normal 4 2 3 3" xfId="129"/>
    <cellStyle name="Normal 4 2 3 3 2" xfId="130"/>
    <cellStyle name="Normal 4 2 3 4" xfId="131"/>
    <cellStyle name="Normal 4 2 3 5" xfId="599"/>
    <cellStyle name="Normal 4 2 4" xfId="132"/>
    <cellStyle name="Normal 4 2 4 2" xfId="133"/>
    <cellStyle name="Normal 4 2 4 2 2" xfId="134"/>
    <cellStyle name="Normal 4 2 4 3" xfId="135"/>
    <cellStyle name="Normal 4 2 4 3 2" xfId="136"/>
    <cellStyle name="Normal 4 2 4 4" xfId="137"/>
    <cellStyle name="Normal 4 2 4 5" xfId="610"/>
    <cellStyle name="Normal 4 2 5" xfId="138"/>
    <cellStyle name="Normal 4 2 5 2" xfId="139"/>
    <cellStyle name="Normal 4 2 6" xfId="140"/>
    <cellStyle name="Normal 4 2 6 2" xfId="141"/>
    <cellStyle name="Normal 4 2 7" xfId="142"/>
    <cellStyle name="Normal 4 2 8" xfId="591"/>
    <cellStyle name="Normal 4 3" xfId="143"/>
    <cellStyle name="Normal 4 3 2" xfId="144"/>
    <cellStyle name="Normal 4 3 2 2" xfId="145"/>
    <cellStyle name="Normal 4 3 2 2 2" xfId="146"/>
    <cellStyle name="Normal 4 3 2 2 2 2" xfId="147"/>
    <cellStyle name="Normal 4 3 2 2 2 3" xfId="623"/>
    <cellStyle name="Normal 4 3 2 2 3" xfId="148"/>
    <cellStyle name="Normal 4 3 2 2 3 2" xfId="149"/>
    <cellStyle name="Normal 4 3 2 2 4" xfId="150"/>
    <cellStyle name="Normal 4 3 2 2 5" xfId="604"/>
    <cellStyle name="Normal 4 3 2 3" xfId="151"/>
    <cellStyle name="Normal 4 3 2 3 2" xfId="152"/>
    <cellStyle name="Normal 4 3 2 3 3" xfId="615"/>
    <cellStyle name="Normal 4 3 2 4" xfId="153"/>
    <cellStyle name="Normal 4 3 2 4 2" xfId="154"/>
    <cellStyle name="Normal 4 3 2 5" xfId="155"/>
    <cellStyle name="Normal 4 3 2 6" xfId="596"/>
    <cellStyle name="Normal 4 3 3" xfId="156"/>
    <cellStyle name="Normal 4 3 3 2" xfId="157"/>
    <cellStyle name="Normal 4 3 3 2 2" xfId="158"/>
    <cellStyle name="Normal 4 3 3 2 3" xfId="619"/>
    <cellStyle name="Normal 4 3 3 3" xfId="159"/>
    <cellStyle name="Normal 4 3 3 3 2" xfId="160"/>
    <cellStyle name="Normal 4 3 3 4" xfId="161"/>
    <cellStyle name="Normal 4 3 3 5" xfId="600"/>
    <cellStyle name="Normal 4 3 4" xfId="162"/>
    <cellStyle name="Normal 4 3 4 2" xfId="163"/>
    <cellStyle name="Normal 4 3 4 2 2" xfId="164"/>
    <cellStyle name="Normal 4 3 4 3" xfId="165"/>
    <cellStyle name="Normal 4 3 4 3 2" xfId="166"/>
    <cellStyle name="Normal 4 3 4 4" xfId="167"/>
    <cellStyle name="Normal 4 3 4 5" xfId="611"/>
    <cellStyle name="Normal 4 3 5" xfId="168"/>
    <cellStyle name="Normal 4 3 5 2" xfId="169"/>
    <cellStyle name="Normal 4 3 6" xfId="170"/>
    <cellStyle name="Normal 4 3 6 2" xfId="171"/>
    <cellStyle name="Normal 4 3 7" xfId="172"/>
    <cellStyle name="Normal 4 3 8" xfId="592"/>
    <cellStyle name="Normal 4 4" xfId="173"/>
    <cellStyle name="Normal 4 4 2" xfId="174"/>
    <cellStyle name="Normal 4 4 2 2" xfId="175"/>
    <cellStyle name="Normal 4 4 2 2 2" xfId="176"/>
    <cellStyle name="Normal 4 4 2 2 3" xfId="621"/>
    <cellStyle name="Normal 4 4 2 3" xfId="177"/>
    <cellStyle name="Normal 4 4 2 3 2" xfId="178"/>
    <cellStyle name="Normal 4 4 2 4" xfId="179"/>
    <cellStyle name="Normal 4 4 2 5" xfId="602"/>
    <cellStyle name="Normal 4 4 3" xfId="180"/>
    <cellStyle name="Normal 4 4 3 2" xfId="181"/>
    <cellStyle name="Normal 4 4 3 2 2" xfId="182"/>
    <cellStyle name="Normal 4 4 3 3" xfId="183"/>
    <cellStyle name="Normal 4 4 3 3 2" xfId="184"/>
    <cellStyle name="Normal 4 4 3 4" xfId="185"/>
    <cellStyle name="Normal 4 4 3 5" xfId="613"/>
    <cellStyle name="Normal 4 4 4" xfId="186"/>
    <cellStyle name="Normal 4 4 4 2" xfId="187"/>
    <cellStyle name="Normal 4 4 5" xfId="188"/>
    <cellStyle name="Normal 4 4 5 2" xfId="189"/>
    <cellStyle name="Normal 4 4 6" xfId="190"/>
    <cellStyle name="Normal 4 4 7" xfId="594"/>
    <cellStyle name="Normal 4 5" xfId="191"/>
    <cellStyle name="Normal 4 5 2" xfId="192"/>
    <cellStyle name="Normal 4 5 2 2" xfId="193"/>
    <cellStyle name="Normal 4 5 2 2 2" xfId="194"/>
    <cellStyle name="Normal 4 5 2 2 3" xfId="620"/>
    <cellStyle name="Normal 4 5 2 3" xfId="195"/>
    <cellStyle name="Normal 4 5 2 3 2" xfId="196"/>
    <cellStyle name="Normal 4 5 2 4" xfId="197"/>
    <cellStyle name="Normal 4 5 2 5" xfId="601"/>
    <cellStyle name="Normal 4 5 3" xfId="198"/>
    <cellStyle name="Normal 4 5 3 2" xfId="199"/>
    <cellStyle name="Normal 4 5 3 3" xfId="612"/>
    <cellStyle name="Normal 4 5 4" xfId="200"/>
    <cellStyle name="Normal 4 5 4 2" xfId="201"/>
    <cellStyle name="Normal 4 5 5" xfId="202"/>
    <cellStyle name="Normal 4 5 6" xfId="593"/>
    <cellStyle name="Normal 4 6" xfId="203"/>
    <cellStyle name="Normal 4 6 2" xfId="204"/>
    <cellStyle name="Normal 4 6 2 2" xfId="205"/>
    <cellStyle name="Normal 4 6 2 3" xfId="617"/>
    <cellStyle name="Normal 4 6 3" xfId="206"/>
    <cellStyle name="Normal 4 6 3 2" xfId="207"/>
    <cellStyle name="Normal 4 6 4" xfId="208"/>
    <cellStyle name="Normal 4 6 5" xfId="598"/>
    <cellStyle name="Normal 4 7" xfId="209"/>
    <cellStyle name="Normal 4 8" xfId="210"/>
    <cellStyle name="Normal 4 8 2" xfId="211"/>
    <cellStyle name="Normal 4 8 2 2" xfId="212"/>
    <cellStyle name="Normal 4 8 3" xfId="213"/>
    <cellStyle name="Normal 4 8 3 2" xfId="214"/>
    <cellStyle name="Normal 4 8 4" xfId="215"/>
    <cellStyle name="Normal 4 8 5" xfId="609"/>
    <cellStyle name="Normal 4 9" xfId="216"/>
    <cellStyle name="Normal 4 9 2" xfId="524"/>
    <cellStyle name="Normal 4 9 3" xfId="525"/>
    <cellStyle name="Normal 4 9 4" xfId="626"/>
    <cellStyle name="Normal 5" xfId="217"/>
    <cellStyle name="Normal 5 2" xfId="218"/>
    <cellStyle name="Normal 5 3" xfId="219"/>
    <cellStyle name="Normal 5 4" xfId="220"/>
    <cellStyle name="Normal 5 4 2" xfId="526"/>
    <cellStyle name="Normal 5 4 3" xfId="527"/>
    <cellStyle name="Normal 5 4 4" xfId="528"/>
    <cellStyle name="Normal 5 4 5" xfId="627"/>
    <cellStyle name="Normal 5 5" xfId="221"/>
    <cellStyle name="Normal 5 5 2" xfId="222"/>
    <cellStyle name="Normal 5 5 2 2" xfId="223"/>
    <cellStyle name="Normal 5 5 3" xfId="224"/>
    <cellStyle name="Normal 5 5 3 2" xfId="225"/>
    <cellStyle name="Normal 5 5 4" xfId="226"/>
    <cellStyle name="Normal 5 6" xfId="409"/>
    <cellStyle name="Normal 6" xfId="227"/>
    <cellStyle name="Normal 6 2" xfId="228"/>
    <cellStyle name="Normal 6 2 2" xfId="229"/>
    <cellStyle name="Normal 6 2 2 2" xfId="230"/>
    <cellStyle name="Normal 6 2 2 3" xfId="624"/>
    <cellStyle name="Normal 6 2 3" xfId="231"/>
    <cellStyle name="Normal 6 2 3 2" xfId="232"/>
    <cellStyle name="Normal 6 2 4" xfId="233"/>
    <cellStyle name="Normal 6 2 5" xfId="605"/>
    <cellStyle name="Normal 6 3" xfId="234"/>
    <cellStyle name="Normal 6 3 2" xfId="235"/>
    <cellStyle name="Normal 6 3 2 2" xfId="236"/>
    <cellStyle name="Normal 6 3 3" xfId="237"/>
    <cellStyle name="Normal 6 3 3 2" xfId="238"/>
    <cellStyle name="Normal 6 3 4" xfId="239"/>
    <cellStyle name="Normal 6 3 5" xfId="616"/>
    <cellStyle name="Normal 6 4" xfId="240"/>
    <cellStyle name="Normal 6 4 2" xfId="241"/>
    <cellStyle name="Normal 6 4 2 2" xfId="242"/>
    <cellStyle name="Normal 6 4 3" xfId="243"/>
    <cellStyle name="Normal 6 5" xfId="244"/>
    <cellStyle name="Normal 6 6" xfId="245"/>
    <cellStyle name="Normal 6 6 2" xfId="410"/>
    <cellStyle name="Normal 6 7" xfId="597"/>
    <cellStyle name="Normal 7" xfId="246"/>
    <cellStyle name="Normal 7 2" xfId="247"/>
    <cellStyle name="Normal 7 2 2" xfId="248"/>
    <cellStyle name="Normal 7 3" xfId="249"/>
    <cellStyle name="Normal 7 3 2" xfId="250"/>
    <cellStyle name="Normal 7 4" xfId="251"/>
    <cellStyle name="Normal 7 5" xfId="359"/>
    <cellStyle name="Normal 7 6" xfId="362"/>
    <cellStyle name="Normal 7 7" xfId="589"/>
    <cellStyle name="Normal 8" xfId="252"/>
    <cellStyle name="Normal 8 2" xfId="2"/>
    <cellStyle name="Normal 8 2 2" xfId="253"/>
    <cellStyle name="Normal 8 2 3" xfId="529"/>
    <cellStyle name="Normal 8 3" xfId="254"/>
    <cellStyle name="Normal 8 3 2" xfId="255"/>
    <cellStyle name="Normal 8 4" xfId="256"/>
    <cellStyle name="Normal 8 4 2" xfId="257"/>
    <cellStyle name="Normal 8 5" xfId="258"/>
    <cellStyle name="Normal 8 6" xfId="259"/>
    <cellStyle name="Normal 8 7" xfId="1"/>
    <cellStyle name="Normal 8 7 2" xfId="357"/>
    <cellStyle name="Normal 8 7 3" xfId="422"/>
    <cellStyle name="Normal 9" xfId="260"/>
    <cellStyle name="Normal 9 2" xfId="261"/>
    <cellStyle name="Normal 9 2 2" xfId="262"/>
    <cellStyle name="Normal 9 3" xfId="263"/>
    <cellStyle name="Normal 9 3 2" xfId="264"/>
    <cellStyle name="Normal 9 4" xfId="265"/>
    <cellStyle name="Normal 9 5" xfId="608"/>
    <cellStyle name="Note 2" xfId="266"/>
    <cellStyle name="Note 2 2" xfId="267"/>
    <cellStyle name="Note 2 2 2" xfId="530"/>
    <cellStyle name="Note 2 2 3" xfId="531"/>
    <cellStyle name="Note 2 3" xfId="268"/>
    <cellStyle name="Note 2 4" xfId="532"/>
    <cellStyle name="Note 2 5" xfId="533"/>
    <cellStyle name="Note 3" xfId="534"/>
    <cellStyle name="Note 3 2" xfId="535"/>
    <cellStyle name="Note 4" xfId="536"/>
    <cellStyle name="Output 2" xfId="269"/>
    <cellStyle name="Output 2 2" xfId="537"/>
    <cellStyle name="Output 2 3" xfId="538"/>
    <cellStyle name="Output 3" xfId="411"/>
    <cellStyle name="Percent 2" xfId="270"/>
    <cellStyle name="Percent 2 2" xfId="539"/>
    <cellStyle name="Percent 2 3" xfId="540"/>
    <cellStyle name="Percent 2 4" xfId="541"/>
    <cellStyle name="Style 1" xfId="271"/>
    <cellStyle name="Style 1 2" xfId="272"/>
    <cellStyle name="Style 1 2 2" xfId="542"/>
    <cellStyle name="Style 1 3" xfId="273"/>
    <cellStyle name="Style 1 3 2" xfId="543"/>
    <cellStyle name="Style 1 4" xfId="412"/>
    <cellStyle name="Style1" xfId="274"/>
    <cellStyle name="Style2" xfId="275"/>
    <cellStyle name="Style3" xfId="276"/>
    <cellStyle name="Style4" xfId="277"/>
    <cellStyle name="Style5" xfId="278"/>
    <cellStyle name="Style6" xfId="279"/>
    <cellStyle name="Table Footnote" xfId="280"/>
    <cellStyle name="Table Footnote 2" xfId="281"/>
    <cellStyle name="Table Footnote 2 2" xfId="282"/>
    <cellStyle name="Table Footnote 2 2 2" xfId="544"/>
    <cellStyle name="Table Footnote 2 3" xfId="545"/>
    <cellStyle name="Table Footnote 3" xfId="283"/>
    <cellStyle name="Table Footnote 3 2" xfId="546"/>
    <cellStyle name="Table Footnote 4" xfId="547"/>
    <cellStyle name="Table Footnote_Copy of 11645PESA 2010114148" xfId="284"/>
    <cellStyle name="Table Header" xfId="285"/>
    <cellStyle name="Table Header 2" xfId="286"/>
    <cellStyle name="Table Header 2 2" xfId="287"/>
    <cellStyle name="Table Header 2 2 2" xfId="548"/>
    <cellStyle name="Table Header 2 3" xfId="288"/>
    <cellStyle name="Table Header 2 4" xfId="549"/>
    <cellStyle name="Table Header 3" xfId="289"/>
    <cellStyle name="Table Header 3 2" xfId="550"/>
    <cellStyle name="Table Header 4" xfId="413"/>
    <cellStyle name="Table Header_Copy of 11645PESA 2010114148" xfId="290"/>
    <cellStyle name="Table Heading 1" xfId="291"/>
    <cellStyle name="Table Heading 1 2" xfId="292"/>
    <cellStyle name="Table Heading 1 2 2" xfId="293"/>
    <cellStyle name="Table Heading 1 2 2 2" xfId="551"/>
    <cellStyle name="Table Heading 1 2 3" xfId="294"/>
    <cellStyle name="Table Heading 1 2 4" xfId="552"/>
    <cellStyle name="Table Heading 1 3" xfId="295"/>
    <cellStyle name="Table Heading 1 3 2" xfId="553"/>
    <cellStyle name="Table Heading 1 4" xfId="414"/>
    <cellStyle name="Table Heading 1_Copy of 11645PESA 2010114148" xfId="296"/>
    <cellStyle name="Table Heading 2" xfId="297"/>
    <cellStyle name="Table Heading 2 2" xfId="298"/>
    <cellStyle name="Table Heading 2 2 2" xfId="554"/>
    <cellStyle name="Table Heading 2 3" xfId="299"/>
    <cellStyle name="Table Heading 2 3 2" xfId="555"/>
    <cellStyle name="Table Heading 2 4" xfId="415"/>
    <cellStyle name="Table Heading 2_Copy of 11645PESA 2010114148" xfId="300"/>
    <cellStyle name="Table Of Which" xfId="301"/>
    <cellStyle name="Table Of Which 2" xfId="302"/>
    <cellStyle name="Table Of Which 3" xfId="303"/>
    <cellStyle name="Table Of Which 4" xfId="556"/>
    <cellStyle name="Table Of Which_Copy of 11645PESA 2010114148" xfId="304"/>
    <cellStyle name="Table Row Billions" xfId="305"/>
    <cellStyle name="Table Row Billions 2" xfId="306"/>
    <cellStyle name="Table Row Billions 3" xfId="307"/>
    <cellStyle name="Table Row Billions 4" xfId="557"/>
    <cellStyle name="Table Row Billions Check" xfId="308"/>
    <cellStyle name="Table Row Billions Check 2" xfId="309"/>
    <cellStyle name="Table Row Billions Check 2 2" xfId="558"/>
    <cellStyle name="Table Row Billions Check 3" xfId="310"/>
    <cellStyle name="Table Row Billions Check 3 2" xfId="559"/>
    <cellStyle name="Table Row Billions Check 4" xfId="560"/>
    <cellStyle name="Table Row Billions_Copy of 11645PESA 2010114148" xfId="311"/>
    <cellStyle name="Table Row Millions" xfId="312"/>
    <cellStyle name="Table Row Millions 2" xfId="313"/>
    <cellStyle name="Table Row Millions 2 2" xfId="314"/>
    <cellStyle name="Table Row Millions 2 3" xfId="315"/>
    <cellStyle name="Table Row Millions 3" xfId="316"/>
    <cellStyle name="Table Row Millions 4" xfId="416"/>
    <cellStyle name="Table Row Millions Check" xfId="317"/>
    <cellStyle name="Table Row Millions Check 2" xfId="318"/>
    <cellStyle name="Table Row Millions Check 2 2" xfId="561"/>
    <cellStyle name="Table Row Millions Check 3" xfId="319"/>
    <cellStyle name="Table Row Millions Check 3 2" xfId="562"/>
    <cellStyle name="Table Row Millions Check 4" xfId="320"/>
    <cellStyle name="Table Row Millions Check 4 2" xfId="563"/>
    <cellStyle name="Table Row Millions Check 5" xfId="321"/>
    <cellStyle name="Table Row Millions Check 5 2" xfId="564"/>
    <cellStyle name="Table Row Millions Check 6" xfId="322"/>
    <cellStyle name="Table Row Millions Check 6 2" xfId="565"/>
    <cellStyle name="Table Row Millions Check 7" xfId="566"/>
    <cellStyle name="Table Row Millions_Copy of 11645PESA 2010114148" xfId="323"/>
    <cellStyle name="Table Row Percentage" xfId="324"/>
    <cellStyle name="Table Row Percentage 2" xfId="325"/>
    <cellStyle name="Table Row Percentage 3" xfId="326"/>
    <cellStyle name="Table Row Percentage 4" xfId="567"/>
    <cellStyle name="Table Row Percentage Check" xfId="327"/>
    <cellStyle name="Table Row Percentage Check 2" xfId="328"/>
    <cellStyle name="Table Row Percentage Check 2 2" xfId="568"/>
    <cellStyle name="Table Row Percentage Check 3" xfId="329"/>
    <cellStyle name="Table Row Percentage Check 3 2" xfId="569"/>
    <cellStyle name="Table Row Percentage Check 4" xfId="570"/>
    <cellStyle name="Table Row Percentage_Copy of 11645PESA 2010114148" xfId="330"/>
    <cellStyle name="Table Total Billions" xfId="331"/>
    <cellStyle name="Table Total Billions 2" xfId="332"/>
    <cellStyle name="Table Total Billions 2 2" xfId="571"/>
    <cellStyle name="Table Total Billions 3" xfId="333"/>
    <cellStyle name="Table Total Billions 3 2" xfId="572"/>
    <cellStyle name="Table Total Billions 4" xfId="573"/>
    <cellStyle name="Table Total Billions_Copy of 11645PESA 2010114148" xfId="334"/>
    <cellStyle name="Table Total Millions" xfId="335"/>
    <cellStyle name="Table Total Millions 2" xfId="336"/>
    <cellStyle name="Table Total Millions 2 2" xfId="337"/>
    <cellStyle name="Table Total Millions 2 2 2" xfId="574"/>
    <cellStyle name="Table Total Millions 2 3" xfId="338"/>
    <cellStyle name="Table Total Millions 2 4" xfId="575"/>
    <cellStyle name="Table Total Millions 3" xfId="339"/>
    <cellStyle name="Table Total Millions 3 2" xfId="576"/>
    <cellStyle name="Table Total Millions 4" xfId="417"/>
    <cellStyle name="Table Total Millions_Copy of 11645PESA 2010114148" xfId="340"/>
    <cellStyle name="Table Total Percentage" xfId="341"/>
    <cellStyle name="Table Total Percentage 2" xfId="342"/>
    <cellStyle name="Table Total Percentage 2 2" xfId="577"/>
    <cellStyle name="Table Total Percentage 3" xfId="343"/>
    <cellStyle name="Table Total Percentage 3 2" xfId="578"/>
    <cellStyle name="Table Total Percentage 4" xfId="579"/>
    <cellStyle name="Table Total Percentage_Copy of 11645PESA 2010114148" xfId="344"/>
    <cellStyle name="Table Units" xfId="345"/>
    <cellStyle name="Table Units 2" xfId="346"/>
    <cellStyle name="Table Units 2 2" xfId="347"/>
    <cellStyle name="Table Units 2 2 2" xfId="580"/>
    <cellStyle name="Table Units 2 3" xfId="348"/>
    <cellStyle name="Table Units 2 4" xfId="581"/>
    <cellStyle name="Table Units 3" xfId="349"/>
    <cellStyle name="Table Units 3 2" xfId="582"/>
    <cellStyle name="Table Units 4" xfId="418"/>
    <cellStyle name="Table Units_Copy of 11645PESA 2010114148" xfId="350"/>
    <cellStyle name="Title 2" xfId="351"/>
    <cellStyle name="Title 2 2" xfId="352"/>
    <cellStyle name="Title 3" xfId="353"/>
    <cellStyle name="Title 4" xfId="354"/>
    <cellStyle name="Total 2" xfId="355"/>
    <cellStyle name="Total 2 2" xfId="583"/>
    <cellStyle name="Total 2 3" xfId="584"/>
    <cellStyle name="Total 3" xfId="419"/>
    <cellStyle name="Warning Text 2" xfId="356"/>
    <cellStyle name="Warning Text 2 2" xfId="585"/>
    <cellStyle name="Warning Text 2 3" xfId="586"/>
    <cellStyle name="Warning Text 3" xfId="4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4"/>
          <c:order val="4"/>
          <c:spPr>
            <a:solidFill>
              <a:schemeClr val="bg1">
                <a:lumMod val="75000"/>
              </a:schemeClr>
            </a:solidFill>
          </c:spPr>
          <c:invertIfNegative val="0"/>
          <c:cat>
            <c:numRef>
              <c:f>'Figs 5.1-5.3 Central taxes'!$C$6:$C$54</c:f>
              <c:numCache>
                <c:formatCode>General</c:formatCode>
                <c:ptCount val="49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</c:numCache>
            </c:numRef>
          </c:cat>
          <c:val>
            <c:numRef>
              <c:f>'Figs 5.1-5.3 Central taxes'!$R$6:$R$54</c:f>
              <c:numCache>
                <c:formatCode>General</c:formatCode>
                <c:ptCount val="49"/>
                <c:pt idx="14">
                  <c:v>0.6</c:v>
                </c:pt>
                <c:pt idx="15">
                  <c:v>0.6</c:v>
                </c:pt>
                <c:pt idx="16">
                  <c:v>0.6</c:v>
                </c:pt>
                <c:pt idx="17">
                  <c:v>0.6</c:v>
                </c:pt>
                <c:pt idx="18">
                  <c:v>0.6</c:v>
                </c:pt>
                <c:pt idx="19">
                  <c:v>0.6</c:v>
                </c:pt>
                <c:pt idx="20">
                  <c:v>0.6</c:v>
                </c:pt>
                <c:pt idx="21">
                  <c:v>0.6</c:v>
                </c:pt>
                <c:pt idx="22">
                  <c:v>0.6</c:v>
                </c:pt>
                <c:pt idx="23">
                  <c:v>0.6</c:v>
                </c:pt>
                <c:pt idx="24">
                  <c:v>0.6</c:v>
                </c:pt>
                <c:pt idx="25">
                  <c:v>0.6</c:v>
                </c:pt>
                <c:pt idx="33">
                  <c:v>0.6</c:v>
                </c:pt>
                <c:pt idx="34">
                  <c:v>0.6</c:v>
                </c:pt>
                <c:pt idx="35">
                  <c:v>0.6</c:v>
                </c:pt>
                <c:pt idx="36">
                  <c:v>0.6</c:v>
                </c:pt>
                <c:pt idx="37">
                  <c:v>0.6</c:v>
                </c:pt>
                <c:pt idx="38">
                  <c:v>0.6</c:v>
                </c:pt>
                <c:pt idx="39">
                  <c:v>0.6</c:v>
                </c:pt>
                <c:pt idx="40">
                  <c:v>0.6</c:v>
                </c:pt>
                <c:pt idx="41">
                  <c:v>0.6</c:v>
                </c:pt>
                <c:pt idx="42">
                  <c:v>0.6</c:v>
                </c:pt>
              </c:numCache>
            </c:numRef>
          </c:val>
        </c:ser>
        <c:ser>
          <c:idx val="5"/>
          <c:order val="5"/>
          <c:spPr>
            <a:solidFill>
              <a:schemeClr val="tx1">
                <a:lumMod val="75000"/>
                <a:lumOff val="25000"/>
              </a:schemeClr>
            </a:solidFill>
          </c:spPr>
          <c:invertIfNegative val="0"/>
          <c:cat>
            <c:numRef>
              <c:f>'Figs 5.1-5.3 Central taxes'!$C$6:$C$54</c:f>
              <c:numCache>
                <c:formatCode>General</c:formatCode>
                <c:ptCount val="49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</c:numCache>
            </c:numRef>
          </c:cat>
          <c:val>
            <c:numRef>
              <c:f>'Figs 5.1-5.3 Central taxes'!$S$6:$S$54</c:f>
              <c:numCache>
                <c:formatCode>General</c:formatCode>
                <c:ptCount val="49"/>
                <c:pt idx="26">
                  <c:v>0.6</c:v>
                </c:pt>
                <c:pt idx="27">
                  <c:v>0.6</c:v>
                </c:pt>
                <c:pt idx="28">
                  <c:v>0.6</c:v>
                </c:pt>
                <c:pt idx="29">
                  <c:v>0.6</c:v>
                </c:pt>
                <c:pt idx="30">
                  <c:v>0.6</c:v>
                </c:pt>
                <c:pt idx="31">
                  <c:v>0.6</c:v>
                </c:pt>
                <c:pt idx="32">
                  <c:v>0.6</c:v>
                </c:pt>
                <c:pt idx="43">
                  <c:v>0.6</c:v>
                </c:pt>
                <c:pt idx="44">
                  <c:v>0.6</c:v>
                </c:pt>
                <c:pt idx="45">
                  <c:v>0.6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07971328"/>
        <c:axId val="107973248"/>
      </c:barChart>
      <c:scatterChart>
        <c:scatterStyle val="lineMarker"/>
        <c:varyColors val="0"/>
        <c:ser>
          <c:idx val="3"/>
          <c:order val="0"/>
          <c:tx>
            <c:strRef>
              <c:f>'Figs 5.1-5.3 Central taxes'!$H$5</c:f>
              <c:strCache>
                <c:ptCount val="1"/>
                <c:pt idx="0">
                  <c:v>Inland Revenue</c:v>
                </c:pt>
              </c:strCache>
            </c:strRef>
          </c:tx>
          <c:spPr>
            <a:ln>
              <a:solidFill>
                <a:prstClr val="black"/>
              </a:solidFill>
            </a:ln>
          </c:spPr>
          <c:marker>
            <c:symbol val="diamond"/>
            <c:size val="7"/>
            <c:spPr>
              <a:solidFill>
                <a:schemeClr val="bg1"/>
              </a:solidFill>
              <a:ln>
                <a:solidFill>
                  <a:prstClr val="black"/>
                </a:solidFill>
              </a:ln>
            </c:spPr>
          </c:marker>
          <c:xVal>
            <c:numRef>
              <c:f>'Figs 5.1-5.3 Central taxes'!$C$6:$C$54</c:f>
              <c:numCache>
                <c:formatCode>General</c:formatCode>
                <c:ptCount val="49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</c:numCache>
            </c:numRef>
          </c:xVal>
          <c:yVal>
            <c:numRef>
              <c:f>'Figs 5.1-5.3 Central taxes'!$H$6:$H$54</c:f>
              <c:numCache>
                <c:formatCode>0.00</c:formatCode>
                <c:ptCount val="49"/>
                <c:pt idx="0">
                  <c:v>0.93566392479435956</c:v>
                </c:pt>
                <c:pt idx="1">
                  <c:v>1.0241640910368082</c:v>
                </c:pt>
                <c:pt idx="2">
                  <c:v>1.0529872938632063</c:v>
                </c:pt>
                <c:pt idx="3">
                  <c:v>1.1237140596148771</c:v>
                </c:pt>
                <c:pt idx="4">
                  <c:v>1.1983836342972598</c:v>
                </c:pt>
                <c:pt idx="5">
                  <c:v>1.2481979817395483</c:v>
                </c:pt>
                <c:pt idx="6">
                  <c:v>1.3236929922135707</c:v>
                </c:pt>
                <c:pt idx="7">
                  <c:v>1.4804955462270915</c:v>
                </c:pt>
                <c:pt idx="8">
                  <c:v>1.4974931416138491</c:v>
                </c:pt>
                <c:pt idx="9">
                  <c:v>1.6064328002120702</c:v>
                </c:pt>
                <c:pt idx="10">
                  <c:v>1.8485902464293644</c:v>
                </c:pt>
                <c:pt idx="11">
                  <c:v>2.0924602940308201</c:v>
                </c:pt>
                <c:pt idx="12">
                  <c:v>2.0886996260905688</c:v>
                </c:pt>
                <c:pt idx="13">
                  <c:v>1.9433401873429288</c:v>
                </c:pt>
                <c:pt idx="14">
                  <c:v>1.9782528110712962</c:v>
                </c:pt>
                <c:pt idx="15">
                  <c:v>1.8789696541990122</c:v>
                </c:pt>
                <c:pt idx="16">
                  <c:v>1.945157247717372</c:v>
                </c:pt>
                <c:pt idx="17">
                  <c:v>1.8897122929380994</c:v>
                </c:pt>
                <c:pt idx="18">
                  <c:v>1.935656699663231</c:v>
                </c:pt>
                <c:pt idx="19">
                  <c:v>1.9224378085137577</c:v>
                </c:pt>
                <c:pt idx="20">
                  <c:v>1.941548771407297</c:v>
                </c:pt>
                <c:pt idx="21">
                  <c:v>2.0166916894815858</c:v>
                </c:pt>
                <c:pt idx="22">
                  <c:v>2.1557928204687538</c:v>
                </c:pt>
                <c:pt idx="23">
                  <c:v>2.1897349171743521</c:v>
                </c:pt>
                <c:pt idx="24">
                  <c:v>2.1459063152051154</c:v>
                </c:pt>
                <c:pt idx="25">
                  <c:v>2.2114712680750417</c:v>
                </c:pt>
                <c:pt idx="26">
                  <c:v>2.3458256650493556</c:v>
                </c:pt>
                <c:pt idx="27">
                  <c:v>2.5883428427324024</c:v>
                </c:pt>
                <c:pt idx="28">
                  <c:v>2.4550879688321325</c:v>
                </c:pt>
                <c:pt idx="29">
                  <c:v>2.5108441775108439</c:v>
                </c:pt>
                <c:pt idx="30">
                  <c:v>2.3671121232096839</c:v>
                </c:pt>
                <c:pt idx="31">
                  <c:v>2.4051095423919553</c:v>
                </c:pt>
                <c:pt idx="32">
                  <c:v>2.3208851218749111</c:v>
                </c:pt>
                <c:pt idx="33">
                  <c:v>2.3097875431269297</c:v>
                </c:pt>
                <c:pt idx="34">
                  <c:v>2.3335023780479447</c:v>
                </c:pt>
                <c:pt idx="35">
                  <c:v>2.9342420087641474</c:v>
                </c:pt>
                <c:pt idx="36">
                  <c:v>3.1362865875632315</c:v>
                </c:pt>
                <c:pt idx="37">
                  <c:v>3.2235388893220023</c:v>
                </c:pt>
              </c:numCache>
            </c:numRef>
          </c:yVal>
          <c:smooth val="0"/>
        </c:ser>
        <c:ser>
          <c:idx val="0"/>
          <c:order val="1"/>
          <c:tx>
            <c:strRef>
              <c:f>'Figs 5.1-5.3 Central taxes'!$I$5</c:f>
              <c:strCache>
                <c:ptCount val="1"/>
                <c:pt idx="0">
                  <c:v>Customs &amp; Excise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diamond"/>
            <c:size val="7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xVal>
            <c:numRef>
              <c:f>'Figs 5.1-5.3 Central taxes'!$C$6:$C$54</c:f>
              <c:numCache>
                <c:formatCode>General</c:formatCode>
                <c:ptCount val="49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</c:numCache>
            </c:numRef>
          </c:xVal>
          <c:yVal>
            <c:numRef>
              <c:f>'Figs 5.1-5.3 Central taxes'!$I$6:$I$54</c:f>
              <c:numCache>
                <c:formatCode>0.00</c:formatCode>
                <c:ptCount val="49"/>
                <c:pt idx="0">
                  <c:v>0.39218566392479437</c:v>
                </c:pt>
                <c:pt idx="1">
                  <c:v>0.41303737004776619</c:v>
                </c:pt>
                <c:pt idx="2">
                  <c:v>0.44201135442011369</c:v>
                </c:pt>
                <c:pt idx="3">
                  <c:v>0.46293853864415724</c:v>
                </c:pt>
                <c:pt idx="4">
                  <c:v>0.48869806793787102</c:v>
                </c:pt>
                <c:pt idx="5">
                  <c:v>0.50456511292647765</c:v>
                </c:pt>
                <c:pt idx="6">
                  <c:v>0.50166852057842048</c:v>
                </c:pt>
                <c:pt idx="7">
                  <c:v>0.55595372171598245</c:v>
                </c:pt>
                <c:pt idx="8">
                  <c:v>0.64421530602591992</c:v>
                </c:pt>
                <c:pt idx="9">
                  <c:v>0.74666431032959257</c:v>
                </c:pt>
                <c:pt idx="10">
                  <c:v>0.91245467327758456</c:v>
                </c:pt>
                <c:pt idx="11">
                  <c:v>1.0279270236759754</c:v>
                </c:pt>
                <c:pt idx="12">
                  <c:v>0.99397590361445798</c:v>
                </c:pt>
                <c:pt idx="13">
                  <c:v>0.9166095499200364</c:v>
                </c:pt>
                <c:pt idx="14">
                  <c:v>0.90448535771654504</c:v>
                </c:pt>
                <c:pt idx="15">
                  <c:v>0.8680310515172901</c:v>
                </c:pt>
                <c:pt idx="16">
                  <c:v>0.8942531479381749</c:v>
                </c:pt>
                <c:pt idx="17">
                  <c:v>0.91216216216216206</c:v>
                </c:pt>
                <c:pt idx="18">
                  <c:v>0.90136748647821219</c:v>
                </c:pt>
                <c:pt idx="19">
                  <c:v>0.89389570402228635</c:v>
                </c:pt>
                <c:pt idx="20">
                  <c:v>0.91562732688011916</c:v>
                </c:pt>
                <c:pt idx="21">
                  <c:v>0.90876976066413484</c:v>
                </c:pt>
                <c:pt idx="22">
                  <c:v>0.97316805946422047</c:v>
                </c:pt>
                <c:pt idx="23">
                  <c:v>1.0126530695409441</c:v>
                </c:pt>
                <c:pt idx="24">
                  <c:v>1.0930530829456921</c:v>
                </c:pt>
                <c:pt idx="25">
                  <c:v>1.1127237542331883</c:v>
                </c:pt>
                <c:pt idx="26">
                  <c:v>1.1929061402041157</c:v>
                </c:pt>
                <c:pt idx="27">
                  <c:v>1.255555905809665</c:v>
                </c:pt>
                <c:pt idx="28">
                  <c:v>1.3586469187718375</c:v>
                </c:pt>
                <c:pt idx="29">
                  <c:v>1.3075196408529743</c:v>
                </c:pt>
                <c:pt idx="30">
                  <c:v>1.3034098399952059</c:v>
                </c:pt>
                <c:pt idx="31">
                  <c:v>1.2538548106575464</c:v>
                </c:pt>
                <c:pt idx="32">
                  <c:v>1.1948576466907479</c:v>
                </c:pt>
                <c:pt idx="33">
                  <c:v>1.1832492911120114</c:v>
                </c:pt>
                <c:pt idx="34">
                  <c:v>1.1783330363628888</c:v>
                </c:pt>
                <c:pt idx="35">
                  <c:v>1.1963330376105599</c:v>
                </c:pt>
                <c:pt idx="36">
                  <c:v>1.2737076732111634</c:v>
                </c:pt>
                <c:pt idx="37">
                  <c:v>1.3837997973025649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'Figs 5.1-5.3 Central taxes'!$J$5</c:f>
              <c:strCache>
                <c:ptCount val="1"/>
                <c:pt idx="0">
                  <c:v>Both departments</c:v>
                </c:pt>
              </c:strCache>
            </c:strRef>
          </c:tx>
          <c:spPr>
            <a:ln>
              <a:solidFill>
                <a:schemeClr val="tx1">
                  <a:lumMod val="50000"/>
                  <a:lumOff val="50000"/>
                </a:schemeClr>
              </a:solidFill>
            </a:ln>
          </c:spPr>
          <c:marker>
            <c:symbol val="none"/>
          </c:marker>
          <c:xVal>
            <c:numRef>
              <c:f>'Figs 5.1-5.3 Central taxes'!$C$6:$C$54</c:f>
              <c:numCache>
                <c:formatCode>General</c:formatCode>
                <c:ptCount val="49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</c:numCache>
            </c:numRef>
          </c:xVal>
          <c:yVal>
            <c:numRef>
              <c:f>'Figs 5.1-5.3 Central taxes'!$J$6:$J$54</c:f>
              <c:numCache>
                <c:formatCode>0.00</c:formatCode>
                <c:ptCount val="49"/>
                <c:pt idx="0">
                  <c:v>1.3278495887191539</c:v>
                </c:pt>
                <c:pt idx="1">
                  <c:v>1.4372014610845745</c:v>
                </c:pt>
                <c:pt idx="2">
                  <c:v>1.4949986482833202</c:v>
                </c:pt>
                <c:pt idx="3">
                  <c:v>1.5866525982590345</c:v>
                </c:pt>
                <c:pt idx="4">
                  <c:v>1.6870817022351312</c:v>
                </c:pt>
                <c:pt idx="5">
                  <c:v>1.752763094666026</c:v>
                </c:pt>
                <c:pt idx="6">
                  <c:v>1.8253615127919911</c:v>
                </c:pt>
                <c:pt idx="7">
                  <c:v>2.0364492679430737</c:v>
                </c:pt>
                <c:pt idx="8">
                  <c:v>2.1417084476397692</c:v>
                </c:pt>
                <c:pt idx="9">
                  <c:v>2.3530971105416629</c:v>
                </c:pt>
                <c:pt idx="10">
                  <c:v>2.7610449197069493</c:v>
                </c:pt>
                <c:pt idx="11">
                  <c:v>3.1203873177067951</c:v>
                </c:pt>
                <c:pt idx="12">
                  <c:v>3.0826755297050266</c:v>
                </c:pt>
                <c:pt idx="13">
                  <c:v>2.8599497372629652</c:v>
                </c:pt>
                <c:pt idx="14">
                  <c:v>2.8827381687878408</c:v>
                </c:pt>
                <c:pt idx="15">
                  <c:v>2.7470007057163022</c:v>
                </c:pt>
                <c:pt idx="16">
                  <c:v>2.8394103956555474</c:v>
                </c:pt>
                <c:pt idx="17">
                  <c:v>2.8018744551002617</c:v>
                </c:pt>
                <c:pt idx="18">
                  <c:v>2.8370241861414431</c:v>
                </c:pt>
                <c:pt idx="19">
                  <c:v>2.8163335125360436</c:v>
                </c:pt>
                <c:pt idx="20">
                  <c:v>2.8571760982874164</c:v>
                </c:pt>
                <c:pt idx="21">
                  <c:v>2.925461450145721</c:v>
                </c:pt>
                <c:pt idx="22">
                  <c:v>3.1289608799329738</c:v>
                </c:pt>
                <c:pt idx="23">
                  <c:v>3.2023879867152965</c:v>
                </c:pt>
                <c:pt idx="24">
                  <c:v>3.2389593981508078</c:v>
                </c:pt>
                <c:pt idx="25">
                  <c:v>3.3241950223082299</c:v>
                </c:pt>
                <c:pt idx="26">
                  <c:v>3.5387318052534709</c:v>
                </c:pt>
                <c:pt idx="27">
                  <c:v>3.8438987485420677</c:v>
                </c:pt>
                <c:pt idx="28">
                  <c:v>3.8137348876039701</c:v>
                </c:pt>
                <c:pt idx="29">
                  <c:v>3.8183638183638182</c:v>
                </c:pt>
                <c:pt idx="30">
                  <c:v>3.6705219632048891</c:v>
                </c:pt>
                <c:pt idx="31">
                  <c:v>3.6589643530495017</c:v>
                </c:pt>
                <c:pt idx="32">
                  <c:v>3.5157427685656586</c:v>
                </c:pt>
                <c:pt idx="33">
                  <c:v>3.4930368342389415</c:v>
                </c:pt>
                <c:pt idx="34">
                  <c:v>3.5118354144108328</c:v>
                </c:pt>
                <c:pt idx="35">
                  <c:v>4.1305750463747071</c:v>
                </c:pt>
                <c:pt idx="36">
                  <c:v>4.4099942607743952</c:v>
                </c:pt>
                <c:pt idx="37">
                  <c:v>4.6073386866245674</c:v>
                </c:pt>
              </c:numCache>
            </c:numRef>
          </c:yVal>
          <c:smooth val="0"/>
        </c:ser>
        <c:ser>
          <c:idx val="1"/>
          <c:order val="3"/>
          <c:tx>
            <c:strRef>
              <c:f>'Figs 5.1-5.3 Central taxes'!$K$5</c:f>
              <c:strCache>
                <c:ptCount val="1"/>
                <c:pt idx="0">
                  <c:v>HMRC</c:v>
                </c:pt>
              </c:strCache>
            </c:strRef>
          </c:tx>
          <c:spPr>
            <a:ln>
              <a:solidFill>
                <a:schemeClr val="bg1">
                  <a:lumMod val="65000"/>
                </a:schemeClr>
              </a:solidFill>
            </a:ln>
          </c:spPr>
          <c:marker>
            <c:symbol val="diamond"/>
            <c:size val="7"/>
            <c:spPr>
              <a:solidFill>
                <a:schemeClr val="bg1"/>
              </a:solidFill>
              <a:ln>
                <a:solidFill>
                  <a:prstClr val="white">
                    <a:lumMod val="65000"/>
                  </a:prstClr>
                </a:solidFill>
              </a:ln>
            </c:spPr>
          </c:marker>
          <c:xVal>
            <c:numRef>
              <c:f>'Figs 5.1-5.3 Central taxes'!$C$6:$C$54</c:f>
              <c:numCache>
                <c:formatCode>General</c:formatCode>
                <c:ptCount val="49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</c:numCache>
            </c:numRef>
          </c:xVal>
          <c:yVal>
            <c:numRef>
              <c:f>'Figs 5.1-5.3 Central taxes'!$K$6:$K$54</c:f>
              <c:numCache>
                <c:formatCode>0.00</c:formatCode>
                <c:ptCount val="49"/>
                <c:pt idx="37">
                  <c:v>4.6802318027078291</c:v>
                </c:pt>
                <c:pt idx="38">
                  <c:v>4.92</c:v>
                </c:pt>
                <c:pt idx="39">
                  <c:v>5.1530552925739537</c:v>
                </c:pt>
                <c:pt idx="40">
                  <c:v>5.6884945167729377</c:v>
                </c:pt>
                <c:pt idx="41">
                  <c:v>5.6791034707175561</c:v>
                </c:pt>
                <c:pt idx="42">
                  <c:v>5.6678084833896527</c:v>
                </c:pt>
                <c:pt idx="43">
                  <c:v>5.2519585487548817</c:v>
                </c:pt>
                <c:pt idx="44">
                  <c:v>5.2082075378484305</c:v>
                </c:pt>
                <c:pt idx="45">
                  <c:v>4.938197989972144</c:v>
                </c:pt>
                <c:pt idx="46">
                  <c:v>4.481956766258298</c:v>
                </c:pt>
                <c:pt idx="47">
                  <c:v>4.3242508327077385</c:v>
                </c:pt>
                <c:pt idx="48">
                  <c:v>4.1865599458202407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7971328"/>
        <c:axId val="107973248"/>
      </c:scatterChart>
      <c:dateAx>
        <c:axId val="107971328"/>
        <c:scaling>
          <c:orientation val="minMax"/>
          <c:max val="2015"/>
        </c:scaling>
        <c:delete val="0"/>
        <c:axPos val="b"/>
        <c:numFmt formatCode="General" sourceLinked="1"/>
        <c:majorTickMark val="out"/>
        <c:minorTickMark val="none"/>
        <c:tickLblPos val="nextTo"/>
        <c:crossAx val="107973248"/>
        <c:crosses val="autoZero"/>
        <c:auto val="0"/>
        <c:lblOffset val="100"/>
        <c:baseTimeUnit val="days"/>
        <c:majorUnit val="10"/>
      </c:dateAx>
      <c:valAx>
        <c:axId val="107973248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£billion 2012-13  values</a:t>
                </a:r>
              </a:p>
            </c:rich>
          </c:tx>
          <c:overlay val="0"/>
        </c:title>
        <c:numFmt formatCode="#,##0.0" sourceLinked="0"/>
        <c:majorTickMark val="out"/>
        <c:minorTickMark val="none"/>
        <c:tickLblPos val="nextTo"/>
        <c:crossAx val="107971328"/>
        <c:crosses val="autoZero"/>
        <c:crossBetween val="midCat"/>
      </c:valAx>
      <c:spPr>
        <a:ln>
          <a:solidFill>
            <a:schemeClr val="tx1">
              <a:lumMod val="50000"/>
              <a:lumOff val="50000"/>
            </a:schemeClr>
          </a:solidFill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2704773863752747"/>
          <c:y val="0.36115655543083935"/>
          <c:w val="0.26093436613213794"/>
          <c:h val="0.2839116703857989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00000000000091" l="0.70000000000000062" r="0.70000000000000062" t="0.7500000000000091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4"/>
          <c:order val="4"/>
          <c:spPr>
            <a:solidFill>
              <a:schemeClr val="bg1">
                <a:lumMod val="75000"/>
              </a:schemeClr>
            </a:solidFill>
          </c:spPr>
          <c:invertIfNegative val="0"/>
          <c:cat>
            <c:numRef>
              <c:f>'Figs 5.1-5.3 Central taxes'!$C$6:$C$54</c:f>
              <c:numCache>
                <c:formatCode>General</c:formatCode>
                <c:ptCount val="49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</c:numCache>
            </c:numRef>
          </c:cat>
          <c:val>
            <c:numRef>
              <c:f>'Figs 5.1-5.3 Central taxes'!$P$6:$P$54</c:f>
              <c:numCache>
                <c:formatCode>General</c:formatCode>
                <c:ptCount val="49"/>
                <c:pt idx="14">
                  <c:v>0.3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  <c:pt idx="41">
                  <c:v>0.3</c:v>
                </c:pt>
                <c:pt idx="42">
                  <c:v>0.3</c:v>
                </c:pt>
              </c:numCache>
            </c:numRef>
          </c:val>
        </c:ser>
        <c:ser>
          <c:idx val="5"/>
          <c:order val="5"/>
          <c:spPr>
            <a:solidFill>
              <a:schemeClr val="tx1">
                <a:lumMod val="75000"/>
                <a:lumOff val="25000"/>
              </a:schemeClr>
            </a:solidFill>
          </c:spPr>
          <c:invertIfNegative val="0"/>
          <c:cat>
            <c:numRef>
              <c:f>'Figs 5.1-5.3 Central taxes'!$C$6:$C$54</c:f>
              <c:numCache>
                <c:formatCode>General</c:formatCode>
                <c:ptCount val="49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</c:numCache>
            </c:numRef>
          </c:cat>
          <c:val>
            <c:numRef>
              <c:f>'Figs 5.1-5.3 Central taxes'!$Q$6:$Q$54</c:f>
              <c:numCache>
                <c:formatCode>General</c:formatCode>
                <c:ptCount val="49"/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43">
                  <c:v>0.3</c:v>
                </c:pt>
                <c:pt idx="44">
                  <c:v>0.3</c:v>
                </c:pt>
                <c:pt idx="45">
                  <c:v>0.3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0536576"/>
        <c:axId val="110546944"/>
      </c:barChart>
      <c:scatterChart>
        <c:scatterStyle val="lineMarker"/>
        <c:varyColors val="0"/>
        <c:ser>
          <c:idx val="3"/>
          <c:order val="0"/>
          <c:tx>
            <c:strRef>
              <c:f>'Figs 5.1-5.3 Central taxes'!$D$5</c:f>
              <c:strCache>
                <c:ptCount val="1"/>
                <c:pt idx="0">
                  <c:v>Inland Revenue</c:v>
                </c:pt>
              </c:strCache>
            </c:strRef>
          </c:tx>
          <c:spPr>
            <a:ln>
              <a:solidFill>
                <a:prstClr val="black"/>
              </a:solidFill>
            </a:ln>
          </c:spPr>
          <c:marker>
            <c:symbol val="diamond"/>
            <c:size val="7"/>
            <c:spPr>
              <a:solidFill>
                <a:schemeClr val="bg1"/>
              </a:solidFill>
              <a:ln>
                <a:solidFill>
                  <a:prstClr val="black"/>
                </a:solidFill>
              </a:ln>
            </c:spPr>
          </c:marker>
          <c:xVal>
            <c:numRef>
              <c:f>'Figs 5.1-5.3 Central taxes'!$C$6:$C$54</c:f>
              <c:numCache>
                <c:formatCode>General</c:formatCode>
                <c:ptCount val="49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</c:numCache>
            </c:numRef>
          </c:xVal>
          <c:yVal>
            <c:numRef>
              <c:f>'Figs 5.1-5.3 Central taxes'!$D$6:$D$54</c:f>
              <c:numCache>
                <c:formatCode>0.00</c:formatCode>
                <c:ptCount val="49"/>
                <c:pt idx="0">
                  <c:v>1.5643418467583496</c:v>
                </c:pt>
                <c:pt idx="1">
                  <c:v>1.5534104711372501</c:v>
                </c:pt>
                <c:pt idx="2">
                  <c:v>1.5588417745582615</c:v>
                </c:pt>
                <c:pt idx="3">
                  <c:v>1.4835710181267303</c:v>
                </c:pt>
                <c:pt idx="4">
                  <c:v>1.4496517169742149</c:v>
                </c:pt>
                <c:pt idx="5">
                  <c:v>1.3868311109331413</c:v>
                </c:pt>
                <c:pt idx="6">
                  <c:v>1.4546788093637308</c:v>
                </c:pt>
                <c:pt idx="7">
                  <c:v>1.5872318939210994</c:v>
                </c:pt>
                <c:pt idx="8">
                  <c:v>1.7117214532871972</c:v>
                </c:pt>
                <c:pt idx="9">
                  <c:v>1.7097714661901626</c:v>
                </c:pt>
                <c:pt idx="10">
                  <c:v>1.7547310302195873</c:v>
                </c:pt>
                <c:pt idx="11">
                  <c:v>1.9533166147656187</c:v>
                </c:pt>
                <c:pt idx="12">
                  <c:v>1.9419632079571241</c:v>
                </c:pt>
                <c:pt idx="13">
                  <c:v>1.9407684585196678</c:v>
                </c:pt>
                <c:pt idx="14">
                  <c:v>1.9966742880897943</c:v>
                </c:pt>
                <c:pt idx="15">
                  <c:v>1.8882309137973829</c:v>
                </c:pt>
                <c:pt idx="16">
                  <c:v>1.9764727283752239</c:v>
                </c:pt>
                <c:pt idx="17">
                  <c:v>1.7218608807904274</c:v>
                </c:pt>
                <c:pt idx="18">
                  <c:v>1.7326269154353831</c:v>
                </c:pt>
                <c:pt idx="19">
                  <c:v>1.7178356188313384</c:v>
                </c:pt>
                <c:pt idx="20">
                  <c:v>1.655161469491391</c:v>
                </c:pt>
                <c:pt idx="21">
                  <c:v>1.6451729106628239</c:v>
                </c:pt>
                <c:pt idx="22">
                  <c:v>1.755721184127651</c:v>
                </c:pt>
                <c:pt idx="23">
                  <c:v>1.6698778706609902</c:v>
                </c:pt>
                <c:pt idx="24">
                  <c:v>1.6245199623215714</c:v>
                </c:pt>
                <c:pt idx="25">
                  <c:v>1.6120900220744785</c:v>
                </c:pt>
                <c:pt idx="26">
                  <c:v>1.7002570818781526</c:v>
                </c:pt>
                <c:pt idx="27">
                  <c:v>2.0610974446508359</c:v>
                </c:pt>
                <c:pt idx="28">
                  <c:v>2.0865360610719121</c:v>
                </c:pt>
                <c:pt idx="29">
                  <c:v>2.1369562411255969</c:v>
                </c:pt>
                <c:pt idx="30">
                  <c:v>1.8091050654941834</c:v>
                </c:pt>
                <c:pt idx="31">
                  <c:v>1.6976849750340444</c:v>
                </c:pt>
                <c:pt idx="32">
                  <c:v>1.5730878596558873</c:v>
                </c:pt>
                <c:pt idx="33">
                  <c:v>1.4080261578154138</c:v>
                </c:pt>
                <c:pt idx="34">
                  <c:v>1.329185078775198</c:v>
                </c:pt>
                <c:pt idx="35">
                  <c:v>1.1039522593369915</c:v>
                </c:pt>
                <c:pt idx="36">
                  <c:v>1.1108747346674421</c:v>
                </c:pt>
                <c:pt idx="37">
                  <c:v>1.1590661689473609</c:v>
                </c:pt>
              </c:numCache>
            </c:numRef>
          </c:yVal>
          <c:smooth val="0"/>
        </c:ser>
        <c:ser>
          <c:idx val="0"/>
          <c:order val="1"/>
          <c:tx>
            <c:strRef>
              <c:f>'Figs 5.1-5.3 Central taxes'!$E$5</c:f>
              <c:strCache>
                <c:ptCount val="1"/>
                <c:pt idx="0">
                  <c:v>Customs &amp; Excise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diamond"/>
            <c:size val="7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xVal>
            <c:numRef>
              <c:f>'Figs 5.1-5.3 Central taxes'!$C$6:$C$54</c:f>
              <c:numCache>
                <c:formatCode>General</c:formatCode>
                <c:ptCount val="49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</c:numCache>
            </c:numRef>
          </c:xVal>
          <c:yVal>
            <c:numRef>
              <c:f>'Figs 5.1-5.3 Central taxes'!$E$6:$E$54</c:f>
              <c:numCache>
                <c:formatCode>0.00</c:formatCode>
                <c:ptCount val="49"/>
                <c:pt idx="0">
                  <c:v>0.84200567644276259</c:v>
                </c:pt>
                <c:pt idx="1">
                  <c:v>0.86470588235294121</c:v>
                </c:pt>
                <c:pt idx="2">
                  <c:v>0.92372881355932202</c:v>
                </c:pt>
                <c:pt idx="3">
                  <c:v>0.9443099273607749</c:v>
                </c:pt>
                <c:pt idx="4">
                  <c:v>0.8392973324658427</c:v>
                </c:pt>
                <c:pt idx="5">
                  <c:v>0.84797092671108421</c:v>
                </c:pt>
                <c:pt idx="6">
                  <c:v>0.9565217391304347</c:v>
                </c:pt>
                <c:pt idx="7">
                  <c:v>1.0181886367897992</c:v>
                </c:pt>
                <c:pt idx="8">
                  <c:v>1.1849660692535235</c:v>
                </c:pt>
                <c:pt idx="9">
                  <c:v>1.3524327784891166</c:v>
                </c:pt>
                <c:pt idx="10">
                  <c:v>1.6603824400754106</c:v>
                </c:pt>
                <c:pt idx="11">
                  <c:v>1.8839952386105399</c:v>
                </c:pt>
                <c:pt idx="12">
                  <c:v>1.7601618539635828</c:v>
                </c:pt>
                <c:pt idx="13">
                  <c:v>1.6322213181448331</c:v>
                </c:pt>
                <c:pt idx="14">
                  <c:v>1.5924583031182014</c:v>
                </c:pt>
                <c:pt idx="15">
                  <c:v>1.3471332347626088</c:v>
                </c:pt>
                <c:pt idx="16">
                  <c:v>1.3605411294715815</c:v>
                </c:pt>
                <c:pt idx="17">
                  <c:v>1.3199290360733296</c:v>
                </c:pt>
                <c:pt idx="18">
                  <c:v>1.2575191315180638</c:v>
                </c:pt>
                <c:pt idx="19">
                  <c:v>1.1649310531511736</c:v>
                </c:pt>
                <c:pt idx="20">
                  <c:v>1.1073277802791537</c:v>
                </c:pt>
                <c:pt idx="21">
                  <c:v>1.0998583758651097</c:v>
                </c:pt>
                <c:pt idx="22">
                  <c:v>1.0993011065812464</c:v>
                </c:pt>
                <c:pt idx="23">
                  <c:v>1.1116578688377918</c:v>
                </c:pt>
                <c:pt idx="24">
                  <c:v>1.1471852774540925</c:v>
                </c:pt>
                <c:pt idx="25">
                  <c:v>1.1910241657077099</c:v>
                </c:pt>
                <c:pt idx="26">
                  <c:v>1.2862838483880861</c:v>
                </c:pt>
                <c:pt idx="27">
                  <c:v>1.2803368800025716</c:v>
                </c:pt>
                <c:pt idx="28">
                  <c:v>1.3850057524704102</c:v>
                </c:pt>
                <c:pt idx="29">
                  <c:v>1.2931435342823288</c:v>
                </c:pt>
                <c:pt idx="30">
                  <c:v>1.1983306015068662</c:v>
                </c:pt>
                <c:pt idx="31">
                  <c:v>1.1187324770163658</c:v>
                </c:pt>
                <c:pt idx="32">
                  <c:v>1.0199077445982034</c:v>
                </c:pt>
                <c:pt idx="33">
                  <c:v>0.93802252317096124</c:v>
                </c:pt>
                <c:pt idx="34">
                  <c:v>0.91257457062182878</c:v>
                </c:pt>
                <c:pt idx="35">
                  <c:v>0.9109612176173757</c:v>
                </c:pt>
                <c:pt idx="36">
                  <c:v>0.93300874054085758</c:v>
                </c:pt>
                <c:pt idx="37">
                  <c:v>1.0156883315054122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'Figs 5.1-5.3 Central taxes'!$F$5</c:f>
              <c:strCache>
                <c:ptCount val="1"/>
                <c:pt idx="0">
                  <c:v>Both departments</c:v>
                </c:pt>
              </c:strCache>
            </c:strRef>
          </c:tx>
          <c:spPr>
            <a:ln>
              <a:solidFill>
                <a:schemeClr val="tx1">
                  <a:lumMod val="50000"/>
                  <a:lumOff val="50000"/>
                </a:schemeClr>
              </a:solidFill>
            </a:ln>
          </c:spPr>
          <c:marker>
            <c:symbol val="none"/>
          </c:marker>
          <c:xVal>
            <c:numRef>
              <c:f>'Figs 5.1-5.3 Central taxes'!$C$6:$C$54</c:f>
              <c:numCache>
                <c:formatCode>General</c:formatCode>
                <c:ptCount val="49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</c:numCache>
            </c:numRef>
          </c:xVal>
          <c:yVal>
            <c:numRef>
              <c:f>'Figs 5.1-5.3 Central taxes'!$F$6:$F$54</c:f>
              <c:numCache>
                <c:formatCode>0.00</c:formatCode>
                <c:ptCount val="49"/>
                <c:pt idx="0">
                  <c:v>1.2481016153527542</c:v>
                </c:pt>
                <c:pt idx="1">
                  <c:v>1.2640709757935971</c:v>
                </c:pt>
                <c:pt idx="2">
                  <c:v>1.2954915488503393</c:v>
                </c:pt>
                <c:pt idx="3">
                  <c:v>1.2716836330193764</c:v>
                </c:pt>
                <c:pt idx="4">
                  <c:v>1.1974115833437902</c:v>
                </c:pt>
                <c:pt idx="5">
                  <c:v>1.1723677972502793</c:v>
                </c:pt>
                <c:pt idx="6">
                  <c:v>1.2725369314877282</c:v>
                </c:pt>
                <c:pt idx="7">
                  <c:v>1.3771186440677965</c:v>
                </c:pt>
                <c:pt idx="8">
                  <c:v>1.5098366122040678</c:v>
                </c:pt>
                <c:pt idx="9">
                  <c:v>1.5775131804987856</c:v>
                </c:pt>
                <c:pt idx="10">
                  <c:v>1.7223868745902926</c:v>
                </c:pt>
                <c:pt idx="11">
                  <c:v>1.9299238620387447</c:v>
                </c:pt>
                <c:pt idx="12">
                  <c:v>1.8793731201519708</c:v>
                </c:pt>
                <c:pt idx="13">
                  <c:v>1.8299029353292011</c:v>
                </c:pt>
                <c:pt idx="14">
                  <c:v>1.8493856520015852</c:v>
                </c:pt>
                <c:pt idx="15">
                  <c:v>1.6755628255348456</c:v>
                </c:pt>
                <c:pt idx="16">
                  <c:v>1.7298358510116161</c:v>
                </c:pt>
                <c:pt idx="17">
                  <c:v>1.5665605435130319</c:v>
                </c:pt>
                <c:pt idx="18">
                  <c:v>1.54693673140059</c:v>
                </c:pt>
                <c:pt idx="19">
                  <c:v>1.4929336632252546</c:v>
                </c:pt>
                <c:pt idx="20">
                  <c:v>1.4286545353004143</c:v>
                </c:pt>
                <c:pt idx="21">
                  <c:v>1.4256049406625566</c:v>
                </c:pt>
                <c:pt idx="22">
                  <c:v>1.4807246553617177</c:v>
                </c:pt>
                <c:pt idx="23">
                  <c:v>1.4410540406726204</c:v>
                </c:pt>
                <c:pt idx="24">
                  <c:v>1.4244942287778146</c:v>
                </c:pt>
                <c:pt idx="25">
                  <c:v>1.4415030419816783</c:v>
                </c:pt>
                <c:pt idx="26">
                  <c:v>1.5338482178469124</c:v>
                </c:pt>
                <c:pt idx="27">
                  <c:v>1.7187477976517682</c:v>
                </c:pt>
                <c:pt idx="28">
                  <c:v>1.7675805041631438</c:v>
                </c:pt>
                <c:pt idx="29">
                  <c:v>1.7466715694096586</c:v>
                </c:pt>
                <c:pt idx="30">
                  <c:v>1.531853167184579</c:v>
                </c:pt>
                <c:pt idx="31">
                  <c:v>1.4419670884763589</c:v>
                </c:pt>
                <c:pt idx="32">
                  <c:v>1.3282471457353928</c:v>
                </c:pt>
                <c:pt idx="33">
                  <c:v>1.2037179659972661</c:v>
                </c:pt>
                <c:pt idx="34">
                  <c:v>1.1526280747845177</c:v>
                </c:pt>
                <c:pt idx="35">
                  <c:v>1.0401307906334412</c:v>
                </c:pt>
                <c:pt idx="36">
                  <c:v>1.0529016057538185</c:v>
                </c:pt>
                <c:pt idx="37">
                  <c:v>1.1119229346060493</c:v>
                </c:pt>
              </c:numCache>
            </c:numRef>
          </c:yVal>
          <c:smooth val="0"/>
        </c:ser>
        <c:ser>
          <c:idx val="1"/>
          <c:order val="3"/>
          <c:tx>
            <c:strRef>
              <c:f>'Figs 5.1-5.3 Central taxes'!$G$5</c:f>
              <c:strCache>
                <c:ptCount val="1"/>
                <c:pt idx="0">
                  <c:v>HMRC</c:v>
                </c:pt>
              </c:strCache>
            </c:strRef>
          </c:tx>
          <c:spPr>
            <a:ln>
              <a:solidFill>
                <a:schemeClr val="bg1">
                  <a:lumMod val="65000"/>
                </a:schemeClr>
              </a:solidFill>
            </a:ln>
          </c:spPr>
          <c:marker>
            <c:symbol val="diamond"/>
            <c:size val="7"/>
            <c:spPr>
              <a:solidFill>
                <a:schemeClr val="bg1"/>
              </a:solidFill>
              <a:ln>
                <a:solidFill>
                  <a:prstClr val="white">
                    <a:lumMod val="65000"/>
                  </a:prstClr>
                </a:solidFill>
              </a:ln>
            </c:spPr>
          </c:marker>
          <c:xVal>
            <c:numRef>
              <c:f>'Figs 5.1-5.3 Central taxes'!$C$6:$C$54</c:f>
              <c:numCache>
                <c:formatCode>General</c:formatCode>
                <c:ptCount val="49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</c:numCache>
            </c:numRef>
          </c:xVal>
          <c:yVal>
            <c:numRef>
              <c:f>'Figs 5.1-5.3 Central taxes'!$G$6:$G$54</c:f>
              <c:numCache>
                <c:formatCode>0.00</c:formatCode>
                <c:ptCount val="49"/>
                <c:pt idx="37">
                  <c:v>1.1295147664770553</c:v>
                </c:pt>
                <c:pt idx="38">
                  <c:v>1.1740909090909091</c:v>
                </c:pt>
                <c:pt idx="39">
                  <c:v>1.1838801504987371</c:v>
                </c:pt>
                <c:pt idx="40">
                  <c:v>1.2349122807017545</c:v>
                </c:pt>
                <c:pt idx="41">
                  <c:v>1.1778600823045267</c:v>
                </c:pt>
                <c:pt idx="42">
                  <c:v>1.1578408195429473</c:v>
                </c:pt>
                <c:pt idx="43">
                  <c:v>1.0180525164113785</c:v>
                </c:pt>
                <c:pt idx="44">
                  <c:v>1.0888225843470278</c:v>
                </c:pt>
                <c:pt idx="45">
                  <c:v>1.0621608758665435</c:v>
                </c:pt>
                <c:pt idx="46">
                  <c:v>0.91789786364637316</c:v>
                </c:pt>
                <c:pt idx="47">
                  <c:v>0.89608289345429326</c:v>
                </c:pt>
                <c:pt idx="48">
                  <c:v>0.8802691223339445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536576"/>
        <c:axId val="110546944"/>
      </c:scatterChart>
      <c:dateAx>
        <c:axId val="110536576"/>
        <c:scaling>
          <c:orientation val="minMax"/>
          <c:max val="2015"/>
        </c:scaling>
        <c:delete val="0"/>
        <c:axPos val="b"/>
        <c:numFmt formatCode="General" sourceLinked="1"/>
        <c:majorTickMark val="out"/>
        <c:minorTickMark val="none"/>
        <c:tickLblPos val="nextTo"/>
        <c:crossAx val="110546944"/>
        <c:crosses val="autoZero"/>
        <c:auto val="0"/>
        <c:lblOffset val="100"/>
        <c:baseTimeUnit val="days"/>
        <c:majorUnit val="10"/>
      </c:dateAx>
      <c:valAx>
        <c:axId val="110546944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Costs as a percentage of Revenue</a:t>
                </a:r>
              </a:p>
            </c:rich>
          </c:tx>
          <c:overlay val="0"/>
        </c:title>
        <c:numFmt formatCode="#,##0.0" sourceLinked="0"/>
        <c:majorTickMark val="out"/>
        <c:minorTickMark val="none"/>
        <c:tickLblPos val="nextTo"/>
        <c:crossAx val="110536576"/>
        <c:crosses val="autoZero"/>
        <c:crossBetween val="midCat"/>
      </c:valAx>
      <c:spPr>
        <a:noFill/>
        <a:ln>
          <a:solidFill>
            <a:schemeClr val="tx1">
              <a:lumMod val="50000"/>
              <a:lumOff val="50000"/>
            </a:schemeClr>
          </a:solidFill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4815902278631674"/>
          <c:y val="0.19157497690446657"/>
          <c:w val="0.23982298180447414"/>
          <c:h val="0.59595080747558993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00000000000091" l="0.70000000000000062" r="0.70000000000000062" t="0.7500000000000091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4"/>
          <c:order val="4"/>
          <c:spPr>
            <a:solidFill>
              <a:schemeClr val="bg1">
                <a:lumMod val="75000"/>
              </a:schemeClr>
            </a:solidFill>
          </c:spPr>
          <c:invertIfNegative val="0"/>
          <c:cat>
            <c:numRef>
              <c:f>'Figs 5.1-5.3 Central taxes'!$C$6:$C$54</c:f>
              <c:numCache>
                <c:formatCode>General</c:formatCode>
                <c:ptCount val="49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</c:numCache>
            </c:numRef>
          </c:cat>
          <c:val>
            <c:numRef>
              <c:f>'Figs 5.1-5.3 Central taxes'!$T$6:$T$54</c:f>
              <c:numCache>
                <c:formatCode>General</c:formatCode>
                <c:ptCount val="49"/>
                <c:pt idx="14">
                  <c:v>60</c:v>
                </c:pt>
                <c:pt idx="15">
                  <c:v>60</c:v>
                </c:pt>
                <c:pt idx="16">
                  <c:v>60</c:v>
                </c:pt>
                <c:pt idx="17">
                  <c:v>60</c:v>
                </c:pt>
                <c:pt idx="18">
                  <c:v>60</c:v>
                </c:pt>
                <c:pt idx="19">
                  <c:v>60</c:v>
                </c:pt>
                <c:pt idx="20">
                  <c:v>60</c:v>
                </c:pt>
                <c:pt idx="21">
                  <c:v>60</c:v>
                </c:pt>
                <c:pt idx="22">
                  <c:v>60</c:v>
                </c:pt>
                <c:pt idx="23">
                  <c:v>60</c:v>
                </c:pt>
                <c:pt idx="24">
                  <c:v>60</c:v>
                </c:pt>
                <c:pt idx="25">
                  <c:v>60</c:v>
                </c:pt>
                <c:pt idx="33">
                  <c:v>60</c:v>
                </c:pt>
                <c:pt idx="34">
                  <c:v>60</c:v>
                </c:pt>
                <c:pt idx="35">
                  <c:v>60</c:v>
                </c:pt>
                <c:pt idx="36">
                  <c:v>60</c:v>
                </c:pt>
                <c:pt idx="37">
                  <c:v>60</c:v>
                </c:pt>
                <c:pt idx="38">
                  <c:v>60</c:v>
                </c:pt>
                <c:pt idx="39">
                  <c:v>60</c:v>
                </c:pt>
                <c:pt idx="40">
                  <c:v>60</c:v>
                </c:pt>
                <c:pt idx="41">
                  <c:v>60</c:v>
                </c:pt>
                <c:pt idx="42">
                  <c:v>60</c:v>
                </c:pt>
              </c:numCache>
            </c:numRef>
          </c:val>
        </c:ser>
        <c:ser>
          <c:idx val="5"/>
          <c:order val="5"/>
          <c:spPr>
            <a:solidFill>
              <a:schemeClr val="tx1">
                <a:lumMod val="75000"/>
                <a:lumOff val="25000"/>
              </a:schemeClr>
            </a:solidFill>
          </c:spPr>
          <c:invertIfNegative val="0"/>
          <c:cat>
            <c:numRef>
              <c:f>'Figs 5.1-5.3 Central taxes'!$C$6:$C$54</c:f>
              <c:numCache>
                <c:formatCode>General</c:formatCode>
                <c:ptCount val="49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</c:numCache>
            </c:numRef>
          </c:cat>
          <c:val>
            <c:numRef>
              <c:f>'Figs 5.1-5.3 Central taxes'!$U$6:$U$54</c:f>
              <c:numCache>
                <c:formatCode>General</c:formatCode>
                <c:ptCount val="49"/>
                <c:pt idx="26">
                  <c:v>60</c:v>
                </c:pt>
                <c:pt idx="27">
                  <c:v>60</c:v>
                </c:pt>
                <c:pt idx="28">
                  <c:v>60</c:v>
                </c:pt>
                <c:pt idx="29">
                  <c:v>60</c:v>
                </c:pt>
                <c:pt idx="30">
                  <c:v>60</c:v>
                </c:pt>
                <c:pt idx="31">
                  <c:v>60</c:v>
                </c:pt>
                <c:pt idx="32">
                  <c:v>60</c:v>
                </c:pt>
                <c:pt idx="43">
                  <c:v>60</c:v>
                </c:pt>
                <c:pt idx="44">
                  <c:v>60</c:v>
                </c:pt>
                <c:pt idx="45">
                  <c:v>60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4207744"/>
        <c:axId val="114221824"/>
      </c:barChart>
      <c:scatterChart>
        <c:scatterStyle val="lineMarker"/>
        <c:varyColors val="0"/>
        <c:ser>
          <c:idx val="3"/>
          <c:order val="0"/>
          <c:tx>
            <c:strRef>
              <c:f>'Figs 5.1-5.3 Central taxes'!$L$5</c:f>
              <c:strCache>
                <c:ptCount val="1"/>
                <c:pt idx="0">
                  <c:v>Inland Revenue</c:v>
                </c:pt>
              </c:strCache>
            </c:strRef>
          </c:tx>
          <c:spPr>
            <a:ln>
              <a:solidFill>
                <a:prstClr val="black"/>
              </a:solidFill>
            </a:ln>
          </c:spPr>
          <c:marker>
            <c:symbol val="diamond"/>
            <c:size val="7"/>
            <c:spPr>
              <a:solidFill>
                <a:schemeClr val="bg1"/>
              </a:solidFill>
              <a:ln>
                <a:solidFill>
                  <a:prstClr val="black"/>
                </a:solidFill>
              </a:ln>
            </c:spPr>
          </c:marker>
          <c:xVal>
            <c:numRef>
              <c:f>'Figs 5.1-5.3 Central taxes'!$C$6:$C$54</c:f>
              <c:numCache>
                <c:formatCode>General</c:formatCode>
                <c:ptCount val="49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</c:numCache>
            </c:numRef>
          </c:xVal>
          <c:yVal>
            <c:numRef>
              <c:f>'Figs 5.1-5.3 Central taxes'!$L$6:$L$54</c:f>
              <c:numCache>
                <c:formatCode>0</c:formatCode>
                <c:ptCount val="49"/>
                <c:pt idx="0">
                  <c:v>59.811985898942417</c:v>
                </c:pt>
                <c:pt idx="1">
                  <c:v>65.930036527114353</c:v>
                </c:pt>
                <c:pt idx="2">
                  <c:v>67.549337658826715</c:v>
                </c:pt>
                <c:pt idx="3">
                  <c:v>75.743867053547874</c:v>
                </c:pt>
                <c:pt idx="4">
                  <c:v>82.667003409521413</c:v>
                </c:pt>
                <c:pt idx="5">
                  <c:v>90.003604036520898</c:v>
                </c:pt>
                <c:pt idx="6">
                  <c:v>90.995550611790861</c:v>
                </c:pt>
                <c:pt idx="7">
                  <c:v>93.275314835671139</c:v>
                </c:pt>
                <c:pt idx="8">
                  <c:v>87.484627755179275</c:v>
                </c:pt>
                <c:pt idx="9">
                  <c:v>93.955995405142701</c:v>
                </c:pt>
                <c:pt idx="10">
                  <c:v>105.34892325908383</c:v>
                </c:pt>
                <c:pt idx="11">
                  <c:v>107.12345751904115</c:v>
                </c:pt>
                <c:pt idx="12">
                  <c:v>107.55608641462402</c:v>
                </c:pt>
                <c:pt idx="13">
                  <c:v>100.13251085218185</c:v>
                </c:pt>
                <c:pt idx="14">
                  <c:v>99.077391984842862</c:v>
                </c:pt>
                <c:pt idx="15">
                  <c:v>99.509527170077618</c:v>
                </c:pt>
                <c:pt idx="16">
                  <c:v>98.415587515665081</c:v>
                </c:pt>
                <c:pt idx="17">
                  <c:v>109.74825632083696</c:v>
                </c:pt>
                <c:pt idx="18">
                  <c:v>111.71803245229106</c:v>
                </c:pt>
                <c:pt idx="19">
                  <c:v>111.91046380919801</c:v>
                </c:pt>
                <c:pt idx="20">
                  <c:v>117.30268056589726</c:v>
                </c:pt>
                <c:pt idx="21">
                  <c:v>122.58235449969088</c:v>
                </c:pt>
                <c:pt idx="22">
                  <c:v>122.78674085372404</c:v>
                </c:pt>
                <c:pt idx="23">
                  <c:v>131.13144114590762</c:v>
                </c:pt>
                <c:pt idx="24">
                  <c:v>132.09479507647541</c:v>
                </c:pt>
                <c:pt idx="25">
                  <c:v>137.18038309233282</c:v>
                </c:pt>
                <c:pt idx="26">
                  <c:v>137.96888070938596</c:v>
                </c:pt>
                <c:pt idx="27">
                  <c:v>125.58080887684017</c:v>
                </c:pt>
                <c:pt idx="28">
                  <c:v>117.66333755913544</c:v>
                </c:pt>
                <c:pt idx="29">
                  <c:v>117.49628416295083</c:v>
                </c:pt>
                <c:pt idx="30">
                  <c:v>130.84436986876011</c:v>
                </c:pt>
                <c:pt idx="31">
                  <c:v>141.66995513073471</c:v>
                </c:pt>
                <c:pt idx="32">
                  <c:v>147.536903779971</c:v>
                </c:pt>
                <c:pt idx="33">
                  <c:v>164.04436311826908</c:v>
                </c:pt>
                <c:pt idx="34">
                  <c:v>175.5588755328335</c:v>
                </c:pt>
                <c:pt idx="35">
                  <c:v>265.79428448530791</c:v>
                </c:pt>
                <c:pt idx="36">
                  <c:v>282.3258545439985</c:v>
                </c:pt>
                <c:pt idx="37">
                  <c:v>278.11517372209659</c:v>
                </c:pt>
              </c:numCache>
            </c:numRef>
          </c:yVal>
          <c:smooth val="0"/>
        </c:ser>
        <c:ser>
          <c:idx val="0"/>
          <c:order val="1"/>
          <c:tx>
            <c:strRef>
              <c:f>'Figs 5.1-5.3 Central taxes'!$M$5</c:f>
              <c:strCache>
                <c:ptCount val="1"/>
                <c:pt idx="0">
                  <c:v>Customs &amp; Excise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diamond"/>
            <c:size val="7"/>
            <c:spPr>
              <a:solidFill>
                <a:schemeClr val="tx1"/>
              </a:solidFill>
              <a:ln>
                <a:solidFill>
                  <a:prstClr val="black"/>
                </a:solidFill>
              </a:ln>
            </c:spPr>
          </c:marker>
          <c:xVal>
            <c:numRef>
              <c:f>'Figs 5.1-5.3 Central taxes'!$C$6:$C$54</c:f>
              <c:numCache>
                <c:formatCode>General</c:formatCode>
                <c:ptCount val="49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</c:numCache>
            </c:numRef>
          </c:xVal>
          <c:yVal>
            <c:numRef>
              <c:f>'Figs 5.1-5.3 Central taxes'!$M$6:$M$54</c:f>
              <c:numCache>
                <c:formatCode>0</c:formatCode>
                <c:ptCount val="49"/>
                <c:pt idx="0">
                  <c:v>46.577555816686257</c:v>
                </c:pt>
                <c:pt idx="1">
                  <c:v>47.766226468109018</c:v>
                </c:pt>
                <c:pt idx="2">
                  <c:v>47.850770478507705</c:v>
                </c:pt>
                <c:pt idx="3">
                  <c:v>49.024004220522293</c:v>
                </c:pt>
                <c:pt idx="4">
                  <c:v>58.227048869806801</c:v>
                </c:pt>
                <c:pt idx="5">
                  <c:v>59.502642960115331</c:v>
                </c:pt>
                <c:pt idx="6">
                  <c:v>52.44716351501669</c:v>
                </c:pt>
                <c:pt idx="7">
                  <c:v>54.602232005733597</c:v>
                </c:pt>
                <c:pt idx="8">
                  <c:v>54.365717529089025</c:v>
                </c:pt>
                <c:pt idx="9">
                  <c:v>55.208977644252016</c:v>
                </c:pt>
                <c:pt idx="10">
                  <c:v>54.954488270554286</c:v>
                </c:pt>
                <c:pt idx="11">
                  <c:v>54.561020251520333</c:v>
                </c:pt>
                <c:pt idx="12">
                  <c:v>56.470710427918576</c:v>
                </c:pt>
                <c:pt idx="13">
                  <c:v>56.157185286726069</c:v>
                </c:pt>
                <c:pt idx="14">
                  <c:v>56.798055933110909</c:v>
                </c:pt>
                <c:pt idx="15">
                  <c:v>64.435426958362726</c:v>
                </c:pt>
                <c:pt idx="16">
                  <c:v>65.727755564838574</c:v>
                </c:pt>
                <c:pt idx="17">
                  <c:v>69.106909328683528</c:v>
                </c:pt>
                <c:pt idx="18">
                  <c:v>71.67823247270131</c:v>
                </c:pt>
                <c:pt idx="19">
                  <c:v>76.733786227457117</c:v>
                </c:pt>
                <c:pt idx="20">
                  <c:v>82.688011913626212</c:v>
                </c:pt>
                <c:pt idx="21">
                  <c:v>82.626070829285524</c:v>
                </c:pt>
                <c:pt idx="22">
                  <c:v>88.526069303314785</c:v>
                </c:pt>
                <c:pt idx="23">
                  <c:v>91.093950569490005</c:v>
                </c:pt>
                <c:pt idx="24">
                  <c:v>95.281303240873683</c:v>
                </c:pt>
                <c:pt idx="25">
                  <c:v>93.425791538999093</c:v>
                </c:pt>
                <c:pt idx="26">
                  <c:v>92.740505270202434</c:v>
                </c:pt>
                <c:pt idx="27">
                  <c:v>98.064495791696885</c:v>
                </c:pt>
                <c:pt idx="28">
                  <c:v>98.096843016604311</c:v>
                </c:pt>
                <c:pt idx="29">
                  <c:v>101.11171777838446</c:v>
                </c:pt>
                <c:pt idx="30">
                  <c:v>108.76880206148498</c:v>
                </c:pt>
                <c:pt idx="31">
                  <c:v>112.07816313704853</c:v>
                </c:pt>
                <c:pt idx="32">
                  <c:v>117.15350265934754</c:v>
                </c:pt>
                <c:pt idx="33">
                  <c:v>126.14295092958614</c:v>
                </c:pt>
                <c:pt idx="34">
                  <c:v>129.12183555147411</c:v>
                </c:pt>
                <c:pt idx="35">
                  <c:v>131.326451057881</c:v>
                </c:pt>
                <c:pt idx="36">
                  <c:v>136.51615658742975</c:v>
                </c:pt>
                <c:pt idx="37">
                  <c:v>136.24256126400041</c:v>
                </c:pt>
              </c:numCache>
            </c:numRef>
          </c:yVal>
          <c:smooth val="0"/>
        </c:ser>
        <c:ser>
          <c:idx val="1"/>
          <c:order val="2"/>
          <c:tx>
            <c:strRef>
              <c:f>'Figs 5.1-5.3 Central taxes'!$O$5</c:f>
              <c:strCache>
                <c:ptCount val="1"/>
                <c:pt idx="0">
                  <c:v>HMRC</c:v>
                </c:pt>
              </c:strCache>
            </c:strRef>
          </c:tx>
          <c:spPr>
            <a:ln>
              <a:solidFill>
                <a:schemeClr val="bg1">
                  <a:lumMod val="65000"/>
                </a:schemeClr>
              </a:solidFill>
            </a:ln>
          </c:spPr>
          <c:marker>
            <c:symbol val="diamond"/>
            <c:size val="7"/>
            <c:spPr>
              <a:solidFill>
                <a:schemeClr val="bg1"/>
              </a:solidFill>
              <a:ln>
                <a:solidFill>
                  <a:prstClr val="white">
                    <a:lumMod val="65000"/>
                  </a:prstClr>
                </a:solidFill>
              </a:ln>
            </c:spPr>
          </c:marker>
          <c:xVal>
            <c:numRef>
              <c:f>'Figs 5.1-5.3 Central taxes'!$C$6:$C$54</c:f>
              <c:numCache>
                <c:formatCode>General</c:formatCode>
                <c:ptCount val="49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</c:numCache>
            </c:numRef>
          </c:xVal>
          <c:yVal>
            <c:numRef>
              <c:f>'Figs 5.1-5.3 Central taxes'!$O$6:$O$54</c:f>
              <c:numCache>
                <c:formatCode>#,##0</c:formatCode>
                <c:ptCount val="49"/>
                <c:pt idx="37">
                  <c:v>414.35773498609711</c:v>
                </c:pt>
                <c:pt idx="38">
                  <c:v>419.04761904761904</c:v>
                </c:pt>
                <c:pt idx="39">
                  <c:v>435.26832428122981</c:v>
                </c:pt>
                <c:pt idx="40">
                  <c:v>460.63956166509081</c:v>
                </c:pt>
                <c:pt idx="41">
                  <c:v>482.15433700802396</c:v>
                </c:pt>
                <c:pt idx="42">
                  <c:v>489.51534509095956</c:v>
                </c:pt>
                <c:pt idx="43">
                  <c:v>515.8828708825323</c:v>
                </c:pt>
                <c:pt idx="44">
                  <c:v>478.33390055661067</c:v>
                </c:pt>
                <c:pt idx="45">
                  <c:v>464.91996666168012</c:v>
                </c:pt>
                <c:pt idx="46">
                  <c:v>488.28491096532332</c:v>
                </c:pt>
                <c:pt idx="47">
                  <c:v>482.57263522108587</c:v>
                </c:pt>
                <c:pt idx="48">
                  <c:v>475.6</c:v>
                </c:pt>
              </c:numCache>
            </c:numRef>
          </c:yVal>
          <c:smooth val="0"/>
        </c:ser>
        <c:ser>
          <c:idx val="2"/>
          <c:order val="3"/>
          <c:tx>
            <c:strRef>
              <c:f>'Figs 5.1-5.3 Central taxes'!$N$5</c:f>
              <c:strCache>
                <c:ptCount val="1"/>
                <c:pt idx="0">
                  <c:v>Both departments</c:v>
                </c:pt>
              </c:strCache>
            </c:strRef>
          </c:tx>
          <c:spPr>
            <a:ln>
              <a:solidFill>
                <a:schemeClr val="tx1">
                  <a:lumMod val="50000"/>
                  <a:lumOff val="50000"/>
                </a:schemeClr>
              </a:solidFill>
            </a:ln>
          </c:spPr>
          <c:marker>
            <c:symbol val="none"/>
          </c:marker>
          <c:xVal>
            <c:numRef>
              <c:f>'Figs 5.1-5.3 Central taxes'!$C$6:$C$54</c:f>
              <c:numCache>
                <c:formatCode>General</c:formatCode>
                <c:ptCount val="49"/>
                <c:pt idx="0">
                  <c:v>1965</c:v>
                </c:pt>
                <c:pt idx="1">
                  <c:v>1966</c:v>
                </c:pt>
                <c:pt idx="2">
                  <c:v>1967</c:v>
                </c:pt>
                <c:pt idx="3">
                  <c:v>1968</c:v>
                </c:pt>
                <c:pt idx="4">
                  <c:v>1969</c:v>
                </c:pt>
                <c:pt idx="5">
                  <c:v>1970</c:v>
                </c:pt>
                <c:pt idx="6">
                  <c:v>1971</c:v>
                </c:pt>
                <c:pt idx="7">
                  <c:v>1972</c:v>
                </c:pt>
                <c:pt idx="8">
                  <c:v>1973</c:v>
                </c:pt>
                <c:pt idx="9">
                  <c:v>1974</c:v>
                </c:pt>
                <c:pt idx="10">
                  <c:v>1975</c:v>
                </c:pt>
                <c:pt idx="11">
                  <c:v>1976</c:v>
                </c:pt>
                <c:pt idx="12">
                  <c:v>1977</c:v>
                </c:pt>
                <c:pt idx="13">
                  <c:v>1978</c:v>
                </c:pt>
                <c:pt idx="14">
                  <c:v>1979</c:v>
                </c:pt>
                <c:pt idx="15">
                  <c:v>1980</c:v>
                </c:pt>
                <c:pt idx="16">
                  <c:v>1981</c:v>
                </c:pt>
                <c:pt idx="17">
                  <c:v>1982</c:v>
                </c:pt>
                <c:pt idx="18">
                  <c:v>1983</c:v>
                </c:pt>
                <c:pt idx="19">
                  <c:v>1984</c:v>
                </c:pt>
                <c:pt idx="20">
                  <c:v>1985</c:v>
                </c:pt>
                <c:pt idx="21">
                  <c:v>1986</c:v>
                </c:pt>
                <c:pt idx="22">
                  <c:v>1987</c:v>
                </c:pt>
                <c:pt idx="23">
                  <c:v>1988</c:v>
                </c:pt>
                <c:pt idx="24">
                  <c:v>1989</c:v>
                </c:pt>
                <c:pt idx="25">
                  <c:v>1990</c:v>
                </c:pt>
                <c:pt idx="26">
                  <c:v>1991</c:v>
                </c:pt>
                <c:pt idx="27">
                  <c:v>1992</c:v>
                </c:pt>
                <c:pt idx="28">
                  <c:v>1993</c:v>
                </c:pt>
                <c:pt idx="29">
                  <c:v>1994</c:v>
                </c:pt>
                <c:pt idx="30">
                  <c:v>1995</c:v>
                </c:pt>
                <c:pt idx="31">
                  <c:v>1996</c:v>
                </c:pt>
                <c:pt idx="32">
                  <c:v>1997</c:v>
                </c:pt>
                <c:pt idx="33">
                  <c:v>1998</c:v>
                </c:pt>
                <c:pt idx="34">
                  <c:v>1999</c:v>
                </c:pt>
                <c:pt idx="35">
                  <c:v>2000</c:v>
                </c:pt>
                <c:pt idx="36">
                  <c:v>2001</c:v>
                </c:pt>
                <c:pt idx="37">
                  <c:v>2002</c:v>
                </c:pt>
                <c:pt idx="38">
                  <c:v>2003</c:v>
                </c:pt>
                <c:pt idx="39">
                  <c:v>2004</c:v>
                </c:pt>
                <c:pt idx="40">
                  <c:v>2005</c:v>
                </c:pt>
                <c:pt idx="41">
                  <c:v>2006</c:v>
                </c:pt>
                <c:pt idx="42">
                  <c:v>2007</c:v>
                </c:pt>
                <c:pt idx="43">
                  <c:v>2008</c:v>
                </c:pt>
                <c:pt idx="44">
                  <c:v>2009</c:v>
                </c:pt>
                <c:pt idx="45">
                  <c:v>2010</c:v>
                </c:pt>
                <c:pt idx="46">
                  <c:v>2011</c:v>
                </c:pt>
                <c:pt idx="47">
                  <c:v>2012</c:v>
                </c:pt>
                <c:pt idx="48">
                  <c:v>2013</c:v>
                </c:pt>
              </c:numCache>
            </c:numRef>
          </c:xVal>
          <c:yVal>
            <c:numRef>
              <c:f>'Figs 5.1-5.3 Central taxes'!$N$6:$N$54</c:f>
              <c:numCache>
                <c:formatCode>#,##0</c:formatCode>
                <c:ptCount val="49"/>
                <c:pt idx="0">
                  <c:v>106.38954171562868</c:v>
                </c:pt>
                <c:pt idx="1">
                  <c:v>113.69626299522338</c:v>
                </c:pt>
                <c:pt idx="2">
                  <c:v>115.4001081373344</c:v>
                </c:pt>
                <c:pt idx="3">
                  <c:v>124.76787127407017</c:v>
                </c:pt>
                <c:pt idx="4">
                  <c:v>140.89405227932821</c:v>
                </c:pt>
                <c:pt idx="5">
                  <c:v>149.50624699663624</c:v>
                </c:pt>
                <c:pt idx="6">
                  <c:v>143.44271412680754</c:v>
                </c:pt>
                <c:pt idx="7">
                  <c:v>147.87754684140475</c:v>
                </c:pt>
                <c:pt idx="8">
                  <c:v>141.85034528426829</c:v>
                </c:pt>
                <c:pt idx="9">
                  <c:v>149.16497304939469</c:v>
                </c:pt>
                <c:pt idx="10">
                  <c:v>160.30341152963814</c:v>
                </c:pt>
                <c:pt idx="11">
                  <c:v>161.6844777705615</c:v>
                </c:pt>
                <c:pt idx="12">
                  <c:v>164.02679684254258</c:v>
                </c:pt>
                <c:pt idx="13">
                  <c:v>156.28969613890791</c:v>
                </c:pt>
                <c:pt idx="14">
                  <c:v>155.87544791795378</c:v>
                </c:pt>
                <c:pt idx="15">
                  <c:v>163.94495412844037</c:v>
                </c:pt>
                <c:pt idx="16">
                  <c:v>164.14334308050366</c:v>
                </c:pt>
                <c:pt idx="17">
                  <c:v>178.8551656495205</c:v>
                </c:pt>
                <c:pt idx="18">
                  <c:v>183.39626492499235</c:v>
                </c:pt>
                <c:pt idx="19">
                  <c:v>188.64425003665511</c:v>
                </c:pt>
                <c:pt idx="20">
                  <c:v>199.99069247952346</c:v>
                </c:pt>
                <c:pt idx="21">
                  <c:v>205.2084253289764</c:v>
                </c:pt>
                <c:pt idx="22">
                  <c:v>211.3128101570388</c:v>
                </c:pt>
                <c:pt idx="23">
                  <c:v>222.22539171539762</c:v>
                </c:pt>
                <c:pt idx="24">
                  <c:v>227.37609831734912</c:v>
                </c:pt>
                <c:pt idx="25">
                  <c:v>230.6061746313319</c:v>
                </c:pt>
                <c:pt idx="26">
                  <c:v>230.70938597958843</c:v>
                </c:pt>
                <c:pt idx="27">
                  <c:v>223.64530466853702</c:v>
                </c:pt>
                <c:pt idx="28">
                  <c:v>215.76018057573981</c:v>
                </c:pt>
                <c:pt idx="29">
                  <c:v>218.60800194133529</c:v>
                </c:pt>
                <c:pt idx="30">
                  <c:v>239.61317193024507</c:v>
                </c:pt>
                <c:pt idx="31">
                  <c:v>253.7481182677833</c:v>
                </c:pt>
                <c:pt idx="32">
                  <c:v>264.69040643931856</c:v>
                </c:pt>
                <c:pt idx="33">
                  <c:v>290.18731404785518</c:v>
                </c:pt>
                <c:pt idx="34">
                  <c:v>304.68071108430763</c:v>
                </c:pt>
                <c:pt idx="35">
                  <c:v>397.12073554318891</c:v>
                </c:pt>
                <c:pt idx="36">
                  <c:v>418.84201113142825</c:v>
                </c:pt>
                <c:pt idx="37">
                  <c:v>414.35773498609711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4207744"/>
        <c:axId val="114221824"/>
      </c:scatterChart>
      <c:dateAx>
        <c:axId val="114207744"/>
        <c:scaling>
          <c:orientation val="minMax"/>
          <c:max val="2015"/>
        </c:scaling>
        <c:delete val="0"/>
        <c:axPos val="b"/>
        <c:numFmt formatCode="General" sourceLinked="1"/>
        <c:majorTickMark val="out"/>
        <c:minorTickMark val="none"/>
        <c:tickLblPos val="nextTo"/>
        <c:crossAx val="114221824"/>
        <c:crosses val="autoZero"/>
        <c:auto val="0"/>
        <c:lblOffset val="100"/>
        <c:baseTimeUnit val="days"/>
        <c:majorUnit val="10"/>
      </c:dateAx>
      <c:valAx>
        <c:axId val="114221824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£billion 2012-13  values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crossAx val="114207744"/>
        <c:crosses val="autoZero"/>
        <c:crossBetween val="midCat"/>
      </c:valAx>
      <c:spPr>
        <a:ln>
          <a:solidFill>
            <a:schemeClr val="tx1">
              <a:lumMod val="50000"/>
              <a:lumOff val="50000"/>
            </a:schemeClr>
          </a:solidFill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2704773863752747"/>
          <c:y val="0.36115655543083935"/>
          <c:w val="0.26093436613213794"/>
          <c:h val="0.2839116703857989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00000000000091" l="0.70000000000000062" r="0.70000000000000062" t="0.7500000000000091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autoTitleDeleted val="0"/>
    <c:plotArea>
      <c:layout>
        <c:manualLayout>
          <c:layoutTarget val="inner"/>
          <c:xMode val="edge"/>
          <c:yMode val="edge"/>
          <c:x val="9.2618281399943436E-2"/>
          <c:y val="3.3533058096923272E-2"/>
          <c:w val="0.57141247040327281"/>
          <c:h val="0.88606506997319434"/>
        </c:manualLayout>
      </c:layout>
      <c:barChart>
        <c:barDir val="col"/>
        <c:grouping val="stacked"/>
        <c:varyColors val="0"/>
        <c:ser>
          <c:idx val="2"/>
          <c:order val="0"/>
          <c:spPr>
            <a:solidFill>
              <a:schemeClr val="bg1">
                <a:lumMod val="75000"/>
              </a:schemeClr>
            </a:solidFill>
          </c:spPr>
          <c:invertIfNegative val="0"/>
          <c:cat>
            <c:numRef>
              <c:f>'Figs 5.4-5.5 Local Taxes'!$B$9:$B$42</c:f>
              <c:numCache>
                <c:formatCode>General</c:formatCode>
                <c:ptCount val="34"/>
                <c:pt idx="0">
                  <c:v>1979</c:v>
                </c:pt>
                <c:pt idx="1">
                  <c:v>1980</c:v>
                </c:pt>
                <c:pt idx="2">
                  <c:v>1981</c:v>
                </c:pt>
                <c:pt idx="3">
                  <c:v>1982</c:v>
                </c:pt>
                <c:pt idx="4">
                  <c:v>1983</c:v>
                </c:pt>
                <c:pt idx="5">
                  <c:v>1984</c:v>
                </c:pt>
                <c:pt idx="6">
                  <c:v>1985</c:v>
                </c:pt>
                <c:pt idx="7">
                  <c:v>1986</c:v>
                </c:pt>
                <c:pt idx="8">
                  <c:v>1987</c:v>
                </c:pt>
                <c:pt idx="9">
                  <c:v>1988</c:v>
                </c:pt>
                <c:pt idx="10">
                  <c:v>1989</c:v>
                </c:pt>
                <c:pt idx="11">
                  <c:v>1990</c:v>
                </c:pt>
                <c:pt idx="12">
                  <c:v>1991</c:v>
                </c:pt>
                <c:pt idx="13">
                  <c:v>1992</c:v>
                </c:pt>
                <c:pt idx="14">
                  <c:v>1993</c:v>
                </c:pt>
                <c:pt idx="15">
                  <c:v>1994</c:v>
                </c:pt>
                <c:pt idx="16">
                  <c:v>1995</c:v>
                </c:pt>
                <c:pt idx="17">
                  <c:v>1996</c:v>
                </c:pt>
                <c:pt idx="18">
                  <c:v>1997</c:v>
                </c:pt>
                <c:pt idx="19">
                  <c:v>1998</c:v>
                </c:pt>
                <c:pt idx="20">
                  <c:v>1999</c:v>
                </c:pt>
                <c:pt idx="21">
                  <c:v>2000</c:v>
                </c:pt>
                <c:pt idx="22">
                  <c:v>2001</c:v>
                </c:pt>
                <c:pt idx="23">
                  <c:v>2002</c:v>
                </c:pt>
                <c:pt idx="24">
                  <c:v>2003</c:v>
                </c:pt>
                <c:pt idx="25">
                  <c:v>2004</c:v>
                </c:pt>
                <c:pt idx="26">
                  <c:v>2005</c:v>
                </c:pt>
                <c:pt idx="27">
                  <c:v>2006</c:v>
                </c:pt>
                <c:pt idx="28">
                  <c:v>2007</c:v>
                </c:pt>
                <c:pt idx="29">
                  <c:v>2008</c:v>
                </c:pt>
                <c:pt idx="30">
                  <c:v>2009</c:v>
                </c:pt>
                <c:pt idx="31">
                  <c:v>2010</c:v>
                </c:pt>
                <c:pt idx="32">
                  <c:v>2011</c:v>
                </c:pt>
                <c:pt idx="33">
                  <c:v>2012</c:v>
                </c:pt>
              </c:numCache>
            </c:numRef>
          </c:cat>
          <c:val>
            <c:numRef>
              <c:f>'Figs 5.4-5.5 Local Taxes'!$T$9:$T$42</c:f>
              <c:numCache>
                <c:formatCode>General</c:formatCode>
                <c:ptCount val="34"/>
                <c:pt idx="0">
                  <c:v>120</c:v>
                </c:pt>
                <c:pt idx="1">
                  <c:v>120</c:v>
                </c:pt>
                <c:pt idx="2">
                  <c:v>120</c:v>
                </c:pt>
                <c:pt idx="3">
                  <c:v>120</c:v>
                </c:pt>
                <c:pt idx="4">
                  <c:v>120</c:v>
                </c:pt>
                <c:pt idx="5">
                  <c:v>120</c:v>
                </c:pt>
                <c:pt idx="6">
                  <c:v>120</c:v>
                </c:pt>
                <c:pt idx="7">
                  <c:v>120</c:v>
                </c:pt>
                <c:pt idx="8">
                  <c:v>120</c:v>
                </c:pt>
                <c:pt idx="9">
                  <c:v>120</c:v>
                </c:pt>
                <c:pt idx="10">
                  <c:v>120</c:v>
                </c:pt>
                <c:pt idx="11">
                  <c:v>120</c:v>
                </c:pt>
                <c:pt idx="19">
                  <c:v>120</c:v>
                </c:pt>
                <c:pt idx="20">
                  <c:v>120</c:v>
                </c:pt>
                <c:pt idx="21">
                  <c:v>120</c:v>
                </c:pt>
                <c:pt idx="22">
                  <c:v>120</c:v>
                </c:pt>
                <c:pt idx="23">
                  <c:v>120</c:v>
                </c:pt>
                <c:pt idx="24">
                  <c:v>120</c:v>
                </c:pt>
                <c:pt idx="25">
                  <c:v>120</c:v>
                </c:pt>
                <c:pt idx="26">
                  <c:v>120</c:v>
                </c:pt>
                <c:pt idx="27">
                  <c:v>120</c:v>
                </c:pt>
                <c:pt idx="28">
                  <c:v>120</c:v>
                </c:pt>
              </c:numCache>
            </c:numRef>
          </c:val>
        </c:ser>
        <c:ser>
          <c:idx val="5"/>
          <c:order val="1"/>
          <c:spPr>
            <a:solidFill>
              <a:schemeClr val="tx1">
                <a:lumMod val="75000"/>
                <a:lumOff val="25000"/>
              </a:schemeClr>
            </a:solidFill>
          </c:spPr>
          <c:invertIfNegative val="0"/>
          <c:cat>
            <c:numRef>
              <c:f>'Figs 5.4-5.5 Local Taxes'!$B$9:$B$42</c:f>
              <c:numCache>
                <c:formatCode>General</c:formatCode>
                <c:ptCount val="34"/>
                <c:pt idx="0">
                  <c:v>1979</c:v>
                </c:pt>
                <c:pt idx="1">
                  <c:v>1980</c:v>
                </c:pt>
                <c:pt idx="2">
                  <c:v>1981</c:v>
                </c:pt>
                <c:pt idx="3">
                  <c:v>1982</c:v>
                </c:pt>
                <c:pt idx="4">
                  <c:v>1983</c:v>
                </c:pt>
                <c:pt idx="5">
                  <c:v>1984</c:v>
                </c:pt>
                <c:pt idx="6">
                  <c:v>1985</c:v>
                </c:pt>
                <c:pt idx="7">
                  <c:v>1986</c:v>
                </c:pt>
                <c:pt idx="8">
                  <c:v>1987</c:v>
                </c:pt>
                <c:pt idx="9">
                  <c:v>1988</c:v>
                </c:pt>
                <c:pt idx="10">
                  <c:v>1989</c:v>
                </c:pt>
                <c:pt idx="11">
                  <c:v>1990</c:v>
                </c:pt>
                <c:pt idx="12">
                  <c:v>1991</c:v>
                </c:pt>
                <c:pt idx="13">
                  <c:v>1992</c:v>
                </c:pt>
                <c:pt idx="14">
                  <c:v>1993</c:v>
                </c:pt>
                <c:pt idx="15">
                  <c:v>1994</c:v>
                </c:pt>
                <c:pt idx="16">
                  <c:v>1995</c:v>
                </c:pt>
                <c:pt idx="17">
                  <c:v>1996</c:v>
                </c:pt>
                <c:pt idx="18">
                  <c:v>1997</c:v>
                </c:pt>
                <c:pt idx="19">
                  <c:v>1998</c:v>
                </c:pt>
                <c:pt idx="20">
                  <c:v>1999</c:v>
                </c:pt>
                <c:pt idx="21">
                  <c:v>2000</c:v>
                </c:pt>
                <c:pt idx="22">
                  <c:v>2001</c:v>
                </c:pt>
                <c:pt idx="23">
                  <c:v>2002</c:v>
                </c:pt>
                <c:pt idx="24">
                  <c:v>2003</c:v>
                </c:pt>
                <c:pt idx="25">
                  <c:v>2004</c:v>
                </c:pt>
                <c:pt idx="26">
                  <c:v>2005</c:v>
                </c:pt>
                <c:pt idx="27">
                  <c:v>2006</c:v>
                </c:pt>
                <c:pt idx="28">
                  <c:v>2007</c:v>
                </c:pt>
                <c:pt idx="29">
                  <c:v>2008</c:v>
                </c:pt>
                <c:pt idx="30">
                  <c:v>2009</c:v>
                </c:pt>
                <c:pt idx="31">
                  <c:v>2010</c:v>
                </c:pt>
                <c:pt idx="32">
                  <c:v>2011</c:v>
                </c:pt>
                <c:pt idx="33">
                  <c:v>2012</c:v>
                </c:pt>
              </c:numCache>
            </c:numRef>
          </c:cat>
          <c:val>
            <c:numRef>
              <c:f>'Figs 5.4-5.5 Local Taxes'!$U$9:$U$42</c:f>
              <c:numCache>
                <c:formatCode>General</c:formatCode>
                <c:ptCount val="34"/>
                <c:pt idx="12">
                  <c:v>120</c:v>
                </c:pt>
                <c:pt idx="13">
                  <c:v>120</c:v>
                </c:pt>
                <c:pt idx="14">
                  <c:v>120</c:v>
                </c:pt>
                <c:pt idx="15">
                  <c:v>120</c:v>
                </c:pt>
                <c:pt idx="16">
                  <c:v>120</c:v>
                </c:pt>
                <c:pt idx="17">
                  <c:v>120</c:v>
                </c:pt>
                <c:pt idx="18">
                  <c:v>120</c:v>
                </c:pt>
                <c:pt idx="29">
                  <c:v>120</c:v>
                </c:pt>
                <c:pt idx="30">
                  <c:v>120</c:v>
                </c:pt>
                <c:pt idx="31">
                  <c:v>120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0302720"/>
        <c:axId val="110304256"/>
      </c:barChart>
      <c:scatterChart>
        <c:scatterStyle val="lineMarker"/>
        <c:varyColors val="0"/>
        <c:ser>
          <c:idx val="4"/>
          <c:order val="2"/>
          <c:tx>
            <c:strRef>
              <c:f>'Figs 5.4-5.5 Local Taxes'!$H$8</c:f>
              <c:strCache>
                <c:ptCount val="1"/>
                <c:pt idx="0">
                  <c:v>Total Gross Costs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'Figs 5.4-5.5 Local Taxes'!$B$9:$B$42</c:f>
              <c:numCache>
                <c:formatCode>General</c:formatCode>
                <c:ptCount val="34"/>
                <c:pt idx="0">
                  <c:v>1979</c:v>
                </c:pt>
                <c:pt idx="1">
                  <c:v>1980</c:v>
                </c:pt>
                <c:pt idx="2">
                  <c:v>1981</c:v>
                </c:pt>
                <c:pt idx="3">
                  <c:v>1982</c:v>
                </c:pt>
                <c:pt idx="4">
                  <c:v>1983</c:v>
                </c:pt>
                <c:pt idx="5">
                  <c:v>1984</c:v>
                </c:pt>
                <c:pt idx="6">
                  <c:v>1985</c:v>
                </c:pt>
                <c:pt idx="7">
                  <c:v>1986</c:v>
                </c:pt>
                <c:pt idx="8">
                  <c:v>1987</c:v>
                </c:pt>
                <c:pt idx="9">
                  <c:v>1988</c:v>
                </c:pt>
                <c:pt idx="10">
                  <c:v>1989</c:v>
                </c:pt>
                <c:pt idx="11">
                  <c:v>1990</c:v>
                </c:pt>
                <c:pt idx="12">
                  <c:v>1991</c:v>
                </c:pt>
                <c:pt idx="13">
                  <c:v>1992</c:v>
                </c:pt>
                <c:pt idx="14">
                  <c:v>1993</c:v>
                </c:pt>
                <c:pt idx="15">
                  <c:v>1994</c:v>
                </c:pt>
                <c:pt idx="16">
                  <c:v>1995</c:v>
                </c:pt>
                <c:pt idx="17">
                  <c:v>1996</c:v>
                </c:pt>
                <c:pt idx="18">
                  <c:v>1997</c:v>
                </c:pt>
                <c:pt idx="19">
                  <c:v>1998</c:v>
                </c:pt>
                <c:pt idx="20">
                  <c:v>1999</c:v>
                </c:pt>
                <c:pt idx="21">
                  <c:v>2000</c:v>
                </c:pt>
                <c:pt idx="22">
                  <c:v>2001</c:v>
                </c:pt>
                <c:pt idx="23">
                  <c:v>2002</c:v>
                </c:pt>
                <c:pt idx="24">
                  <c:v>2003</c:v>
                </c:pt>
                <c:pt idx="25">
                  <c:v>2004</c:v>
                </c:pt>
                <c:pt idx="26">
                  <c:v>2005</c:v>
                </c:pt>
                <c:pt idx="27">
                  <c:v>2006</c:v>
                </c:pt>
                <c:pt idx="28">
                  <c:v>2007</c:v>
                </c:pt>
                <c:pt idx="29">
                  <c:v>2008</c:v>
                </c:pt>
                <c:pt idx="30">
                  <c:v>2009</c:v>
                </c:pt>
                <c:pt idx="31">
                  <c:v>2010</c:v>
                </c:pt>
                <c:pt idx="32">
                  <c:v>2011</c:v>
                </c:pt>
                <c:pt idx="33">
                  <c:v>2012</c:v>
                </c:pt>
              </c:numCache>
            </c:numRef>
          </c:xVal>
          <c:yVal>
            <c:numRef>
              <c:f>'Figs 5.4-5.5 Local Taxes'!$H$9:$H$42</c:f>
              <c:numCache>
                <c:formatCode>#,##0</c:formatCode>
                <c:ptCount val="34"/>
                <c:pt idx="0">
                  <c:v>597.89612887713395</c:v>
                </c:pt>
                <c:pt idx="1">
                  <c:v>596.77474754413686</c:v>
                </c:pt>
                <c:pt idx="2">
                  <c:v>579.33377864258125</c:v>
                </c:pt>
                <c:pt idx="3">
                  <c:v>589.99920481352888</c:v>
                </c:pt>
                <c:pt idx="4">
                  <c:v>602.33314304152498</c:v>
                </c:pt>
                <c:pt idx="5">
                  <c:v>615.6693531131873</c:v>
                </c:pt>
                <c:pt idx="6">
                  <c:v>526.33961922441313</c:v>
                </c:pt>
                <c:pt idx="7">
                  <c:v>526.81354110693178</c:v>
                </c:pt>
                <c:pt idx="8">
                  <c:v>533.65916828539798</c:v>
                </c:pt>
                <c:pt idx="9">
                  <c:v>555.51458197030081</c:v>
                </c:pt>
                <c:pt idx="10">
                  <c:v>643.03849303849302</c:v>
                </c:pt>
                <c:pt idx="11">
                  <c:v>946.61005126774319</c:v>
                </c:pt>
                <c:pt idx="12">
                  <c:v>1454.8495255456633</c:v>
                </c:pt>
                <c:pt idx="13">
                  <c:v>1516.1478628952157</c:v>
                </c:pt>
                <c:pt idx="14">
                  <c:v>1634.1978133740149</c:v>
                </c:pt>
                <c:pt idx="15">
                  <c:v>1436.9831927851956</c:v>
                </c:pt>
                <c:pt idx="16">
                  <c:v>1344.2156155289363</c:v>
                </c:pt>
                <c:pt idx="17">
                  <c:v>1237.2636606264925</c:v>
                </c:pt>
                <c:pt idx="18">
                  <c:v>1124.0793552386858</c:v>
                </c:pt>
                <c:pt idx="19">
                  <c:v>1120.6470121297366</c:v>
                </c:pt>
                <c:pt idx="20">
                  <c:v>1066.5423140518456</c:v>
                </c:pt>
                <c:pt idx="21">
                  <c:v>1110.7141421315719</c:v>
                </c:pt>
                <c:pt idx="22">
                  <c:v>1060.1886968208976</c:v>
                </c:pt>
                <c:pt idx="23">
                  <c:v>1091.0015416305009</c:v>
                </c:pt>
                <c:pt idx="24">
                  <c:v>1098.506083279527</c:v>
                </c:pt>
                <c:pt idx="25">
                  <c:v>1162.5507656768136</c:v>
                </c:pt>
                <c:pt idx="26">
                  <c:v>1193.4058496495045</c:v>
                </c:pt>
                <c:pt idx="27">
                  <c:v>1210.4105589251164</c:v>
                </c:pt>
                <c:pt idx="28">
                  <c:v>1188.6306996492524</c:v>
                </c:pt>
                <c:pt idx="29">
                  <c:v>1170.4584078963658</c:v>
                </c:pt>
                <c:pt idx="30">
                  <c:v>1142.3145978848722</c:v>
                </c:pt>
                <c:pt idx="31">
                  <c:v>1147.4058764621909</c:v>
                </c:pt>
                <c:pt idx="32">
                  <c:v>1105.3387322846909</c:v>
                </c:pt>
                <c:pt idx="33">
                  <c:v>985.0848076981639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'Figs 5.4-5.5 Local Taxes'!$G$8</c:f>
              <c:strCache>
                <c:ptCount val="1"/>
                <c:pt idx="0">
                  <c:v>Total (CT net cost)</c:v>
                </c:pt>
              </c:strCache>
            </c:strRef>
          </c:tx>
          <c:spPr>
            <a:ln>
              <a:solidFill>
                <a:schemeClr val="tx1"/>
              </a:solidFill>
              <a:prstDash val="sysDash"/>
            </a:ln>
          </c:spPr>
          <c:marker>
            <c:symbol val="none"/>
          </c:marker>
          <c:xVal>
            <c:numRef>
              <c:f>'Figs 5.4-5.5 Local Taxes'!$B$21:$B$42</c:f>
              <c:numCache>
                <c:formatCode>General</c:formatCode>
                <c:ptCount val="22"/>
                <c:pt idx="0">
                  <c:v>1991</c:v>
                </c:pt>
                <c:pt idx="1">
                  <c:v>1992</c:v>
                </c:pt>
                <c:pt idx="2">
                  <c:v>1993</c:v>
                </c:pt>
                <c:pt idx="3">
                  <c:v>1994</c:v>
                </c:pt>
                <c:pt idx="4">
                  <c:v>1995</c:v>
                </c:pt>
                <c:pt idx="5">
                  <c:v>1996</c:v>
                </c:pt>
                <c:pt idx="6">
                  <c:v>1997</c:v>
                </c:pt>
                <c:pt idx="7">
                  <c:v>1998</c:v>
                </c:pt>
                <c:pt idx="8">
                  <c:v>1999</c:v>
                </c:pt>
                <c:pt idx="9">
                  <c:v>2000</c:v>
                </c:pt>
                <c:pt idx="10">
                  <c:v>2001</c:v>
                </c:pt>
                <c:pt idx="11">
                  <c:v>2002</c:v>
                </c:pt>
                <c:pt idx="12">
                  <c:v>2003</c:v>
                </c:pt>
                <c:pt idx="13">
                  <c:v>2004</c:v>
                </c:pt>
                <c:pt idx="14">
                  <c:v>2005</c:v>
                </c:pt>
                <c:pt idx="15">
                  <c:v>2006</c:v>
                </c:pt>
                <c:pt idx="16">
                  <c:v>2007</c:v>
                </c:pt>
                <c:pt idx="17">
                  <c:v>2008</c:v>
                </c:pt>
                <c:pt idx="18">
                  <c:v>2009</c:v>
                </c:pt>
                <c:pt idx="19">
                  <c:v>2010</c:v>
                </c:pt>
                <c:pt idx="20">
                  <c:v>2011</c:v>
                </c:pt>
                <c:pt idx="21">
                  <c:v>2012</c:v>
                </c:pt>
              </c:numCache>
            </c:numRef>
          </c:xVal>
          <c:yVal>
            <c:numRef>
              <c:f>'Figs 5.4-5.5 Local Taxes'!$G$21:$G$42</c:f>
              <c:numCache>
                <c:formatCode>#,##0</c:formatCode>
                <c:ptCount val="22"/>
                <c:pt idx="0">
                  <c:v>1325.3373264538811</c:v>
                </c:pt>
                <c:pt idx="1">
                  <c:v>1307.4084261678818</c:v>
                </c:pt>
                <c:pt idx="2">
                  <c:v>1416.438581534826</c:v>
                </c:pt>
                <c:pt idx="3">
                  <c:v>1288.5101897399859</c:v>
                </c:pt>
                <c:pt idx="4">
                  <c:v>1227.814980516669</c:v>
                </c:pt>
                <c:pt idx="5">
                  <c:v>1132.2222222222222</c:v>
                </c:pt>
                <c:pt idx="6">
                  <c:v>1033.1735206998692</c:v>
                </c:pt>
                <c:pt idx="7">
                  <c:v>1021.3029370395645</c:v>
                </c:pt>
                <c:pt idx="8">
                  <c:v>969.9312644337856</c:v>
                </c:pt>
                <c:pt idx="9">
                  <c:v>1009.7439058710015</c:v>
                </c:pt>
                <c:pt idx="10">
                  <c:v>953.33147031817634</c:v>
                </c:pt>
                <c:pt idx="11">
                  <c:v>971.36842377997436</c:v>
                </c:pt>
                <c:pt idx="12">
                  <c:v>959.12871738387332</c:v>
                </c:pt>
                <c:pt idx="13">
                  <c:v>1043.779574499795</c:v>
                </c:pt>
                <c:pt idx="14">
                  <c:v>1069.2929659173315</c:v>
                </c:pt>
                <c:pt idx="15">
                  <c:v>1075.6631968760016</c:v>
                </c:pt>
                <c:pt idx="16">
                  <c:v>1039.2006645744877</c:v>
                </c:pt>
                <c:pt idx="17">
                  <c:v>1013.8388988306266</c:v>
                </c:pt>
                <c:pt idx="18">
                  <c:v>975.78441461759098</c:v>
                </c:pt>
                <c:pt idx="19">
                  <c:v>987.31383035390888</c:v>
                </c:pt>
                <c:pt idx="20">
                  <c:v>941.40165083320358</c:v>
                </c:pt>
                <c:pt idx="21">
                  <c:v>809.98913893033694</c:v>
                </c:pt>
              </c:numCache>
            </c:numRef>
          </c:yVal>
          <c:smooth val="0"/>
        </c:ser>
        <c:ser>
          <c:idx val="7"/>
          <c:order val="4"/>
          <c:tx>
            <c:strRef>
              <c:f>'Figs 5.4-5.5 Local Taxes'!$C$8</c:f>
              <c:strCache>
                <c:ptCount val="1"/>
                <c:pt idx="0">
                  <c:v>Local Tax Collection (gross costs)</c:v>
                </c:pt>
              </c:strCache>
            </c:strRef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diamond"/>
            <c:size val="6"/>
            <c:spPr>
              <a:solidFill>
                <a:schemeClr val="bg1"/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xVal>
            <c:numRef>
              <c:f>'Figs 5.4-5.5 Local Taxes'!$B$9:$B$42</c:f>
              <c:numCache>
                <c:formatCode>General</c:formatCode>
                <c:ptCount val="34"/>
                <c:pt idx="0">
                  <c:v>1979</c:v>
                </c:pt>
                <c:pt idx="1">
                  <c:v>1980</c:v>
                </c:pt>
                <c:pt idx="2">
                  <c:v>1981</c:v>
                </c:pt>
                <c:pt idx="3">
                  <c:v>1982</c:v>
                </c:pt>
                <c:pt idx="4">
                  <c:v>1983</c:v>
                </c:pt>
                <c:pt idx="5">
                  <c:v>1984</c:v>
                </c:pt>
                <c:pt idx="6">
                  <c:v>1985</c:v>
                </c:pt>
                <c:pt idx="7">
                  <c:v>1986</c:v>
                </c:pt>
                <c:pt idx="8">
                  <c:v>1987</c:v>
                </c:pt>
                <c:pt idx="9">
                  <c:v>1988</c:v>
                </c:pt>
                <c:pt idx="10">
                  <c:v>1989</c:v>
                </c:pt>
                <c:pt idx="11">
                  <c:v>1990</c:v>
                </c:pt>
                <c:pt idx="12">
                  <c:v>1991</c:v>
                </c:pt>
                <c:pt idx="13">
                  <c:v>1992</c:v>
                </c:pt>
                <c:pt idx="14">
                  <c:v>1993</c:v>
                </c:pt>
                <c:pt idx="15">
                  <c:v>1994</c:v>
                </c:pt>
                <c:pt idx="16">
                  <c:v>1995</c:v>
                </c:pt>
                <c:pt idx="17">
                  <c:v>1996</c:v>
                </c:pt>
                <c:pt idx="18">
                  <c:v>1997</c:v>
                </c:pt>
                <c:pt idx="19">
                  <c:v>1998</c:v>
                </c:pt>
                <c:pt idx="20">
                  <c:v>1999</c:v>
                </c:pt>
                <c:pt idx="21">
                  <c:v>2000</c:v>
                </c:pt>
                <c:pt idx="22">
                  <c:v>2001</c:v>
                </c:pt>
                <c:pt idx="23">
                  <c:v>2002</c:v>
                </c:pt>
                <c:pt idx="24">
                  <c:v>2003</c:v>
                </c:pt>
                <c:pt idx="25">
                  <c:v>2004</c:v>
                </c:pt>
                <c:pt idx="26">
                  <c:v>2005</c:v>
                </c:pt>
                <c:pt idx="27">
                  <c:v>2006</c:v>
                </c:pt>
                <c:pt idx="28">
                  <c:v>2007</c:v>
                </c:pt>
                <c:pt idx="29">
                  <c:v>2008</c:v>
                </c:pt>
                <c:pt idx="30">
                  <c:v>2009</c:v>
                </c:pt>
                <c:pt idx="31">
                  <c:v>2010</c:v>
                </c:pt>
                <c:pt idx="32">
                  <c:v>2011</c:v>
                </c:pt>
                <c:pt idx="33">
                  <c:v>2012</c:v>
                </c:pt>
              </c:numCache>
            </c:numRef>
          </c:xVal>
          <c:yVal>
            <c:numRef>
              <c:f>'Figs 5.4-5.5 Local Taxes'!$C$9:$C$42</c:f>
              <c:numCache>
                <c:formatCode>0.0</c:formatCode>
                <c:ptCount val="34"/>
                <c:pt idx="0">
                  <c:v>387.1082792337902</c:v>
                </c:pt>
                <c:pt idx="1">
                  <c:v>388.62746445009276</c:v>
                </c:pt>
                <c:pt idx="2">
                  <c:v>390.85179914616793</c:v>
                </c:pt>
                <c:pt idx="3">
                  <c:v>407.90150290243065</c:v>
                </c:pt>
                <c:pt idx="4">
                  <c:v>424.617141155154</c:v>
                </c:pt>
                <c:pt idx="5">
                  <c:v>438.31633502127761</c:v>
                </c:pt>
                <c:pt idx="6">
                  <c:v>356.55264528105403</c:v>
                </c:pt>
                <c:pt idx="7">
                  <c:v>357.65717356260075</c:v>
                </c:pt>
                <c:pt idx="8">
                  <c:v>361.76034421538526</c:v>
                </c:pt>
                <c:pt idx="9">
                  <c:v>370.34041118975398</c:v>
                </c:pt>
                <c:pt idx="10">
                  <c:v>440.89419998510908</c:v>
                </c:pt>
                <c:pt idx="11">
                  <c:v>739.96965786628539</c:v>
                </c:pt>
                <c:pt idx="12">
                  <c:v>993.72222855189693</c:v>
                </c:pt>
                <c:pt idx="13">
                  <c:v>1042.9529791103166</c:v>
                </c:pt>
                <c:pt idx="14">
                  <c:v>1161.4618387400726</c:v>
                </c:pt>
                <c:pt idx="15">
                  <c:v>983.73740922932768</c:v>
                </c:pt>
                <c:pt idx="16">
                  <c:v>888.34608168566876</c:v>
                </c:pt>
                <c:pt idx="17">
                  <c:v>810.574518893103</c:v>
                </c:pt>
                <c:pt idx="18">
                  <c:v>731.32740924433438</c:v>
                </c:pt>
                <c:pt idx="19">
                  <c:v>710.51708050747129</c:v>
                </c:pt>
                <c:pt idx="20">
                  <c:v>675.53669768649468</c:v>
                </c:pt>
                <c:pt idx="21">
                  <c:v>654.30106806394997</c:v>
                </c:pt>
                <c:pt idx="22">
                  <c:v>629.37043394945897</c:v>
                </c:pt>
                <c:pt idx="23">
                  <c:v>639.00972911349766</c:v>
                </c:pt>
                <c:pt idx="24">
                  <c:v>639.98506083279528</c:v>
                </c:pt>
                <c:pt idx="25">
                  <c:v>645.01285442825736</c:v>
                </c:pt>
                <c:pt idx="26">
                  <c:v>658.21730722745951</c:v>
                </c:pt>
                <c:pt idx="27">
                  <c:v>651.73351058147671</c:v>
                </c:pt>
                <c:pt idx="28">
                  <c:v>663.58224109285584</c:v>
                </c:pt>
                <c:pt idx="29">
                  <c:v>661.50409111883937</c:v>
                </c:pt>
                <c:pt idx="30">
                  <c:v>654.86632655295489</c:v>
                </c:pt>
                <c:pt idx="31">
                  <c:v>683.86210129333301</c:v>
                </c:pt>
                <c:pt idx="32">
                  <c:v>660</c:v>
                </c:pt>
                <c:pt idx="33">
                  <c:v>578.25248434280388</c:v>
                </c:pt>
              </c:numCache>
            </c:numRef>
          </c:yVal>
          <c:smooth val="0"/>
        </c:ser>
        <c:ser>
          <c:idx val="6"/>
          <c:order val="5"/>
          <c:tx>
            <c:strRef>
              <c:f>'Figs 5.4-5.5 Local Taxes'!$D$8</c:f>
              <c:strCache>
                <c:ptCount val="1"/>
                <c:pt idx="0">
                  <c:v>Local Tax Collection (CT net cost)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xVal>
            <c:numRef>
              <c:f>'Figs 5.4-5.5 Local Taxes'!$B$21:$B$42</c:f>
              <c:numCache>
                <c:formatCode>General</c:formatCode>
                <c:ptCount val="22"/>
                <c:pt idx="0">
                  <c:v>1991</c:v>
                </c:pt>
                <c:pt idx="1">
                  <c:v>1992</c:v>
                </c:pt>
                <c:pt idx="2">
                  <c:v>1993</c:v>
                </c:pt>
                <c:pt idx="3">
                  <c:v>1994</c:v>
                </c:pt>
                <c:pt idx="4">
                  <c:v>1995</c:v>
                </c:pt>
                <c:pt idx="5">
                  <c:v>1996</c:v>
                </c:pt>
                <c:pt idx="6">
                  <c:v>1997</c:v>
                </c:pt>
                <c:pt idx="7">
                  <c:v>1998</c:v>
                </c:pt>
                <c:pt idx="8">
                  <c:v>1999</c:v>
                </c:pt>
                <c:pt idx="9">
                  <c:v>2000</c:v>
                </c:pt>
                <c:pt idx="10">
                  <c:v>2001</c:v>
                </c:pt>
                <c:pt idx="11">
                  <c:v>2002</c:v>
                </c:pt>
                <c:pt idx="12">
                  <c:v>2003</c:v>
                </c:pt>
                <c:pt idx="13">
                  <c:v>2004</c:v>
                </c:pt>
                <c:pt idx="14">
                  <c:v>2005</c:v>
                </c:pt>
                <c:pt idx="15">
                  <c:v>2006</c:v>
                </c:pt>
                <c:pt idx="16">
                  <c:v>2007</c:v>
                </c:pt>
                <c:pt idx="17">
                  <c:v>2008</c:v>
                </c:pt>
                <c:pt idx="18">
                  <c:v>2009</c:v>
                </c:pt>
                <c:pt idx="19">
                  <c:v>2010</c:v>
                </c:pt>
                <c:pt idx="20">
                  <c:v>2011</c:v>
                </c:pt>
                <c:pt idx="21">
                  <c:v>2012</c:v>
                </c:pt>
              </c:numCache>
            </c:numRef>
          </c:xVal>
          <c:yVal>
            <c:numRef>
              <c:f>'Figs 5.4-5.5 Local Taxes'!$D$21:$D$42</c:f>
              <c:numCache>
                <c:formatCode>0.0</c:formatCode>
                <c:ptCount val="22"/>
                <c:pt idx="0">
                  <c:v>864.21002946011492</c:v>
                </c:pt>
                <c:pt idx="1">
                  <c:v>834.21354238298272</c:v>
                </c:pt>
                <c:pt idx="2">
                  <c:v>943.70260690088389</c:v>
                </c:pt>
                <c:pt idx="3">
                  <c:v>835.264406184118</c:v>
                </c:pt>
                <c:pt idx="4">
                  <c:v>771.94544667340165</c:v>
                </c:pt>
                <c:pt idx="5">
                  <c:v>705.53308048883275</c:v>
                </c:pt>
                <c:pt idx="6">
                  <c:v>640.42157470551774</c:v>
                </c:pt>
                <c:pt idx="7">
                  <c:v>611.17300541729924</c:v>
                </c:pt>
                <c:pt idx="8">
                  <c:v>578.92564806843484</c:v>
                </c:pt>
                <c:pt idx="9">
                  <c:v>553.33083180337974</c:v>
                </c:pt>
                <c:pt idx="10">
                  <c:v>522.51320744673774</c:v>
                </c:pt>
                <c:pt idx="11">
                  <c:v>519.3766112629711</c:v>
                </c:pt>
                <c:pt idx="12">
                  <c:v>500.60769493714156</c:v>
                </c:pt>
                <c:pt idx="13">
                  <c:v>526.24166325123883</c:v>
                </c:pt>
                <c:pt idx="14">
                  <c:v>534.10442349528648</c:v>
                </c:pt>
                <c:pt idx="15">
                  <c:v>516.98614853236165</c:v>
                </c:pt>
                <c:pt idx="16">
                  <c:v>514.15220601809119</c:v>
                </c:pt>
                <c:pt idx="17">
                  <c:v>504.88458205310019</c:v>
                </c:pt>
                <c:pt idx="18">
                  <c:v>488.33614328567364</c:v>
                </c:pt>
                <c:pt idx="19">
                  <c:v>523.77005518505109</c:v>
                </c:pt>
                <c:pt idx="20">
                  <c:v>496.0629185485127</c:v>
                </c:pt>
                <c:pt idx="21">
                  <c:v>403.15681557497692</c:v>
                </c:pt>
              </c:numCache>
            </c:numRef>
          </c:yVal>
          <c:smooth val="0"/>
        </c:ser>
        <c:ser>
          <c:idx val="1"/>
          <c:order val="6"/>
          <c:tx>
            <c:strRef>
              <c:f>'Figs 5.4-5.5 Local Taxes'!$E$8</c:f>
              <c:strCache>
                <c:ptCount val="1"/>
                <c:pt idx="0">
                  <c:v>Council Tax Benefit Administration Cost</c:v>
                </c:pt>
              </c:strCache>
            </c:strRef>
          </c:tx>
          <c:marker>
            <c:symbol val="square"/>
            <c:size val="5"/>
          </c:marker>
          <c:xVal>
            <c:numRef>
              <c:f>'Figs 5.4-5.5 Local Taxes'!$B$9:$B$42</c:f>
              <c:numCache>
                <c:formatCode>General</c:formatCode>
                <c:ptCount val="34"/>
                <c:pt idx="0">
                  <c:v>1979</c:v>
                </c:pt>
                <c:pt idx="1">
                  <c:v>1980</c:v>
                </c:pt>
                <c:pt idx="2">
                  <c:v>1981</c:v>
                </c:pt>
                <c:pt idx="3">
                  <c:v>1982</c:v>
                </c:pt>
                <c:pt idx="4">
                  <c:v>1983</c:v>
                </c:pt>
                <c:pt idx="5">
                  <c:v>1984</c:v>
                </c:pt>
                <c:pt idx="6">
                  <c:v>1985</c:v>
                </c:pt>
                <c:pt idx="7">
                  <c:v>1986</c:v>
                </c:pt>
                <c:pt idx="8">
                  <c:v>1987</c:v>
                </c:pt>
                <c:pt idx="9">
                  <c:v>1988</c:v>
                </c:pt>
                <c:pt idx="10">
                  <c:v>1989</c:v>
                </c:pt>
                <c:pt idx="11">
                  <c:v>1990</c:v>
                </c:pt>
                <c:pt idx="12">
                  <c:v>1991</c:v>
                </c:pt>
                <c:pt idx="13">
                  <c:v>1992</c:v>
                </c:pt>
                <c:pt idx="14">
                  <c:v>1993</c:v>
                </c:pt>
                <c:pt idx="15">
                  <c:v>1994</c:v>
                </c:pt>
                <c:pt idx="16">
                  <c:v>1995</c:v>
                </c:pt>
                <c:pt idx="17">
                  <c:v>1996</c:v>
                </c:pt>
                <c:pt idx="18">
                  <c:v>1997</c:v>
                </c:pt>
                <c:pt idx="19">
                  <c:v>1998</c:v>
                </c:pt>
                <c:pt idx="20">
                  <c:v>1999</c:v>
                </c:pt>
                <c:pt idx="21">
                  <c:v>2000</c:v>
                </c:pt>
                <c:pt idx="22">
                  <c:v>2001</c:v>
                </c:pt>
                <c:pt idx="23">
                  <c:v>2002</c:v>
                </c:pt>
                <c:pt idx="24">
                  <c:v>2003</c:v>
                </c:pt>
                <c:pt idx="25">
                  <c:v>2004</c:v>
                </c:pt>
                <c:pt idx="26">
                  <c:v>2005</c:v>
                </c:pt>
                <c:pt idx="27">
                  <c:v>2006</c:v>
                </c:pt>
                <c:pt idx="28">
                  <c:v>2007</c:v>
                </c:pt>
                <c:pt idx="29">
                  <c:v>2008</c:v>
                </c:pt>
                <c:pt idx="30">
                  <c:v>2009</c:v>
                </c:pt>
                <c:pt idx="31">
                  <c:v>2010</c:v>
                </c:pt>
                <c:pt idx="32">
                  <c:v>2011</c:v>
                </c:pt>
                <c:pt idx="33">
                  <c:v>2012</c:v>
                </c:pt>
              </c:numCache>
            </c:numRef>
          </c:xVal>
          <c:yVal>
            <c:numRef>
              <c:f>'Figs 5.4-5.5 Local Taxes'!$E$9:$E$42</c:f>
              <c:numCache>
                <c:formatCode>0.0</c:formatCode>
                <c:ptCount val="34"/>
                <c:pt idx="12">
                  <c:v>255.06925568450006</c:v>
                </c:pt>
                <c:pt idx="13">
                  <c:v>263.22835006647415</c:v>
                </c:pt>
                <c:pt idx="14">
                  <c:v>237.47176979105907</c:v>
                </c:pt>
                <c:pt idx="15">
                  <c:v>228.36876317638792</c:v>
                </c:pt>
                <c:pt idx="16">
                  <c:v>226.6878337422427</c:v>
                </c:pt>
                <c:pt idx="17">
                  <c:v>215.42351453855881</c:v>
                </c:pt>
                <c:pt idx="18">
                  <c:v>219.43790039264312</c:v>
                </c:pt>
                <c:pt idx="19">
                  <c:v>226.1645800548693</c:v>
                </c:pt>
                <c:pt idx="20">
                  <c:v>223.0612607442026</c:v>
                </c:pt>
                <c:pt idx="21">
                  <c:v>290.3740233982391</c:v>
                </c:pt>
                <c:pt idx="22">
                  <c:v>259.28779591999677</c:v>
                </c:pt>
                <c:pt idx="23">
                  <c:v>283.31929888199403</c:v>
                </c:pt>
                <c:pt idx="24">
                  <c:v>289.63247116614127</c:v>
                </c:pt>
                <c:pt idx="25">
                  <c:v>322.92062545797785</c:v>
                </c:pt>
                <c:pt idx="26">
                  <c:v>335.40609137055844</c:v>
                </c:pt>
                <c:pt idx="27">
                  <c:v>324.49585168128567</c:v>
                </c:pt>
                <c:pt idx="28">
                  <c:v>328.09904005907333</c:v>
                </c:pt>
                <c:pt idx="29">
                  <c:v>315.70944615142207</c:v>
                </c:pt>
                <c:pt idx="30">
                  <c:v>293.56155985198484</c:v>
                </c:pt>
                <c:pt idx="31">
                  <c:v>277.74700104404155</c:v>
                </c:pt>
                <c:pt idx="32">
                  <c:v>278.38654415200125</c:v>
                </c:pt>
                <c:pt idx="33">
                  <c:v>242.59670919739744</c:v>
                </c:pt>
              </c:numCache>
            </c:numRef>
          </c:yVal>
          <c:smooth val="0"/>
        </c:ser>
        <c:ser>
          <c:idx val="0"/>
          <c:order val="7"/>
          <c:tx>
            <c:strRef>
              <c:f>'Figs 5.4-5.5 Local Taxes'!$F$8</c:f>
              <c:strCache>
                <c:ptCount val="1"/>
                <c:pt idx="0">
                  <c:v>Valuation Costs</c:v>
                </c:pt>
              </c:strCache>
            </c:strRef>
          </c:tx>
          <c:marker>
            <c:symbol val="triangle"/>
            <c:size val="6"/>
          </c:marker>
          <c:xVal>
            <c:numRef>
              <c:f>'Figs 5.4-5.5 Local Taxes'!$B$9:$B$42</c:f>
              <c:numCache>
                <c:formatCode>General</c:formatCode>
                <c:ptCount val="34"/>
                <c:pt idx="0">
                  <c:v>1979</c:v>
                </c:pt>
                <c:pt idx="1">
                  <c:v>1980</c:v>
                </c:pt>
                <c:pt idx="2">
                  <c:v>1981</c:v>
                </c:pt>
                <c:pt idx="3">
                  <c:v>1982</c:v>
                </c:pt>
                <c:pt idx="4">
                  <c:v>1983</c:v>
                </c:pt>
                <c:pt idx="5">
                  <c:v>1984</c:v>
                </c:pt>
                <c:pt idx="6">
                  <c:v>1985</c:v>
                </c:pt>
                <c:pt idx="7">
                  <c:v>1986</c:v>
                </c:pt>
                <c:pt idx="8">
                  <c:v>1987</c:v>
                </c:pt>
                <c:pt idx="9">
                  <c:v>1988</c:v>
                </c:pt>
                <c:pt idx="10">
                  <c:v>1989</c:v>
                </c:pt>
                <c:pt idx="11">
                  <c:v>1990</c:v>
                </c:pt>
                <c:pt idx="12">
                  <c:v>1991</c:v>
                </c:pt>
                <c:pt idx="13">
                  <c:v>1992</c:v>
                </c:pt>
                <c:pt idx="14">
                  <c:v>1993</c:v>
                </c:pt>
                <c:pt idx="15">
                  <c:v>1994</c:v>
                </c:pt>
                <c:pt idx="16">
                  <c:v>1995</c:v>
                </c:pt>
                <c:pt idx="17">
                  <c:v>1996</c:v>
                </c:pt>
                <c:pt idx="18">
                  <c:v>1997</c:v>
                </c:pt>
                <c:pt idx="19">
                  <c:v>1998</c:v>
                </c:pt>
                <c:pt idx="20">
                  <c:v>1999</c:v>
                </c:pt>
                <c:pt idx="21">
                  <c:v>2000</c:v>
                </c:pt>
                <c:pt idx="22">
                  <c:v>2001</c:v>
                </c:pt>
                <c:pt idx="23">
                  <c:v>2002</c:v>
                </c:pt>
                <c:pt idx="24">
                  <c:v>2003</c:v>
                </c:pt>
                <c:pt idx="25">
                  <c:v>2004</c:v>
                </c:pt>
                <c:pt idx="26">
                  <c:v>2005</c:v>
                </c:pt>
                <c:pt idx="27">
                  <c:v>2006</c:v>
                </c:pt>
                <c:pt idx="28">
                  <c:v>2007</c:v>
                </c:pt>
                <c:pt idx="29">
                  <c:v>2008</c:v>
                </c:pt>
                <c:pt idx="30">
                  <c:v>2009</c:v>
                </c:pt>
                <c:pt idx="31">
                  <c:v>2010</c:v>
                </c:pt>
                <c:pt idx="32">
                  <c:v>2011</c:v>
                </c:pt>
                <c:pt idx="33">
                  <c:v>2012</c:v>
                </c:pt>
              </c:numCache>
            </c:numRef>
          </c:xVal>
          <c:yVal>
            <c:numRef>
              <c:f>'Figs 5.4-5.5 Local Taxes'!$F$9:$F$42</c:f>
              <c:numCache>
                <c:formatCode>0.0</c:formatCode>
                <c:ptCount val="34"/>
                <c:pt idx="0">
                  <c:v>210.78784964334375</c:v>
                </c:pt>
                <c:pt idx="1">
                  <c:v>208.1472830940441</c:v>
                </c:pt>
                <c:pt idx="2">
                  <c:v>188.48197949641335</c:v>
                </c:pt>
                <c:pt idx="3">
                  <c:v>182.09770191109817</c:v>
                </c:pt>
                <c:pt idx="4">
                  <c:v>177.71600188637095</c:v>
                </c:pt>
                <c:pt idx="5">
                  <c:v>177.35301809190972</c:v>
                </c:pt>
                <c:pt idx="6">
                  <c:v>169.78697394335907</c:v>
                </c:pt>
                <c:pt idx="7">
                  <c:v>169.156367544331</c:v>
                </c:pt>
                <c:pt idx="8">
                  <c:v>171.89882407001272</c:v>
                </c:pt>
                <c:pt idx="9">
                  <c:v>185.1741707805468</c:v>
                </c:pt>
                <c:pt idx="10">
                  <c:v>202.14429305338396</c:v>
                </c:pt>
                <c:pt idx="11">
                  <c:v>206.64039340145783</c:v>
                </c:pt>
                <c:pt idx="12">
                  <c:v>206.05804130926609</c:v>
                </c:pt>
                <c:pt idx="13">
                  <c:v>209.96653371842484</c:v>
                </c:pt>
                <c:pt idx="14">
                  <c:v>235.26420484288303</c:v>
                </c:pt>
                <c:pt idx="15">
                  <c:v>224.87702037947997</c:v>
                </c:pt>
                <c:pt idx="16">
                  <c:v>229.18170010102466</c:v>
                </c:pt>
                <c:pt idx="17">
                  <c:v>211.26562719483073</c:v>
                </c:pt>
                <c:pt idx="18">
                  <c:v>173.31404560170839</c:v>
                </c:pt>
                <c:pt idx="19">
                  <c:v>183.96535156739594</c:v>
                </c:pt>
                <c:pt idx="20">
                  <c:v>167.94435562114816</c:v>
                </c:pt>
                <c:pt idx="21">
                  <c:v>166.03905066938262</c:v>
                </c:pt>
                <c:pt idx="22">
                  <c:v>171.53046695144184</c:v>
                </c:pt>
                <c:pt idx="23">
                  <c:v>168.67251363500924</c:v>
                </c:pt>
                <c:pt idx="24">
                  <c:v>168.88855128059049</c:v>
                </c:pt>
                <c:pt idx="25">
                  <c:v>194.61728579057836</c:v>
                </c:pt>
                <c:pt idx="26">
                  <c:v>199.78245105148662</c:v>
                </c:pt>
                <c:pt idx="27">
                  <c:v>234.18119666235415</c:v>
                </c:pt>
                <c:pt idx="28">
                  <c:v>196.94941849732322</c:v>
                </c:pt>
                <c:pt idx="29">
                  <c:v>193.24487062610436</c:v>
                </c:pt>
                <c:pt idx="30">
                  <c:v>193.88671147993256</c:v>
                </c:pt>
                <c:pt idx="31">
                  <c:v>185.79677412481624</c:v>
                </c:pt>
                <c:pt idx="32">
                  <c:v>166.95218813268963</c:v>
                </c:pt>
                <c:pt idx="33">
                  <c:v>164.2356141579626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302720"/>
        <c:axId val="110304256"/>
      </c:scatterChart>
      <c:dateAx>
        <c:axId val="110302720"/>
        <c:scaling>
          <c:orientation val="minMax"/>
          <c:min val="1975"/>
        </c:scaling>
        <c:delete val="0"/>
        <c:axPos val="b"/>
        <c:numFmt formatCode="General" sourceLinked="1"/>
        <c:majorTickMark val="out"/>
        <c:minorTickMark val="none"/>
        <c:tickLblPos val="nextTo"/>
        <c:crossAx val="110304256"/>
        <c:crosses val="autoZero"/>
        <c:auto val="0"/>
        <c:lblOffset val="100"/>
        <c:baseTimeUnit val="days"/>
        <c:majorUnit val="5"/>
        <c:majorTimeUnit val="days"/>
      </c:dateAx>
      <c:valAx>
        <c:axId val="110304256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£ million 2012-13 values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0302720"/>
        <c:crosses val="autoZero"/>
        <c:crossBetween val="midCat"/>
      </c:valAx>
      <c:spPr>
        <a:ln>
          <a:solidFill>
            <a:schemeClr val="tx1">
              <a:lumMod val="50000"/>
              <a:lumOff val="50000"/>
            </a:schemeClr>
          </a:solidFill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1436086649041097"/>
          <c:y val="0.26293589359466174"/>
          <c:w val="0.27812532170355658"/>
          <c:h val="0.61029070196980717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autoTitleDeleted val="0"/>
    <c:plotArea>
      <c:layout>
        <c:manualLayout>
          <c:layoutTarget val="inner"/>
          <c:xMode val="edge"/>
          <c:yMode val="edge"/>
          <c:x val="6.9018502909482041E-2"/>
          <c:y val="3.3533058096923272E-2"/>
          <c:w val="0.61843059150856439"/>
          <c:h val="0.88606506997319434"/>
        </c:manualLayout>
      </c:layout>
      <c:barChart>
        <c:barDir val="col"/>
        <c:grouping val="stacked"/>
        <c:varyColors val="0"/>
        <c:ser>
          <c:idx val="2"/>
          <c:order val="0"/>
          <c:spPr>
            <a:solidFill>
              <a:schemeClr val="bg1">
                <a:lumMod val="75000"/>
              </a:schemeClr>
            </a:solidFill>
          </c:spPr>
          <c:invertIfNegative val="0"/>
          <c:cat>
            <c:numRef>
              <c:f>'Figs 5.4-5.5 Local Taxes'!$B$9:$B$42</c:f>
              <c:numCache>
                <c:formatCode>General</c:formatCode>
                <c:ptCount val="34"/>
                <c:pt idx="0">
                  <c:v>1979</c:v>
                </c:pt>
                <c:pt idx="1">
                  <c:v>1980</c:v>
                </c:pt>
                <c:pt idx="2">
                  <c:v>1981</c:v>
                </c:pt>
                <c:pt idx="3">
                  <c:v>1982</c:v>
                </c:pt>
                <c:pt idx="4">
                  <c:v>1983</c:v>
                </c:pt>
                <c:pt idx="5">
                  <c:v>1984</c:v>
                </c:pt>
                <c:pt idx="6">
                  <c:v>1985</c:v>
                </c:pt>
                <c:pt idx="7">
                  <c:v>1986</c:v>
                </c:pt>
                <c:pt idx="8">
                  <c:v>1987</c:v>
                </c:pt>
                <c:pt idx="9">
                  <c:v>1988</c:v>
                </c:pt>
                <c:pt idx="10">
                  <c:v>1989</c:v>
                </c:pt>
                <c:pt idx="11">
                  <c:v>1990</c:v>
                </c:pt>
                <c:pt idx="12">
                  <c:v>1991</c:v>
                </c:pt>
                <c:pt idx="13">
                  <c:v>1992</c:v>
                </c:pt>
                <c:pt idx="14">
                  <c:v>1993</c:v>
                </c:pt>
                <c:pt idx="15">
                  <c:v>1994</c:v>
                </c:pt>
                <c:pt idx="16">
                  <c:v>1995</c:v>
                </c:pt>
                <c:pt idx="17">
                  <c:v>1996</c:v>
                </c:pt>
                <c:pt idx="18">
                  <c:v>1997</c:v>
                </c:pt>
                <c:pt idx="19">
                  <c:v>1998</c:v>
                </c:pt>
                <c:pt idx="20">
                  <c:v>1999</c:v>
                </c:pt>
                <c:pt idx="21">
                  <c:v>2000</c:v>
                </c:pt>
                <c:pt idx="22">
                  <c:v>2001</c:v>
                </c:pt>
                <c:pt idx="23">
                  <c:v>2002</c:v>
                </c:pt>
                <c:pt idx="24">
                  <c:v>2003</c:v>
                </c:pt>
                <c:pt idx="25">
                  <c:v>2004</c:v>
                </c:pt>
                <c:pt idx="26">
                  <c:v>2005</c:v>
                </c:pt>
                <c:pt idx="27">
                  <c:v>2006</c:v>
                </c:pt>
                <c:pt idx="28">
                  <c:v>2007</c:v>
                </c:pt>
                <c:pt idx="29">
                  <c:v>2008</c:v>
                </c:pt>
                <c:pt idx="30">
                  <c:v>2009</c:v>
                </c:pt>
                <c:pt idx="31">
                  <c:v>2010</c:v>
                </c:pt>
                <c:pt idx="32">
                  <c:v>2011</c:v>
                </c:pt>
                <c:pt idx="33">
                  <c:v>2012</c:v>
                </c:pt>
              </c:numCache>
            </c:numRef>
          </c:cat>
          <c:val>
            <c:numRef>
              <c:f>'Figs 5.4-5.5 Local Taxes'!$R$9:$R$42</c:f>
              <c:numCache>
                <c:formatCode>General</c:formatCode>
                <c:ptCount val="34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0.3</c:v>
                </c:pt>
                <c:pt idx="10">
                  <c:v>0.3</c:v>
                </c:pt>
                <c:pt idx="11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</c:numCache>
            </c:numRef>
          </c:val>
        </c:ser>
        <c:ser>
          <c:idx val="5"/>
          <c:order val="1"/>
          <c:spPr>
            <a:solidFill>
              <a:schemeClr val="tx1">
                <a:lumMod val="75000"/>
                <a:lumOff val="25000"/>
              </a:schemeClr>
            </a:solidFill>
          </c:spPr>
          <c:invertIfNegative val="0"/>
          <c:cat>
            <c:numRef>
              <c:f>'Figs 5.4-5.5 Local Taxes'!$B$9:$B$42</c:f>
              <c:numCache>
                <c:formatCode>General</c:formatCode>
                <c:ptCount val="34"/>
                <c:pt idx="0">
                  <c:v>1979</c:v>
                </c:pt>
                <c:pt idx="1">
                  <c:v>1980</c:v>
                </c:pt>
                <c:pt idx="2">
                  <c:v>1981</c:v>
                </c:pt>
                <c:pt idx="3">
                  <c:v>1982</c:v>
                </c:pt>
                <c:pt idx="4">
                  <c:v>1983</c:v>
                </c:pt>
                <c:pt idx="5">
                  <c:v>1984</c:v>
                </c:pt>
                <c:pt idx="6">
                  <c:v>1985</c:v>
                </c:pt>
                <c:pt idx="7">
                  <c:v>1986</c:v>
                </c:pt>
                <c:pt idx="8">
                  <c:v>1987</c:v>
                </c:pt>
                <c:pt idx="9">
                  <c:v>1988</c:v>
                </c:pt>
                <c:pt idx="10">
                  <c:v>1989</c:v>
                </c:pt>
                <c:pt idx="11">
                  <c:v>1990</c:v>
                </c:pt>
                <c:pt idx="12">
                  <c:v>1991</c:v>
                </c:pt>
                <c:pt idx="13">
                  <c:v>1992</c:v>
                </c:pt>
                <c:pt idx="14">
                  <c:v>1993</c:v>
                </c:pt>
                <c:pt idx="15">
                  <c:v>1994</c:v>
                </c:pt>
                <c:pt idx="16">
                  <c:v>1995</c:v>
                </c:pt>
                <c:pt idx="17">
                  <c:v>1996</c:v>
                </c:pt>
                <c:pt idx="18">
                  <c:v>1997</c:v>
                </c:pt>
                <c:pt idx="19">
                  <c:v>1998</c:v>
                </c:pt>
                <c:pt idx="20">
                  <c:v>1999</c:v>
                </c:pt>
                <c:pt idx="21">
                  <c:v>2000</c:v>
                </c:pt>
                <c:pt idx="22">
                  <c:v>2001</c:v>
                </c:pt>
                <c:pt idx="23">
                  <c:v>2002</c:v>
                </c:pt>
                <c:pt idx="24">
                  <c:v>2003</c:v>
                </c:pt>
                <c:pt idx="25">
                  <c:v>2004</c:v>
                </c:pt>
                <c:pt idx="26">
                  <c:v>2005</c:v>
                </c:pt>
                <c:pt idx="27">
                  <c:v>2006</c:v>
                </c:pt>
                <c:pt idx="28">
                  <c:v>2007</c:v>
                </c:pt>
                <c:pt idx="29">
                  <c:v>2008</c:v>
                </c:pt>
                <c:pt idx="30">
                  <c:v>2009</c:v>
                </c:pt>
                <c:pt idx="31">
                  <c:v>2010</c:v>
                </c:pt>
                <c:pt idx="32">
                  <c:v>2011</c:v>
                </c:pt>
                <c:pt idx="33">
                  <c:v>2012</c:v>
                </c:pt>
              </c:numCache>
            </c:numRef>
          </c:cat>
          <c:val>
            <c:numRef>
              <c:f>'Figs 5.4-5.5 Local Taxes'!$S$9:$S$42</c:f>
              <c:numCache>
                <c:formatCode>General</c:formatCode>
                <c:ptCount val="34"/>
                <c:pt idx="12">
                  <c:v>0.3</c:v>
                </c:pt>
                <c:pt idx="13">
                  <c:v>0.3</c:v>
                </c:pt>
                <c:pt idx="14">
                  <c:v>0.3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0180608"/>
        <c:axId val="110181760"/>
      </c:barChart>
      <c:scatterChart>
        <c:scatterStyle val="lineMarker"/>
        <c:varyColors val="0"/>
        <c:ser>
          <c:idx val="3"/>
          <c:order val="2"/>
          <c:tx>
            <c:strRef>
              <c:f>'Figs 5.4-5.5 Local Taxes'!$N$8</c:f>
              <c:strCache>
                <c:ptCount val="1"/>
                <c:pt idx="0">
                  <c:v>Total Gross Costs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'Figs 5.4-5.5 Local Taxes'!$B$9:$B$42</c:f>
              <c:numCache>
                <c:formatCode>General</c:formatCode>
                <c:ptCount val="34"/>
                <c:pt idx="0">
                  <c:v>1979</c:v>
                </c:pt>
                <c:pt idx="1">
                  <c:v>1980</c:v>
                </c:pt>
                <c:pt idx="2">
                  <c:v>1981</c:v>
                </c:pt>
                <c:pt idx="3">
                  <c:v>1982</c:v>
                </c:pt>
                <c:pt idx="4">
                  <c:v>1983</c:v>
                </c:pt>
                <c:pt idx="5">
                  <c:v>1984</c:v>
                </c:pt>
                <c:pt idx="6">
                  <c:v>1985</c:v>
                </c:pt>
                <c:pt idx="7">
                  <c:v>1986</c:v>
                </c:pt>
                <c:pt idx="8">
                  <c:v>1987</c:v>
                </c:pt>
                <c:pt idx="9">
                  <c:v>1988</c:v>
                </c:pt>
                <c:pt idx="10">
                  <c:v>1989</c:v>
                </c:pt>
                <c:pt idx="11">
                  <c:v>1990</c:v>
                </c:pt>
                <c:pt idx="12">
                  <c:v>1991</c:v>
                </c:pt>
                <c:pt idx="13">
                  <c:v>1992</c:v>
                </c:pt>
                <c:pt idx="14">
                  <c:v>1993</c:v>
                </c:pt>
                <c:pt idx="15">
                  <c:v>1994</c:v>
                </c:pt>
                <c:pt idx="16">
                  <c:v>1995</c:v>
                </c:pt>
                <c:pt idx="17">
                  <c:v>1996</c:v>
                </c:pt>
                <c:pt idx="18">
                  <c:v>1997</c:v>
                </c:pt>
                <c:pt idx="19">
                  <c:v>1998</c:v>
                </c:pt>
                <c:pt idx="20">
                  <c:v>1999</c:v>
                </c:pt>
                <c:pt idx="21">
                  <c:v>2000</c:v>
                </c:pt>
                <c:pt idx="22">
                  <c:v>2001</c:v>
                </c:pt>
                <c:pt idx="23">
                  <c:v>2002</c:v>
                </c:pt>
                <c:pt idx="24">
                  <c:v>2003</c:v>
                </c:pt>
                <c:pt idx="25">
                  <c:v>2004</c:v>
                </c:pt>
                <c:pt idx="26">
                  <c:v>2005</c:v>
                </c:pt>
                <c:pt idx="27">
                  <c:v>2006</c:v>
                </c:pt>
                <c:pt idx="28">
                  <c:v>2007</c:v>
                </c:pt>
                <c:pt idx="29">
                  <c:v>2008</c:v>
                </c:pt>
                <c:pt idx="30">
                  <c:v>2009</c:v>
                </c:pt>
                <c:pt idx="31">
                  <c:v>2010</c:v>
                </c:pt>
                <c:pt idx="32">
                  <c:v>2011</c:v>
                </c:pt>
                <c:pt idx="33">
                  <c:v>2012</c:v>
                </c:pt>
              </c:numCache>
            </c:numRef>
          </c:xVal>
          <c:yVal>
            <c:numRef>
              <c:f>'Figs 5.4-5.5 Local Taxes'!$N$9:$N$42</c:f>
              <c:numCache>
                <c:formatCode>0.0</c:formatCode>
                <c:ptCount val="34"/>
                <c:pt idx="0">
                  <c:v>3.0202226720647767</c:v>
                </c:pt>
                <c:pt idx="1">
                  <c:v>2.9659440081939232</c:v>
                </c:pt>
                <c:pt idx="2">
                  <c:v>2.679408999328408</c:v>
                </c:pt>
                <c:pt idx="3">
                  <c:v>2.3803764303283068</c:v>
                </c:pt>
                <c:pt idx="4">
                  <c:v>2.2669219990658571</c:v>
                </c:pt>
                <c:pt idx="5">
                  <c:v>2.2542566155988855</c:v>
                </c:pt>
                <c:pt idx="6">
                  <c:v>1.8970300261096611</c:v>
                </c:pt>
                <c:pt idx="7">
                  <c:v>1.867001828153565</c:v>
                </c:pt>
                <c:pt idx="8">
                  <c:v>1.7113194909578033</c:v>
                </c:pt>
                <c:pt idx="9">
                  <c:v>1.7319569786129312</c:v>
                </c:pt>
                <c:pt idx="10">
                  <c:v>1.9434405940594055</c:v>
                </c:pt>
                <c:pt idx="11">
                  <c:v>2.8114926455355294</c:v>
                </c:pt>
                <c:pt idx="12">
                  <c:v>3.9411155202821866</c:v>
                </c:pt>
                <c:pt idx="13">
                  <c:v>4.7378444200372485</c:v>
                </c:pt>
                <c:pt idx="14">
                  <c:v>4.99</c:v>
                </c:pt>
                <c:pt idx="15">
                  <c:v>4.7888222092115527</c:v>
                </c:pt>
                <c:pt idx="16">
                  <c:v>4.6731573930058703</c:v>
                </c:pt>
                <c:pt idx="17">
                  <c:v>4.1669410540259246</c:v>
                </c:pt>
                <c:pt idx="18">
                  <c:v>3.517472840144853</c:v>
                </c:pt>
                <c:pt idx="19">
                  <c:v>3.4558857633669744</c:v>
                </c:pt>
                <c:pt idx="20">
                  <c:v>3.1391425009049585</c:v>
                </c:pt>
                <c:pt idx="21">
                  <c:v>3.0814812060824632</c:v>
                </c:pt>
                <c:pt idx="22">
                  <c:v>2.6909176883845038</c:v>
                </c:pt>
                <c:pt idx="23">
                  <c:v>2.7711582757486015</c:v>
                </c:pt>
                <c:pt idx="24">
                  <c:v>2.6066542494066751</c:v>
                </c:pt>
                <c:pt idx="25">
                  <c:v>2.7087160343779839</c:v>
                </c:pt>
                <c:pt idx="26">
                  <c:v>2.7969974223153842</c:v>
                </c:pt>
                <c:pt idx="27">
                  <c:v>2.5936137745110504</c:v>
                </c:pt>
                <c:pt idx="28">
                  <c:v>2.8065764023210833</c:v>
                </c:pt>
                <c:pt idx="29">
                  <c:v>2.684332249238552</c:v>
                </c:pt>
                <c:pt idx="30">
                  <c:v>2.4999712485324777</c:v>
                </c:pt>
                <c:pt idx="31">
                  <c:v>2.6216445158463557</c:v>
                </c:pt>
                <c:pt idx="32">
                  <c:v>2.4424874389152724</c:v>
                </c:pt>
                <c:pt idx="33">
                  <c:v>2.3551241293954912</c:v>
                </c:pt>
              </c:numCache>
            </c:numRef>
          </c:yVal>
          <c:smooth val="0"/>
        </c:ser>
        <c:ser>
          <c:idx val="4"/>
          <c:order val="3"/>
          <c:tx>
            <c:strRef>
              <c:f>'Figs 5.4-5.5 Local Taxes'!$O$8</c:f>
              <c:strCache>
                <c:ptCount val="1"/>
                <c:pt idx="0">
                  <c:v>Total (CT net cost)</c:v>
                </c:pt>
              </c:strCache>
            </c:strRef>
          </c:tx>
          <c:spPr>
            <a:ln>
              <a:solidFill>
                <a:schemeClr val="tx1"/>
              </a:solidFill>
              <a:prstDash val="sysDash"/>
            </a:ln>
          </c:spPr>
          <c:marker>
            <c:symbol val="none"/>
          </c:marker>
          <c:xVal>
            <c:numRef>
              <c:f>'Figs 5.4-5.5 Local Taxes'!$B$21:$B$42</c:f>
              <c:numCache>
                <c:formatCode>General</c:formatCode>
                <c:ptCount val="22"/>
                <c:pt idx="0">
                  <c:v>1991</c:v>
                </c:pt>
                <c:pt idx="1">
                  <c:v>1992</c:v>
                </c:pt>
                <c:pt idx="2">
                  <c:v>1993</c:v>
                </c:pt>
                <c:pt idx="3">
                  <c:v>1994</c:v>
                </c:pt>
                <c:pt idx="4">
                  <c:v>1995</c:v>
                </c:pt>
                <c:pt idx="5">
                  <c:v>1996</c:v>
                </c:pt>
                <c:pt idx="6">
                  <c:v>1997</c:v>
                </c:pt>
                <c:pt idx="7">
                  <c:v>1998</c:v>
                </c:pt>
                <c:pt idx="8">
                  <c:v>1999</c:v>
                </c:pt>
                <c:pt idx="9">
                  <c:v>2000</c:v>
                </c:pt>
                <c:pt idx="10">
                  <c:v>2001</c:v>
                </c:pt>
                <c:pt idx="11">
                  <c:v>2002</c:v>
                </c:pt>
                <c:pt idx="12">
                  <c:v>2003</c:v>
                </c:pt>
                <c:pt idx="13">
                  <c:v>2004</c:v>
                </c:pt>
                <c:pt idx="14">
                  <c:v>2005</c:v>
                </c:pt>
                <c:pt idx="15">
                  <c:v>2006</c:v>
                </c:pt>
                <c:pt idx="16">
                  <c:v>2007</c:v>
                </c:pt>
                <c:pt idx="17">
                  <c:v>2008</c:v>
                </c:pt>
                <c:pt idx="18">
                  <c:v>2009</c:v>
                </c:pt>
                <c:pt idx="19">
                  <c:v>2010</c:v>
                </c:pt>
                <c:pt idx="20">
                  <c:v>2011</c:v>
                </c:pt>
                <c:pt idx="21">
                  <c:v>2012</c:v>
                </c:pt>
              </c:numCache>
            </c:numRef>
          </c:xVal>
          <c:yVal>
            <c:numRef>
              <c:f>'Figs 5.4-5.5 Local Taxes'!$O$21:$O$42</c:f>
              <c:numCache>
                <c:formatCode>0.0</c:formatCode>
                <c:ptCount val="22"/>
                <c:pt idx="0">
                  <c:v>3.5902733686067023</c:v>
                </c:pt>
                <c:pt idx="1">
                  <c:v>4.0855498782293109</c:v>
                </c:pt>
                <c:pt idx="2">
                  <c:v>4.3388692903284918</c:v>
                </c:pt>
                <c:pt idx="3">
                  <c:v>4.2940281030444956</c:v>
                </c:pt>
                <c:pt idx="4">
                  <c:v>4.2684912949676388</c:v>
                </c:pt>
                <c:pt idx="5">
                  <c:v>3.813175324060933</c:v>
                </c:pt>
                <c:pt idx="6">
                  <c:v>3.233010001724435</c:v>
                </c:pt>
                <c:pt idx="7">
                  <c:v>3.1495254455658155</c:v>
                </c:pt>
                <c:pt idx="8">
                  <c:v>2.8547882395527484</c:v>
                </c:pt>
                <c:pt idx="9">
                  <c:v>2.8013570286649072</c:v>
                </c:pt>
                <c:pt idx="10">
                  <c:v>2.4196980443813962</c:v>
                </c:pt>
                <c:pt idx="11">
                  <c:v>2.4672885817703194</c:v>
                </c:pt>
                <c:pt idx="12">
                  <c:v>2.275924535103794</c:v>
                </c:pt>
                <c:pt idx="13">
                  <c:v>2.4319819428769858</c:v>
                </c:pt>
                <c:pt idx="14">
                  <c:v>2.5061127949466049</c:v>
                </c:pt>
                <c:pt idx="15">
                  <c:v>2.3048831353798418</c:v>
                </c:pt>
                <c:pt idx="16">
                  <c:v>2.4537445173945027</c:v>
                </c:pt>
                <c:pt idx="17">
                  <c:v>2.325140674203706</c:v>
                </c:pt>
                <c:pt idx="18">
                  <c:v>2.1355176462131924</c:v>
                </c:pt>
                <c:pt idx="19">
                  <c:v>2.2558590136799572</c:v>
                </c:pt>
                <c:pt idx="20">
                  <c:v>2.0802326381719318</c:v>
                </c:pt>
                <c:pt idx="21">
                  <c:v>1.9365083602300579</c:v>
                </c:pt>
              </c:numCache>
            </c:numRef>
          </c:yVal>
          <c:smooth val="0"/>
        </c:ser>
        <c:ser>
          <c:idx val="6"/>
          <c:order val="4"/>
          <c:tx>
            <c:strRef>
              <c:f>'Figs 5.4-5.5 Local Taxes'!$J$8</c:f>
              <c:strCache>
                <c:ptCount val="1"/>
                <c:pt idx="0">
                  <c:v>Local Tax Collection (gross costs)</c:v>
                </c:pt>
              </c:strCache>
            </c:strRef>
          </c:tx>
          <c:marker>
            <c:symbol val="diamond"/>
            <c:size val="7"/>
            <c:spPr>
              <a:solidFill>
                <a:schemeClr val="bg1"/>
              </a:solidFill>
            </c:spPr>
          </c:marker>
          <c:xVal>
            <c:numRef>
              <c:f>'Figs 5.4-5.5 Local Taxes'!$B$9:$B$42</c:f>
              <c:numCache>
                <c:formatCode>General</c:formatCode>
                <c:ptCount val="34"/>
                <c:pt idx="0">
                  <c:v>1979</c:v>
                </c:pt>
                <c:pt idx="1">
                  <c:v>1980</c:v>
                </c:pt>
                <c:pt idx="2">
                  <c:v>1981</c:v>
                </c:pt>
                <c:pt idx="3">
                  <c:v>1982</c:v>
                </c:pt>
                <c:pt idx="4">
                  <c:v>1983</c:v>
                </c:pt>
                <c:pt idx="5">
                  <c:v>1984</c:v>
                </c:pt>
                <c:pt idx="6">
                  <c:v>1985</c:v>
                </c:pt>
                <c:pt idx="7">
                  <c:v>1986</c:v>
                </c:pt>
                <c:pt idx="8">
                  <c:v>1987</c:v>
                </c:pt>
                <c:pt idx="9">
                  <c:v>1988</c:v>
                </c:pt>
                <c:pt idx="10">
                  <c:v>1989</c:v>
                </c:pt>
                <c:pt idx="11">
                  <c:v>1990</c:v>
                </c:pt>
                <c:pt idx="12">
                  <c:v>1991</c:v>
                </c:pt>
                <c:pt idx="13">
                  <c:v>1992</c:v>
                </c:pt>
                <c:pt idx="14">
                  <c:v>1993</c:v>
                </c:pt>
                <c:pt idx="15">
                  <c:v>1994</c:v>
                </c:pt>
                <c:pt idx="16">
                  <c:v>1995</c:v>
                </c:pt>
                <c:pt idx="17">
                  <c:v>1996</c:v>
                </c:pt>
                <c:pt idx="18">
                  <c:v>1997</c:v>
                </c:pt>
                <c:pt idx="19">
                  <c:v>1998</c:v>
                </c:pt>
                <c:pt idx="20">
                  <c:v>1999</c:v>
                </c:pt>
                <c:pt idx="21">
                  <c:v>2000</c:v>
                </c:pt>
                <c:pt idx="22">
                  <c:v>2001</c:v>
                </c:pt>
                <c:pt idx="23">
                  <c:v>2002</c:v>
                </c:pt>
                <c:pt idx="24">
                  <c:v>2003</c:v>
                </c:pt>
                <c:pt idx="25">
                  <c:v>2004</c:v>
                </c:pt>
                <c:pt idx="26">
                  <c:v>2005</c:v>
                </c:pt>
                <c:pt idx="27">
                  <c:v>2006</c:v>
                </c:pt>
                <c:pt idx="28">
                  <c:v>2007</c:v>
                </c:pt>
                <c:pt idx="29">
                  <c:v>2008</c:v>
                </c:pt>
                <c:pt idx="30">
                  <c:v>2009</c:v>
                </c:pt>
                <c:pt idx="31">
                  <c:v>2010</c:v>
                </c:pt>
                <c:pt idx="32">
                  <c:v>2011</c:v>
                </c:pt>
                <c:pt idx="33">
                  <c:v>2012</c:v>
                </c:pt>
              </c:numCache>
            </c:numRef>
          </c:xVal>
          <c:yVal>
            <c:numRef>
              <c:f>'Figs 5.4-5.5 Local Taxes'!$J$9:$J$42</c:f>
              <c:numCache>
                <c:formatCode>0.0</c:formatCode>
                <c:ptCount val="34"/>
                <c:pt idx="0">
                  <c:v>1.9554453441295545</c:v>
                </c:pt>
                <c:pt idx="1">
                  <c:v>1.9314612495732333</c:v>
                </c:pt>
                <c:pt idx="2">
                  <c:v>1.8076830087306917</c:v>
                </c:pt>
                <c:pt idx="3">
                  <c:v>1.6456956475243287</c:v>
                </c:pt>
                <c:pt idx="4">
                  <c:v>1.5980756655768333</c:v>
                </c:pt>
                <c:pt idx="5">
                  <c:v>1.604883356545961</c:v>
                </c:pt>
                <c:pt idx="6">
                  <c:v>1.2850848563968671</c:v>
                </c:pt>
                <c:pt idx="7">
                  <c:v>1.2675198049969532</c:v>
                </c:pt>
                <c:pt idx="8">
                  <c:v>1.1600803750837243</c:v>
                </c:pt>
                <c:pt idx="9">
                  <c:v>1.1546297440969218</c:v>
                </c:pt>
                <c:pt idx="10">
                  <c:v>1.3325045004500449</c:v>
                </c:pt>
                <c:pt idx="11">
                  <c:v>2.197757406256474</c:v>
                </c:pt>
                <c:pt idx="12">
                  <c:v>2.6919444444444443</c:v>
                </c:pt>
                <c:pt idx="13">
                  <c:v>3.2591471276443342</c:v>
                </c:pt>
                <c:pt idx="14">
                  <c:v>3.5578182984377147</c:v>
                </c:pt>
                <c:pt idx="15">
                  <c:v>3.2783567525370798</c:v>
                </c:pt>
                <c:pt idx="16">
                  <c:v>3.0883297375947016</c:v>
                </c:pt>
                <c:pt idx="17">
                  <c:v>2.7299082221591449</c:v>
                </c:pt>
                <c:pt idx="18">
                  <c:v>2.2884721503707537</c:v>
                </c:pt>
                <c:pt idx="19">
                  <c:v>2.1911144513635388</c:v>
                </c:pt>
                <c:pt idx="20">
                  <c:v>1.9882998833608168</c:v>
                </c:pt>
                <c:pt idx="21">
                  <c:v>1.8152433356879953</c:v>
                </c:pt>
                <c:pt idx="22">
                  <c:v>1.5974364170635322</c:v>
                </c:pt>
                <c:pt idx="23">
                  <c:v>1.6230931227377425</c:v>
                </c:pt>
                <c:pt idx="24">
                  <c:v>1.5186258899870817</c:v>
                </c:pt>
                <c:pt idx="25">
                  <c:v>1.5028648320166678</c:v>
                </c:pt>
                <c:pt idx="26">
                  <c:v>1.542670594567034</c:v>
                </c:pt>
                <c:pt idx="27">
                  <c:v>1.3965055062438005</c:v>
                </c:pt>
                <c:pt idx="28">
                  <c:v>1.5668401122401723</c:v>
                </c:pt>
                <c:pt idx="29">
                  <c:v>1.5170951422229102</c:v>
                </c:pt>
                <c:pt idx="30">
                  <c:v>1.4331839854325901</c:v>
                </c:pt>
                <c:pt idx="31">
                  <c:v>1.5625188647096049</c:v>
                </c:pt>
                <c:pt idx="32">
                  <c:v>1.4584142060706171</c:v>
                </c:pt>
                <c:pt idx="33">
                  <c:v>1.3824762783022302</c:v>
                </c:pt>
              </c:numCache>
            </c:numRef>
          </c:yVal>
          <c:smooth val="0"/>
        </c:ser>
        <c:ser>
          <c:idx val="7"/>
          <c:order val="5"/>
          <c:tx>
            <c:strRef>
              <c:f>'Figs 5.4-5.5 Local Taxes'!$K$8</c:f>
              <c:strCache>
                <c:ptCount val="1"/>
                <c:pt idx="0">
                  <c:v>Local Tax Collection (CT net cost)</c:v>
                </c:pt>
              </c:strCache>
            </c:strRef>
          </c:tx>
          <c:spPr>
            <a:ln>
              <a:solidFill>
                <a:schemeClr val="bg1">
                  <a:lumMod val="50000"/>
                </a:schemeClr>
              </a:solidFill>
              <a:prstDash val="sysDash"/>
            </a:ln>
          </c:spPr>
          <c:marker>
            <c:symbol val="none"/>
          </c:marker>
          <c:xVal>
            <c:numRef>
              <c:f>'Figs 5.4-5.5 Local Taxes'!$B$21:$B$42</c:f>
              <c:numCache>
                <c:formatCode>General</c:formatCode>
                <c:ptCount val="22"/>
                <c:pt idx="0">
                  <c:v>1991</c:v>
                </c:pt>
                <c:pt idx="1">
                  <c:v>1992</c:v>
                </c:pt>
                <c:pt idx="2">
                  <c:v>1993</c:v>
                </c:pt>
                <c:pt idx="3">
                  <c:v>1994</c:v>
                </c:pt>
                <c:pt idx="4">
                  <c:v>1995</c:v>
                </c:pt>
                <c:pt idx="5">
                  <c:v>1996</c:v>
                </c:pt>
                <c:pt idx="6">
                  <c:v>1997</c:v>
                </c:pt>
                <c:pt idx="7">
                  <c:v>1998</c:v>
                </c:pt>
                <c:pt idx="8">
                  <c:v>1999</c:v>
                </c:pt>
                <c:pt idx="9">
                  <c:v>2000</c:v>
                </c:pt>
                <c:pt idx="10">
                  <c:v>2001</c:v>
                </c:pt>
                <c:pt idx="11">
                  <c:v>2002</c:v>
                </c:pt>
                <c:pt idx="12">
                  <c:v>2003</c:v>
                </c:pt>
                <c:pt idx="13">
                  <c:v>2004</c:v>
                </c:pt>
                <c:pt idx="14">
                  <c:v>2005</c:v>
                </c:pt>
                <c:pt idx="15">
                  <c:v>2006</c:v>
                </c:pt>
                <c:pt idx="16">
                  <c:v>2007</c:v>
                </c:pt>
                <c:pt idx="17">
                  <c:v>2008</c:v>
                </c:pt>
                <c:pt idx="18">
                  <c:v>2009</c:v>
                </c:pt>
                <c:pt idx="19">
                  <c:v>2010</c:v>
                </c:pt>
                <c:pt idx="20">
                  <c:v>2011</c:v>
                </c:pt>
                <c:pt idx="21">
                  <c:v>2012</c:v>
                </c:pt>
              </c:numCache>
            </c:numRef>
          </c:xVal>
          <c:yVal>
            <c:numRef>
              <c:f>'Figs 5.4-5.5 Local Taxes'!$K$21:$K$42</c:f>
              <c:numCache>
                <c:formatCode>0.0</c:formatCode>
                <c:ptCount val="22"/>
                <c:pt idx="0">
                  <c:v>2.3411022927689595</c:v>
                </c:pt>
                <c:pt idx="1">
                  <c:v>2.606852585836398</c:v>
                </c:pt>
                <c:pt idx="2">
                  <c:v>2.8907728959545516</c:v>
                </c:pt>
                <c:pt idx="3">
                  <c:v>2.7835626463700227</c:v>
                </c:pt>
                <c:pt idx="4">
                  <c:v>2.6836636395564701</c:v>
                </c:pt>
                <c:pt idx="5">
                  <c:v>2.3761424921941523</c:v>
                </c:pt>
                <c:pt idx="6">
                  <c:v>2.0040093119503366</c:v>
                </c:pt>
                <c:pt idx="7">
                  <c:v>1.8847541335623796</c:v>
                </c:pt>
                <c:pt idx="8">
                  <c:v>1.7039456220086067</c:v>
                </c:pt>
                <c:pt idx="9">
                  <c:v>1.5351191582704391</c:v>
                </c:pt>
                <c:pt idx="10">
                  <c:v>1.3262167730604251</c:v>
                </c:pt>
                <c:pt idx="11">
                  <c:v>1.3192234287594606</c:v>
                </c:pt>
                <c:pt idx="12">
                  <c:v>1.1878961756842008</c:v>
                </c:pt>
                <c:pt idx="13">
                  <c:v>1.2261307405156696</c:v>
                </c:pt>
                <c:pt idx="14">
                  <c:v>1.2517859671982552</c:v>
                </c:pt>
                <c:pt idx="15">
                  <c:v>1.107774867112592</c:v>
                </c:pt>
                <c:pt idx="16">
                  <c:v>1.2140082273135913</c:v>
                </c:pt>
                <c:pt idx="17">
                  <c:v>1.1579035671880646</c:v>
                </c:pt>
                <c:pt idx="18">
                  <c:v>1.0687303831133048</c:v>
                </c:pt>
                <c:pt idx="19">
                  <c:v>1.1967333625432064</c:v>
                </c:pt>
                <c:pt idx="20">
                  <c:v>1.0961594053272763</c:v>
                </c:pt>
                <c:pt idx="21">
                  <c:v>0.96386050913679711</c:v>
                </c:pt>
              </c:numCache>
            </c:numRef>
          </c:yVal>
          <c:smooth val="0"/>
        </c:ser>
        <c:ser>
          <c:idx val="1"/>
          <c:order val="6"/>
          <c:tx>
            <c:strRef>
              <c:f>'Figs 5.4-5.5 Local Taxes'!$M$8</c:f>
              <c:strCache>
                <c:ptCount val="1"/>
                <c:pt idx="0">
                  <c:v>Council Tax Benefit Administration Costs</c:v>
                </c:pt>
              </c:strCache>
            </c:strRef>
          </c:tx>
          <c:marker>
            <c:symbol val="square"/>
            <c:size val="5"/>
          </c:marker>
          <c:xVal>
            <c:numRef>
              <c:f>'Figs 5.4-5.5 Local Taxes'!$B$9:$B$42</c:f>
              <c:numCache>
                <c:formatCode>General</c:formatCode>
                <c:ptCount val="34"/>
                <c:pt idx="0">
                  <c:v>1979</c:v>
                </c:pt>
                <c:pt idx="1">
                  <c:v>1980</c:v>
                </c:pt>
                <c:pt idx="2">
                  <c:v>1981</c:v>
                </c:pt>
                <c:pt idx="3">
                  <c:v>1982</c:v>
                </c:pt>
                <c:pt idx="4">
                  <c:v>1983</c:v>
                </c:pt>
                <c:pt idx="5">
                  <c:v>1984</c:v>
                </c:pt>
                <c:pt idx="6">
                  <c:v>1985</c:v>
                </c:pt>
                <c:pt idx="7">
                  <c:v>1986</c:v>
                </c:pt>
                <c:pt idx="8">
                  <c:v>1987</c:v>
                </c:pt>
                <c:pt idx="9">
                  <c:v>1988</c:v>
                </c:pt>
                <c:pt idx="10">
                  <c:v>1989</c:v>
                </c:pt>
                <c:pt idx="11">
                  <c:v>1990</c:v>
                </c:pt>
                <c:pt idx="12">
                  <c:v>1991</c:v>
                </c:pt>
                <c:pt idx="13">
                  <c:v>1992</c:v>
                </c:pt>
                <c:pt idx="14">
                  <c:v>1993</c:v>
                </c:pt>
                <c:pt idx="15">
                  <c:v>1994</c:v>
                </c:pt>
                <c:pt idx="16">
                  <c:v>1995</c:v>
                </c:pt>
                <c:pt idx="17">
                  <c:v>1996</c:v>
                </c:pt>
                <c:pt idx="18">
                  <c:v>1997</c:v>
                </c:pt>
                <c:pt idx="19">
                  <c:v>1998</c:v>
                </c:pt>
                <c:pt idx="20">
                  <c:v>1999</c:v>
                </c:pt>
                <c:pt idx="21">
                  <c:v>2000</c:v>
                </c:pt>
                <c:pt idx="22">
                  <c:v>2001</c:v>
                </c:pt>
                <c:pt idx="23">
                  <c:v>2002</c:v>
                </c:pt>
                <c:pt idx="24">
                  <c:v>2003</c:v>
                </c:pt>
                <c:pt idx="25">
                  <c:v>2004</c:v>
                </c:pt>
                <c:pt idx="26">
                  <c:v>2005</c:v>
                </c:pt>
                <c:pt idx="27">
                  <c:v>2006</c:v>
                </c:pt>
                <c:pt idx="28">
                  <c:v>2007</c:v>
                </c:pt>
                <c:pt idx="29">
                  <c:v>2008</c:v>
                </c:pt>
                <c:pt idx="30">
                  <c:v>2009</c:v>
                </c:pt>
                <c:pt idx="31">
                  <c:v>2010</c:v>
                </c:pt>
                <c:pt idx="32">
                  <c:v>2011</c:v>
                </c:pt>
                <c:pt idx="33">
                  <c:v>2012</c:v>
                </c:pt>
              </c:numCache>
            </c:numRef>
          </c:xVal>
          <c:yVal>
            <c:numRef>
              <c:f>'Figs 5.4-5.5 Local Taxes'!$M$9:$M$42</c:f>
              <c:numCache>
                <c:formatCode>0.0</c:formatCode>
                <c:ptCount val="34"/>
                <c:pt idx="12">
                  <c:v>0.69097001763668431</c:v>
                </c:pt>
                <c:pt idx="13">
                  <c:v>0.82256816770927854</c:v>
                </c:pt>
                <c:pt idx="14">
                  <c:v>0.72742933064553084</c:v>
                </c:pt>
                <c:pt idx="15">
                  <c:v>0.76105093676814972</c:v>
                </c:pt>
                <c:pt idx="16">
                  <c:v>0.78807887210877514</c:v>
                </c:pt>
                <c:pt idx="17">
                  <c:v>0.72551802441101332</c:v>
                </c:pt>
                <c:pt idx="18">
                  <c:v>0.68666580444904302</c:v>
                </c:pt>
                <c:pt idx="19">
                  <c:v>0.6974532961133777</c:v>
                </c:pt>
                <c:pt idx="20">
                  <c:v>0.65653380525278537</c:v>
                </c:pt>
                <c:pt idx="21">
                  <c:v>0.80559170167676708</c:v>
                </c:pt>
                <c:pt idx="22">
                  <c:v>0.65811125747289489</c:v>
                </c:pt>
                <c:pt idx="23">
                  <c:v>0.7196347482724581</c:v>
                </c:pt>
                <c:pt idx="24">
                  <c:v>0.68727130711689244</c:v>
                </c:pt>
                <c:pt idx="25">
                  <c:v>0.75239748820788843</c:v>
                </c:pt>
                <c:pt idx="26">
                  <c:v>0.78609466617567925</c:v>
                </c:pt>
                <c:pt idx="27">
                  <c:v>0.69531524199496419</c:v>
                </c:pt>
                <c:pt idx="28">
                  <c:v>0.77470237284441668</c:v>
                </c:pt>
                <c:pt idx="29">
                  <c:v>0.72404883588869962</c:v>
                </c:pt>
                <c:pt idx="30">
                  <c:v>0.64246352157558051</c:v>
                </c:pt>
                <c:pt idx="31">
                  <c:v>0.63460883111825139</c:v>
                </c:pt>
                <c:pt idx="32">
                  <c:v>0.61515589510633895</c:v>
                </c:pt>
                <c:pt idx="33">
                  <c:v>0.57999611716455945</c:v>
                </c:pt>
              </c:numCache>
            </c:numRef>
          </c:yVal>
          <c:smooth val="0"/>
        </c:ser>
        <c:ser>
          <c:idx val="0"/>
          <c:order val="7"/>
          <c:tx>
            <c:strRef>
              <c:f>'Figs 5.4-5.5 Local Taxes'!$L$8</c:f>
              <c:strCache>
                <c:ptCount val="1"/>
                <c:pt idx="0">
                  <c:v>Valuation Costs</c:v>
                </c:pt>
              </c:strCache>
            </c:strRef>
          </c:tx>
          <c:marker>
            <c:symbol val="triangle"/>
            <c:size val="6"/>
          </c:marker>
          <c:xVal>
            <c:numRef>
              <c:f>'Figs 5.4-5.5 Local Taxes'!$B$9:$B$42</c:f>
              <c:numCache>
                <c:formatCode>General</c:formatCode>
                <c:ptCount val="34"/>
                <c:pt idx="0">
                  <c:v>1979</c:v>
                </c:pt>
                <c:pt idx="1">
                  <c:v>1980</c:v>
                </c:pt>
                <c:pt idx="2">
                  <c:v>1981</c:v>
                </c:pt>
                <c:pt idx="3">
                  <c:v>1982</c:v>
                </c:pt>
                <c:pt idx="4">
                  <c:v>1983</c:v>
                </c:pt>
                <c:pt idx="5">
                  <c:v>1984</c:v>
                </c:pt>
                <c:pt idx="6">
                  <c:v>1985</c:v>
                </c:pt>
                <c:pt idx="7">
                  <c:v>1986</c:v>
                </c:pt>
                <c:pt idx="8">
                  <c:v>1987</c:v>
                </c:pt>
                <c:pt idx="9">
                  <c:v>1988</c:v>
                </c:pt>
                <c:pt idx="10">
                  <c:v>1989</c:v>
                </c:pt>
                <c:pt idx="11">
                  <c:v>1990</c:v>
                </c:pt>
                <c:pt idx="12">
                  <c:v>1991</c:v>
                </c:pt>
                <c:pt idx="13">
                  <c:v>1992</c:v>
                </c:pt>
                <c:pt idx="14">
                  <c:v>1993</c:v>
                </c:pt>
                <c:pt idx="15">
                  <c:v>1994</c:v>
                </c:pt>
                <c:pt idx="16">
                  <c:v>1995</c:v>
                </c:pt>
                <c:pt idx="17">
                  <c:v>1996</c:v>
                </c:pt>
                <c:pt idx="18">
                  <c:v>1997</c:v>
                </c:pt>
                <c:pt idx="19">
                  <c:v>1998</c:v>
                </c:pt>
                <c:pt idx="20">
                  <c:v>1999</c:v>
                </c:pt>
                <c:pt idx="21">
                  <c:v>2000</c:v>
                </c:pt>
                <c:pt idx="22">
                  <c:v>2001</c:v>
                </c:pt>
                <c:pt idx="23">
                  <c:v>2002</c:v>
                </c:pt>
                <c:pt idx="24">
                  <c:v>2003</c:v>
                </c:pt>
                <c:pt idx="25">
                  <c:v>2004</c:v>
                </c:pt>
                <c:pt idx="26">
                  <c:v>2005</c:v>
                </c:pt>
                <c:pt idx="27">
                  <c:v>2006</c:v>
                </c:pt>
                <c:pt idx="28">
                  <c:v>2007</c:v>
                </c:pt>
                <c:pt idx="29">
                  <c:v>2008</c:v>
                </c:pt>
                <c:pt idx="30">
                  <c:v>2009</c:v>
                </c:pt>
                <c:pt idx="31">
                  <c:v>2010</c:v>
                </c:pt>
                <c:pt idx="32">
                  <c:v>2011</c:v>
                </c:pt>
                <c:pt idx="33">
                  <c:v>2012</c:v>
                </c:pt>
              </c:numCache>
            </c:numRef>
          </c:xVal>
          <c:yVal>
            <c:numRef>
              <c:f>'Figs 5.4-5.5 Local Taxes'!$L$9:$L$42</c:f>
              <c:numCache>
                <c:formatCode>0.0</c:formatCode>
                <c:ptCount val="34"/>
                <c:pt idx="0">
                  <c:v>1.0647773279352224</c:v>
                </c:pt>
                <c:pt idx="1">
                  <c:v>1.0344827586206897</c:v>
                </c:pt>
                <c:pt idx="2">
                  <c:v>0.87172599059771649</c:v>
                </c:pt>
                <c:pt idx="3">
                  <c:v>0.73468078280397819</c:v>
                </c:pt>
                <c:pt idx="4">
                  <c:v>0.66884633348902378</c:v>
                </c:pt>
                <c:pt idx="5">
                  <c:v>0.64937325905292465</c:v>
                </c:pt>
                <c:pt idx="6">
                  <c:v>0.61194516971279389</c:v>
                </c:pt>
                <c:pt idx="7">
                  <c:v>0.59948202315661181</c:v>
                </c:pt>
                <c:pt idx="8">
                  <c:v>0.55123911587407903</c:v>
                </c:pt>
                <c:pt idx="9">
                  <c:v>0.57732723451600942</c:v>
                </c:pt>
                <c:pt idx="10">
                  <c:v>0.61093609360936074</c:v>
                </c:pt>
                <c:pt idx="11">
                  <c:v>0.61373523927905538</c:v>
                </c:pt>
                <c:pt idx="12">
                  <c:v>0.55820105820105825</c:v>
                </c:pt>
                <c:pt idx="13">
                  <c:v>0.65612912468363516</c:v>
                </c:pt>
                <c:pt idx="14">
                  <c:v>0.72066706372840994</c:v>
                </c:pt>
                <c:pt idx="15">
                  <c:v>0.74941451990632313</c:v>
                </c:pt>
                <c:pt idx="16">
                  <c:v>0.79674878330239318</c:v>
                </c:pt>
                <c:pt idx="17">
                  <c:v>0.71151480745576678</c:v>
                </c:pt>
                <c:pt idx="18">
                  <c:v>0.54233488532505614</c:v>
                </c:pt>
                <c:pt idx="19">
                  <c:v>0.56731801589005804</c:v>
                </c:pt>
                <c:pt idx="20">
                  <c:v>0.49430881229135659</c:v>
                </c:pt>
                <c:pt idx="21">
                  <c:v>0.46064616871770092</c:v>
                </c:pt>
                <c:pt idx="22">
                  <c:v>0.43537001384807655</c:v>
                </c:pt>
                <c:pt idx="23">
                  <c:v>0.42843040473840072</c:v>
                </c:pt>
                <c:pt idx="24">
                  <c:v>0.40075705230270081</c:v>
                </c:pt>
                <c:pt idx="25">
                  <c:v>0.45345371415342761</c:v>
                </c:pt>
                <c:pt idx="26">
                  <c:v>0.46823216157267084</c:v>
                </c:pt>
                <c:pt idx="27">
                  <c:v>0.50179302627228561</c:v>
                </c:pt>
                <c:pt idx="28">
                  <c:v>0.46503391723649434</c:v>
                </c:pt>
                <c:pt idx="29">
                  <c:v>0.4431882711269422</c:v>
                </c:pt>
                <c:pt idx="30">
                  <c:v>0.42432374152430707</c:v>
                </c:pt>
                <c:pt idx="31">
                  <c:v>0.4245168200184995</c:v>
                </c:pt>
                <c:pt idx="32">
                  <c:v>0.36891733773831648</c:v>
                </c:pt>
                <c:pt idx="33">
                  <c:v>0.3926517339287014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180608"/>
        <c:axId val="110181760"/>
      </c:scatterChart>
      <c:dateAx>
        <c:axId val="110180608"/>
        <c:scaling>
          <c:orientation val="minMax"/>
          <c:min val="1975"/>
        </c:scaling>
        <c:delete val="0"/>
        <c:axPos val="b"/>
        <c:numFmt formatCode="General" sourceLinked="1"/>
        <c:majorTickMark val="out"/>
        <c:minorTickMark val="none"/>
        <c:tickLblPos val="nextTo"/>
        <c:crossAx val="110181760"/>
        <c:crosses val="autoZero"/>
        <c:auto val="0"/>
        <c:lblOffset val="100"/>
        <c:baseTimeUnit val="days"/>
        <c:majorUnit val="5"/>
        <c:majorTimeUnit val="days"/>
      </c:dateAx>
      <c:valAx>
        <c:axId val="110181760"/>
        <c:scaling>
          <c:orientation val="minMax"/>
          <c:max val="5"/>
          <c:min val="0"/>
        </c:scaling>
        <c:delete val="0"/>
        <c:axPos val="l"/>
        <c:majorGridlines>
          <c:spPr>
            <a:ln>
              <a:noFill/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600"/>
                </a:pPr>
                <a:r>
                  <a:rPr lang="en-US" sz="1600"/>
                  <a:t>Cost as</a:t>
                </a:r>
                <a:r>
                  <a:rPr lang="en-US" sz="1600" baseline="0"/>
                  <a:t> a percentage of revenue</a:t>
                </a:r>
                <a:endParaRPr lang="en-US" sz="1600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0180608"/>
        <c:crosses val="autoZero"/>
        <c:crossBetween val="midCat"/>
        <c:majorUnit val="1"/>
      </c:valAx>
      <c:spPr>
        <a:ln>
          <a:solidFill>
            <a:schemeClr val="tx1">
              <a:lumMod val="50000"/>
              <a:lumOff val="50000"/>
            </a:schemeClr>
          </a:solidFill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2650849139619256"/>
          <c:y val="0.2555088380985725"/>
          <c:w val="0.26347309286243098"/>
          <c:h val="0.62266912779662265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13607</xdr:colOff>
      <xdr:row>95</xdr:row>
      <xdr:rowOff>54429</xdr:rowOff>
    </xdr:from>
    <xdr:to>
      <xdr:col>13</xdr:col>
      <xdr:colOff>478025</xdr:colOff>
      <xdr:row>120</xdr:row>
      <xdr:rowOff>41208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30645</xdr:colOff>
      <xdr:row>64</xdr:row>
      <xdr:rowOff>35141</xdr:rowOff>
    </xdr:from>
    <xdr:to>
      <xdr:col>14</xdr:col>
      <xdr:colOff>141277</xdr:colOff>
      <xdr:row>89</xdr:row>
      <xdr:rowOff>7955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1061358</xdr:colOff>
      <xdr:row>124</xdr:row>
      <xdr:rowOff>1</xdr:rowOff>
    </xdr:from>
    <xdr:to>
      <xdr:col>14</xdr:col>
      <xdr:colOff>14792</xdr:colOff>
      <xdr:row>148</xdr:row>
      <xdr:rowOff>122849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0.76502</cdr:x>
      <cdr:y>0.70799</cdr:y>
    </cdr:from>
    <cdr:to>
      <cdr:x>1</cdr:x>
      <cdr:y>0.92632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013174" y="2903362"/>
          <a:ext cx="1847021" cy="89536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200"/>
            <a:t>Cost of</a:t>
          </a:r>
          <a:r>
            <a:rPr lang="en-GB" sz="1200" baseline="0"/>
            <a:t> collection of </a:t>
          </a:r>
          <a:r>
            <a:rPr lang="en-GB" sz="1200"/>
            <a:t>National</a:t>
          </a:r>
          <a:r>
            <a:rPr lang="en-GB" sz="1200" baseline="0"/>
            <a:t> Insurance Contributions included after 2000</a:t>
          </a:r>
          <a:endParaRPr lang="en-GB" sz="1200"/>
        </a:p>
      </cdr:txBody>
    </cdr:sp>
  </cdr:relSizeAnchor>
  <cdr:relSizeAnchor xmlns:cdr="http://schemas.openxmlformats.org/drawingml/2006/chartDrawing">
    <cdr:from>
      <cdr:x>0.29845</cdr:x>
      <cdr:y>0.82262</cdr:y>
    </cdr:from>
    <cdr:to>
      <cdr:x>0.39855</cdr:x>
      <cdr:y>0.88927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2223120" y="3296818"/>
          <a:ext cx="745642" cy="2671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GB" sz="1100" b="1"/>
            <a:t>Thatcher</a:t>
          </a:r>
        </a:p>
      </cdr:txBody>
    </cdr:sp>
  </cdr:relSizeAnchor>
  <cdr:relSizeAnchor xmlns:cdr="http://schemas.openxmlformats.org/drawingml/2006/chartDrawing">
    <cdr:from>
      <cdr:x>0.52748</cdr:x>
      <cdr:y>0.82526</cdr:y>
    </cdr:from>
    <cdr:to>
      <cdr:x>0.59478</cdr:x>
      <cdr:y>0.89192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929208" y="3307385"/>
          <a:ext cx="501315" cy="26715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100" b="1"/>
            <a:t>Blair</a:t>
          </a:r>
        </a:p>
      </cdr:txBody>
    </cdr:sp>
  </cdr:relSizeAnchor>
  <cdr:relSizeAnchor xmlns:cdr="http://schemas.openxmlformats.org/drawingml/2006/chartDrawing">
    <cdr:from>
      <cdr:x>0.42158</cdr:x>
      <cdr:y>0.82396</cdr:y>
    </cdr:from>
    <cdr:to>
      <cdr:x>0.50047</cdr:x>
      <cdr:y>0.89061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3140370" y="3302189"/>
          <a:ext cx="587648" cy="26711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100" b="1">
              <a:solidFill>
                <a:schemeClr val="bg1"/>
              </a:solidFill>
            </a:rPr>
            <a:t>Major</a:t>
          </a:r>
        </a:p>
      </cdr:txBody>
    </cdr:sp>
  </cdr:relSizeAnchor>
  <cdr:relSizeAnchor xmlns:cdr="http://schemas.openxmlformats.org/drawingml/2006/chartDrawing">
    <cdr:from>
      <cdr:x>0.63047</cdr:x>
      <cdr:y>0.78101</cdr:y>
    </cdr:from>
    <cdr:to>
      <cdr:x>0.66563</cdr:x>
      <cdr:y>0.91664</cdr:y>
    </cdr:to>
    <cdr:sp macro="" textlink="">
      <cdr:nvSpPr>
        <cdr:cNvPr id="6" name="TextBox 1"/>
        <cdr:cNvSpPr txBox="1"/>
      </cdr:nvSpPr>
      <cdr:spPr>
        <a:xfrm xmlns:a="http://schemas.openxmlformats.org/drawingml/2006/main" rot="18866583">
          <a:off x="4555529" y="3270869"/>
          <a:ext cx="543551" cy="2619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900" b="1">
              <a:solidFill>
                <a:schemeClr val="bg1"/>
              </a:solidFill>
            </a:rPr>
            <a:t>Brown</a:t>
          </a: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0.29208</cdr:x>
      <cdr:y>0.81455</cdr:y>
    </cdr:from>
    <cdr:to>
      <cdr:x>0.41481</cdr:x>
      <cdr:y>0.87986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2293732" y="3302965"/>
          <a:ext cx="963818" cy="2648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GB" sz="1400" b="1"/>
            <a:t>Thatcher</a:t>
          </a:r>
        </a:p>
      </cdr:txBody>
    </cdr:sp>
  </cdr:relSizeAnchor>
  <cdr:relSizeAnchor xmlns:cdr="http://schemas.openxmlformats.org/drawingml/2006/chartDrawing">
    <cdr:from>
      <cdr:x>0.53327</cdr:x>
      <cdr:y>0.80769</cdr:y>
    </cdr:from>
    <cdr:to>
      <cdr:x>0.60057</cdr:x>
      <cdr:y>0.87435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4170429" y="3239974"/>
          <a:ext cx="526315" cy="2674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400" b="1"/>
            <a:t>Blair</a:t>
          </a:r>
        </a:p>
      </cdr:txBody>
    </cdr:sp>
  </cdr:relSizeAnchor>
  <cdr:relSizeAnchor xmlns:cdr="http://schemas.openxmlformats.org/drawingml/2006/chartDrawing">
    <cdr:from>
      <cdr:x>0.43041</cdr:x>
      <cdr:y>0.80707</cdr:y>
    </cdr:from>
    <cdr:to>
      <cdr:x>0.52274</cdr:x>
      <cdr:y>0.8765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3380015" y="3272652"/>
          <a:ext cx="725148" cy="2815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400" b="1">
              <a:solidFill>
                <a:schemeClr val="bg1"/>
              </a:solidFill>
            </a:rPr>
            <a:t>Major</a:t>
          </a:r>
        </a:p>
      </cdr:txBody>
    </cdr:sp>
  </cdr:relSizeAnchor>
  <cdr:relSizeAnchor xmlns:cdr="http://schemas.openxmlformats.org/drawingml/2006/chartDrawing">
    <cdr:from>
      <cdr:x>0.64037</cdr:x>
      <cdr:y>0.76934</cdr:y>
    </cdr:from>
    <cdr:to>
      <cdr:x>0.67338</cdr:x>
      <cdr:y>0.91103</cdr:y>
    </cdr:to>
    <cdr:sp macro="" textlink="">
      <cdr:nvSpPr>
        <cdr:cNvPr id="6" name="TextBox 1"/>
        <cdr:cNvSpPr txBox="1"/>
      </cdr:nvSpPr>
      <cdr:spPr>
        <a:xfrm xmlns:a="http://schemas.openxmlformats.org/drawingml/2006/main" rot="18565011">
          <a:off x="4871244" y="3277298"/>
          <a:ext cx="574546" cy="25923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000" b="1">
              <a:solidFill>
                <a:schemeClr val="bg1"/>
              </a:solidFill>
            </a:rPr>
            <a:t>Brown</a:t>
          </a:r>
        </a:p>
      </cdr:txBody>
    </cdr:sp>
  </cdr:relSizeAnchor>
  <cdr:relSizeAnchor xmlns:cdr="http://schemas.openxmlformats.org/drawingml/2006/chartDrawing">
    <cdr:from>
      <cdr:x>0.76502</cdr:x>
      <cdr:y>0.76574</cdr:y>
    </cdr:from>
    <cdr:to>
      <cdr:x>1</cdr:x>
      <cdr:y>0.98407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6013206" y="3140213"/>
          <a:ext cx="1846989" cy="8953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200"/>
            <a:t>Cost and yield of National</a:t>
          </a:r>
          <a:r>
            <a:rPr lang="en-GB" sz="1200" baseline="0"/>
            <a:t> Insurance Contributions included after 2000</a:t>
          </a:r>
          <a:endParaRPr lang="en-GB" sz="1200"/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0.76502</cdr:x>
      <cdr:y>0.70799</cdr:y>
    </cdr:from>
    <cdr:to>
      <cdr:x>1</cdr:x>
      <cdr:y>0.92632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013174" y="2903362"/>
          <a:ext cx="1847021" cy="89536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200"/>
            <a:t>National</a:t>
          </a:r>
          <a:r>
            <a:rPr lang="en-GB" sz="1200" baseline="0"/>
            <a:t> Insurance Contributions included after 2000</a:t>
          </a:r>
          <a:endParaRPr lang="en-GB" sz="1200"/>
        </a:p>
      </cdr:txBody>
    </cdr:sp>
  </cdr:relSizeAnchor>
  <cdr:relSizeAnchor xmlns:cdr="http://schemas.openxmlformats.org/drawingml/2006/chartDrawing">
    <cdr:from>
      <cdr:x>0.30905</cdr:x>
      <cdr:y>0.82334</cdr:y>
    </cdr:from>
    <cdr:to>
      <cdr:x>0.40915</cdr:x>
      <cdr:y>0.88999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2415857" y="3299676"/>
          <a:ext cx="782495" cy="2671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GB" sz="1100" b="1"/>
            <a:t>Thatcher</a:t>
          </a:r>
        </a:p>
      </cdr:txBody>
    </cdr:sp>
  </cdr:relSizeAnchor>
  <cdr:relSizeAnchor xmlns:cdr="http://schemas.openxmlformats.org/drawingml/2006/chartDrawing">
    <cdr:from>
      <cdr:x>0.53676</cdr:x>
      <cdr:y>0.82051</cdr:y>
    </cdr:from>
    <cdr:to>
      <cdr:x>0.60406</cdr:x>
      <cdr:y>0.88717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4195893" y="3288334"/>
          <a:ext cx="526093" cy="26715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100" b="1"/>
            <a:t>Blair</a:t>
          </a:r>
        </a:p>
      </cdr:txBody>
    </cdr:sp>
  </cdr:relSizeAnchor>
  <cdr:relSizeAnchor xmlns:cdr="http://schemas.openxmlformats.org/drawingml/2006/chartDrawing">
    <cdr:from>
      <cdr:x>0.43059</cdr:x>
      <cdr:y>0.82159</cdr:y>
    </cdr:from>
    <cdr:to>
      <cdr:x>0.50948</cdr:x>
      <cdr:y>0.88824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3366010" y="3292663"/>
          <a:ext cx="616693" cy="26711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100" b="1">
              <a:solidFill>
                <a:schemeClr val="bg1"/>
              </a:solidFill>
            </a:rPr>
            <a:t>Major</a:t>
          </a:r>
        </a:p>
      </cdr:txBody>
    </cdr:sp>
  </cdr:relSizeAnchor>
  <cdr:relSizeAnchor xmlns:cdr="http://schemas.openxmlformats.org/drawingml/2006/chartDrawing">
    <cdr:from>
      <cdr:x>0.64498</cdr:x>
      <cdr:y>0.7778</cdr:y>
    </cdr:from>
    <cdr:to>
      <cdr:x>0.67784</cdr:x>
      <cdr:y>0.92013</cdr:y>
    </cdr:to>
    <cdr:sp macro="" textlink="">
      <cdr:nvSpPr>
        <cdr:cNvPr id="6" name="TextBox 1"/>
        <cdr:cNvSpPr txBox="1"/>
      </cdr:nvSpPr>
      <cdr:spPr>
        <a:xfrm xmlns:a="http://schemas.openxmlformats.org/drawingml/2006/main" rot="18720742">
          <a:off x="4885094" y="3273960"/>
          <a:ext cx="570415" cy="25685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900" b="1">
              <a:solidFill>
                <a:schemeClr val="bg1"/>
              </a:solidFill>
            </a:rPr>
            <a:t>Brown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511396</xdr:colOff>
      <xdr:row>48</xdr:row>
      <xdr:rowOff>148732</xdr:rowOff>
    </xdr:from>
    <xdr:to>
      <xdr:col>11</xdr:col>
      <xdr:colOff>260792</xdr:colOff>
      <xdr:row>75</xdr:row>
      <xdr:rowOff>135125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120208</xdr:colOff>
      <xdr:row>79</xdr:row>
      <xdr:rowOff>60104</xdr:rowOff>
    </xdr:from>
    <xdr:to>
      <xdr:col>12</xdr:col>
      <xdr:colOff>445178</xdr:colOff>
      <xdr:row>106</xdr:row>
      <xdr:rowOff>46497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0.17759</cdr:x>
      <cdr:y>0.87264</cdr:y>
    </cdr:from>
    <cdr:to>
      <cdr:x>0.30389</cdr:x>
      <cdr:y>0.90978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801002" y="4476567"/>
          <a:ext cx="1280850" cy="1905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GB" sz="1200" b="1"/>
            <a:t>Thatcher</a:t>
          </a:r>
        </a:p>
      </cdr:txBody>
    </cdr:sp>
  </cdr:relSizeAnchor>
  <cdr:relSizeAnchor xmlns:cdr="http://schemas.openxmlformats.org/drawingml/2006/chartDrawing">
    <cdr:from>
      <cdr:x>0.45501</cdr:x>
      <cdr:y>0.87285</cdr:y>
    </cdr:from>
    <cdr:to>
      <cdr:x>0.58131</cdr:x>
      <cdr:y>0.90999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4614407" y="4477644"/>
          <a:ext cx="1280849" cy="190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200" b="1"/>
            <a:t>Blair</a:t>
          </a:r>
        </a:p>
      </cdr:txBody>
    </cdr:sp>
  </cdr:relSizeAnchor>
  <cdr:relSizeAnchor xmlns:cdr="http://schemas.openxmlformats.org/drawingml/2006/chartDrawing">
    <cdr:from>
      <cdr:x>0.55172</cdr:x>
      <cdr:y>0.86106</cdr:y>
    </cdr:from>
    <cdr:to>
      <cdr:x>0.67802</cdr:x>
      <cdr:y>0.90882</cdr:y>
    </cdr:to>
    <cdr:sp macro="" textlink="">
      <cdr:nvSpPr>
        <cdr:cNvPr id="4" name="TextBox 1"/>
        <cdr:cNvSpPr txBox="1"/>
      </cdr:nvSpPr>
      <cdr:spPr>
        <a:xfrm xmlns:a="http://schemas.openxmlformats.org/drawingml/2006/main" rot="19460897">
          <a:off x="5595177" y="4417161"/>
          <a:ext cx="1280849" cy="2450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000" b="1">
              <a:solidFill>
                <a:schemeClr val="bg1"/>
              </a:solidFill>
            </a:rPr>
            <a:t>Brown</a:t>
          </a:r>
        </a:p>
      </cdr:txBody>
    </cdr:sp>
  </cdr:relSizeAnchor>
  <cdr:relSizeAnchor xmlns:cdr="http://schemas.openxmlformats.org/drawingml/2006/chartDrawing">
    <cdr:from>
      <cdr:x>0.32472</cdr:x>
      <cdr:y>0.87253</cdr:y>
    </cdr:from>
    <cdr:to>
      <cdr:x>0.45102</cdr:x>
      <cdr:y>0.90967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3293094" y="4475980"/>
          <a:ext cx="1280849" cy="1905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200" b="1">
              <a:solidFill>
                <a:schemeClr val="bg1"/>
              </a:solidFill>
            </a:rPr>
            <a:t>Major</a:t>
          </a: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0.16986</cdr:x>
      <cdr:y>0.87483</cdr:y>
    </cdr:from>
    <cdr:to>
      <cdr:x>0.29616</cdr:x>
      <cdr:y>0.91197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722561" y="4487773"/>
          <a:ext cx="1280850" cy="1905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GB" sz="1200" b="1"/>
            <a:t>Thatcher</a:t>
          </a:r>
        </a:p>
      </cdr:txBody>
    </cdr:sp>
  </cdr:relSizeAnchor>
  <cdr:relSizeAnchor xmlns:cdr="http://schemas.openxmlformats.org/drawingml/2006/chartDrawing">
    <cdr:from>
      <cdr:x>0.47048</cdr:x>
      <cdr:y>0.87285</cdr:y>
    </cdr:from>
    <cdr:to>
      <cdr:x>0.59678</cdr:x>
      <cdr:y>0.90999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4771290" y="4477644"/>
          <a:ext cx="1280849" cy="190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200" b="1"/>
            <a:t>Blair</a:t>
          </a:r>
        </a:p>
      </cdr:txBody>
    </cdr:sp>
  </cdr:relSizeAnchor>
  <cdr:relSizeAnchor xmlns:cdr="http://schemas.openxmlformats.org/drawingml/2006/chartDrawing">
    <cdr:from>
      <cdr:x>0.56719</cdr:x>
      <cdr:y>0.86325</cdr:y>
    </cdr:from>
    <cdr:to>
      <cdr:x>0.69349</cdr:x>
      <cdr:y>0.91101</cdr:y>
    </cdr:to>
    <cdr:sp macro="" textlink="">
      <cdr:nvSpPr>
        <cdr:cNvPr id="4" name="TextBox 1"/>
        <cdr:cNvSpPr txBox="1"/>
      </cdr:nvSpPr>
      <cdr:spPr>
        <a:xfrm xmlns:a="http://schemas.openxmlformats.org/drawingml/2006/main" rot="19460897">
          <a:off x="5752060" y="4428368"/>
          <a:ext cx="1280849" cy="2450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000" b="1">
              <a:solidFill>
                <a:schemeClr val="bg1"/>
              </a:solidFill>
            </a:rPr>
            <a:t>Brown</a:t>
          </a:r>
        </a:p>
      </cdr:txBody>
    </cdr:sp>
  </cdr:relSizeAnchor>
  <cdr:relSizeAnchor xmlns:cdr="http://schemas.openxmlformats.org/drawingml/2006/chartDrawing">
    <cdr:from>
      <cdr:x>0.3192</cdr:x>
      <cdr:y>0.87471</cdr:y>
    </cdr:from>
    <cdr:to>
      <cdr:x>0.4455</cdr:x>
      <cdr:y>0.91185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3237065" y="4487185"/>
          <a:ext cx="1280849" cy="1905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200" b="1">
              <a:solidFill>
                <a:schemeClr val="bg1"/>
              </a:solidFill>
            </a:rPr>
            <a:t>Major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tabSelected="1" workbookViewId="0">
      <selection activeCell="A6" sqref="A6"/>
    </sheetView>
  </sheetViews>
  <sheetFormatPr defaultRowHeight="15" x14ac:dyDescent="0.25"/>
  <cols>
    <col min="1" max="16384" width="9.140625" style="62"/>
  </cols>
  <sheetData>
    <row r="1" spans="1:1" x14ac:dyDescent="0.25">
      <c r="A1" s="62" t="s">
        <v>29</v>
      </c>
    </row>
    <row r="2" spans="1:1" x14ac:dyDescent="0.25">
      <c r="A2" s="62" t="s">
        <v>89</v>
      </c>
    </row>
    <row r="3" spans="1:1" x14ac:dyDescent="0.25">
      <c r="A3" s="79" t="s">
        <v>158</v>
      </c>
    </row>
    <row r="4" spans="1:1" x14ac:dyDescent="0.25">
      <c r="A4" s="79"/>
    </row>
    <row r="5" spans="1:1" x14ac:dyDescent="0.25">
      <c r="A5" s="78" t="s">
        <v>157</v>
      </c>
    </row>
    <row r="6" spans="1:1" x14ac:dyDescent="0.25">
      <c r="A6" s="77" t="s">
        <v>17</v>
      </c>
    </row>
    <row r="7" spans="1:1" x14ac:dyDescent="0.25">
      <c r="A7" s="77" t="s">
        <v>18</v>
      </c>
    </row>
    <row r="8" spans="1:1" x14ac:dyDescent="0.25">
      <c r="A8" s="69" t="s">
        <v>19</v>
      </c>
    </row>
    <row r="9" spans="1:1" x14ac:dyDescent="0.25">
      <c r="A9" s="77" t="s">
        <v>25</v>
      </c>
    </row>
    <row r="10" spans="1:1" x14ac:dyDescent="0.25">
      <c r="A10" s="77" t="s">
        <v>26</v>
      </c>
    </row>
  </sheetData>
  <hyperlinks>
    <hyperlink ref="A6" location="'Figs 5.1-5.3 Central taxes'!A1" display="Figure 5.1. Cost/Yield for Centrally-Collected UK Taxation (Net Administration Costs as a Percentage of Net Revenues) 1965—2013"/>
    <hyperlink ref="A7" location="'Figs 5.1-5.3 Central taxes'!A1" display="Figure 5.2. Net Administration Costs of the Tax Departments in Real Terms (GDP deflator 2012-13 values) 1965—2013"/>
    <hyperlink ref="A8" location="'Figs 5.1-5.3 Central taxes'!A1" display="Figure 5.3. Net Revenues of the Tax Departments in Real Terms (GDP deflator 2012-13 values) 1965—2013 "/>
    <hyperlink ref="A9" location="'Figs 5.4-5.5 Local Taxes'!A1" display="Figure 5.4. English Local Authorities’ Total Tax Collection Costs in Real Terms (GDP deflator 2012-13 values) 1979—2012"/>
    <hyperlink ref="A10" location="'Figs 5.4-5.5 Local Taxes'!A1" display="Figure 5.5: Estimated Cost/Yield of English Local Government Taxes 1979 – 2012"/>
  </hyperlink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V123"/>
  <sheetViews>
    <sheetView zoomScale="115" zoomScaleNormal="115" workbookViewId="0">
      <selection activeCell="G10" sqref="G10"/>
    </sheetView>
  </sheetViews>
  <sheetFormatPr defaultRowHeight="12.75" x14ac:dyDescent="0.2"/>
  <cols>
    <col min="1" max="1" width="28.42578125" style="6" customWidth="1"/>
    <col min="2" max="2" width="28.42578125" style="2" customWidth="1"/>
    <col min="3" max="3" width="9.5703125" style="2" customWidth="1"/>
    <col min="4" max="4" width="11.28515625" style="2" customWidth="1"/>
    <col min="5" max="5" width="10.140625" style="2" bestFit="1" customWidth="1"/>
    <col min="6" max="6" width="11" style="2" customWidth="1"/>
    <col min="7" max="7" width="11.140625" style="2" customWidth="1"/>
    <col min="8" max="11" width="10.7109375" style="2" customWidth="1"/>
    <col min="12" max="13" width="9.140625" style="2"/>
    <col min="14" max="15" width="10.85546875" style="2" customWidth="1"/>
    <col min="16" max="25" width="9.140625" style="2"/>
    <col min="26" max="26" width="9.140625" style="2" customWidth="1"/>
    <col min="27" max="29" width="9.140625" style="2"/>
    <col min="30" max="45" width="9.140625" style="6"/>
    <col min="46" max="47" width="9.140625" style="2"/>
    <col min="48" max="48" width="12.7109375" style="2" customWidth="1"/>
    <col min="49" max="16384" width="9.140625" style="2"/>
  </cols>
  <sheetData>
    <row r="1" spans="1:21" x14ac:dyDescent="0.2">
      <c r="A1" s="48" t="s">
        <v>28</v>
      </c>
      <c r="B1" s="18"/>
    </row>
    <row r="2" spans="1:21" s="6" customFormat="1" x14ac:dyDescent="0.2">
      <c r="A2" s="48" t="s">
        <v>30</v>
      </c>
      <c r="B2" s="48"/>
      <c r="H2" s="70" t="s">
        <v>156</v>
      </c>
      <c r="I2" s="64"/>
      <c r="J2" s="64"/>
      <c r="K2" s="64"/>
      <c r="L2" s="64"/>
      <c r="M2" s="63"/>
      <c r="N2" s="63"/>
      <c r="O2" s="63"/>
    </row>
    <row r="3" spans="1:21" s="6" customFormat="1" x14ac:dyDescent="0.2">
      <c r="H3" s="6" t="s">
        <v>160</v>
      </c>
      <c r="J3" s="49"/>
      <c r="K3" s="49"/>
      <c r="M3" s="49"/>
    </row>
    <row r="4" spans="1:21" s="6" customFormat="1" x14ac:dyDescent="0.2">
      <c r="A4" s="48" t="s">
        <v>118</v>
      </c>
      <c r="D4" s="4" t="s">
        <v>20</v>
      </c>
      <c r="E4" s="53"/>
      <c r="F4" s="5"/>
      <c r="G4" s="5"/>
      <c r="H4" s="54" t="s">
        <v>21</v>
      </c>
      <c r="I4" s="55"/>
      <c r="J4" s="55"/>
      <c r="K4" s="55"/>
      <c r="L4" s="56" t="s">
        <v>22</v>
      </c>
      <c r="M4" s="7"/>
      <c r="N4" s="7"/>
      <c r="O4" s="7"/>
      <c r="P4" s="10" t="s">
        <v>2</v>
      </c>
      <c r="S4" s="10"/>
    </row>
    <row r="5" spans="1:21" s="6" customFormat="1" ht="38.25" x14ac:dyDescent="0.2">
      <c r="A5" s="67" t="s">
        <v>88</v>
      </c>
      <c r="B5" s="67" t="s">
        <v>4</v>
      </c>
      <c r="C5" s="8" t="s">
        <v>3</v>
      </c>
      <c r="D5" s="6" t="s">
        <v>5</v>
      </c>
      <c r="E5" s="6" t="s">
        <v>4</v>
      </c>
      <c r="F5" s="6" t="s">
        <v>7</v>
      </c>
      <c r="G5" s="6" t="s">
        <v>6</v>
      </c>
      <c r="H5" s="8" t="s">
        <v>5</v>
      </c>
      <c r="I5" s="8" t="s">
        <v>4</v>
      </c>
      <c r="J5" s="11" t="s">
        <v>7</v>
      </c>
      <c r="K5" s="50" t="s">
        <v>6</v>
      </c>
      <c r="L5" s="8" t="s">
        <v>5</v>
      </c>
      <c r="M5" s="8" t="s">
        <v>4</v>
      </c>
      <c r="N5" s="11" t="s">
        <v>7</v>
      </c>
      <c r="O5" s="51" t="s">
        <v>6</v>
      </c>
      <c r="P5" s="4" t="s">
        <v>0</v>
      </c>
      <c r="Q5" s="4" t="s">
        <v>1</v>
      </c>
      <c r="R5" s="54" t="s">
        <v>0</v>
      </c>
      <c r="S5" s="54" t="s">
        <v>1</v>
      </c>
      <c r="T5" s="56" t="s">
        <v>0</v>
      </c>
      <c r="U5" s="56" t="s">
        <v>1</v>
      </c>
    </row>
    <row r="6" spans="1:21" s="6" customFormat="1" x14ac:dyDescent="0.2">
      <c r="A6" s="65" t="s">
        <v>90</v>
      </c>
      <c r="B6" t="s">
        <v>57</v>
      </c>
      <c r="C6" s="6">
        <v>1965</v>
      </c>
      <c r="D6" s="16">
        <v>1.5643418467583496</v>
      </c>
      <c r="E6" s="16">
        <v>0.84200567644276259</v>
      </c>
      <c r="F6" s="12">
        <v>1.2481016153527542</v>
      </c>
      <c r="G6" s="12"/>
      <c r="H6" s="12">
        <v>0.93566392479435956</v>
      </c>
      <c r="I6" s="12">
        <v>0.39218566392479437</v>
      </c>
      <c r="J6" s="12">
        <v>1.3278495887191539</v>
      </c>
      <c r="K6" s="12"/>
      <c r="L6" s="14">
        <v>59.811985898942417</v>
      </c>
      <c r="M6" s="14">
        <v>46.577555816686257</v>
      </c>
      <c r="N6" s="15">
        <v>106.38954171562868</v>
      </c>
      <c r="O6" s="15"/>
      <c r="P6" s="10"/>
      <c r="Q6" s="10"/>
      <c r="R6" s="10"/>
      <c r="S6" s="10"/>
      <c r="T6" s="10"/>
      <c r="U6" s="10"/>
    </row>
    <row r="7" spans="1:21" s="6" customFormat="1" x14ac:dyDescent="0.2">
      <c r="A7" s="65" t="s">
        <v>31</v>
      </c>
      <c r="B7" t="s">
        <v>58</v>
      </c>
      <c r="C7" s="6">
        <v>1966</v>
      </c>
      <c r="D7" s="16">
        <v>1.5534104711372501</v>
      </c>
      <c r="E7" s="16">
        <v>0.86470588235294121</v>
      </c>
      <c r="F7" s="12">
        <v>1.2640709757935971</v>
      </c>
      <c r="G7" s="12"/>
      <c r="H7" s="12">
        <v>1.0241640910368082</v>
      </c>
      <c r="I7" s="12">
        <v>0.41303737004776619</v>
      </c>
      <c r="J7" s="12">
        <v>1.4372014610845745</v>
      </c>
      <c r="K7" s="12"/>
      <c r="L7" s="14">
        <v>65.930036527114353</v>
      </c>
      <c r="M7" s="14">
        <v>47.766226468109018</v>
      </c>
      <c r="N7" s="15">
        <v>113.69626299522338</v>
      </c>
      <c r="O7" s="15"/>
      <c r="P7" s="10"/>
      <c r="Q7" s="10"/>
      <c r="R7" s="10"/>
      <c r="S7" s="10"/>
      <c r="T7" s="10"/>
      <c r="U7" s="10"/>
    </row>
    <row r="8" spans="1:21" s="6" customFormat="1" x14ac:dyDescent="0.2">
      <c r="A8" s="65" t="s">
        <v>31</v>
      </c>
      <c r="B8" t="s">
        <v>59</v>
      </c>
      <c r="C8" s="6">
        <v>1967</v>
      </c>
      <c r="D8" s="16">
        <v>1.5588417745582615</v>
      </c>
      <c r="E8" s="16">
        <v>0.92372881355932202</v>
      </c>
      <c r="F8" s="12">
        <v>1.2954915488503393</v>
      </c>
      <c r="G8" s="12"/>
      <c r="H8" s="12">
        <v>1.0529872938632063</v>
      </c>
      <c r="I8" s="12">
        <v>0.44201135442011369</v>
      </c>
      <c r="J8" s="12">
        <v>1.4949986482833202</v>
      </c>
      <c r="K8" s="12"/>
      <c r="L8" s="14">
        <v>67.549337658826715</v>
      </c>
      <c r="M8" s="14">
        <v>47.850770478507705</v>
      </c>
      <c r="N8" s="15">
        <v>115.4001081373344</v>
      </c>
      <c r="O8" s="15"/>
      <c r="P8" s="10"/>
      <c r="Q8" s="10"/>
      <c r="R8" s="10"/>
      <c r="S8" s="10"/>
      <c r="T8" s="10"/>
      <c r="U8" s="10"/>
    </row>
    <row r="9" spans="1:21" s="6" customFormat="1" x14ac:dyDescent="0.2">
      <c r="A9" s="65" t="s">
        <v>31</v>
      </c>
      <c r="B9" s="65" t="s">
        <v>60</v>
      </c>
      <c r="C9" s="6">
        <v>1968</v>
      </c>
      <c r="D9" s="16">
        <v>1.4835710181267303</v>
      </c>
      <c r="E9" s="16">
        <v>0.9443099273607749</v>
      </c>
      <c r="F9" s="12">
        <v>1.2716836330193764</v>
      </c>
      <c r="G9" s="12"/>
      <c r="H9" s="12">
        <v>1.1237140596148771</v>
      </c>
      <c r="I9" s="12">
        <v>0.46293853864415724</v>
      </c>
      <c r="J9" s="12">
        <v>1.5866525982590345</v>
      </c>
      <c r="K9" s="12"/>
      <c r="L9" s="14">
        <v>75.743867053547874</v>
      </c>
      <c r="M9" s="14">
        <v>49.024004220522293</v>
      </c>
      <c r="N9" s="15">
        <v>124.76787127407017</v>
      </c>
      <c r="O9" s="15"/>
      <c r="P9" s="10"/>
      <c r="Q9" s="10"/>
      <c r="R9" s="10"/>
      <c r="S9" s="10"/>
      <c r="T9" s="10"/>
      <c r="U9" s="10"/>
    </row>
    <row r="10" spans="1:21" s="6" customFormat="1" x14ac:dyDescent="0.2">
      <c r="A10" s="65" t="s">
        <v>31</v>
      </c>
      <c r="B10" s="65" t="s">
        <v>61</v>
      </c>
      <c r="C10" s="6">
        <v>1969</v>
      </c>
      <c r="D10" s="16">
        <v>1.4496517169742149</v>
      </c>
      <c r="E10" s="16">
        <v>0.8392973324658427</v>
      </c>
      <c r="F10" s="12">
        <v>1.1974115833437902</v>
      </c>
      <c r="G10" s="12"/>
      <c r="H10" s="12">
        <v>1.1983836342972598</v>
      </c>
      <c r="I10" s="12">
        <v>0.48869806793787102</v>
      </c>
      <c r="J10" s="12">
        <v>1.6870817022351312</v>
      </c>
      <c r="K10" s="12"/>
      <c r="L10" s="14">
        <v>82.667003409521413</v>
      </c>
      <c r="M10" s="14">
        <v>58.227048869806801</v>
      </c>
      <c r="N10" s="15">
        <v>140.89405227932821</v>
      </c>
      <c r="O10" s="15"/>
      <c r="P10" s="10"/>
      <c r="Q10" s="10"/>
      <c r="R10" s="10"/>
      <c r="S10" s="10"/>
      <c r="T10" s="10"/>
      <c r="U10" s="10"/>
    </row>
    <row r="11" spans="1:21" s="6" customFormat="1" x14ac:dyDescent="0.2">
      <c r="A11" s="65" t="s">
        <v>31</v>
      </c>
      <c r="B11" s="65" t="s">
        <v>62</v>
      </c>
      <c r="C11" s="6">
        <v>1970</v>
      </c>
      <c r="D11" s="16">
        <v>1.3868311109331413</v>
      </c>
      <c r="E11" s="16">
        <v>0.84797092671108421</v>
      </c>
      <c r="F11" s="12">
        <v>1.1723677972502793</v>
      </c>
      <c r="G11" s="12"/>
      <c r="H11" s="12">
        <v>1.2481979817395483</v>
      </c>
      <c r="I11" s="12">
        <v>0.50456511292647765</v>
      </c>
      <c r="J11" s="12">
        <v>1.752763094666026</v>
      </c>
      <c r="K11" s="12"/>
      <c r="L11" s="14">
        <v>90.003604036520898</v>
      </c>
      <c r="M11" s="14">
        <v>59.502642960115331</v>
      </c>
      <c r="N11" s="15">
        <v>149.50624699663624</v>
      </c>
      <c r="O11" s="15"/>
      <c r="P11" s="10"/>
      <c r="Q11" s="10"/>
      <c r="R11" s="10"/>
      <c r="S11" s="10"/>
      <c r="T11" s="10"/>
      <c r="U11" s="10"/>
    </row>
    <row r="12" spans="1:21" s="6" customFormat="1" x14ac:dyDescent="0.2">
      <c r="A12" s="65" t="s">
        <v>31</v>
      </c>
      <c r="B12" s="65" t="s">
        <v>63</v>
      </c>
      <c r="C12" s="6">
        <v>1971</v>
      </c>
      <c r="D12" s="16">
        <v>1.4546788093637308</v>
      </c>
      <c r="E12" s="16">
        <v>0.9565217391304347</v>
      </c>
      <c r="F12" s="12">
        <v>1.2725369314877282</v>
      </c>
      <c r="G12" s="12"/>
      <c r="H12" s="12">
        <v>1.3236929922135707</v>
      </c>
      <c r="I12" s="12">
        <v>0.50166852057842048</v>
      </c>
      <c r="J12" s="12">
        <v>1.8253615127919911</v>
      </c>
      <c r="K12" s="12"/>
      <c r="L12" s="14">
        <v>90.995550611790861</v>
      </c>
      <c r="M12" s="14">
        <v>52.44716351501669</v>
      </c>
      <c r="N12" s="15">
        <v>143.44271412680754</v>
      </c>
      <c r="O12" s="15"/>
      <c r="P12" s="10"/>
      <c r="Q12" s="10"/>
      <c r="R12" s="10"/>
      <c r="S12" s="10"/>
      <c r="T12" s="10"/>
      <c r="U12" s="10"/>
    </row>
    <row r="13" spans="1:21" s="6" customFormat="1" x14ac:dyDescent="0.2">
      <c r="A13" s="65" t="s">
        <v>31</v>
      </c>
      <c r="B13" s="65" t="s">
        <v>64</v>
      </c>
      <c r="C13" s="6">
        <v>1972</v>
      </c>
      <c r="D13" s="16">
        <v>1.5872318939210994</v>
      </c>
      <c r="E13" s="16">
        <v>1.0181886367897992</v>
      </c>
      <c r="F13" s="12">
        <v>1.3771186440677965</v>
      </c>
      <c r="G13" s="12"/>
      <c r="H13" s="12">
        <v>1.4804955462270915</v>
      </c>
      <c r="I13" s="12">
        <v>0.55595372171598245</v>
      </c>
      <c r="J13" s="12">
        <v>2.0364492679430737</v>
      </c>
      <c r="K13" s="12"/>
      <c r="L13" s="14">
        <v>93.275314835671139</v>
      </c>
      <c r="M13" s="14">
        <v>54.602232005733597</v>
      </c>
      <c r="N13" s="15">
        <v>147.87754684140475</v>
      </c>
      <c r="O13" s="15"/>
      <c r="P13" s="10"/>
      <c r="Q13" s="10"/>
      <c r="R13" s="10"/>
      <c r="S13" s="10"/>
      <c r="T13" s="10"/>
      <c r="U13" s="10"/>
    </row>
    <row r="14" spans="1:21" s="6" customFormat="1" x14ac:dyDescent="0.2">
      <c r="A14" s="65" t="s">
        <v>31</v>
      </c>
      <c r="B14" s="65" t="s">
        <v>65</v>
      </c>
      <c r="C14" s="6">
        <v>1973</v>
      </c>
      <c r="D14" s="16">
        <v>1.7117214532871972</v>
      </c>
      <c r="E14" s="16">
        <v>1.1849660692535235</v>
      </c>
      <c r="F14" s="12">
        <v>1.5098366122040678</v>
      </c>
      <c r="G14" s="12"/>
      <c r="H14" s="12">
        <v>1.4974931416138491</v>
      </c>
      <c r="I14" s="12">
        <v>0.64421530602591992</v>
      </c>
      <c r="J14" s="12">
        <v>2.1417084476397692</v>
      </c>
      <c r="K14" s="12"/>
      <c r="L14" s="14">
        <v>87.484627755179275</v>
      </c>
      <c r="M14" s="14">
        <v>54.365717529089025</v>
      </c>
      <c r="N14" s="15">
        <v>141.85034528426829</v>
      </c>
      <c r="O14" s="15"/>
      <c r="P14" s="10"/>
      <c r="Q14" s="10"/>
      <c r="R14" s="10"/>
      <c r="S14" s="10"/>
      <c r="T14" s="10"/>
      <c r="U14" s="10"/>
    </row>
    <row r="15" spans="1:21" s="6" customFormat="1" x14ac:dyDescent="0.2">
      <c r="A15" s="66" t="s">
        <v>32</v>
      </c>
      <c r="B15" s="65" t="s">
        <v>66</v>
      </c>
      <c r="C15" s="6">
        <v>1974</v>
      </c>
      <c r="D15" s="16">
        <v>1.7097714661901626</v>
      </c>
      <c r="E15" s="16">
        <v>1.3524327784891166</v>
      </c>
      <c r="F15" s="12">
        <v>1.5775131804987856</v>
      </c>
      <c r="G15" s="12"/>
      <c r="H15" s="12">
        <v>1.6064328002120702</v>
      </c>
      <c r="I15" s="12">
        <v>0.74666431032959257</v>
      </c>
      <c r="J15" s="12">
        <v>2.3530971105416629</v>
      </c>
      <c r="K15" s="12"/>
      <c r="L15" s="14">
        <v>93.955995405142701</v>
      </c>
      <c r="M15" s="14">
        <v>55.208977644252016</v>
      </c>
      <c r="N15" s="15">
        <v>149.16497304939469</v>
      </c>
      <c r="O15" s="15"/>
      <c r="P15" s="10"/>
      <c r="Q15" s="10"/>
      <c r="R15" s="10"/>
      <c r="S15" s="10"/>
      <c r="T15" s="10"/>
      <c r="U15" s="10"/>
    </row>
    <row r="16" spans="1:21" s="6" customFormat="1" x14ac:dyDescent="0.2">
      <c r="A16" s="66" t="s">
        <v>33</v>
      </c>
      <c r="B16" s="65" t="s">
        <v>67</v>
      </c>
      <c r="C16" s="6">
        <v>1975</v>
      </c>
      <c r="D16" s="16">
        <v>1.7547310302195873</v>
      </c>
      <c r="E16" s="16">
        <v>1.6603824400754106</v>
      </c>
      <c r="F16" s="12">
        <v>1.7223868745902926</v>
      </c>
      <c r="G16" s="12"/>
      <c r="H16" s="12">
        <v>1.8485902464293644</v>
      </c>
      <c r="I16" s="12">
        <v>0.91245467327758456</v>
      </c>
      <c r="J16" s="12">
        <v>2.7610449197069493</v>
      </c>
      <c r="K16" s="12"/>
      <c r="L16" s="14">
        <v>105.34892325908383</v>
      </c>
      <c r="M16" s="14">
        <v>54.954488270554286</v>
      </c>
      <c r="N16" s="15">
        <v>160.30341152963814</v>
      </c>
      <c r="O16" s="15"/>
      <c r="P16" s="10"/>
      <c r="Q16" s="10"/>
      <c r="R16" s="10"/>
      <c r="S16" s="10"/>
      <c r="T16" s="10"/>
      <c r="U16" s="10"/>
    </row>
    <row r="17" spans="1:21" s="6" customFormat="1" x14ac:dyDescent="0.2">
      <c r="A17" s="65" t="s">
        <v>34</v>
      </c>
      <c r="B17" s="65" t="s">
        <v>68</v>
      </c>
      <c r="C17" s="6">
        <v>1976</v>
      </c>
      <c r="D17" s="16">
        <v>1.9533166147656187</v>
      </c>
      <c r="E17" s="16">
        <v>1.8839952386105399</v>
      </c>
      <c r="F17" s="12">
        <v>1.9299238620387447</v>
      </c>
      <c r="G17" s="12"/>
      <c r="H17" s="12">
        <v>2.0924602940308201</v>
      </c>
      <c r="I17" s="12">
        <v>1.0279270236759754</v>
      </c>
      <c r="J17" s="12">
        <v>3.1203873177067951</v>
      </c>
      <c r="K17" s="12"/>
      <c r="L17" s="14">
        <v>107.12345751904115</v>
      </c>
      <c r="M17" s="14">
        <v>54.561020251520333</v>
      </c>
      <c r="N17" s="15">
        <v>161.6844777705615</v>
      </c>
      <c r="O17" s="15"/>
      <c r="P17" s="10"/>
      <c r="Q17" s="10"/>
      <c r="R17" s="10"/>
      <c r="S17" s="10"/>
      <c r="T17" s="10"/>
      <c r="U17" s="10"/>
    </row>
    <row r="18" spans="1:21" s="6" customFormat="1" x14ac:dyDescent="0.2">
      <c r="A18" s="65" t="s">
        <v>35</v>
      </c>
      <c r="B18" s="65" t="s">
        <v>69</v>
      </c>
      <c r="C18" s="6">
        <v>1977</v>
      </c>
      <c r="D18" s="16">
        <v>1.9419632079571241</v>
      </c>
      <c r="E18" s="16">
        <v>1.7601618539635828</v>
      </c>
      <c r="F18" s="12">
        <v>1.8793731201519708</v>
      </c>
      <c r="G18" s="12"/>
      <c r="H18" s="12">
        <v>2.0886996260905688</v>
      </c>
      <c r="I18" s="12">
        <v>0.99397590361445798</v>
      </c>
      <c r="J18" s="12">
        <v>3.0826755297050266</v>
      </c>
      <c r="K18" s="12"/>
      <c r="L18" s="14">
        <v>107.55608641462402</v>
      </c>
      <c r="M18" s="14">
        <v>56.470710427918576</v>
      </c>
      <c r="N18" s="15">
        <v>164.02679684254258</v>
      </c>
      <c r="O18" s="15"/>
      <c r="P18" s="10"/>
      <c r="Q18" s="10"/>
      <c r="R18" s="10"/>
      <c r="S18" s="10"/>
      <c r="T18" s="10"/>
      <c r="U18" s="10"/>
    </row>
    <row r="19" spans="1:21" s="6" customFormat="1" x14ac:dyDescent="0.2">
      <c r="A19" s="65" t="s">
        <v>36</v>
      </c>
      <c r="B19" s="65" t="s">
        <v>70</v>
      </c>
      <c r="C19" s="6">
        <v>1978</v>
      </c>
      <c r="D19" s="16">
        <v>1.9407684585196678</v>
      </c>
      <c r="E19" s="16">
        <v>1.6322213181448331</v>
      </c>
      <c r="F19" s="12">
        <v>1.8299029353292011</v>
      </c>
      <c r="G19" s="12"/>
      <c r="H19" s="12">
        <v>1.9433401873429288</v>
      </c>
      <c r="I19" s="12">
        <v>0.9166095499200364</v>
      </c>
      <c r="J19" s="12">
        <v>2.8599497372629652</v>
      </c>
      <c r="K19" s="12"/>
      <c r="L19" s="14">
        <v>100.13251085218185</v>
      </c>
      <c r="M19" s="14">
        <v>56.157185286726069</v>
      </c>
      <c r="N19" s="15">
        <v>156.28969613890791</v>
      </c>
      <c r="O19" s="15"/>
      <c r="P19" s="10"/>
      <c r="Q19" s="10"/>
      <c r="R19" s="10"/>
      <c r="S19" s="10"/>
      <c r="T19" s="10"/>
      <c r="U19" s="10"/>
    </row>
    <row r="20" spans="1:21" s="6" customFormat="1" x14ac:dyDescent="0.2">
      <c r="A20" s="65" t="s">
        <v>37</v>
      </c>
      <c r="B20" s="65" t="s">
        <v>71</v>
      </c>
      <c r="C20" s="6">
        <v>1979</v>
      </c>
      <c r="D20" s="16">
        <v>1.9966742880897943</v>
      </c>
      <c r="E20" s="16">
        <v>1.5924583031182014</v>
      </c>
      <c r="F20" s="12">
        <v>1.8493856520015852</v>
      </c>
      <c r="G20" s="12"/>
      <c r="H20" s="12">
        <v>1.9782528110712962</v>
      </c>
      <c r="I20" s="12">
        <v>0.90448535771654504</v>
      </c>
      <c r="J20" s="12">
        <v>2.8827381687878408</v>
      </c>
      <c r="K20" s="12"/>
      <c r="L20" s="14">
        <v>99.077391984842862</v>
      </c>
      <c r="M20" s="14">
        <v>56.798055933110909</v>
      </c>
      <c r="N20" s="15">
        <v>155.87544791795378</v>
      </c>
      <c r="O20" s="15"/>
      <c r="P20" s="6">
        <v>0.3</v>
      </c>
      <c r="Q20" s="10"/>
      <c r="R20" s="6">
        <v>0.6</v>
      </c>
      <c r="S20" s="10"/>
      <c r="T20" s="6">
        <v>60</v>
      </c>
      <c r="U20" s="10"/>
    </row>
    <row r="21" spans="1:21" s="6" customFormat="1" x14ac:dyDescent="0.2">
      <c r="A21" s="65" t="s">
        <v>38</v>
      </c>
      <c r="B21" s="65" t="s">
        <v>72</v>
      </c>
      <c r="C21" s="6">
        <v>1980</v>
      </c>
      <c r="D21" s="16">
        <v>1.8882309137973829</v>
      </c>
      <c r="E21" s="16">
        <v>1.3471332347626088</v>
      </c>
      <c r="F21" s="12">
        <v>1.6755628255348456</v>
      </c>
      <c r="G21" s="12"/>
      <c r="H21" s="12">
        <v>1.8789696541990122</v>
      </c>
      <c r="I21" s="12">
        <v>0.8680310515172901</v>
      </c>
      <c r="J21" s="12">
        <v>2.7470007057163022</v>
      </c>
      <c r="K21" s="12"/>
      <c r="L21" s="14">
        <v>99.509527170077618</v>
      </c>
      <c r="M21" s="14">
        <v>64.435426958362726</v>
      </c>
      <c r="N21" s="15">
        <v>163.94495412844037</v>
      </c>
      <c r="O21" s="15"/>
      <c r="P21" s="6">
        <v>0.3</v>
      </c>
      <c r="Q21" s="10"/>
      <c r="R21" s="6">
        <v>0.6</v>
      </c>
      <c r="S21" s="10"/>
      <c r="T21" s="6">
        <v>60</v>
      </c>
      <c r="U21" s="10"/>
    </row>
    <row r="22" spans="1:21" s="6" customFormat="1" x14ac:dyDescent="0.2">
      <c r="A22" s="65" t="s">
        <v>39</v>
      </c>
      <c r="B22" s="65" t="s">
        <v>73</v>
      </c>
      <c r="C22" s="6">
        <v>1981</v>
      </c>
      <c r="D22" s="16">
        <v>1.9764727283752239</v>
      </c>
      <c r="E22" s="16">
        <v>1.3605411294715815</v>
      </c>
      <c r="F22" s="12">
        <v>1.7298358510116161</v>
      </c>
      <c r="G22" s="12"/>
      <c r="H22" s="12">
        <v>1.945157247717372</v>
      </c>
      <c r="I22" s="12">
        <v>0.8942531479381749</v>
      </c>
      <c r="J22" s="12">
        <v>2.8394103956555474</v>
      </c>
      <c r="K22" s="12"/>
      <c r="L22" s="14">
        <v>98.415587515665081</v>
      </c>
      <c r="M22" s="14">
        <v>65.727755564838574</v>
      </c>
      <c r="N22" s="15">
        <v>164.14334308050366</v>
      </c>
      <c r="O22" s="15"/>
      <c r="P22" s="6">
        <v>0.3</v>
      </c>
      <c r="Q22" s="10"/>
      <c r="R22" s="6">
        <v>0.6</v>
      </c>
      <c r="S22" s="10"/>
      <c r="T22" s="6">
        <v>60</v>
      </c>
      <c r="U22" s="10"/>
    </row>
    <row r="23" spans="1:21" s="6" customFormat="1" x14ac:dyDescent="0.2">
      <c r="A23" s="65" t="s">
        <v>40</v>
      </c>
      <c r="B23" s="65" t="s">
        <v>74</v>
      </c>
      <c r="C23" s="6">
        <v>1982</v>
      </c>
      <c r="D23" s="16">
        <v>1.7218608807904274</v>
      </c>
      <c r="E23" s="16">
        <v>1.3199290360733296</v>
      </c>
      <c r="F23" s="12">
        <v>1.5665605435130319</v>
      </c>
      <c r="G23" s="12"/>
      <c r="H23" s="12">
        <v>1.8897122929380994</v>
      </c>
      <c r="I23" s="12">
        <v>0.91216216216216206</v>
      </c>
      <c r="J23" s="12">
        <v>2.8018744551002617</v>
      </c>
      <c r="K23" s="12"/>
      <c r="L23" s="14">
        <v>109.74825632083696</v>
      </c>
      <c r="M23" s="14">
        <v>69.106909328683528</v>
      </c>
      <c r="N23" s="15">
        <v>178.8551656495205</v>
      </c>
      <c r="O23" s="15"/>
      <c r="P23" s="6">
        <v>0.3</v>
      </c>
      <c r="Q23" s="10"/>
      <c r="R23" s="6">
        <v>0.6</v>
      </c>
      <c r="S23" s="10"/>
      <c r="T23" s="6">
        <v>60</v>
      </c>
      <c r="U23" s="10"/>
    </row>
    <row r="24" spans="1:21" s="6" customFormat="1" x14ac:dyDescent="0.2">
      <c r="A24" s="65" t="s">
        <v>41</v>
      </c>
      <c r="B24" s="65" t="s">
        <v>75</v>
      </c>
      <c r="C24" s="6">
        <v>1983</v>
      </c>
      <c r="D24" s="16">
        <v>1.7326269154353831</v>
      </c>
      <c r="E24" s="16">
        <v>1.2575191315180638</v>
      </c>
      <c r="F24" s="12">
        <v>1.54693673140059</v>
      </c>
      <c r="G24" s="12"/>
      <c r="H24" s="12">
        <v>1.935656699663231</v>
      </c>
      <c r="I24" s="12">
        <v>0.90136748647821219</v>
      </c>
      <c r="J24" s="12">
        <v>2.8370241861414431</v>
      </c>
      <c r="K24" s="12"/>
      <c r="L24" s="14">
        <v>111.71803245229106</v>
      </c>
      <c r="M24" s="14">
        <v>71.67823247270131</v>
      </c>
      <c r="N24" s="15">
        <v>183.39626492499235</v>
      </c>
      <c r="O24" s="15"/>
      <c r="P24" s="6">
        <v>0.3</v>
      </c>
      <c r="R24" s="6">
        <v>0.6</v>
      </c>
      <c r="T24" s="6">
        <v>60</v>
      </c>
    </row>
    <row r="25" spans="1:21" s="6" customFormat="1" x14ac:dyDescent="0.2">
      <c r="A25" s="65" t="s">
        <v>42</v>
      </c>
      <c r="B25" s="65" t="s">
        <v>76</v>
      </c>
      <c r="C25" s="6">
        <v>1984</v>
      </c>
      <c r="D25" s="16">
        <v>1.7178356188313384</v>
      </c>
      <c r="E25" s="16">
        <v>1.1649310531511736</v>
      </c>
      <c r="F25" s="12">
        <v>1.4929336632252546</v>
      </c>
      <c r="G25" s="12"/>
      <c r="H25" s="12">
        <v>1.9224378085137577</v>
      </c>
      <c r="I25" s="12">
        <v>0.89389570402228635</v>
      </c>
      <c r="J25" s="12">
        <v>2.8163335125360436</v>
      </c>
      <c r="K25" s="12"/>
      <c r="L25" s="14">
        <v>111.91046380919801</v>
      </c>
      <c r="M25" s="14">
        <v>76.733786227457117</v>
      </c>
      <c r="N25" s="15">
        <v>188.64425003665511</v>
      </c>
      <c r="O25" s="15"/>
      <c r="P25" s="6">
        <v>0.3</v>
      </c>
      <c r="R25" s="6">
        <v>0.6</v>
      </c>
      <c r="T25" s="6">
        <v>60</v>
      </c>
    </row>
    <row r="26" spans="1:21" s="6" customFormat="1" x14ac:dyDescent="0.2">
      <c r="A26" s="65" t="s">
        <v>43</v>
      </c>
      <c r="B26" s="65" t="s">
        <v>77</v>
      </c>
      <c r="C26" s="6">
        <v>1985</v>
      </c>
      <c r="D26" s="16">
        <v>1.655161469491391</v>
      </c>
      <c r="E26" s="16">
        <v>1.1073277802791537</v>
      </c>
      <c r="F26" s="12">
        <v>1.4286545353004143</v>
      </c>
      <c r="G26" s="12"/>
      <c r="H26" s="12">
        <v>1.941548771407297</v>
      </c>
      <c r="I26" s="12">
        <v>0.91562732688011916</v>
      </c>
      <c r="J26" s="12">
        <v>2.8571760982874164</v>
      </c>
      <c r="K26" s="12"/>
      <c r="L26" s="14">
        <v>117.30268056589726</v>
      </c>
      <c r="M26" s="14">
        <v>82.688011913626212</v>
      </c>
      <c r="N26" s="15">
        <v>199.99069247952346</v>
      </c>
      <c r="O26" s="15"/>
      <c r="P26" s="6">
        <v>0.3</v>
      </c>
      <c r="R26" s="6">
        <v>0.6</v>
      </c>
      <c r="T26" s="6">
        <v>60</v>
      </c>
    </row>
    <row r="27" spans="1:21" s="6" customFormat="1" x14ac:dyDescent="0.2">
      <c r="A27" s="65" t="s">
        <v>44</v>
      </c>
      <c r="B27" s="65" t="s">
        <v>78</v>
      </c>
      <c r="C27" s="6">
        <v>1986</v>
      </c>
      <c r="D27" s="16">
        <v>1.6451729106628239</v>
      </c>
      <c r="E27" s="16">
        <v>1.0998583758651097</v>
      </c>
      <c r="F27" s="12">
        <v>1.4256049406625566</v>
      </c>
      <c r="G27" s="12"/>
      <c r="H27" s="12">
        <v>2.0166916894815858</v>
      </c>
      <c r="I27" s="12">
        <v>0.90876976066413484</v>
      </c>
      <c r="J27" s="12">
        <v>2.925461450145721</v>
      </c>
      <c r="K27" s="12"/>
      <c r="L27" s="14">
        <v>122.58235449969088</v>
      </c>
      <c r="M27" s="14">
        <v>82.626070829285524</v>
      </c>
      <c r="N27" s="15">
        <v>205.2084253289764</v>
      </c>
      <c r="O27" s="15"/>
      <c r="P27" s="6">
        <v>0.3</v>
      </c>
      <c r="R27" s="6">
        <v>0.6</v>
      </c>
      <c r="T27" s="6">
        <v>60</v>
      </c>
    </row>
    <row r="28" spans="1:21" s="6" customFormat="1" x14ac:dyDescent="0.2">
      <c r="A28" s="65" t="s">
        <v>45</v>
      </c>
      <c r="B28" s="65" t="s">
        <v>79</v>
      </c>
      <c r="C28" s="6">
        <v>1987</v>
      </c>
      <c r="D28" s="16">
        <v>1.755721184127651</v>
      </c>
      <c r="E28" s="16">
        <v>1.0993011065812464</v>
      </c>
      <c r="F28" s="12">
        <v>1.4807246553617177</v>
      </c>
      <c r="G28" s="12"/>
      <c r="H28" s="12">
        <v>2.1557928204687538</v>
      </c>
      <c r="I28" s="12">
        <v>0.97316805946422047</v>
      </c>
      <c r="J28" s="12">
        <v>3.1289608799329738</v>
      </c>
      <c r="K28" s="12"/>
      <c r="L28" s="14">
        <v>122.78674085372404</v>
      </c>
      <c r="M28" s="14">
        <v>88.526069303314785</v>
      </c>
      <c r="N28" s="15">
        <v>211.3128101570388</v>
      </c>
      <c r="O28" s="15"/>
      <c r="P28" s="6">
        <v>0.3</v>
      </c>
      <c r="R28" s="6">
        <v>0.6</v>
      </c>
      <c r="T28" s="6">
        <v>60</v>
      </c>
    </row>
    <row r="29" spans="1:21" s="6" customFormat="1" x14ac:dyDescent="0.2">
      <c r="A29" s="65" t="s">
        <v>46</v>
      </c>
      <c r="B29" s="65" t="s">
        <v>80</v>
      </c>
      <c r="C29" s="6">
        <v>1988</v>
      </c>
      <c r="D29" s="16">
        <v>1.6698778706609902</v>
      </c>
      <c r="E29" s="16">
        <v>1.1116578688377918</v>
      </c>
      <c r="F29" s="12">
        <v>1.4410540406726204</v>
      </c>
      <c r="G29" s="12"/>
      <c r="H29" s="12">
        <v>2.1897349171743521</v>
      </c>
      <c r="I29" s="12">
        <v>1.0126530695409441</v>
      </c>
      <c r="J29" s="12">
        <v>3.2023879867152965</v>
      </c>
      <c r="K29" s="12"/>
      <c r="L29" s="14">
        <v>131.13144114590762</v>
      </c>
      <c r="M29" s="14">
        <v>91.093950569490005</v>
      </c>
      <c r="N29" s="15">
        <v>222.22539171539762</v>
      </c>
      <c r="O29" s="15"/>
      <c r="P29" s="6">
        <v>0.3</v>
      </c>
      <c r="R29" s="6">
        <v>0.6</v>
      </c>
      <c r="T29" s="6">
        <v>60</v>
      </c>
    </row>
    <row r="30" spans="1:21" s="6" customFormat="1" x14ac:dyDescent="0.2">
      <c r="A30" s="65" t="s">
        <v>47</v>
      </c>
      <c r="B30" s="65" t="s">
        <v>81</v>
      </c>
      <c r="C30" s="6">
        <v>1989</v>
      </c>
      <c r="D30" s="16">
        <v>1.6245199623215714</v>
      </c>
      <c r="E30" s="16">
        <v>1.1471852774540925</v>
      </c>
      <c r="F30" s="12">
        <v>1.4244942287778146</v>
      </c>
      <c r="G30" s="12"/>
      <c r="H30" s="12">
        <v>2.1459063152051154</v>
      </c>
      <c r="I30" s="12">
        <v>1.0930530829456921</v>
      </c>
      <c r="J30" s="12">
        <v>3.2389593981508078</v>
      </c>
      <c r="K30" s="12"/>
      <c r="L30" s="14">
        <v>132.09479507647541</v>
      </c>
      <c r="M30" s="14">
        <v>95.281303240873683</v>
      </c>
      <c r="N30" s="15">
        <v>227.37609831734912</v>
      </c>
      <c r="O30" s="15"/>
      <c r="P30" s="6">
        <v>0.3</v>
      </c>
      <c r="R30" s="6">
        <v>0.6</v>
      </c>
      <c r="T30" s="6">
        <v>60</v>
      </c>
    </row>
    <row r="31" spans="1:21" s="6" customFormat="1" x14ac:dyDescent="0.2">
      <c r="A31" s="65" t="s">
        <v>48</v>
      </c>
      <c r="B31" s="65" t="s">
        <v>82</v>
      </c>
      <c r="C31" s="6">
        <v>1990</v>
      </c>
      <c r="D31" s="16">
        <v>1.6120900220744785</v>
      </c>
      <c r="E31" s="16">
        <v>1.1910241657077099</v>
      </c>
      <c r="F31" s="12">
        <v>1.4415030419816783</v>
      </c>
      <c r="G31" s="12"/>
      <c r="H31" s="12">
        <v>2.2114712680750417</v>
      </c>
      <c r="I31" s="12">
        <v>1.1127237542331883</v>
      </c>
      <c r="J31" s="12">
        <v>3.3241950223082299</v>
      </c>
      <c r="K31" s="12"/>
      <c r="L31" s="14">
        <v>137.18038309233282</v>
      </c>
      <c r="M31" s="14">
        <v>93.425791538999093</v>
      </c>
      <c r="N31" s="15">
        <v>230.6061746313319</v>
      </c>
      <c r="O31" s="15"/>
      <c r="P31" s="6">
        <v>0.3</v>
      </c>
      <c r="R31" s="6">
        <v>0.6</v>
      </c>
      <c r="T31" s="6">
        <v>60</v>
      </c>
    </row>
    <row r="32" spans="1:21" s="6" customFormat="1" x14ac:dyDescent="0.2">
      <c r="A32" s="65" t="s">
        <v>49</v>
      </c>
      <c r="B32" s="65" t="s">
        <v>83</v>
      </c>
      <c r="C32" s="6">
        <v>1991</v>
      </c>
      <c r="D32" s="16">
        <v>1.7002570818781526</v>
      </c>
      <c r="E32" s="16">
        <v>1.2862838483880861</v>
      </c>
      <c r="F32" s="12">
        <v>1.5338482178469124</v>
      </c>
      <c r="G32" s="12"/>
      <c r="H32" s="12">
        <v>2.3458256650493556</v>
      </c>
      <c r="I32" s="12">
        <v>1.1929061402041157</v>
      </c>
      <c r="J32" s="12">
        <v>3.5387318052534709</v>
      </c>
      <c r="K32" s="12"/>
      <c r="L32" s="14">
        <v>137.96888070938596</v>
      </c>
      <c r="M32" s="14">
        <v>92.740505270202434</v>
      </c>
      <c r="N32" s="15">
        <v>230.70938597958843</v>
      </c>
      <c r="O32" s="15"/>
      <c r="Q32" s="6">
        <v>0.3</v>
      </c>
      <c r="S32" s="6">
        <v>0.6</v>
      </c>
      <c r="U32" s="6">
        <v>60</v>
      </c>
    </row>
    <row r="33" spans="1:26" s="6" customFormat="1" x14ac:dyDescent="0.2">
      <c r="A33" s="65" t="s">
        <v>50</v>
      </c>
      <c r="B33" s="65" t="s">
        <v>84</v>
      </c>
      <c r="C33" s="6">
        <v>1992</v>
      </c>
      <c r="D33" s="16">
        <v>2.0610974446508359</v>
      </c>
      <c r="E33" s="16">
        <v>1.2803368800025716</v>
      </c>
      <c r="F33" s="12">
        <v>1.7187477976517682</v>
      </c>
      <c r="G33" s="12"/>
      <c r="H33" s="12">
        <v>2.5883428427324024</v>
      </c>
      <c r="I33" s="12">
        <v>1.255555905809665</v>
      </c>
      <c r="J33" s="12">
        <v>3.8438987485420677</v>
      </c>
      <c r="K33" s="12"/>
      <c r="L33" s="14">
        <v>125.58080887684017</v>
      </c>
      <c r="M33" s="14">
        <v>98.064495791696885</v>
      </c>
      <c r="N33" s="15">
        <v>223.64530466853702</v>
      </c>
      <c r="O33" s="15"/>
      <c r="Q33" s="6">
        <v>0.3</v>
      </c>
      <c r="S33" s="6">
        <v>0.6</v>
      </c>
      <c r="U33" s="6">
        <v>60</v>
      </c>
    </row>
    <row r="34" spans="1:26" s="6" customFormat="1" x14ac:dyDescent="0.2">
      <c r="A34" s="65" t="s">
        <v>51</v>
      </c>
      <c r="B34" s="65" t="s">
        <v>85</v>
      </c>
      <c r="C34" s="6">
        <v>1993</v>
      </c>
      <c r="D34" s="16">
        <v>2.0865360610719121</v>
      </c>
      <c r="E34" s="16">
        <v>1.3850057524704102</v>
      </c>
      <c r="F34" s="12">
        <v>1.7675805041631438</v>
      </c>
      <c r="G34" s="12"/>
      <c r="H34" s="12">
        <v>2.4550879688321325</v>
      </c>
      <c r="I34" s="12">
        <v>1.3586469187718375</v>
      </c>
      <c r="J34" s="12">
        <v>3.8137348876039701</v>
      </c>
      <c r="K34" s="12"/>
      <c r="L34" s="14">
        <v>117.66333755913544</v>
      </c>
      <c r="M34" s="14">
        <v>98.096843016604311</v>
      </c>
      <c r="N34" s="15">
        <v>215.76018057573981</v>
      </c>
      <c r="O34" s="15"/>
      <c r="Q34" s="6">
        <v>0.3</v>
      </c>
      <c r="S34" s="6">
        <v>0.6</v>
      </c>
      <c r="U34" s="6">
        <v>60</v>
      </c>
    </row>
    <row r="35" spans="1:26" s="6" customFormat="1" x14ac:dyDescent="0.2">
      <c r="A35" s="65" t="s">
        <v>52</v>
      </c>
      <c r="B35" s="65" t="s">
        <v>97</v>
      </c>
      <c r="C35" s="6">
        <v>1994</v>
      </c>
      <c r="D35" s="16">
        <v>2.1369562411255969</v>
      </c>
      <c r="E35" s="16">
        <v>1.2931435342823288</v>
      </c>
      <c r="F35" s="12">
        <v>1.7466715694096586</v>
      </c>
      <c r="G35" s="12"/>
      <c r="H35" s="12">
        <v>2.5108441775108439</v>
      </c>
      <c r="I35" s="12">
        <v>1.3075196408529743</v>
      </c>
      <c r="J35" s="12">
        <v>3.8183638183638182</v>
      </c>
      <c r="K35" s="12"/>
      <c r="L35" s="14">
        <v>117.49628416295083</v>
      </c>
      <c r="M35" s="14">
        <v>101.11171777838446</v>
      </c>
      <c r="N35" s="15">
        <v>218.60800194133529</v>
      </c>
      <c r="O35" s="15"/>
      <c r="Q35" s="6">
        <v>0.3</v>
      </c>
      <c r="S35" s="6">
        <v>0.6</v>
      </c>
      <c r="U35" s="6">
        <v>60</v>
      </c>
    </row>
    <row r="36" spans="1:26" s="6" customFormat="1" x14ac:dyDescent="0.2">
      <c r="A36" s="65" t="s">
        <v>53</v>
      </c>
      <c r="B36" s="65" t="s">
        <v>86</v>
      </c>
      <c r="C36" s="6">
        <v>1995</v>
      </c>
      <c r="D36" s="16">
        <v>1.8091050654941834</v>
      </c>
      <c r="E36" s="16">
        <v>1.1983306015068662</v>
      </c>
      <c r="F36" s="12">
        <v>1.531853167184579</v>
      </c>
      <c r="G36" s="12"/>
      <c r="H36" s="12">
        <v>2.3671121232096839</v>
      </c>
      <c r="I36" s="12">
        <v>1.3034098399952059</v>
      </c>
      <c r="J36" s="12">
        <v>3.6705219632048891</v>
      </c>
      <c r="K36" s="12"/>
      <c r="L36" s="14">
        <v>130.84436986876011</v>
      </c>
      <c r="M36" s="14">
        <v>108.76880206148498</v>
      </c>
      <c r="N36" s="15">
        <v>239.61317193024507</v>
      </c>
      <c r="O36" s="15"/>
      <c r="Q36" s="6">
        <v>0.3</v>
      </c>
      <c r="S36" s="6">
        <v>0.6</v>
      </c>
      <c r="U36" s="6">
        <v>60</v>
      </c>
    </row>
    <row r="37" spans="1:26" s="6" customFormat="1" x14ac:dyDescent="0.2">
      <c r="A37" s="65" t="s">
        <v>54</v>
      </c>
      <c r="B37" s="65" t="s">
        <v>98</v>
      </c>
      <c r="C37" s="6">
        <v>1996</v>
      </c>
      <c r="D37" s="16">
        <v>1.6976849750340444</v>
      </c>
      <c r="E37" s="16">
        <v>1.1187324770163658</v>
      </c>
      <c r="F37" s="12">
        <v>1.4419670884763589</v>
      </c>
      <c r="G37" s="12"/>
      <c r="H37" s="12">
        <v>2.4051095423919553</v>
      </c>
      <c r="I37" s="12">
        <v>1.2538548106575464</v>
      </c>
      <c r="J37" s="12">
        <v>3.6589643530495017</v>
      </c>
      <c r="K37" s="12"/>
      <c r="L37" s="14">
        <v>141.66995513073471</v>
      </c>
      <c r="M37" s="14">
        <v>112.07816313704853</v>
      </c>
      <c r="N37" s="15">
        <v>253.7481182677833</v>
      </c>
      <c r="O37" s="15"/>
      <c r="Q37" s="6">
        <v>0.3</v>
      </c>
      <c r="S37" s="6">
        <v>0.6</v>
      </c>
      <c r="U37" s="6">
        <v>60</v>
      </c>
    </row>
    <row r="38" spans="1:26" s="6" customFormat="1" x14ac:dyDescent="0.2">
      <c r="A38" s="65" t="s">
        <v>91</v>
      </c>
      <c r="B38" s="65" t="s">
        <v>99</v>
      </c>
      <c r="C38" s="6">
        <v>1997</v>
      </c>
      <c r="D38" s="16">
        <v>1.5730878596558873</v>
      </c>
      <c r="E38" s="16">
        <v>1.0199077445982034</v>
      </c>
      <c r="F38" s="12">
        <v>1.3282471457353928</v>
      </c>
      <c r="G38" s="12"/>
      <c r="H38" s="12">
        <v>2.3208851218749111</v>
      </c>
      <c r="I38" s="12">
        <v>1.1948576466907479</v>
      </c>
      <c r="J38" s="12">
        <v>3.5157427685656586</v>
      </c>
      <c r="K38" s="12"/>
      <c r="L38" s="14">
        <v>147.536903779971</v>
      </c>
      <c r="M38" s="14">
        <v>117.15350265934754</v>
      </c>
      <c r="N38" s="15">
        <v>264.69040643931856</v>
      </c>
      <c r="O38" s="15"/>
      <c r="Q38" s="6">
        <v>0.3</v>
      </c>
      <c r="S38" s="6">
        <v>0.6</v>
      </c>
      <c r="U38" s="6">
        <v>60</v>
      </c>
    </row>
    <row r="39" spans="1:26" s="6" customFormat="1" x14ac:dyDescent="0.2">
      <c r="A39" s="68" t="s">
        <v>92</v>
      </c>
      <c r="B39" s="65" t="s">
        <v>100</v>
      </c>
      <c r="C39" s="6">
        <v>1998</v>
      </c>
      <c r="D39" s="16">
        <v>1.4080261578154138</v>
      </c>
      <c r="E39" s="16">
        <v>0.93802252317096124</v>
      </c>
      <c r="F39" s="12">
        <v>1.2037179659972661</v>
      </c>
      <c r="G39" s="12"/>
      <c r="H39" s="12">
        <v>2.3097875431269297</v>
      </c>
      <c r="I39" s="12">
        <v>1.1832492911120114</v>
      </c>
      <c r="J39" s="12">
        <v>3.4930368342389415</v>
      </c>
      <c r="K39" s="12"/>
      <c r="L39" s="14">
        <v>164.04436311826908</v>
      </c>
      <c r="M39" s="14">
        <v>126.14295092958614</v>
      </c>
      <c r="N39" s="15">
        <v>290.18731404785518</v>
      </c>
      <c r="O39" s="15"/>
      <c r="P39" s="6">
        <v>0.3</v>
      </c>
      <c r="R39" s="6">
        <v>0.6</v>
      </c>
      <c r="T39" s="6">
        <v>60</v>
      </c>
    </row>
    <row r="40" spans="1:26" s="6" customFormat="1" x14ac:dyDescent="0.2">
      <c r="A40" s="65" t="s">
        <v>93</v>
      </c>
      <c r="B40" s="65" t="s">
        <v>101</v>
      </c>
      <c r="C40" s="6">
        <v>1999</v>
      </c>
      <c r="D40" s="16">
        <v>1.329185078775198</v>
      </c>
      <c r="E40" s="16">
        <v>0.91257457062182878</v>
      </c>
      <c r="F40" s="12">
        <v>1.1526280747845177</v>
      </c>
      <c r="G40" s="12"/>
      <c r="H40" s="12">
        <v>2.3335023780479447</v>
      </c>
      <c r="I40" s="12">
        <v>1.1783330363628888</v>
      </c>
      <c r="J40" s="12">
        <v>3.5118354144108328</v>
      </c>
      <c r="K40" s="12"/>
      <c r="L40" s="14">
        <v>175.5588755328335</v>
      </c>
      <c r="M40" s="14">
        <v>129.12183555147411</v>
      </c>
      <c r="N40" s="15">
        <v>304.68071108430763</v>
      </c>
      <c r="O40" s="15"/>
      <c r="P40" s="6">
        <v>0.3</v>
      </c>
      <c r="R40" s="6">
        <v>0.6</v>
      </c>
      <c r="T40" s="6">
        <v>60</v>
      </c>
    </row>
    <row r="41" spans="1:26" s="6" customFormat="1" x14ac:dyDescent="0.2">
      <c r="A41" s="65" t="s">
        <v>94</v>
      </c>
      <c r="B41" s="65" t="s">
        <v>102</v>
      </c>
      <c r="C41" s="6">
        <v>2000</v>
      </c>
      <c r="D41" s="16">
        <v>1.1039522593369915</v>
      </c>
      <c r="E41" s="16">
        <v>0.9109612176173757</v>
      </c>
      <c r="F41" s="12">
        <v>1.0401307906334412</v>
      </c>
      <c r="G41" s="12"/>
      <c r="H41" s="12">
        <v>2.9342420087641474</v>
      </c>
      <c r="I41" s="12">
        <v>1.1963330376105599</v>
      </c>
      <c r="J41" s="12">
        <v>4.1305750463747071</v>
      </c>
      <c r="K41" s="12"/>
      <c r="L41" s="14">
        <v>265.79428448530791</v>
      </c>
      <c r="M41" s="14">
        <v>131.326451057881</v>
      </c>
      <c r="N41" s="15">
        <v>397.12073554318891</v>
      </c>
      <c r="O41" s="15"/>
      <c r="P41" s="6">
        <v>0.3</v>
      </c>
      <c r="R41" s="6">
        <v>0.6</v>
      </c>
      <c r="T41" s="6">
        <v>60</v>
      </c>
    </row>
    <row r="42" spans="1:26" s="6" customFormat="1" x14ac:dyDescent="0.2">
      <c r="A42" s="68" t="s">
        <v>96</v>
      </c>
      <c r="B42" s="65" t="s">
        <v>103</v>
      </c>
      <c r="C42" s="6">
        <v>2001</v>
      </c>
      <c r="D42" s="16">
        <v>1.1108747346674421</v>
      </c>
      <c r="E42" s="16">
        <v>0.93300874054085758</v>
      </c>
      <c r="F42" s="12">
        <v>1.0529016057538185</v>
      </c>
      <c r="G42" s="12"/>
      <c r="H42" s="12">
        <v>3.1362865875632315</v>
      </c>
      <c r="I42" s="12">
        <v>1.2737076732111634</v>
      </c>
      <c r="J42" s="12">
        <v>4.4099942607743952</v>
      </c>
      <c r="K42" s="12"/>
      <c r="L42" s="14">
        <v>282.3258545439985</v>
      </c>
      <c r="M42" s="14">
        <v>136.51615658742975</v>
      </c>
      <c r="N42" s="15">
        <v>418.84201113142825</v>
      </c>
      <c r="O42" s="15"/>
      <c r="P42" s="6">
        <v>0.3</v>
      </c>
      <c r="R42" s="6">
        <v>0.6</v>
      </c>
      <c r="T42" s="6">
        <v>60</v>
      </c>
    </row>
    <row r="43" spans="1:26" s="6" customFormat="1" x14ac:dyDescent="0.2">
      <c r="A43" s="65" t="s">
        <v>95</v>
      </c>
      <c r="B43" s="65" t="s">
        <v>104</v>
      </c>
      <c r="C43" s="6">
        <v>2002</v>
      </c>
      <c r="D43" s="16">
        <v>1.1590661689473609</v>
      </c>
      <c r="E43" s="16">
        <v>1.0156883315054122</v>
      </c>
      <c r="F43" s="12">
        <v>1.1119229346060493</v>
      </c>
      <c r="G43" s="12">
        <v>1.1295147664770553</v>
      </c>
      <c r="H43" s="12">
        <v>3.2235388893220023</v>
      </c>
      <c r="I43" s="12">
        <v>1.3837997973025649</v>
      </c>
      <c r="J43" s="12">
        <v>4.6073386866245674</v>
      </c>
      <c r="K43" s="12">
        <v>4.6802318027078291</v>
      </c>
      <c r="L43" s="14">
        <v>278.11517372209659</v>
      </c>
      <c r="M43" s="14">
        <v>136.24256126400041</v>
      </c>
      <c r="N43" s="15">
        <v>414.35773498609711</v>
      </c>
      <c r="O43" s="15">
        <v>414.35773498609711</v>
      </c>
      <c r="P43" s="6">
        <v>0.3</v>
      </c>
      <c r="R43" s="6">
        <v>0.6</v>
      </c>
      <c r="T43" s="6">
        <v>60</v>
      </c>
    </row>
    <row r="44" spans="1:26" s="6" customFormat="1" x14ac:dyDescent="0.2">
      <c r="A44" s="65" t="s">
        <v>55</v>
      </c>
      <c r="B44" t="s">
        <v>87</v>
      </c>
      <c r="C44" s="8">
        <v>2003</v>
      </c>
      <c r="E44" s="8"/>
      <c r="F44" s="12"/>
      <c r="G44" s="12">
        <v>1.1740909090909091</v>
      </c>
      <c r="J44" s="14"/>
      <c r="K44" s="12">
        <v>4.92</v>
      </c>
      <c r="L44" s="14"/>
      <c r="M44" s="14"/>
      <c r="O44" s="15">
        <v>419.04761904761904</v>
      </c>
      <c r="P44" s="6">
        <v>0.3</v>
      </c>
      <c r="R44" s="6">
        <v>0.6</v>
      </c>
      <c r="T44" s="6">
        <v>60</v>
      </c>
      <c r="X44" s="8"/>
      <c r="Y44" s="8"/>
      <c r="Z44" s="8"/>
    </row>
    <row r="45" spans="1:26" s="6" customFormat="1" x14ac:dyDescent="0.2">
      <c r="A45" s="65" t="s">
        <v>56</v>
      </c>
      <c r="B45"/>
      <c r="C45" s="6">
        <v>2004</v>
      </c>
      <c r="F45" s="12"/>
      <c r="G45" s="12">
        <v>1.1838801504987371</v>
      </c>
      <c r="J45" s="14"/>
      <c r="K45" s="12">
        <v>5.1530552925739537</v>
      </c>
      <c r="O45" s="15">
        <v>435.26832428122981</v>
      </c>
      <c r="P45" s="6">
        <v>0.3</v>
      </c>
      <c r="R45" s="6">
        <v>0.6</v>
      </c>
      <c r="T45" s="6">
        <v>60</v>
      </c>
    </row>
    <row r="46" spans="1:26" s="6" customFormat="1" x14ac:dyDescent="0.2">
      <c r="A46" s="65" t="s">
        <v>105</v>
      </c>
      <c r="C46" s="6">
        <v>2005</v>
      </c>
      <c r="F46" s="12"/>
      <c r="G46" s="12">
        <v>1.2349122807017545</v>
      </c>
      <c r="J46" s="14"/>
      <c r="K46" s="12">
        <v>5.6884945167729377</v>
      </c>
      <c r="O46" s="15">
        <v>460.63956166509081</v>
      </c>
      <c r="P46" s="6">
        <v>0.3</v>
      </c>
      <c r="R46" s="6">
        <v>0.6</v>
      </c>
      <c r="T46" s="6">
        <v>60</v>
      </c>
    </row>
    <row r="47" spans="1:26" s="6" customFormat="1" x14ac:dyDescent="0.2">
      <c r="A47" s="65" t="s">
        <v>106</v>
      </c>
      <c r="C47" s="6">
        <v>2006</v>
      </c>
      <c r="F47" s="12"/>
      <c r="G47" s="12">
        <v>1.1778600823045267</v>
      </c>
      <c r="J47" s="14"/>
      <c r="K47" s="12">
        <v>5.6791034707175561</v>
      </c>
      <c r="O47" s="15">
        <v>482.15433700802396</v>
      </c>
      <c r="P47" s="6">
        <v>0.3</v>
      </c>
      <c r="R47" s="6">
        <v>0.6</v>
      </c>
      <c r="T47" s="6">
        <v>60</v>
      </c>
    </row>
    <row r="48" spans="1:26" s="6" customFormat="1" x14ac:dyDescent="0.2">
      <c r="A48" s="68" t="s">
        <v>109</v>
      </c>
      <c r="C48" s="6">
        <v>2007</v>
      </c>
      <c r="F48" s="12"/>
      <c r="G48" s="12">
        <v>1.1578408195429473</v>
      </c>
      <c r="J48" s="14"/>
      <c r="K48" s="12">
        <v>5.6678084833896527</v>
      </c>
      <c r="O48" s="15">
        <v>489.51534509095956</v>
      </c>
      <c r="P48" s="6">
        <v>0.3</v>
      </c>
      <c r="R48" s="6">
        <v>0.6</v>
      </c>
      <c r="T48" s="6">
        <v>60</v>
      </c>
    </row>
    <row r="49" spans="1:48" s="6" customFormat="1" x14ac:dyDescent="0.2">
      <c r="A49" s="68" t="s">
        <v>110</v>
      </c>
      <c r="C49" s="6">
        <v>2008</v>
      </c>
      <c r="F49" s="12"/>
      <c r="G49" s="12">
        <v>1.0180525164113785</v>
      </c>
      <c r="J49" s="14"/>
      <c r="K49" s="12">
        <v>5.2519585487548817</v>
      </c>
      <c r="O49" s="15">
        <v>515.8828708825323</v>
      </c>
      <c r="Q49" s="6">
        <v>0.3</v>
      </c>
      <c r="S49" s="6">
        <v>0.6</v>
      </c>
      <c r="U49" s="6">
        <v>60</v>
      </c>
    </row>
    <row r="50" spans="1:48" s="6" customFormat="1" x14ac:dyDescent="0.2">
      <c r="A50" s="68" t="s">
        <v>111</v>
      </c>
      <c r="C50" s="6">
        <v>2009</v>
      </c>
      <c r="F50" s="12"/>
      <c r="G50" s="12">
        <v>1.0888225843470278</v>
      </c>
      <c r="J50" s="14"/>
      <c r="K50" s="12">
        <v>5.2082075378484305</v>
      </c>
      <c r="O50" s="15">
        <v>478.33390055661067</v>
      </c>
      <c r="Q50" s="6">
        <v>0.3</v>
      </c>
      <c r="S50" s="6">
        <v>0.6</v>
      </c>
      <c r="U50" s="6">
        <v>60</v>
      </c>
    </row>
    <row r="51" spans="1:48" s="6" customFormat="1" x14ac:dyDescent="0.2">
      <c r="A51" s="68" t="s">
        <v>112</v>
      </c>
      <c r="C51" s="6">
        <v>2010</v>
      </c>
      <c r="F51" s="12"/>
      <c r="G51" s="12">
        <v>1.0621608758665435</v>
      </c>
      <c r="H51" s="52"/>
      <c r="I51" s="52"/>
      <c r="J51" s="14"/>
      <c r="K51" s="12">
        <v>4.938197989972144</v>
      </c>
      <c r="L51" s="14"/>
      <c r="M51" s="14"/>
      <c r="O51" s="15">
        <v>464.91996666168012</v>
      </c>
      <c r="Q51" s="6">
        <v>0.3</v>
      </c>
      <c r="S51" s="6">
        <v>0.6</v>
      </c>
      <c r="U51" s="6">
        <v>60</v>
      </c>
    </row>
    <row r="52" spans="1:48" s="6" customFormat="1" x14ac:dyDescent="0.2">
      <c r="A52" s="68" t="s">
        <v>113</v>
      </c>
      <c r="C52" s="6">
        <v>2011</v>
      </c>
      <c r="F52" s="12"/>
      <c r="G52" s="12">
        <v>0.91789786364637316</v>
      </c>
      <c r="H52" s="52"/>
      <c r="I52" s="52"/>
      <c r="J52" s="14"/>
      <c r="K52" s="12">
        <v>4.481956766258298</v>
      </c>
      <c r="L52" s="14"/>
      <c r="M52" s="14"/>
      <c r="O52" s="15">
        <v>488.28491096532332</v>
      </c>
      <c r="Q52" s="10"/>
      <c r="S52" s="10"/>
      <c r="U52" s="10"/>
    </row>
    <row r="53" spans="1:48" s="6" customFormat="1" x14ac:dyDescent="0.2">
      <c r="A53" s="68" t="s">
        <v>114</v>
      </c>
      <c r="C53" s="6">
        <v>2012</v>
      </c>
      <c r="F53" s="12"/>
      <c r="G53" s="12">
        <v>0.89608289345429326</v>
      </c>
      <c r="H53" s="52"/>
      <c r="I53" s="52"/>
      <c r="J53" s="14"/>
      <c r="K53" s="12">
        <v>4.3242508327077385</v>
      </c>
      <c r="L53" s="14"/>
      <c r="M53" s="14"/>
      <c r="O53" s="15">
        <v>482.57263522108587</v>
      </c>
      <c r="Q53" s="10"/>
      <c r="S53" s="10"/>
      <c r="U53" s="10"/>
    </row>
    <row r="54" spans="1:48" s="6" customFormat="1" x14ac:dyDescent="0.2">
      <c r="A54" s="68" t="s">
        <v>115</v>
      </c>
      <c r="C54" s="6">
        <v>2013</v>
      </c>
      <c r="G54" s="12">
        <v>0.8802691223339445</v>
      </c>
      <c r="H54" s="52"/>
      <c r="I54" s="52"/>
      <c r="J54" s="14"/>
      <c r="K54" s="12">
        <v>4.1865599458202407</v>
      </c>
      <c r="L54" s="14"/>
      <c r="M54" s="14"/>
      <c r="O54" s="15">
        <v>475.6</v>
      </c>
      <c r="Q54" s="10"/>
      <c r="S54" s="10"/>
      <c r="U54" s="10"/>
    </row>
    <row r="55" spans="1:48" s="6" customFormat="1" x14ac:dyDescent="0.2">
      <c r="AV55" s="15"/>
    </row>
    <row r="56" spans="1:48" s="6" customFormat="1" x14ac:dyDescent="0.2">
      <c r="A56" s="48" t="s">
        <v>159</v>
      </c>
      <c r="AV56" s="15"/>
    </row>
    <row r="57" spans="1:48" s="6" customFormat="1" x14ac:dyDescent="0.2">
      <c r="A57" s="48" t="s">
        <v>107</v>
      </c>
      <c r="AV57" s="15"/>
    </row>
    <row r="58" spans="1:48" s="6" customFormat="1" x14ac:dyDescent="0.2">
      <c r="A58" s="48" t="s">
        <v>108</v>
      </c>
      <c r="AV58" s="15"/>
    </row>
    <row r="59" spans="1:48" s="6" customFormat="1" x14ac:dyDescent="0.2">
      <c r="A59" s="48" t="s">
        <v>116</v>
      </c>
      <c r="AV59" s="15"/>
    </row>
    <row r="60" spans="1:48" s="6" customFormat="1" x14ac:dyDescent="0.2">
      <c r="A60" s="48" t="s">
        <v>117</v>
      </c>
      <c r="AV60" s="15"/>
    </row>
    <row r="61" spans="1:48" s="6" customFormat="1" x14ac:dyDescent="0.2">
      <c r="A61" s="75"/>
      <c r="B61" s="75"/>
      <c r="D61" s="76"/>
      <c r="E61" s="75"/>
      <c r="F61" s="75"/>
      <c r="G61" s="75"/>
      <c r="AV61" s="15"/>
    </row>
    <row r="62" spans="1:48" x14ac:dyDescent="0.2">
      <c r="A62" s="75"/>
      <c r="T62" s="17"/>
    </row>
    <row r="63" spans="1:48" ht="15" x14ac:dyDescent="0.25">
      <c r="D63" s="46" t="s">
        <v>17</v>
      </c>
      <c r="T63" s="17"/>
    </row>
    <row r="64" spans="1:48" x14ac:dyDescent="0.2">
      <c r="T64" s="17"/>
    </row>
    <row r="65" spans="2:20" x14ac:dyDescent="0.2">
      <c r="T65" s="17"/>
    </row>
    <row r="66" spans="2:20" x14ac:dyDescent="0.2">
      <c r="T66" s="17"/>
    </row>
    <row r="67" spans="2:20" x14ac:dyDescent="0.2">
      <c r="B67" s="13"/>
      <c r="C67" s="13"/>
      <c r="D67" s="13"/>
      <c r="T67" s="17"/>
    </row>
    <row r="68" spans="2:20" x14ac:dyDescent="0.2">
      <c r="B68" s="13"/>
      <c r="C68" s="13"/>
      <c r="D68" s="13"/>
    </row>
    <row r="69" spans="2:20" x14ac:dyDescent="0.2">
      <c r="B69" s="13"/>
      <c r="C69" s="13"/>
      <c r="D69" s="13"/>
      <c r="S69" s="13"/>
    </row>
    <row r="70" spans="2:20" x14ac:dyDescent="0.2">
      <c r="B70" s="13"/>
      <c r="C70" s="13"/>
      <c r="D70" s="13"/>
    </row>
    <row r="71" spans="2:20" x14ac:dyDescent="0.2">
      <c r="B71" s="13"/>
      <c r="C71" s="13"/>
      <c r="D71" s="13"/>
    </row>
    <row r="72" spans="2:20" x14ac:dyDescent="0.2">
      <c r="B72" s="13"/>
      <c r="C72" s="13"/>
      <c r="D72" s="13"/>
    </row>
    <row r="73" spans="2:20" x14ac:dyDescent="0.2">
      <c r="B73" s="13"/>
      <c r="C73" s="13"/>
      <c r="D73" s="13"/>
    </row>
    <row r="74" spans="2:20" x14ac:dyDescent="0.2">
      <c r="B74" s="13"/>
      <c r="C74" s="13"/>
      <c r="D74" s="13"/>
    </row>
    <row r="75" spans="2:20" x14ac:dyDescent="0.2">
      <c r="B75" s="13"/>
      <c r="C75" s="13"/>
      <c r="D75" s="13"/>
    </row>
    <row r="76" spans="2:20" x14ac:dyDescent="0.2">
      <c r="B76" s="13"/>
      <c r="C76" s="13"/>
      <c r="D76" s="13"/>
    </row>
    <row r="77" spans="2:20" x14ac:dyDescent="0.2">
      <c r="B77" s="13"/>
      <c r="C77" s="13"/>
      <c r="D77" s="13"/>
    </row>
    <row r="78" spans="2:20" x14ac:dyDescent="0.2">
      <c r="B78" s="13"/>
      <c r="C78" s="13"/>
      <c r="D78" s="13"/>
    </row>
    <row r="94" spans="4:4" ht="15" x14ac:dyDescent="0.25">
      <c r="D94" s="46" t="s">
        <v>154</v>
      </c>
    </row>
    <row r="107" spans="9:13" x14ac:dyDescent="0.2">
      <c r="I107" s="18"/>
      <c r="M107" s="3"/>
    </row>
    <row r="108" spans="9:13" x14ac:dyDescent="0.2">
      <c r="I108" s="18"/>
    </row>
    <row r="109" spans="9:13" x14ac:dyDescent="0.2">
      <c r="I109" s="3"/>
    </row>
    <row r="111" spans="9:13" x14ac:dyDescent="0.2">
      <c r="I111" s="19"/>
    </row>
    <row r="112" spans="9:13" x14ac:dyDescent="0.2">
      <c r="I112" s="19"/>
    </row>
    <row r="114" spans="4:9" x14ac:dyDescent="0.2">
      <c r="I114" s="18"/>
    </row>
    <row r="123" spans="4:9" ht="15" x14ac:dyDescent="0.2">
      <c r="D123" s="47" t="s">
        <v>155</v>
      </c>
    </row>
  </sheetData>
  <pageMargins left="0.75" right="0.75" top="1" bottom="1" header="0.5" footer="0.5"/>
  <pageSetup paperSize="9" scale="95" orientation="portrait" r:id="rId1"/>
  <headerFooter differentOddEven="1"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H99"/>
  <sheetViews>
    <sheetView zoomScale="85" zoomScaleNormal="85" workbookViewId="0">
      <selection activeCell="A4" sqref="A4"/>
    </sheetView>
  </sheetViews>
  <sheetFormatPr defaultRowHeight="15" x14ac:dyDescent="0.25"/>
  <cols>
    <col min="1" max="1" width="31.28515625" style="21" customWidth="1"/>
    <col min="2" max="2" width="11.42578125" style="21" customWidth="1"/>
    <col min="3" max="3" width="14" style="21" customWidth="1"/>
    <col min="4" max="4" width="16" style="21" customWidth="1"/>
    <col min="5" max="5" width="15.85546875" style="21" customWidth="1"/>
    <col min="6" max="6" width="12.7109375" style="21" customWidth="1"/>
    <col min="7" max="7" width="14" style="21" customWidth="1"/>
    <col min="8" max="8" width="13" style="21" customWidth="1"/>
    <col min="9" max="9" width="13.140625" style="21" customWidth="1"/>
    <col min="10" max="10" width="14.85546875" style="21" customWidth="1"/>
    <col min="11" max="11" width="11.85546875" style="21" bestFit="1" customWidth="1"/>
    <col min="12" max="12" width="10.5703125" style="21" bestFit="1" customWidth="1"/>
    <col min="13" max="13" width="11.85546875" style="21" bestFit="1" customWidth="1"/>
    <col min="14" max="16384" width="9.140625" style="21"/>
  </cols>
  <sheetData>
    <row r="1" spans="1:54" x14ac:dyDescent="0.25">
      <c r="A1" s="20" t="s">
        <v>27</v>
      </c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</row>
    <row r="2" spans="1:54" x14ac:dyDescent="0.25"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</row>
    <row r="3" spans="1:54" x14ac:dyDescent="0.25">
      <c r="K3" s="29"/>
      <c r="L3" s="30"/>
      <c r="M3" s="30"/>
      <c r="N3" s="29"/>
      <c r="O3" s="30"/>
      <c r="P3" s="30"/>
      <c r="Q3" s="28"/>
      <c r="R3" s="28"/>
      <c r="S3" s="24"/>
      <c r="T3" s="29"/>
      <c r="U3" s="29"/>
      <c r="V3" s="25"/>
      <c r="AI3" s="23"/>
    </row>
    <row r="4" spans="1:54" x14ac:dyDescent="0.25">
      <c r="C4" s="46" t="s">
        <v>153</v>
      </c>
      <c r="J4" s="46" t="s">
        <v>26</v>
      </c>
      <c r="K4" s="29"/>
      <c r="L4" s="30"/>
      <c r="M4" s="30"/>
      <c r="N4" s="29"/>
      <c r="O4" s="30"/>
      <c r="P4" s="30"/>
      <c r="Q4" s="28"/>
      <c r="R4" s="28"/>
      <c r="S4" s="24"/>
      <c r="T4" s="29"/>
      <c r="U4" s="29"/>
    </row>
    <row r="5" spans="1:54" s="29" customFormat="1" x14ac:dyDescent="0.25">
      <c r="C5" s="58" t="s">
        <v>23</v>
      </c>
      <c r="D5" s="33"/>
      <c r="E5" s="33"/>
      <c r="F5" s="33"/>
      <c r="G5" s="33"/>
      <c r="H5" s="33"/>
      <c r="I5" s="33"/>
      <c r="J5" s="59" t="s">
        <v>24</v>
      </c>
      <c r="K5" s="38"/>
      <c r="L5" s="38"/>
      <c r="M5" s="38"/>
      <c r="N5" s="38"/>
      <c r="O5" s="38"/>
      <c r="Q5" s="30"/>
      <c r="R5" s="30"/>
      <c r="S5" s="39"/>
      <c r="T5" s="39"/>
      <c r="U5" s="40"/>
    </row>
    <row r="6" spans="1:54" x14ac:dyDescent="0.25">
      <c r="B6" s="29"/>
      <c r="C6" s="33" t="s">
        <v>156</v>
      </c>
      <c r="D6" s="33"/>
      <c r="E6" s="33"/>
      <c r="F6" s="33"/>
      <c r="G6" s="33"/>
      <c r="H6" s="33"/>
      <c r="I6" s="33"/>
      <c r="J6" s="38"/>
      <c r="K6" s="38"/>
      <c r="L6" s="38"/>
      <c r="M6" s="38"/>
      <c r="N6" s="38"/>
      <c r="O6" s="38"/>
      <c r="S6" s="29"/>
      <c r="T6" s="29"/>
      <c r="U6" s="29"/>
      <c r="V6" s="29"/>
      <c r="W6" s="29"/>
      <c r="X6" s="29"/>
    </row>
    <row r="7" spans="1:54" x14ac:dyDescent="0.25">
      <c r="F7" s="1"/>
      <c r="G7" s="29"/>
      <c r="H7" s="29"/>
      <c r="L7" s="45"/>
      <c r="M7" s="29"/>
      <c r="N7" s="29"/>
      <c r="O7" s="29"/>
      <c r="P7" s="29"/>
      <c r="Q7" s="29"/>
    </row>
    <row r="8" spans="1:54" ht="60" x14ac:dyDescent="0.25">
      <c r="A8" s="74" t="s">
        <v>152</v>
      </c>
      <c r="B8" s="21" t="s">
        <v>3</v>
      </c>
      <c r="C8" s="35" t="s">
        <v>13</v>
      </c>
      <c r="D8" s="57" t="s">
        <v>15</v>
      </c>
      <c r="E8" s="57" t="s">
        <v>14</v>
      </c>
      <c r="F8" s="1" t="s">
        <v>12</v>
      </c>
      <c r="G8" s="57" t="s">
        <v>10</v>
      </c>
      <c r="H8" s="57" t="s">
        <v>11</v>
      </c>
      <c r="J8" s="60" t="s">
        <v>13</v>
      </c>
      <c r="K8" s="57" t="s">
        <v>15</v>
      </c>
      <c r="L8" s="1" t="s">
        <v>12</v>
      </c>
      <c r="M8" s="61" t="s">
        <v>16</v>
      </c>
      <c r="N8" s="61" t="s">
        <v>11</v>
      </c>
      <c r="O8" s="57" t="s">
        <v>10</v>
      </c>
      <c r="R8" s="38" t="s">
        <v>8</v>
      </c>
      <c r="S8" s="38" t="s">
        <v>9</v>
      </c>
      <c r="T8" s="33" t="s">
        <v>8</v>
      </c>
      <c r="U8" s="33" t="s">
        <v>9</v>
      </c>
      <c r="V8" s="37"/>
    </row>
    <row r="9" spans="1:54" x14ac:dyDescent="0.25">
      <c r="A9" s="73" t="s">
        <v>119</v>
      </c>
      <c r="B9" s="21">
        <v>1979</v>
      </c>
      <c r="C9" s="36">
        <v>387.1082792337902</v>
      </c>
      <c r="D9" s="36"/>
      <c r="E9" s="36"/>
      <c r="F9" s="44">
        <v>210.78784964334375</v>
      </c>
      <c r="G9" s="30"/>
      <c r="H9" s="30">
        <v>597.89612887713395</v>
      </c>
      <c r="J9" s="36">
        <v>1.9554453441295545</v>
      </c>
      <c r="K9" s="36"/>
      <c r="L9" s="36">
        <v>1.0647773279352224</v>
      </c>
      <c r="M9" s="36"/>
      <c r="N9" s="36">
        <v>3.0202226720647767</v>
      </c>
      <c r="O9" s="36"/>
      <c r="R9" s="2">
        <v>0.3</v>
      </c>
      <c r="S9" s="9"/>
      <c r="T9" s="2">
        <v>120</v>
      </c>
      <c r="U9" s="9"/>
      <c r="V9" s="2"/>
    </row>
    <row r="10" spans="1:54" x14ac:dyDescent="0.25">
      <c r="A10" s="73" t="s">
        <v>120</v>
      </c>
      <c r="B10" s="22">
        <v>1980</v>
      </c>
      <c r="C10" s="36">
        <v>388.62746445009276</v>
      </c>
      <c r="D10" s="36"/>
      <c r="E10" s="36"/>
      <c r="F10" s="44">
        <v>208.1472830940441</v>
      </c>
      <c r="G10" s="30"/>
      <c r="H10" s="30">
        <v>596.77474754413686</v>
      </c>
      <c r="J10" s="36">
        <v>1.9314612495732333</v>
      </c>
      <c r="K10" s="36"/>
      <c r="L10" s="36">
        <v>1.0344827586206897</v>
      </c>
      <c r="M10" s="36"/>
      <c r="N10" s="36">
        <v>2.9659440081939232</v>
      </c>
      <c r="O10" s="36"/>
      <c r="R10" s="2">
        <v>0.3</v>
      </c>
      <c r="S10" s="9"/>
      <c r="T10" s="2">
        <v>120</v>
      </c>
      <c r="U10" s="9"/>
      <c r="V10" s="2"/>
    </row>
    <row r="11" spans="1:54" x14ac:dyDescent="0.25">
      <c r="A11" s="73" t="s">
        <v>121</v>
      </c>
      <c r="B11" s="21">
        <v>1981</v>
      </c>
      <c r="C11" s="36">
        <v>390.85179914616793</v>
      </c>
      <c r="D11" s="36"/>
      <c r="E11" s="36"/>
      <c r="F11" s="44">
        <v>188.48197949641335</v>
      </c>
      <c r="G11" s="30"/>
      <c r="H11" s="30">
        <v>579.33377864258125</v>
      </c>
      <c r="J11" s="36">
        <v>1.8076830087306917</v>
      </c>
      <c r="K11" s="36"/>
      <c r="L11" s="36">
        <v>0.87172599059771649</v>
      </c>
      <c r="M11" s="36"/>
      <c r="N11" s="36">
        <v>2.679408999328408</v>
      </c>
      <c r="O11" s="36"/>
      <c r="R11" s="2">
        <v>0.3</v>
      </c>
      <c r="S11" s="9"/>
      <c r="T11" s="2">
        <v>120</v>
      </c>
      <c r="U11" s="9"/>
      <c r="V11" s="2"/>
    </row>
    <row r="12" spans="1:54" x14ac:dyDescent="0.25">
      <c r="A12" s="73" t="s">
        <v>122</v>
      </c>
      <c r="B12" s="22">
        <v>1982</v>
      </c>
      <c r="C12" s="36">
        <v>407.90150290243065</v>
      </c>
      <c r="D12" s="36"/>
      <c r="E12" s="36"/>
      <c r="F12" s="44">
        <v>182.09770191109817</v>
      </c>
      <c r="G12" s="30"/>
      <c r="H12" s="30">
        <v>589.99920481352888</v>
      </c>
      <c r="J12" s="36">
        <v>1.6456956475243287</v>
      </c>
      <c r="K12" s="36"/>
      <c r="L12" s="36">
        <v>0.73468078280397819</v>
      </c>
      <c r="M12" s="36"/>
      <c r="N12" s="36">
        <v>2.3803764303283068</v>
      </c>
      <c r="O12" s="36"/>
      <c r="R12" s="2">
        <v>0.3</v>
      </c>
      <c r="S12" s="10"/>
      <c r="T12" s="2">
        <v>120</v>
      </c>
      <c r="U12" s="10"/>
      <c r="V12" s="2"/>
    </row>
    <row r="13" spans="1:54" x14ac:dyDescent="0.25">
      <c r="A13" s="73" t="s">
        <v>123</v>
      </c>
      <c r="B13" s="21">
        <v>1983</v>
      </c>
      <c r="C13" s="36">
        <v>424.617141155154</v>
      </c>
      <c r="D13" s="36"/>
      <c r="E13" s="36"/>
      <c r="F13" s="44">
        <v>177.71600188637095</v>
      </c>
      <c r="G13" s="30"/>
      <c r="H13" s="30">
        <v>602.33314304152498</v>
      </c>
      <c r="J13" s="36">
        <v>1.5980756655768333</v>
      </c>
      <c r="K13" s="36"/>
      <c r="L13" s="36">
        <v>0.66884633348902378</v>
      </c>
      <c r="M13" s="36"/>
      <c r="N13" s="36">
        <v>2.2669219990658571</v>
      </c>
      <c r="O13" s="36"/>
      <c r="R13" s="2">
        <v>0.3</v>
      </c>
      <c r="S13" s="2"/>
      <c r="T13" s="2">
        <v>120</v>
      </c>
      <c r="U13" s="2"/>
      <c r="V13" s="2"/>
    </row>
    <row r="14" spans="1:54" x14ac:dyDescent="0.25">
      <c r="A14" s="73" t="s">
        <v>124</v>
      </c>
      <c r="B14" s="22">
        <v>1984</v>
      </c>
      <c r="C14" s="36">
        <v>438.31633502127761</v>
      </c>
      <c r="D14" s="36"/>
      <c r="E14" s="36"/>
      <c r="F14" s="44">
        <v>177.35301809190972</v>
      </c>
      <c r="G14" s="30"/>
      <c r="H14" s="30">
        <v>615.6693531131873</v>
      </c>
      <c r="J14" s="36">
        <v>1.604883356545961</v>
      </c>
      <c r="K14" s="36"/>
      <c r="L14" s="36">
        <v>0.64937325905292465</v>
      </c>
      <c r="M14" s="36"/>
      <c r="N14" s="36">
        <v>2.2542566155988855</v>
      </c>
      <c r="O14" s="36"/>
      <c r="R14" s="2">
        <v>0.3</v>
      </c>
      <c r="S14" s="2"/>
      <c r="T14" s="2">
        <v>120</v>
      </c>
      <c r="U14" s="2"/>
      <c r="V14" s="2"/>
    </row>
    <row r="15" spans="1:54" x14ac:dyDescent="0.25">
      <c r="A15" s="73" t="s">
        <v>125</v>
      </c>
      <c r="B15" s="21">
        <v>1985</v>
      </c>
      <c r="C15" s="36">
        <v>356.55264528105403</v>
      </c>
      <c r="D15" s="36"/>
      <c r="E15" s="36"/>
      <c r="F15" s="44">
        <v>169.78697394335907</v>
      </c>
      <c r="G15" s="30"/>
      <c r="H15" s="30">
        <v>526.33961922441313</v>
      </c>
      <c r="J15" s="36">
        <v>1.2850848563968671</v>
      </c>
      <c r="K15" s="36"/>
      <c r="L15" s="36">
        <v>0.61194516971279389</v>
      </c>
      <c r="M15" s="36"/>
      <c r="N15" s="36">
        <v>1.8970300261096611</v>
      </c>
      <c r="O15" s="36"/>
      <c r="R15" s="2">
        <v>0.3</v>
      </c>
      <c r="S15" s="2"/>
      <c r="T15" s="2">
        <v>120</v>
      </c>
      <c r="U15" s="2"/>
      <c r="V15" s="2"/>
    </row>
    <row r="16" spans="1:54" x14ac:dyDescent="0.25">
      <c r="A16" s="73" t="s">
        <v>126</v>
      </c>
      <c r="B16" s="22">
        <v>1986</v>
      </c>
      <c r="C16" s="36">
        <v>357.65717356260075</v>
      </c>
      <c r="D16" s="36"/>
      <c r="E16" s="36"/>
      <c r="F16" s="44">
        <v>169.156367544331</v>
      </c>
      <c r="G16" s="30"/>
      <c r="H16" s="30">
        <v>526.81354110693178</v>
      </c>
      <c r="J16" s="36">
        <v>1.2675198049969532</v>
      </c>
      <c r="K16" s="36"/>
      <c r="L16" s="36">
        <v>0.59948202315661181</v>
      </c>
      <c r="M16" s="36"/>
      <c r="N16" s="36">
        <v>1.867001828153565</v>
      </c>
      <c r="O16" s="36"/>
      <c r="R16" s="2">
        <v>0.3</v>
      </c>
      <c r="S16" s="2"/>
      <c r="T16" s="2">
        <v>120</v>
      </c>
      <c r="U16" s="2"/>
      <c r="V16" s="2"/>
    </row>
    <row r="17" spans="1:22" x14ac:dyDescent="0.25">
      <c r="A17" s="73" t="s">
        <v>127</v>
      </c>
      <c r="B17" s="21">
        <v>1987</v>
      </c>
      <c r="C17" s="36">
        <v>361.76034421538526</v>
      </c>
      <c r="D17" s="36"/>
      <c r="E17" s="36"/>
      <c r="F17" s="44">
        <v>171.89882407001272</v>
      </c>
      <c r="G17" s="30"/>
      <c r="H17" s="30">
        <v>533.65916828539798</v>
      </c>
      <c r="J17" s="36">
        <v>1.1600803750837243</v>
      </c>
      <c r="K17" s="36"/>
      <c r="L17" s="36">
        <v>0.55123911587407903</v>
      </c>
      <c r="M17" s="36"/>
      <c r="N17" s="36">
        <v>1.7113194909578033</v>
      </c>
      <c r="O17" s="36"/>
      <c r="R17" s="2">
        <v>0.3</v>
      </c>
      <c r="S17" s="2"/>
      <c r="T17" s="2">
        <v>120</v>
      </c>
      <c r="U17" s="2"/>
      <c r="V17" s="2"/>
    </row>
    <row r="18" spans="1:22" x14ac:dyDescent="0.25">
      <c r="A18" s="73" t="s">
        <v>128</v>
      </c>
      <c r="B18" s="22">
        <v>1988</v>
      </c>
      <c r="C18" s="36">
        <v>370.34041118975398</v>
      </c>
      <c r="D18" s="36"/>
      <c r="E18" s="36"/>
      <c r="F18" s="44">
        <v>185.1741707805468</v>
      </c>
      <c r="G18" s="30"/>
      <c r="H18" s="30">
        <v>555.51458197030081</v>
      </c>
      <c r="J18" s="36">
        <v>1.1546297440969218</v>
      </c>
      <c r="K18" s="36"/>
      <c r="L18" s="36">
        <v>0.57732723451600942</v>
      </c>
      <c r="M18" s="36"/>
      <c r="N18" s="36">
        <v>1.7319569786129312</v>
      </c>
      <c r="O18" s="36"/>
      <c r="R18" s="2">
        <v>0.3</v>
      </c>
      <c r="S18" s="2"/>
      <c r="T18" s="2">
        <v>120</v>
      </c>
      <c r="U18" s="2"/>
      <c r="V18" s="2"/>
    </row>
    <row r="19" spans="1:22" x14ac:dyDescent="0.25">
      <c r="A19" s="73" t="s">
        <v>129</v>
      </c>
      <c r="B19" s="21">
        <v>1989</v>
      </c>
      <c r="C19" s="36">
        <v>440.89419998510908</v>
      </c>
      <c r="D19" s="36"/>
      <c r="E19" s="36"/>
      <c r="F19" s="44">
        <v>202.14429305338396</v>
      </c>
      <c r="G19" s="30"/>
      <c r="H19" s="30">
        <v>643.03849303849302</v>
      </c>
      <c r="J19" s="36">
        <v>1.3325045004500449</v>
      </c>
      <c r="K19" s="36"/>
      <c r="L19" s="36">
        <v>0.61093609360936074</v>
      </c>
      <c r="M19" s="36"/>
      <c r="N19" s="36">
        <v>1.9434405940594055</v>
      </c>
      <c r="O19" s="36"/>
      <c r="R19" s="2">
        <v>0.3</v>
      </c>
      <c r="S19" s="2"/>
      <c r="T19" s="2">
        <v>120</v>
      </c>
      <c r="U19" s="2"/>
      <c r="V19" s="2"/>
    </row>
    <row r="20" spans="1:22" x14ac:dyDescent="0.25">
      <c r="A20" s="73" t="s">
        <v>130</v>
      </c>
      <c r="B20" s="22">
        <v>1990</v>
      </c>
      <c r="C20" s="36">
        <v>739.96965786628539</v>
      </c>
      <c r="D20" s="36"/>
      <c r="E20" s="36"/>
      <c r="F20" s="44">
        <v>206.64039340145783</v>
      </c>
      <c r="G20" s="30"/>
      <c r="H20" s="30">
        <v>946.61005126774319</v>
      </c>
      <c r="J20" s="36">
        <v>2.197757406256474</v>
      </c>
      <c r="K20" s="36"/>
      <c r="L20" s="36">
        <v>0.61373523927905538</v>
      </c>
      <c r="M20" s="36"/>
      <c r="N20" s="36">
        <v>2.8114926455355294</v>
      </c>
      <c r="O20" s="36"/>
      <c r="R20" s="2">
        <v>0.3</v>
      </c>
      <c r="S20" s="2"/>
      <c r="T20" s="2">
        <v>120</v>
      </c>
      <c r="U20" s="2"/>
      <c r="V20" s="2"/>
    </row>
    <row r="21" spans="1:22" x14ac:dyDescent="0.25">
      <c r="A21" s="73" t="s">
        <v>131</v>
      </c>
      <c r="B21" s="21">
        <v>1991</v>
      </c>
      <c r="C21" s="36">
        <v>993.72222855189693</v>
      </c>
      <c r="D21" s="36">
        <v>864.21002946011492</v>
      </c>
      <c r="E21" s="36">
        <v>255.06925568450006</v>
      </c>
      <c r="F21" s="44">
        <v>206.05804130926609</v>
      </c>
      <c r="G21" s="30">
        <v>1325.3373264538811</v>
      </c>
      <c r="H21" s="30">
        <v>1454.8495255456633</v>
      </c>
      <c r="J21" s="36">
        <v>2.6919444444444443</v>
      </c>
      <c r="K21" s="36">
        <v>2.3411022927689595</v>
      </c>
      <c r="L21" s="36">
        <v>0.55820105820105825</v>
      </c>
      <c r="M21" s="36">
        <v>0.69097001763668431</v>
      </c>
      <c r="N21" s="36">
        <v>3.9411155202821866</v>
      </c>
      <c r="O21" s="36">
        <v>3.5902733686067023</v>
      </c>
      <c r="R21" s="2"/>
      <c r="S21" s="2">
        <v>0.3</v>
      </c>
      <c r="T21" s="2"/>
      <c r="U21" s="2">
        <v>120</v>
      </c>
      <c r="V21" s="2"/>
    </row>
    <row r="22" spans="1:22" x14ac:dyDescent="0.25">
      <c r="A22" s="73" t="s">
        <v>132</v>
      </c>
      <c r="B22" s="22">
        <v>1992</v>
      </c>
      <c r="C22" s="36">
        <v>1042.9529791103166</v>
      </c>
      <c r="D22" s="36">
        <v>834.21354238298272</v>
      </c>
      <c r="E22" s="36">
        <v>263.22835006647415</v>
      </c>
      <c r="F22" s="44">
        <v>209.96653371842484</v>
      </c>
      <c r="G22" s="30">
        <v>1307.4084261678818</v>
      </c>
      <c r="H22" s="30">
        <v>1516.1478628952157</v>
      </c>
      <c r="J22" s="36">
        <v>3.2591471276443342</v>
      </c>
      <c r="K22" s="36">
        <v>2.606852585836398</v>
      </c>
      <c r="L22" s="36">
        <v>0.65612912468363516</v>
      </c>
      <c r="M22" s="36">
        <v>0.82256816770927854</v>
      </c>
      <c r="N22" s="36">
        <v>4.7378444200372485</v>
      </c>
      <c r="O22" s="36">
        <v>4.0855498782293109</v>
      </c>
      <c r="R22" s="2"/>
      <c r="S22" s="2">
        <v>0.3</v>
      </c>
      <c r="T22" s="2"/>
      <c r="U22" s="2">
        <v>120</v>
      </c>
      <c r="V22" s="2"/>
    </row>
    <row r="23" spans="1:22" x14ac:dyDescent="0.25">
      <c r="A23" s="72" t="s">
        <v>133</v>
      </c>
      <c r="B23" s="21">
        <v>1993</v>
      </c>
      <c r="C23" s="36">
        <v>1161.4618387400726</v>
      </c>
      <c r="D23" s="36">
        <v>943.70260690088389</v>
      </c>
      <c r="E23" s="36">
        <v>237.47176979105907</v>
      </c>
      <c r="F23" s="44">
        <v>235.26420484288303</v>
      </c>
      <c r="G23" s="30">
        <v>1416.438581534826</v>
      </c>
      <c r="H23" s="30">
        <v>1634.1978133740149</v>
      </c>
      <c r="J23" s="36">
        <v>3.5578182984377147</v>
      </c>
      <c r="K23" s="36">
        <v>2.8907728959545516</v>
      </c>
      <c r="L23" s="36">
        <v>0.72066706372840994</v>
      </c>
      <c r="M23" s="36">
        <v>0.72742933064553084</v>
      </c>
      <c r="N23" s="36">
        <v>4.99</v>
      </c>
      <c r="O23" s="36">
        <v>4.3388692903284918</v>
      </c>
      <c r="R23" s="2"/>
      <c r="S23" s="2">
        <v>0.3</v>
      </c>
      <c r="T23" s="2"/>
      <c r="U23" s="2">
        <v>120</v>
      </c>
      <c r="V23" s="2"/>
    </row>
    <row r="24" spans="1:22" x14ac:dyDescent="0.25">
      <c r="A24" s="72" t="s">
        <v>134</v>
      </c>
      <c r="B24" s="22">
        <v>1994</v>
      </c>
      <c r="C24" s="36">
        <v>983.73740922932768</v>
      </c>
      <c r="D24" s="36">
        <v>835.264406184118</v>
      </c>
      <c r="E24" s="36">
        <v>228.36876317638792</v>
      </c>
      <c r="F24" s="44">
        <v>224.87702037947997</v>
      </c>
      <c r="G24" s="30">
        <v>1288.5101897399859</v>
      </c>
      <c r="H24" s="30">
        <v>1436.9831927851956</v>
      </c>
      <c r="J24" s="36">
        <v>3.2783567525370798</v>
      </c>
      <c r="K24" s="36">
        <v>2.7835626463700227</v>
      </c>
      <c r="L24" s="36">
        <v>0.74941451990632313</v>
      </c>
      <c r="M24" s="36">
        <v>0.76105093676814972</v>
      </c>
      <c r="N24" s="36">
        <v>4.7888222092115527</v>
      </c>
      <c r="O24" s="36">
        <v>4.2940281030444956</v>
      </c>
      <c r="R24" s="2"/>
      <c r="S24" s="2">
        <v>0.3</v>
      </c>
      <c r="T24" s="2"/>
      <c r="U24" s="2">
        <v>120</v>
      </c>
      <c r="V24" s="2"/>
    </row>
    <row r="25" spans="1:22" x14ac:dyDescent="0.25">
      <c r="A25" s="72" t="s">
        <v>135</v>
      </c>
      <c r="B25" s="21">
        <v>1995</v>
      </c>
      <c r="C25" s="36">
        <v>888.34608168566876</v>
      </c>
      <c r="D25" s="36">
        <v>771.94544667340165</v>
      </c>
      <c r="E25" s="36">
        <v>226.6878337422427</v>
      </c>
      <c r="F25" s="44">
        <v>229.18170010102466</v>
      </c>
      <c r="G25" s="30">
        <v>1227.814980516669</v>
      </c>
      <c r="H25" s="30">
        <v>1344.2156155289363</v>
      </c>
      <c r="J25" s="36">
        <v>3.0883297375947016</v>
      </c>
      <c r="K25" s="36">
        <v>2.6836636395564701</v>
      </c>
      <c r="L25" s="36">
        <v>0.79674878330239318</v>
      </c>
      <c r="M25" s="36">
        <v>0.78807887210877514</v>
      </c>
      <c r="N25" s="36">
        <v>4.6731573930058703</v>
      </c>
      <c r="O25" s="36">
        <v>4.2684912949676388</v>
      </c>
      <c r="R25" s="2"/>
      <c r="S25" s="2">
        <v>0.3</v>
      </c>
      <c r="T25" s="2"/>
      <c r="U25" s="2">
        <v>120</v>
      </c>
      <c r="V25" s="2"/>
    </row>
    <row r="26" spans="1:22" x14ac:dyDescent="0.25">
      <c r="A26" s="72" t="s">
        <v>136</v>
      </c>
      <c r="B26" s="22">
        <v>1996</v>
      </c>
      <c r="C26" s="36">
        <v>810.574518893103</v>
      </c>
      <c r="D26" s="36">
        <v>705.53308048883275</v>
      </c>
      <c r="E26" s="36">
        <v>215.42351453855881</v>
      </c>
      <c r="F26" s="44">
        <v>211.26562719483073</v>
      </c>
      <c r="G26" s="30">
        <v>1132.2222222222222</v>
      </c>
      <c r="H26" s="30">
        <v>1237.2636606264925</v>
      </c>
      <c r="J26" s="36">
        <v>2.7299082221591449</v>
      </c>
      <c r="K26" s="36">
        <v>2.3761424921941523</v>
      </c>
      <c r="L26" s="36">
        <v>0.71151480745576678</v>
      </c>
      <c r="M26" s="36">
        <v>0.72551802441101332</v>
      </c>
      <c r="N26" s="36">
        <v>4.1669410540259246</v>
      </c>
      <c r="O26" s="36">
        <v>3.813175324060933</v>
      </c>
      <c r="R26" s="2"/>
      <c r="S26" s="2">
        <v>0.3</v>
      </c>
      <c r="T26" s="2"/>
      <c r="U26" s="2">
        <v>120</v>
      </c>
      <c r="V26" s="2"/>
    </row>
    <row r="27" spans="1:22" x14ac:dyDescent="0.25">
      <c r="A27" s="72" t="s">
        <v>137</v>
      </c>
      <c r="B27" s="21">
        <v>1997</v>
      </c>
      <c r="C27" s="36">
        <v>731.32740924433438</v>
      </c>
      <c r="D27" s="36">
        <v>640.42157470551774</v>
      </c>
      <c r="E27" s="36">
        <v>219.43790039264312</v>
      </c>
      <c r="F27" s="44">
        <v>173.31404560170839</v>
      </c>
      <c r="G27" s="30">
        <v>1033.1735206998692</v>
      </c>
      <c r="H27" s="30">
        <v>1124.0793552386858</v>
      </c>
      <c r="J27" s="36">
        <v>2.2884721503707537</v>
      </c>
      <c r="K27" s="36">
        <v>2.0040093119503366</v>
      </c>
      <c r="L27" s="36">
        <v>0.54233488532505614</v>
      </c>
      <c r="M27" s="36">
        <v>0.68666580444904302</v>
      </c>
      <c r="N27" s="36">
        <v>3.517472840144853</v>
      </c>
      <c r="O27" s="36">
        <v>3.233010001724435</v>
      </c>
      <c r="R27" s="2"/>
      <c r="S27" s="2">
        <v>0.3</v>
      </c>
      <c r="T27" s="2"/>
      <c r="U27" s="2">
        <v>120</v>
      </c>
      <c r="V27" s="2"/>
    </row>
    <row r="28" spans="1:22" x14ac:dyDescent="0.25">
      <c r="A28" s="72" t="s">
        <v>138</v>
      </c>
      <c r="B28" s="22">
        <v>1998</v>
      </c>
      <c r="C28" s="36">
        <v>710.51708050747129</v>
      </c>
      <c r="D28" s="36">
        <v>611.17300541729924</v>
      </c>
      <c r="E28" s="36">
        <v>226.1645800548693</v>
      </c>
      <c r="F28" s="44">
        <v>183.96535156739594</v>
      </c>
      <c r="G28" s="30">
        <v>1021.3029370395645</v>
      </c>
      <c r="H28" s="30">
        <v>1120.6470121297366</v>
      </c>
      <c r="J28" s="36">
        <v>2.1911144513635388</v>
      </c>
      <c r="K28" s="36">
        <v>1.8847541335623796</v>
      </c>
      <c r="L28" s="36">
        <v>0.56731801589005804</v>
      </c>
      <c r="M28" s="36">
        <v>0.6974532961133777</v>
      </c>
      <c r="N28" s="36">
        <v>3.4558857633669744</v>
      </c>
      <c r="O28" s="36">
        <v>3.1495254455658155</v>
      </c>
      <c r="R28" s="2">
        <v>0.3</v>
      </c>
      <c r="S28" s="2"/>
      <c r="T28" s="2">
        <v>120</v>
      </c>
      <c r="U28" s="2"/>
      <c r="V28" s="2"/>
    </row>
    <row r="29" spans="1:22" x14ac:dyDescent="0.25">
      <c r="A29" s="72" t="s">
        <v>139</v>
      </c>
      <c r="B29" s="21">
        <v>1999</v>
      </c>
      <c r="C29" s="36">
        <v>675.53669768649468</v>
      </c>
      <c r="D29" s="36">
        <v>578.92564806843484</v>
      </c>
      <c r="E29" s="36">
        <v>223.0612607442026</v>
      </c>
      <c r="F29" s="44">
        <v>167.94435562114816</v>
      </c>
      <c r="G29" s="30">
        <v>969.9312644337856</v>
      </c>
      <c r="H29" s="30">
        <v>1066.5423140518456</v>
      </c>
      <c r="J29" s="36">
        <v>1.9882998833608168</v>
      </c>
      <c r="K29" s="36">
        <v>1.7039456220086067</v>
      </c>
      <c r="L29" s="36">
        <v>0.49430881229135659</v>
      </c>
      <c r="M29" s="36">
        <v>0.65653380525278537</v>
      </c>
      <c r="N29" s="36">
        <v>3.1391425009049585</v>
      </c>
      <c r="O29" s="36">
        <v>2.8547882395527484</v>
      </c>
      <c r="R29" s="2">
        <v>0.3</v>
      </c>
      <c r="S29" s="2"/>
      <c r="T29" s="2">
        <v>120</v>
      </c>
      <c r="U29" s="2"/>
      <c r="V29" s="2"/>
    </row>
    <row r="30" spans="1:22" x14ac:dyDescent="0.25">
      <c r="A30" s="72" t="s">
        <v>140</v>
      </c>
      <c r="B30" s="22">
        <v>2000</v>
      </c>
      <c r="C30" s="36">
        <v>654.30106806394997</v>
      </c>
      <c r="D30" s="36">
        <v>553.33083180337974</v>
      </c>
      <c r="E30" s="36">
        <v>290.3740233982391</v>
      </c>
      <c r="F30" s="44">
        <v>166.03905066938262</v>
      </c>
      <c r="G30" s="30">
        <v>1009.7439058710015</v>
      </c>
      <c r="H30" s="30">
        <v>1110.7141421315719</v>
      </c>
      <c r="J30" s="36">
        <v>1.8152433356879953</v>
      </c>
      <c r="K30" s="36">
        <v>1.5351191582704391</v>
      </c>
      <c r="L30" s="36">
        <v>0.46064616871770092</v>
      </c>
      <c r="M30" s="36">
        <v>0.80559170167676708</v>
      </c>
      <c r="N30" s="36">
        <v>3.0814812060824632</v>
      </c>
      <c r="O30" s="36">
        <v>2.8013570286649072</v>
      </c>
      <c r="R30" s="2">
        <v>0.3</v>
      </c>
      <c r="S30" s="2"/>
      <c r="T30" s="2">
        <v>120</v>
      </c>
      <c r="U30" s="2"/>
      <c r="V30" s="2"/>
    </row>
    <row r="31" spans="1:22" x14ac:dyDescent="0.25">
      <c r="A31" s="72" t="s">
        <v>141</v>
      </c>
      <c r="B31" s="21">
        <v>2001</v>
      </c>
      <c r="C31" s="36">
        <v>629.37043394945897</v>
      </c>
      <c r="D31" s="36">
        <v>522.51320744673774</v>
      </c>
      <c r="E31" s="36">
        <v>259.28779591999677</v>
      </c>
      <c r="F31" s="44">
        <v>171.53046695144184</v>
      </c>
      <c r="G31" s="30">
        <v>953.33147031817634</v>
      </c>
      <c r="H31" s="30">
        <v>1060.1886968208976</v>
      </c>
      <c r="J31" s="36">
        <v>1.5974364170635322</v>
      </c>
      <c r="K31" s="36">
        <v>1.3262167730604251</v>
      </c>
      <c r="L31" s="36">
        <v>0.43537001384807655</v>
      </c>
      <c r="M31" s="36">
        <v>0.65811125747289489</v>
      </c>
      <c r="N31" s="36">
        <v>2.6909176883845038</v>
      </c>
      <c r="O31" s="36">
        <v>2.4196980443813962</v>
      </c>
      <c r="R31" s="2">
        <v>0.3</v>
      </c>
      <c r="S31" s="2"/>
      <c r="T31" s="2">
        <v>120</v>
      </c>
      <c r="U31" s="2"/>
      <c r="V31" s="2"/>
    </row>
    <row r="32" spans="1:22" x14ac:dyDescent="0.25">
      <c r="A32" s="72" t="s">
        <v>142</v>
      </c>
      <c r="B32" s="22">
        <v>2002</v>
      </c>
      <c r="C32" s="36">
        <v>639.00972911349766</v>
      </c>
      <c r="D32" s="36">
        <v>519.3766112629711</v>
      </c>
      <c r="E32" s="36">
        <v>283.31929888199403</v>
      </c>
      <c r="F32" s="44">
        <v>168.67251363500924</v>
      </c>
      <c r="G32" s="30">
        <v>971.36842377997436</v>
      </c>
      <c r="H32" s="30">
        <v>1091.0015416305009</v>
      </c>
      <c r="J32" s="36">
        <v>1.6230931227377425</v>
      </c>
      <c r="K32" s="36">
        <v>1.3192234287594606</v>
      </c>
      <c r="L32" s="36">
        <v>0.42843040473840072</v>
      </c>
      <c r="M32" s="36">
        <v>0.7196347482724581</v>
      </c>
      <c r="N32" s="36">
        <v>2.7711582757486015</v>
      </c>
      <c r="O32" s="36">
        <v>2.4672885817703194</v>
      </c>
      <c r="R32" s="2">
        <v>0.3</v>
      </c>
      <c r="S32" s="2"/>
      <c r="T32" s="2">
        <v>120</v>
      </c>
      <c r="U32" s="2"/>
      <c r="V32" s="2"/>
    </row>
    <row r="33" spans="1:29" x14ac:dyDescent="0.25">
      <c r="A33" s="71" t="s">
        <v>143</v>
      </c>
      <c r="B33" s="21">
        <v>2003</v>
      </c>
      <c r="C33" s="36">
        <v>639.98506083279528</v>
      </c>
      <c r="D33" s="36">
        <v>500.60769493714156</v>
      </c>
      <c r="E33" s="36">
        <v>289.63247116614127</v>
      </c>
      <c r="F33" s="44">
        <v>168.88855128059049</v>
      </c>
      <c r="G33" s="30">
        <v>959.12871738387332</v>
      </c>
      <c r="H33" s="30">
        <v>1098.506083279527</v>
      </c>
      <c r="J33" s="36">
        <v>1.5186258899870817</v>
      </c>
      <c r="K33" s="36">
        <v>1.1878961756842008</v>
      </c>
      <c r="L33" s="36">
        <v>0.40075705230270081</v>
      </c>
      <c r="M33" s="36">
        <v>0.68727130711689244</v>
      </c>
      <c r="N33" s="36">
        <v>2.6066542494066751</v>
      </c>
      <c r="O33" s="36">
        <v>2.275924535103794</v>
      </c>
      <c r="R33" s="2">
        <v>0.3</v>
      </c>
      <c r="S33" s="2"/>
      <c r="T33" s="2">
        <v>120</v>
      </c>
      <c r="U33" s="2"/>
      <c r="V33" s="2"/>
    </row>
    <row r="34" spans="1:29" x14ac:dyDescent="0.25">
      <c r="A34" s="73" t="s">
        <v>144</v>
      </c>
      <c r="B34" s="22">
        <v>2004</v>
      </c>
      <c r="C34" s="36">
        <v>645.01285442825736</v>
      </c>
      <c r="D34" s="36">
        <v>526.24166325123883</v>
      </c>
      <c r="E34" s="36">
        <v>322.92062545797785</v>
      </c>
      <c r="F34" s="44">
        <v>194.61728579057836</v>
      </c>
      <c r="G34" s="30">
        <v>1043.779574499795</v>
      </c>
      <c r="H34" s="30">
        <v>1162.5507656768136</v>
      </c>
      <c r="J34" s="36">
        <v>1.5028648320166678</v>
      </c>
      <c r="K34" s="36">
        <v>1.2261307405156696</v>
      </c>
      <c r="L34" s="36">
        <v>0.45345371415342761</v>
      </c>
      <c r="M34" s="36">
        <v>0.75239748820788843</v>
      </c>
      <c r="N34" s="36">
        <v>2.7087160343779839</v>
      </c>
      <c r="O34" s="36">
        <v>2.4319819428769858</v>
      </c>
      <c r="R34" s="2">
        <v>0.3</v>
      </c>
      <c r="S34" s="2"/>
      <c r="T34" s="2">
        <v>120</v>
      </c>
      <c r="U34" s="2"/>
      <c r="V34" s="2"/>
    </row>
    <row r="35" spans="1:29" x14ac:dyDescent="0.25">
      <c r="A35" s="73" t="s">
        <v>145</v>
      </c>
      <c r="B35" s="21">
        <v>2005</v>
      </c>
      <c r="C35" s="36">
        <v>658.21730722745951</v>
      </c>
      <c r="D35" s="36">
        <v>534.10442349528648</v>
      </c>
      <c r="E35" s="36">
        <v>335.40609137055844</v>
      </c>
      <c r="F35" s="44">
        <v>199.78245105148662</v>
      </c>
      <c r="G35" s="30">
        <v>1069.2929659173315</v>
      </c>
      <c r="H35" s="30">
        <v>1193.4058496495045</v>
      </c>
      <c r="J35" s="36">
        <v>1.542670594567034</v>
      </c>
      <c r="K35" s="36">
        <v>1.2517859671982552</v>
      </c>
      <c r="L35" s="36">
        <v>0.46823216157267084</v>
      </c>
      <c r="M35" s="36">
        <v>0.78609466617567925</v>
      </c>
      <c r="N35" s="36">
        <v>2.7969974223153842</v>
      </c>
      <c r="O35" s="36">
        <v>2.5061127949466049</v>
      </c>
      <c r="R35" s="2">
        <v>0.3</v>
      </c>
      <c r="S35" s="2"/>
      <c r="T35" s="2">
        <v>120</v>
      </c>
      <c r="U35" s="2"/>
      <c r="V35" s="2"/>
    </row>
    <row r="36" spans="1:29" x14ac:dyDescent="0.25">
      <c r="A36" s="73" t="s">
        <v>145</v>
      </c>
      <c r="B36" s="22">
        <v>2006</v>
      </c>
      <c r="C36" s="36">
        <v>651.73351058147671</v>
      </c>
      <c r="D36" s="36">
        <v>516.98614853236165</v>
      </c>
      <c r="E36" s="36">
        <v>324.49585168128567</v>
      </c>
      <c r="F36" s="44">
        <v>234.18119666235415</v>
      </c>
      <c r="G36" s="30">
        <v>1075.6631968760016</v>
      </c>
      <c r="H36" s="30">
        <v>1210.4105589251164</v>
      </c>
      <c r="J36" s="36">
        <v>1.3965055062438005</v>
      </c>
      <c r="K36" s="36">
        <v>1.107774867112592</v>
      </c>
      <c r="L36" s="36">
        <v>0.50179302627228561</v>
      </c>
      <c r="M36" s="36">
        <v>0.69531524199496419</v>
      </c>
      <c r="N36" s="36">
        <v>2.5936137745110504</v>
      </c>
      <c r="O36" s="36">
        <v>2.3048831353798418</v>
      </c>
      <c r="R36" s="2">
        <v>0.3</v>
      </c>
      <c r="S36" s="2"/>
      <c r="T36" s="2">
        <v>120</v>
      </c>
      <c r="U36" s="2"/>
      <c r="V36" s="2"/>
    </row>
    <row r="37" spans="1:29" x14ac:dyDescent="0.25">
      <c r="A37" s="73" t="s">
        <v>146</v>
      </c>
      <c r="B37" s="21">
        <v>2007</v>
      </c>
      <c r="C37" s="36">
        <v>663.58224109285584</v>
      </c>
      <c r="D37" s="36">
        <v>514.15220601809119</v>
      </c>
      <c r="E37" s="36">
        <v>328.09904005907333</v>
      </c>
      <c r="F37" s="44">
        <v>196.94941849732322</v>
      </c>
      <c r="G37" s="30">
        <v>1039.2006645744877</v>
      </c>
      <c r="H37" s="30">
        <v>1188.6306996492524</v>
      </c>
      <c r="J37" s="36">
        <v>1.5668401122401723</v>
      </c>
      <c r="K37" s="36">
        <v>1.2140082273135913</v>
      </c>
      <c r="L37" s="36">
        <v>0.46503391723649434</v>
      </c>
      <c r="M37" s="36">
        <v>0.77470237284441668</v>
      </c>
      <c r="N37" s="36">
        <v>2.8065764023210833</v>
      </c>
      <c r="O37" s="36">
        <v>2.4537445173945027</v>
      </c>
      <c r="R37" s="2">
        <v>0.3</v>
      </c>
      <c r="S37" s="2"/>
      <c r="T37" s="2">
        <v>120</v>
      </c>
      <c r="U37" s="2"/>
      <c r="V37" s="2"/>
    </row>
    <row r="38" spans="1:29" x14ac:dyDescent="0.25">
      <c r="A38" s="73" t="s">
        <v>147</v>
      </c>
      <c r="B38" s="22">
        <v>2008</v>
      </c>
      <c r="C38" s="36">
        <v>661.50409111883937</v>
      </c>
      <c r="D38" s="36">
        <v>504.88458205310019</v>
      </c>
      <c r="E38" s="36">
        <v>315.70944615142207</v>
      </c>
      <c r="F38" s="44">
        <v>193.24487062610436</v>
      </c>
      <c r="G38" s="30">
        <v>1013.8388988306266</v>
      </c>
      <c r="H38" s="30">
        <v>1170.4584078963658</v>
      </c>
      <c r="J38" s="36">
        <v>1.5170951422229102</v>
      </c>
      <c r="K38" s="36">
        <v>1.1579035671880646</v>
      </c>
      <c r="L38" s="36">
        <v>0.4431882711269422</v>
      </c>
      <c r="M38" s="36">
        <v>0.72404883588869962</v>
      </c>
      <c r="N38" s="36">
        <v>2.684332249238552</v>
      </c>
      <c r="O38" s="36">
        <v>2.325140674203706</v>
      </c>
      <c r="R38" s="2"/>
      <c r="S38" s="2">
        <v>0.3</v>
      </c>
      <c r="T38" s="2"/>
      <c r="U38" s="2">
        <v>120</v>
      </c>
      <c r="V38" s="2"/>
    </row>
    <row r="39" spans="1:29" x14ac:dyDescent="0.25">
      <c r="A39" s="73" t="s">
        <v>148</v>
      </c>
      <c r="B39" s="21">
        <v>2009</v>
      </c>
      <c r="C39" s="36">
        <v>654.86632655295489</v>
      </c>
      <c r="D39" s="36">
        <v>488.33614328567364</v>
      </c>
      <c r="E39" s="36">
        <v>293.56155985198484</v>
      </c>
      <c r="F39" s="44">
        <v>193.88671147993256</v>
      </c>
      <c r="G39" s="30">
        <v>975.78441461759098</v>
      </c>
      <c r="H39" s="30">
        <v>1142.3145978848722</v>
      </c>
      <c r="J39" s="36">
        <v>1.4331839854325901</v>
      </c>
      <c r="K39" s="36">
        <v>1.0687303831133048</v>
      </c>
      <c r="L39" s="36">
        <v>0.42432374152430707</v>
      </c>
      <c r="M39" s="36">
        <v>0.64246352157558051</v>
      </c>
      <c r="N39" s="36">
        <v>2.4999712485324777</v>
      </c>
      <c r="O39" s="36">
        <v>2.1355176462131924</v>
      </c>
      <c r="R39" s="2"/>
      <c r="S39" s="2">
        <v>0.3</v>
      </c>
      <c r="T39" s="2"/>
      <c r="U39" s="2">
        <v>120</v>
      </c>
      <c r="V39" s="2"/>
    </row>
    <row r="40" spans="1:29" x14ac:dyDescent="0.25">
      <c r="A40" s="73" t="s">
        <v>149</v>
      </c>
      <c r="B40" s="22">
        <v>2010</v>
      </c>
      <c r="C40" s="36">
        <v>683.86210129333301</v>
      </c>
      <c r="D40" s="36">
        <v>523.77005518505109</v>
      </c>
      <c r="E40" s="36">
        <v>277.74700104404155</v>
      </c>
      <c r="F40" s="44">
        <v>185.79677412481624</v>
      </c>
      <c r="G40" s="30">
        <v>987.31383035390888</v>
      </c>
      <c r="H40" s="30">
        <v>1147.4058764621909</v>
      </c>
      <c r="J40" s="36">
        <v>1.5625188647096049</v>
      </c>
      <c r="K40" s="36">
        <v>1.1967333625432064</v>
      </c>
      <c r="L40" s="36">
        <v>0.4245168200184995</v>
      </c>
      <c r="M40" s="36">
        <v>0.63460883111825139</v>
      </c>
      <c r="N40" s="36">
        <v>2.6216445158463557</v>
      </c>
      <c r="O40" s="36">
        <v>2.2558590136799572</v>
      </c>
      <c r="R40" s="2"/>
      <c r="S40" s="2">
        <v>0.3</v>
      </c>
      <c r="T40" s="2"/>
      <c r="U40" s="2">
        <v>120</v>
      </c>
      <c r="V40" s="2"/>
    </row>
    <row r="41" spans="1:29" x14ac:dyDescent="0.25">
      <c r="A41" s="73" t="s">
        <v>150</v>
      </c>
      <c r="B41" s="21">
        <v>2011</v>
      </c>
      <c r="C41" s="36">
        <v>660</v>
      </c>
      <c r="D41" s="36">
        <v>496.0629185485127</v>
      </c>
      <c r="E41" s="36">
        <v>278.38654415200125</v>
      </c>
      <c r="F41" s="44">
        <v>166.95218813268963</v>
      </c>
      <c r="G41" s="30">
        <v>941.40165083320358</v>
      </c>
      <c r="H41" s="30">
        <v>1105.3387322846909</v>
      </c>
      <c r="J41" s="36">
        <v>1.4584142060706171</v>
      </c>
      <c r="K41" s="36">
        <v>1.0961594053272763</v>
      </c>
      <c r="L41" s="36">
        <v>0.36891733773831648</v>
      </c>
      <c r="M41" s="36">
        <v>0.61515589510633895</v>
      </c>
      <c r="N41" s="36">
        <v>2.4424874389152724</v>
      </c>
      <c r="O41" s="36">
        <v>2.0802326381719318</v>
      </c>
      <c r="R41" s="2"/>
      <c r="S41" s="9"/>
    </row>
    <row r="42" spans="1:29" x14ac:dyDescent="0.25">
      <c r="A42" s="73" t="s">
        <v>151</v>
      </c>
      <c r="B42" s="22">
        <v>2012</v>
      </c>
      <c r="C42" s="36">
        <v>578.25248434280388</v>
      </c>
      <c r="D42" s="36">
        <v>403.15681557497692</v>
      </c>
      <c r="E42" s="36">
        <v>242.59670919739744</v>
      </c>
      <c r="F42" s="44">
        <v>164.2356141579626</v>
      </c>
      <c r="G42" s="30">
        <v>809.98913893033694</v>
      </c>
      <c r="H42" s="30">
        <v>985.0848076981639</v>
      </c>
      <c r="J42" s="36">
        <v>1.3824762783022302</v>
      </c>
      <c r="K42" s="36">
        <v>0.96386050913679711</v>
      </c>
      <c r="L42" s="36">
        <v>0.3926517339287014</v>
      </c>
      <c r="M42" s="36">
        <v>0.57999611716455945</v>
      </c>
      <c r="N42" s="36">
        <v>2.3551241293954912</v>
      </c>
      <c r="O42" s="36">
        <v>1.9365083602300579</v>
      </c>
      <c r="R42" s="2"/>
      <c r="S42" s="9"/>
    </row>
    <row r="43" spans="1:29" x14ac:dyDescent="0.25">
      <c r="J43" s="36"/>
      <c r="K43" s="36"/>
      <c r="L43" s="36"/>
      <c r="M43" s="44"/>
      <c r="N43" s="30"/>
      <c r="O43" s="30"/>
      <c r="R43" s="28"/>
      <c r="S43" s="28"/>
      <c r="T43" s="24"/>
      <c r="U43" s="29"/>
      <c r="V43" s="29"/>
      <c r="W43" s="29"/>
      <c r="X43" s="29"/>
      <c r="Y43" s="29"/>
    </row>
    <row r="44" spans="1:29" x14ac:dyDescent="0.25">
      <c r="B44" s="43"/>
      <c r="D44" s="32"/>
      <c r="E44" s="32"/>
      <c r="F44" s="32"/>
      <c r="G44" s="31"/>
      <c r="H44" s="32"/>
      <c r="J44" s="36"/>
      <c r="K44" s="36"/>
      <c r="L44" s="36"/>
      <c r="M44" s="44"/>
      <c r="N44" s="30"/>
      <c r="O44" s="30"/>
      <c r="P44" s="30"/>
      <c r="Q44" s="29"/>
      <c r="R44" s="30"/>
      <c r="S44" s="30"/>
      <c r="T44" s="28"/>
      <c r="U44" s="28"/>
      <c r="V44" s="24"/>
      <c r="W44" s="29"/>
      <c r="X44" s="29"/>
      <c r="Y44" s="29"/>
      <c r="Z44" s="29"/>
      <c r="AA44" s="29"/>
      <c r="AB44" s="29"/>
      <c r="AC44" s="29"/>
    </row>
    <row r="45" spans="1:29" x14ac:dyDescent="0.25">
      <c r="J45" s="36"/>
      <c r="K45" s="36"/>
      <c r="L45" s="36"/>
      <c r="M45" s="44"/>
      <c r="N45" s="30"/>
      <c r="O45" s="30"/>
      <c r="P45" s="30"/>
      <c r="Q45" s="28"/>
      <c r="R45" s="28"/>
      <c r="S45" s="24"/>
      <c r="T45" s="29"/>
      <c r="U45" s="29"/>
      <c r="V45" s="29"/>
    </row>
    <row r="46" spans="1:29" x14ac:dyDescent="0.25">
      <c r="J46" s="36"/>
      <c r="K46" s="36"/>
      <c r="L46" s="36"/>
      <c r="M46" s="44"/>
      <c r="N46" s="30"/>
      <c r="O46" s="30"/>
      <c r="P46" s="30"/>
      <c r="Q46" s="28"/>
      <c r="R46" s="28"/>
      <c r="S46" s="24"/>
      <c r="T46" s="29"/>
      <c r="U46" s="29"/>
      <c r="V46" s="29"/>
    </row>
    <row r="47" spans="1:29" x14ac:dyDescent="0.25">
      <c r="B47" s="46" t="s">
        <v>153</v>
      </c>
      <c r="J47" s="36"/>
      <c r="K47" s="36"/>
      <c r="L47" s="36"/>
      <c r="M47" s="44"/>
      <c r="N47" s="30"/>
      <c r="O47" s="30"/>
      <c r="P47" s="30"/>
      <c r="Q47" s="28"/>
      <c r="R47" s="28"/>
      <c r="S47" s="24"/>
      <c r="T47" s="29"/>
      <c r="U47" s="29"/>
      <c r="V47" s="29"/>
    </row>
    <row r="48" spans="1:29" x14ac:dyDescent="0.25">
      <c r="K48" s="29"/>
      <c r="L48" s="30"/>
      <c r="M48" s="30"/>
      <c r="N48" s="29"/>
      <c r="O48" s="30"/>
      <c r="P48" s="30"/>
      <c r="Q48" s="28"/>
      <c r="R48" s="28"/>
      <c r="S48" s="24"/>
      <c r="T48" s="29"/>
      <c r="U48" s="29"/>
      <c r="V48" s="29"/>
    </row>
    <row r="49" spans="2:60" x14ac:dyDescent="0.25">
      <c r="K49" s="29"/>
      <c r="L49" s="30"/>
      <c r="M49" s="30"/>
      <c r="N49" s="29"/>
      <c r="O49" s="30"/>
      <c r="P49" s="30"/>
      <c r="Q49" s="28"/>
      <c r="R49" s="28"/>
      <c r="S49" s="24"/>
      <c r="T49" s="29"/>
      <c r="U49" s="29"/>
      <c r="V49" s="29"/>
    </row>
    <row r="50" spans="2:60" x14ac:dyDescent="0.25">
      <c r="K50" s="29"/>
      <c r="L50" s="30"/>
      <c r="M50" s="30"/>
      <c r="N50" s="29"/>
      <c r="O50" s="30"/>
      <c r="P50" s="30"/>
      <c r="R50" s="28"/>
      <c r="S50" s="24"/>
      <c r="T50" s="29"/>
      <c r="U50" s="29"/>
      <c r="V50" s="29"/>
    </row>
    <row r="51" spans="2:60" x14ac:dyDescent="0.25">
      <c r="K51" s="29"/>
      <c r="L51" s="30"/>
      <c r="M51" s="30"/>
      <c r="N51" s="29"/>
      <c r="O51" s="30"/>
      <c r="P51" s="30"/>
      <c r="Q51" s="28"/>
      <c r="R51" s="28"/>
      <c r="S51" s="24"/>
      <c r="T51" s="29"/>
      <c r="U51" s="29"/>
      <c r="V51" s="29"/>
    </row>
    <row r="52" spans="2:60" x14ac:dyDescent="0.25">
      <c r="K52" s="29"/>
      <c r="L52" s="30"/>
      <c r="M52" s="30"/>
      <c r="N52" s="29"/>
      <c r="O52" s="30"/>
      <c r="P52" s="30"/>
      <c r="Q52" s="28"/>
      <c r="R52" s="28"/>
      <c r="S52" s="24"/>
      <c r="T52" s="29"/>
      <c r="U52" s="29"/>
      <c r="V52" s="29"/>
    </row>
    <row r="53" spans="2:60" x14ac:dyDescent="0.25">
      <c r="K53" s="29"/>
      <c r="L53" s="30"/>
      <c r="M53" s="30"/>
      <c r="N53" s="29"/>
      <c r="O53" s="30"/>
      <c r="P53" s="30"/>
      <c r="Q53" s="28"/>
      <c r="R53" s="28"/>
      <c r="S53" s="24"/>
      <c r="T53" s="29"/>
      <c r="U53" s="29"/>
      <c r="V53" s="29"/>
    </row>
    <row r="54" spans="2:60" x14ac:dyDescent="0.25">
      <c r="K54" s="29"/>
      <c r="L54" s="30"/>
      <c r="M54" s="30"/>
      <c r="N54" s="29"/>
      <c r="O54" s="30"/>
      <c r="P54" s="30"/>
      <c r="Q54" s="28"/>
      <c r="R54" s="28"/>
      <c r="S54" s="24"/>
      <c r="T54" s="29"/>
      <c r="U54" s="29"/>
      <c r="V54" s="29"/>
    </row>
    <row r="55" spans="2:60" x14ac:dyDescent="0.25"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30"/>
      <c r="M55" s="30"/>
      <c r="N55" s="29"/>
      <c r="O55" s="30"/>
      <c r="P55" s="30"/>
      <c r="Q55" s="39"/>
      <c r="R55" s="39"/>
      <c r="S55" s="40"/>
      <c r="T55" s="29"/>
      <c r="U55" s="29"/>
      <c r="V55" s="29"/>
      <c r="W55" s="29"/>
    </row>
    <row r="56" spans="2:60" x14ac:dyDescent="0.25"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30"/>
      <c r="M56" s="30"/>
      <c r="N56" s="29"/>
      <c r="O56" s="30"/>
      <c r="P56" s="30"/>
      <c r="Q56" s="39"/>
      <c r="R56" s="39"/>
      <c r="S56" s="40"/>
      <c r="T56" s="29"/>
      <c r="U56" s="29"/>
      <c r="V56" s="29"/>
      <c r="W56" s="29"/>
      <c r="BE56" s="9"/>
      <c r="BF56" s="9"/>
      <c r="BG56" s="2"/>
    </row>
    <row r="57" spans="2:60" x14ac:dyDescent="0.25"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30"/>
      <c r="M57" s="30"/>
      <c r="N57" s="29"/>
      <c r="O57" s="30"/>
      <c r="P57" s="30"/>
      <c r="Q57" s="39"/>
      <c r="R57" s="39"/>
      <c r="S57" s="40"/>
      <c r="T57" s="29"/>
      <c r="U57" s="29"/>
      <c r="V57" s="29"/>
      <c r="W57" s="29"/>
      <c r="BE57" s="9"/>
      <c r="BF57" s="9"/>
      <c r="BG57" s="2"/>
    </row>
    <row r="58" spans="2:60" x14ac:dyDescent="0.25"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30"/>
      <c r="M58" s="30"/>
      <c r="N58" s="29"/>
      <c r="O58" s="30"/>
      <c r="P58" s="30"/>
      <c r="Q58" s="39"/>
      <c r="R58" s="39"/>
      <c r="S58" s="40"/>
      <c r="T58" s="29"/>
      <c r="U58" s="29"/>
      <c r="V58" s="29"/>
      <c r="W58" s="29"/>
      <c r="BE58" s="9"/>
      <c r="BF58" s="9"/>
      <c r="BG58" s="2"/>
    </row>
    <row r="59" spans="2:60" x14ac:dyDescent="0.25"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30"/>
      <c r="M59" s="30"/>
      <c r="N59" s="29"/>
      <c r="O59" s="30"/>
      <c r="P59" s="30"/>
      <c r="Q59" s="39"/>
      <c r="R59" s="39"/>
      <c r="S59" s="40"/>
      <c r="T59" s="29"/>
      <c r="U59" s="29"/>
      <c r="V59" s="29"/>
      <c r="W59" s="29"/>
      <c r="BE59" s="9"/>
      <c r="BF59" s="9"/>
      <c r="BG59" s="2"/>
    </row>
    <row r="60" spans="2:60" x14ac:dyDescent="0.25">
      <c r="B60" s="29"/>
      <c r="C60" s="41"/>
      <c r="D60" s="29"/>
      <c r="E60" s="29"/>
      <c r="F60" s="29"/>
      <c r="G60" s="29"/>
      <c r="H60" s="29"/>
      <c r="I60" s="29"/>
      <c r="J60" s="29"/>
      <c r="K60" s="29"/>
      <c r="L60" s="30"/>
      <c r="M60" s="30"/>
      <c r="N60" s="29"/>
      <c r="O60" s="30"/>
      <c r="P60" s="30"/>
      <c r="Q60" s="39"/>
      <c r="R60" s="39"/>
      <c r="S60" s="40"/>
      <c r="T60" s="29"/>
      <c r="U60" s="29"/>
      <c r="V60" s="29"/>
      <c r="W60" s="29"/>
      <c r="BE60" s="9"/>
      <c r="BF60" s="9"/>
      <c r="BG60" s="2"/>
    </row>
    <row r="61" spans="2:60" x14ac:dyDescent="0.25">
      <c r="B61" s="41"/>
      <c r="C61" s="41"/>
      <c r="D61" s="29"/>
      <c r="E61" s="29"/>
      <c r="F61" s="29"/>
      <c r="G61" s="29"/>
      <c r="H61" s="29"/>
      <c r="I61" s="29"/>
      <c r="J61" s="29"/>
      <c r="K61" s="29"/>
      <c r="L61" s="30"/>
      <c r="M61" s="30"/>
      <c r="N61" s="29"/>
      <c r="O61" s="30"/>
      <c r="P61" s="30"/>
      <c r="Q61" s="39"/>
      <c r="R61" s="39"/>
      <c r="S61" s="40"/>
      <c r="T61" s="29"/>
      <c r="U61" s="29"/>
      <c r="V61" s="29"/>
      <c r="W61" s="29"/>
      <c r="BE61" s="9"/>
      <c r="BF61" s="9"/>
      <c r="BG61" s="2"/>
    </row>
    <row r="62" spans="2:60" x14ac:dyDescent="0.25">
      <c r="B62" s="34"/>
      <c r="C62" s="27"/>
      <c r="D62" s="30"/>
      <c r="E62" s="30"/>
      <c r="F62" s="30"/>
      <c r="G62" s="29"/>
      <c r="H62" s="30"/>
      <c r="I62" s="29"/>
      <c r="J62" s="29"/>
      <c r="K62" s="29"/>
      <c r="L62" s="30"/>
      <c r="M62" s="30"/>
      <c r="N62" s="29"/>
      <c r="O62" s="30"/>
      <c r="P62" s="30"/>
      <c r="Q62" s="39"/>
      <c r="R62" s="39"/>
      <c r="S62" s="40"/>
      <c r="T62" s="29"/>
      <c r="U62" s="29"/>
      <c r="V62" s="29"/>
      <c r="W62" s="29"/>
      <c r="BE62" s="9"/>
      <c r="BF62" s="9"/>
      <c r="BG62" s="2"/>
    </row>
    <row r="63" spans="2:60" x14ac:dyDescent="0.25">
      <c r="B63" s="26"/>
      <c r="C63" s="27"/>
      <c r="D63" s="30"/>
      <c r="E63" s="30"/>
      <c r="F63" s="30"/>
      <c r="G63" s="30"/>
      <c r="H63" s="30"/>
      <c r="I63" s="30"/>
      <c r="J63" s="30"/>
      <c r="K63" s="30"/>
      <c r="L63" s="39"/>
      <c r="M63" s="39"/>
      <c r="N63" s="40"/>
      <c r="O63" s="29"/>
      <c r="P63" s="40"/>
      <c r="Q63" s="29"/>
      <c r="R63" s="29"/>
      <c r="S63" s="29"/>
      <c r="T63" s="29"/>
      <c r="U63" s="29"/>
      <c r="V63" s="29"/>
      <c r="W63" s="29"/>
      <c r="BE63" s="10"/>
      <c r="BF63" s="10"/>
      <c r="BG63" s="6"/>
      <c r="BH63" s="29"/>
    </row>
    <row r="64" spans="2:60" x14ac:dyDescent="0.25">
      <c r="B64" s="26"/>
      <c r="C64" s="27"/>
      <c r="D64" s="30"/>
      <c r="E64" s="30"/>
      <c r="F64" s="30"/>
      <c r="G64" s="30"/>
      <c r="H64" s="30"/>
      <c r="I64" s="30"/>
      <c r="J64" s="30"/>
      <c r="K64" s="30"/>
      <c r="L64" s="39"/>
      <c r="M64" s="39"/>
      <c r="N64" s="40"/>
      <c r="O64" s="29"/>
      <c r="P64" s="40"/>
      <c r="Q64" s="29"/>
      <c r="R64" s="29"/>
      <c r="S64" s="29"/>
      <c r="T64" s="29"/>
      <c r="U64" s="29"/>
      <c r="V64" s="29"/>
      <c r="W64" s="29"/>
      <c r="BE64" s="10"/>
      <c r="BF64" s="10"/>
      <c r="BG64" s="6"/>
      <c r="BH64" s="29"/>
    </row>
    <row r="65" spans="2:60" x14ac:dyDescent="0.25">
      <c r="B65" s="27"/>
      <c r="C65" s="27"/>
      <c r="D65" s="30"/>
      <c r="E65" s="30"/>
      <c r="F65" s="30"/>
      <c r="G65" s="30"/>
      <c r="H65" s="30"/>
      <c r="I65" s="30"/>
      <c r="J65" s="30"/>
      <c r="K65" s="30"/>
      <c r="L65" s="39"/>
      <c r="M65" s="39"/>
      <c r="N65" s="40"/>
      <c r="O65" s="29"/>
      <c r="P65" s="40"/>
      <c r="Q65" s="29"/>
      <c r="R65" s="29"/>
      <c r="S65" s="29"/>
      <c r="T65" s="29"/>
      <c r="U65" s="29"/>
      <c r="V65" s="29"/>
      <c r="W65" s="29"/>
      <c r="BE65" s="6"/>
      <c r="BF65" s="6"/>
      <c r="BG65" s="6"/>
      <c r="BH65" s="29"/>
    </row>
    <row r="66" spans="2:60" x14ac:dyDescent="0.25">
      <c r="B66" s="26"/>
      <c r="C66" s="27"/>
      <c r="D66" s="30"/>
      <c r="E66" s="30"/>
      <c r="F66" s="30"/>
      <c r="G66" s="30"/>
      <c r="H66" s="30"/>
      <c r="I66" s="30"/>
      <c r="J66" s="30"/>
      <c r="K66" s="30"/>
      <c r="L66" s="39"/>
      <c r="M66" s="39"/>
      <c r="N66" s="40"/>
      <c r="O66" s="29"/>
      <c r="P66" s="40"/>
      <c r="Q66" s="29"/>
      <c r="R66" s="29"/>
      <c r="S66" s="29"/>
      <c r="T66" s="29"/>
      <c r="U66" s="29"/>
      <c r="V66" s="29"/>
      <c r="W66" s="29"/>
      <c r="BE66" s="10"/>
      <c r="BF66" s="10"/>
      <c r="BG66" s="6"/>
      <c r="BH66" s="29"/>
    </row>
    <row r="67" spans="2:60" x14ac:dyDescent="0.25">
      <c r="B67" s="26"/>
      <c r="C67" s="27"/>
      <c r="D67" s="30"/>
      <c r="E67" s="30"/>
      <c r="F67" s="30"/>
      <c r="G67" s="30"/>
      <c r="H67" s="30"/>
      <c r="I67" s="30"/>
      <c r="J67" s="30"/>
      <c r="K67" s="30"/>
      <c r="L67" s="39"/>
      <c r="M67" s="39"/>
      <c r="N67" s="40"/>
      <c r="O67" s="29"/>
      <c r="P67" s="40"/>
      <c r="Q67" s="29"/>
      <c r="R67" s="29"/>
      <c r="S67" s="29"/>
      <c r="T67" s="29"/>
      <c r="U67" s="29"/>
      <c r="V67" s="29"/>
      <c r="W67" s="29"/>
      <c r="BE67" s="10"/>
      <c r="BF67" s="10"/>
      <c r="BG67" s="6"/>
      <c r="BH67" s="29"/>
    </row>
    <row r="68" spans="2:60" x14ac:dyDescent="0.25">
      <c r="B68" s="26"/>
      <c r="C68" s="27"/>
      <c r="D68" s="30"/>
      <c r="E68" s="30"/>
      <c r="F68" s="30"/>
      <c r="G68" s="30"/>
      <c r="H68" s="30"/>
      <c r="I68" s="30"/>
      <c r="J68" s="30"/>
      <c r="K68" s="30"/>
      <c r="L68" s="39"/>
      <c r="M68" s="39"/>
      <c r="N68" s="40"/>
      <c r="O68" s="29"/>
      <c r="P68" s="40"/>
      <c r="Q68" s="29"/>
      <c r="R68" s="29"/>
      <c r="S68" s="29"/>
      <c r="T68" s="29"/>
      <c r="U68" s="29"/>
      <c r="V68" s="29"/>
      <c r="W68" s="29"/>
      <c r="BE68" s="10"/>
      <c r="BF68" s="10"/>
      <c r="BG68" s="6"/>
      <c r="BH68" s="29"/>
    </row>
    <row r="69" spans="2:60" x14ac:dyDescent="0.25">
      <c r="B69" s="26"/>
      <c r="C69" s="27"/>
      <c r="D69" s="30"/>
      <c r="E69" s="30"/>
      <c r="F69" s="30"/>
      <c r="G69" s="30"/>
      <c r="H69" s="30"/>
      <c r="I69" s="30"/>
      <c r="J69" s="30"/>
      <c r="K69" s="30"/>
      <c r="L69" s="39"/>
      <c r="M69" s="39"/>
      <c r="N69" s="40"/>
      <c r="O69" s="29"/>
      <c r="P69" s="40"/>
      <c r="Q69" s="29"/>
      <c r="R69" s="29"/>
      <c r="S69" s="29"/>
      <c r="T69" s="29"/>
      <c r="U69" s="29"/>
      <c r="V69" s="29"/>
      <c r="W69" s="29"/>
      <c r="BE69" s="10"/>
      <c r="BF69" s="10"/>
      <c r="BG69" s="6"/>
      <c r="BH69" s="29"/>
    </row>
    <row r="70" spans="2:60" x14ac:dyDescent="0.25">
      <c r="B70" s="26"/>
      <c r="C70" s="27"/>
      <c r="D70" s="30"/>
      <c r="E70" s="30"/>
      <c r="F70" s="30"/>
      <c r="G70" s="30"/>
      <c r="H70" s="30"/>
      <c r="I70" s="30"/>
      <c r="J70" s="30"/>
      <c r="K70" s="30"/>
      <c r="L70" s="39"/>
      <c r="M70" s="39"/>
      <c r="N70" s="40"/>
      <c r="O70" s="29"/>
      <c r="P70" s="40"/>
      <c r="Q70" s="29"/>
      <c r="R70" s="29"/>
      <c r="S70" s="29"/>
      <c r="T70" s="29"/>
      <c r="U70" s="29"/>
      <c r="V70" s="29"/>
      <c r="W70" s="29"/>
      <c r="BE70" s="6"/>
      <c r="BF70" s="10"/>
      <c r="BG70" s="6"/>
      <c r="BH70" s="29"/>
    </row>
    <row r="71" spans="2:60" x14ac:dyDescent="0.25">
      <c r="B71" s="26"/>
      <c r="C71" s="27"/>
      <c r="D71" s="30"/>
      <c r="E71" s="30"/>
      <c r="F71" s="30"/>
      <c r="G71" s="30"/>
      <c r="H71" s="30"/>
      <c r="I71" s="30"/>
      <c r="J71" s="30"/>
      <c r="K71" s="30"/>
      <c r="L71" s="39"/>
      <c r="M71" s="39"/>
      <c r="N71" s="40"/>
      <c r="O71" s="29"/>
      <c r="P71" s="40"/>
      <c r="Q71" s="29"/>
      <c r="R71" s="29"/>
      <c r="S71" s="29"/>
      <c r="T71" s="29"/>
      <c r="U71" s="29"/>
      <c r="V71" s="29"/>
      <c r="W71" s="29"/>
      <c r="BE71" s="6"/>
      <c r="BF71" s="10"/>
      <c r="BG71" s="6"/>
      <c r="BH71" s="29"/>
    </row>
    <row r="72" spans="2:60" x14ac:dyDescent="0.25"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BE72" s="6"/>
      <c r="BF72" s="10"/>
      <c r="BG72" s="6"/>
      <c r="BH72" s="29"/>
    </row>
    <row r="73" spans="2:60" x14ac:dyDescent="0.25"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BE73" s="6"/>
      <c r="BF73" s="10"/>
      <c r="BG73" s="6"/>
      <c r="BH73" s="29"/>
    </row>
    <row r="74" spans="2:60" x14ac:dyDescent="0.25"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BE74" s="6"/>
      <c r="BF74" s="6"/>
      <c r="BG74" s="6"/>
      <c r="BH74" s="29"/>
    </row>
    <row r="75" spans="2:60" x14ac:dyDescent="0.25"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BE75" s="6"/>
      <c r="BF75" s="6"/>
      <c r="BG75" s="6"/>
      <c r="BH75" s="29"/>
    </row>
    <row r="76" spans="2:60" x14ac:dyDescent="0.25"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BE76" s="6"/>
      <c r="BF76" s="6"/>
      <c r="BG76" s="6"/>
      <c r="BH76" s="29"/>
    </row>
    <row r="77" spans="2:60" x14ac:dyDescent="0.25">
      <c r="B77" s="29"/>
      <c r="C77" s="29"/>
      <c r="D77" s="29"/>
      <c r="E77" s="29"/>
      <c r="F77" s="29"/>
      <c r="G77" s="29"/>
      <c r="H77" s="29"/>
      <c r="I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BE77" s="6"/>
      <c r="BF77" s="6"/>
      <c r="BG77" s="6"/>
      <c r="BH77" s="29"/>
    </row>
    <row r="78" spans="2:60" x14ac:dyDescent="0.25">
      <c r="B78" s="46" t="s">
        <v>26</v>
      </c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BE78" s="6"/>
      <c r="BF78" s="6"/>
      <c r="BG78" s="6"/>
      <c r="BH78" s="29"/>
    </row>
    <row r="79" spans="2:60" x14ac:dyDescent="0.25"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BE79" s="6"/>
      <c r="BF79" s="6"/>
      <c r="BG79" s="6"/>
      <c r="BH79" s="29"/>
    </row>
    <row r="80" spans="2:60" x14ac:dyDescent="0.25">
      <c r="B80" s="42"/>
      <c r="C80" s="41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BE80" s="6"/>
      <c r="BF80" s="6"/>
      <c r="BG80" s="6"/>
      <c r="BH80" s="29"/>
    </row>
    <row r="81" spans="2:60" x14ac:dyDescent="0.25">
      <c r="B81" s="42"/>
      <c r="C81" s="41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BE81" s="6"/>
      <c r="BF81" s="6"/>
      <c r="BG81" s="6"/>
      <c r="BH81" s="29"/>
    </row>
    <row r="82" spans="2:60" x14ac:dyDescent="0.25">
      <c r="B82" s="29"/>
      <c r="C82" s="41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BE82" s="6"/>
      <c r="BF82" s="6"/>
      <c r="BG82" s="6"/>
      <c r="BH82" s="29"/>
    </row>
    <row r="83" spans="2:60" x14ac:dyDescent="0.25">
      <c r="B83" s="41"/>
      <c r="C83" s="41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BE83" s="6"/>
      <c r="BF83" s="6"/>
      <c r="BG83" s="6"/>
      <c r="BH83" s="29"/>
    </row>
    <row r="84" spans="2:60" x14ac:dyDescent="0.25">
      <c r="B84" s="42"/>
      <c r="C84" s="41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BE84" s="6"/>
      <c r="BF84" s="6"/>
      <c r="BG84" s="6"/>
      <c r="BH84" s="29"/>
    </row>
    <row r="85" spans="2:60" x14ac:dyDescent="0.25">
      <c r="B85" s="42"/>
      <c r="C85" s="30"/>
      <c r="D85" s="30"/>
      <c r="E85" s="30"/>
      <c r="F85" s="30"/>
      <c r="G85" s="30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BE85" s="6"/>
      <c r="BF85" s="6"/>
      <c r="BG85" s="6"/>
      <c r="BH85" s="29"/>
    </row>
    <row r="86" spans="2:60" x14ac:dyDescent="0.25">
      <c r="B86" s="42"/>
      <c r="C86" s="30"/>
      <c r="D86" s="30"/>
      <c r="E86" s="30"/>
      <c r="F86" s="30"/>
      <c r="G86" s="30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BE86" s="6"/>
      <c r="BF86" s="6"/>
      <c r="BG86" s="6"/>
      <c r="BH86" s="29"/>
    </row>
    <row r="87" spans="2:60" x14ac:dyDescent="0.25">
      <c r="B87" s="29"/>
      <c r="C87" s="41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BE87" s="6"/>
      <c r="BF87" s="6"/>
      <c r="BG87" s="6"/>
      <c r="BH87" s="29"/>
    </row>
    <row r="88" spans="2:60" x14ac:dyDescent="0.25">
      <c r="B88" s="29"/>
      <c r="C88" s="41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BE88" s="6"/>
      <c r="BF88" s="6"/>
      <c r="BG88" s="6"/>
      <c r="BH88" s="29"/>
    </row>
    <row r="89" spans="2:60" x14ac:dyDescent="0.25">
      <c r="B89" s="42"/>
      <c r="C89" s="41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BE89" s="6"/>
      <c r="BF89" s="6"/>
      <c r="BG89" s="6"/>
      <c r="BH89" s="29"/>
    </row>
    <row r="90" spans="2:60" x14ac:dyDescent="0.25">
      <c r="B90" s="41"/>
      <c r="C90" s="41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BE90" s="6"/>
      <c r="BF90" s="6"/>
      <c r="BG90" s="6"/>
      <c r="BH90" s="29"/>
    </row>
    <row r="91" spans="2:60" x14ac:dyDescent="0.25">
      <c r="B91" s="41"/>
      <c r="C91" s="41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BE91" s="6"/>
      <c r="BF91" s="6"/>
      <c r="BG91" s="6"/>
      <c r="BH91" s="29"/>
    </row>
    <row r="92" spans="2:60" x14ac:dyDescent="0.25">
      <c r="B92" s="42"/>
      <c r="C92" s="30"/>
      <c r="D92" s="30"/>
      <c r="E92" s="30"/>
      <c r="F92" s="30"/>
      <c r="G92" s="30"/>
      <c r="H92" s="30"/>
      <c r="I92" s="30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BE92" s="6"/>
      <c r="BF92" s="6"/>
      <c r="BG92" s="6"/>
      <c r="BH92" s="29"/>
    </row>
    <row r="93" spans="2:60" x14ac:dyDescent="0.25">
      <c r="B93" s="42"/>
      <c r="C93" s="30"/>
      <c r="D93" s="30"/>
      <c r="E93" s="30"/>
      <c r="F93" s="30"/>
      <c r="G93" s="30"/>
      <c r="H93" s="30"/>
      <c r="I93" s="30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BE93" s="6"/>
      <c r="BF93" s="6"/>
      <c r="BG93" s="6"/>
      <c r="BH93" s="29"/>
    </row>
    <row r="94" spans="2:60" x14ac:dyDescent="0.25">
      <c r="B94" s="42"/>
      <c r="C94" s="41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BE94" s="6"/>
      <c r="BF94" s="6"/>
      <c r="BG94" s="8"/>
      <c r="BH94" s="29"/>
    </row>
    <row r="95" spans="2:60" x14ac:dyDescent="0.25">
      <c r="B95" s="42"/>
      <c r="C95" s="41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BE95" s="6"/>
      <c r="BF95" s="6"/>
      <c r="BG95" s="6"/>
      <c r="BH95" s="29"/>
    </row>
    <row r="96" spans="2:60" x14ac:dyDescent="0.25">
      <c r="B96" s="42"/>
      <c r="C96" s="41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BE96" s="6"/>
      <c r="BF96" s="6"/>
      <c r="BG96" s="6"/>
      <c r="BH96" s="29"/>
    </row>
    <row r="97" spans="2:60" x14ac:dyDescent="0.25">
      <c r="B97" s="41"/>
      <c r="C97" s="41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BE97" s="6"/>
      <c r="BF97" s="6"/>
      <c r="BG97" s="6"/>
      <c r="BH97" s="29"/>
    </row>
    <row r="98" spans="2:60" x14ac:dyDescent="0.25">
      <c r="B98" s="41"/>
      <c r="C98" s="41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BE98" s="6"/>
      <c r="BF98" s="6"/>
      <c r="BG98" s="6"/>
      <c r="BH98" s="29"/>
    </row>
    <row r="99" spans="2:60" x14ac:dyDescent="0.25">
      <c r="B99" s="41"/>
      <c r="C99" s="41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BE99" s="6"/>
      <c r="BF99" s="6"/>
      <c r="BG99" s="6"/>
      <c r="BH99" s="29"/>
    </row>
  </sheetData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Chapter 5</vt:lpstr>
      <vt:lpstr>Figs 5.1-5.3 Central taxes</vt:lpstr>
      <vt:lpstr>Figs 5.4-5.5 Local Taxes</vt:lpstr>
    </vt:vector>
  </TitlesOfParts>
  <Company>University of Oxford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Ruth Dixon</dc:creator>
  <cp:lastModifiedBy>Ruth Dixon</cp:lastModifiedBy>
  <dcterms:created xsi:type="dcterms:W3CDTF">2014-03-05T16:21:21Z</dcterms:created>
  <dcterms:modified xsi:type="dcterms:W3CDTF">2015-06-17T13:47:41Z</dcterms:modified>
</cp:coreProperties>
</file>