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30" windowWidth="24780" windowHeight="11640"/>
  </bookViews>
  <sheets>
    <sheet name="Chapter 2" sheetId="14" r:id="rId1"/>
    <sheet name="2.1 ministers" sheetId="2" r:id="rId2"/>
    <sheet name="2.2 a and b quangos" sheetId="5" r:id="rId3"/>
    <sheet name="2.3 Sp Ads" sheetId="3" r:id="rId4"/>
    <sheet name="2.4 SCS" sheetId="8" r:id="rId5"/>
  </sheets>
  <definedNames>
    <definedName name="d" hidden="1">{"'Trust by name'!$A$6:$E$350","'Trust by name'!$A$1:$D$348"}</definedName>
    <definedName name="eh" hidden="1">{"'Trust by name'!$A$6:$E$350","'Trust by name'!$A$1:$D$348"}</definedName>
    <definedName name="HTML_CodePage" hidden="1">1252</definedName>
    <definedName name="HTML_Control" hidden="1">{"'Trust by name'!$A$6:$E$350","'Trust by name'!$A$1:$D$348"}</definedName>
    <definedName name="HTML_Description" hidden="1">""</definedName>
    <definedName name="HTML_Email" hidden="1">""</definedName>
    <definedName name="HTML_Header" hidden="1">"Trust by name"</definedName>
    <definedName name="HTML_LastUpdate" hidden="1">"22/03/2001"</definedName>
    <definedName name="HTML_LineAfter" hidden="1">FALSE</definedName>
    <definedName name="HTML_LineBefore" hidden="1">FALSE</definedName>
    <definedName name="HTML_Name" hidden="1">"OISIII"</definedName>
    <definedName name="HTML_OBDlg2" hidden="1">TRUE</definedName>
    <definedName name="HTML_OBDlg4" hidden="1">TRUE</definedName>
    <definedName name="HTML_OS" hidden="1">0</definedName>
    <definedName name="HTML_PathFile" hidden="1">"G:\ACTIVITY\HELP\DTPANIC\2001-02\MyHTML.htm"</definedName>
    <definedName name="HTML_Title" hidden="1">"Section 1"</definedName>
  </definedNames>
  <calcPr calcId="145621"/>
</workbook>
</file>

<file path=xl/sharedStrings.xml><?xml version="1.0" encoding="utf-8"?>
<sst xmlns="http://schemas.openxmlformats.org/spreadsheetml/2006/main" count="101" uniqueCount="95">
  <si>
    <t>Cabinet Ministers</t>
  </si>
  <si>
    <t>Non-Cabinet Ministers</t>
  </si>
  <si>
    <t>Junior Ministers</t>
  </si>
  <si>
    <t>Whips</t>
  </si>
  <si>
    <t>MPs acting as unpaid PPS</t>
  </si>
  <si>
    <t>Number of ministers</t>
  </si>
  <si>
    <t>Year</t>
  </si>
  <si>
    <t xml:space="preserve">HC 92-II ppxlii-liii </t>
  </si>
  <si>
    <t>Sources</t>
  </si>
  <si>
    <t>http://hansard.millbanksystems.com/written_answers/1993/jun/10/political-advisers#S6CV0226P0_19930610_CWA_169</t>
  </si>
  <si>
    <t>1988-93</t>
  </si>
  <si>
    <t>HoC briefing</t>
  </si>
  <si>
    <t>Special advisers</t>
  </si>
  <si>
    <t>Standard Note:</t>
  </si>
  <si>
    <t>SN/PC/03813</t>
  </si>
  <si>
    <t>1995-2013</t>
  </si>
  <si>
    <t>2013 update</t>
  </si>
  <si>
    <t>Source</t>
  </si>
  <si>
    <t>Executive NDPBs</t>
  </si>
  <si>
    <t>Advisory bodies</t>
  </si>
  <si>
    <t>Tribunals</t>
  </si>
  <si>
    <t>year ending</t>
  </si>
  <si>
    <t>Total expenditure</t>
  </si>
  <si>
    <t>Government funded expenditure</t>
  </si>
  <si>
    <t>FTE</t>
  </si>
  <si>
    <t>http://www.ifs.org.uk/tools_and_resources/fiscal_facts</t>
  </si>
  <si>
    <t>http://www.ifs.org.uk/uploads/publications/ff/lr_spending.xls</t>
  </si>
  <si>
    <t>http://www.ipsos-mori.com/researchpublications/researcharchive/poll.aspx?oItemId=2438&amp;view=wide</t>
  </si>
  <si>
    <t>http://www.ipsos-mori.com/researchpublications/researcharchive/poll.aspx?oItemID=2437&amp;view=wide</t>
  </si>
  <si>
    <t>http://www.ipsos-mori.com/researchpublications/researcharchive/poll.aspx?oItemID=88&amp;view=wide</t>
  </si>
  <si>
    <t>Size of payroll vote since 1979</t>
  </si>
  <si>
    <t>Grades 6/7</t>
  </si>
  <si>
    <t>Women in SCS</t>
  </si>
  <si>
    <t>Men in SCS</t>
  </si>
  <si>
    <t>Women in grades 6/7</t>
  </si>
  <si>
    <t>Men in grades 6/7</t>
  </si>
  <si>
    <t>Figure 2.1</t>
  </si>
  <si>
    <t>Source: Public Bodies reports 1997-2012</t>
  </si>
  <si>
    <t>Other</t>
  </si>
  <si>
    <t>Real terms (£ billion) 2012-13 values</t>
  </si>
  <si>
    <t>Figures 2.2a and 2.2b</t>
  </si>
  <si>
    <t>Figure 2.2a. Number of Non-Departmental Public Bodies 1979—2013</t>
  </si>
  <si>
    <t>Total special advisers</t>
  </si>
  <si>
    <t>Figure 2.3. Number of Special Advisers (Political Civil Servants) 1980—2013</t>
  </si>
  <si>
    <t xml:space="preserve">From 1979 to 1985  Treasury and CS Select Committee Report 1985-86 Vol II </t>
  </si>
  <si>
    <t>Source: Civil Service Statistics</t>
  </si>
  <si>
    <t>Figure 2.4. Number of Civil Servants in Upper Management Grades 1980—2013. Figure 2.4a. Senior Civil Service; Figure 2.4b. Grades 6-7</t>
  </si>
  <si>
    <t>Figure 2.4a. Senior Civil Service</t>
  </si>
  <si>
    <t>Figure 2.4b. Grades 6-7</t>
  </si>
  <si>
    <t>A Government that Worked Better and Cost Less? Evaluating Three Decades of Reform and Change in UK Central Government</t>
  </si>
  <si>
    <t>Figure 2.1. Number of Ministers 1979—2010 (number after each general election)</t>
  </si>
  <si>
    <t>Source: Limitations on the number of Ministers and the size of the Payroll vote. House of Commons Library Briefing Note SN03378</t>
  </si>
  <si>
    <t>http://researchbriefings.parliament.uk/ResearchBriefing/Summary/SN03378</t>
  </si>
  <si>
    <t>http://webarchive.nationalarchives.gov.uk/20140131031506/http://www.archive.official-documents.co.uk/document/caboff/bodies97/intro-3.htm</t>
  </si>
  <si>
    <t>https://www.gov.uk/government/collections/public-bodies</t>
  </si>
  <si>
    <t>PB-1997 (for this and previous years)</t>
  </si>
  <si>
    <t>PB-1998</t>
  </si>
  <si>
    <t>PB-1999</t>
  </si>
  <si>
    <t>PB-2000</t>
  </si>
  <si>
    <t>PB-2001</t>
  </si>
  <si>
    <t>PB-2002</t>
  </si>
  <si>
    <t>PB-2003</t>
  </si>
  <si>
    <t>PB-2004</t>
  </si>
  <si>
    <t>PB-2005</t>
  </si>
  <si>
    <t>PB-2006</t>
  </si>
  <si>
    <t>PB-2007</t>
  </si>
  <si>
    <t>PB-2008</t>
  </si>
  <si>
    <t>PB-2009</t>
  </si>
  <si>
    <t>PB-2012</t>
  </si>
  <si>
    <t>PB-2013</t>
  </si>
  <si>
    <t>not pub in 2010-11</t>
  </si>
  <si>
    <t>Figure 2.2b. Spending of Executive Non-Departmental Public Bodies in Real Terms 1979—2013</t>
  </si>
  <si>
    <t>Figure 2.4. Number of Civil Servants in Upper Management Grades 1980—2013</t>
  </si>
  <si>
    <t>http://www.ons.gov.uk/ons/rel/pse/civil-service-statistics/index.html</t>
  </si>
  <si>
    <t>Since 2006:</t>
  </si>
  <si>
    <t>http://webarchive.nationalarchives.gov.uk/20110426084705/http://www.civilservice.gov.uk/about/resources/stats-archive/archived-reports.aspx</t>
  </si>
  <si>
    <t>1970-2010</t>
  </si>
  <si>
    <t>http://www.britsocat.com/Marginals/GOVTRUST</t>
  </si>
  <si>
    <t>https://www.ipsos-mori.com/researchpublications/researcharchive/poll.aspx?oItemId=15&amp;view=wide</t>
  </si>
  <si>
    <t>Figure 2.7. Four Sets of Survey Responses</t>
  </si>
  <si>
    <t>By Christopher Hood and Ruth Dixon</t>
  </si>
  <si>
    <t>Figure 2.5 Number of Executive Agencies 1988-2010</t>
  </si>
  <si>
    <t>Data from tables 1-4 in Thomas Elston 2013 'Developments in UK executive agencies: Re-examining the "disaggregation-reaggregation" thesis' Public Policy and Administration 2013 28: 66-89.</t>
  </si>
  <si>
    <t>Data from Institute for Fiscal Studies (Spending by function tables)</t>
  </si>
  <si>
    <t>Figure 2.6a. Total Managed Expenditure as a Percentage of GDP 1980—2013 and Figure 2.6b. Total Managed Expenditure in Real Terms 1980—2013</t>
  </si>
  <si>
    <t>Satisfaction with government since 1977</t>
  </si>
  <si>
    <t>Data from Ipsos MORI and British Social Attitudes Survey</t>
  </si>
  <si>
    <t>Trust in British Government</t>
  </si>
  <si>
    <t>Ipsos MORI Trust in Professions (Civil Servants and Politicians)</t>
  </si>
  <si>
    <t>Data for the following figures is not given in this spreadsheet but was obtained from the sources indicated:</t>
  </si>
  <si>
    <t>Data from official government sources for the graphs in Chapter 2: The General Background</t>
  </si>
  <si>
    <t>Published April 2015 by Oxford University Press</t>
  </si>
  <si>
    <t>SCS (or Grades 1-5)</t>
  </si>
  <si>
    <t>The 2012-13 GDP-deflator series from HM Treasury was used to convert cash values to real terms values.</t>
  </si>
  <si>
    <t>https://www.gov.uk/government/collections/gdp-deflators-at-market-prices-and-money-gdp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</si>
</sst>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#,##0,;\-#,##0,;\-"/>
    <numFmt numFmtId="166" formatCode="#,##0,;\-#,##0,"/>
    <numFmt numFmtId="167" formatCode="0.0%;\-0.0%;\-"/>
    <numFmt numFmtId="168" formatCode="#,##0.0,,;\-#,##0.0,,;\-"/>
    <numFmt numFmtId="169" formatCode="#,##0.0,,;\-#,##0.0,,"/>
    <numFmt numFmtId="170" formatCode="0.0%;\-0.0%"/>
    <numFmt numFmtId="171" formatCode="_(* #,##0.00_);_(* \(#,##0.00\);_(* &quot;-&quot;??_);_(@_)"/>
    <numFmt numFmtId="172" formatCode="#,##0.0"/>
    <numFmt numFmtId="173" formatCode="mmmm\ d\,\ yyyy"/>
    <numFmt numFmtId="174" formatCode="[$-409]d\-mmm\-yy;@"/>
    <numFmt numFmtId="175" formatCode="[$-F800]dddd\,\ mmmm\ dd\,\ yyyy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7"/>
      <name val="Arial"/>
      <family val="2"/>
    </font>
    <font>
      <i/>
      <sz val="8"/>
      <color indexed="12"/>
      <name val="Arial"/>
      <family val="2"/>
    </font>
    <font>
      <u/>
      <sz val="8.25"/>
      <color theme="10"/>
      <name val="Calibri"/>
      <family val="2"/>
    </font>
    <font>
      <b/>
      <sz val="11"/>
      <color indexed="8"/>
      <name val="Calibri"/>
      <family val="2"/>
    </font>
    <font>
      <u/>
      <sz val="10"/>
      <color theme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.25"/>
      <color indexed="1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0"/>
      <name val="Tahoma"/>
      <family val="2"/>
    </font>
    <font>
      <sz val="10"/>
      <name val="Tahoma"/>
      <family val="2"/>
    </font>
    <font>
      <b/>
      <sz val="1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8"/>
      <color rgb="FF9C0006"/>
      <name val="Arial"/>
      <family val="2"/>
    </font>
    <font>
      <b/>
      <sz val="8"/>
      <color rgb="FFFA7D00"/>
      <name val="Arial"/>
      <family val="2"/>
    </font>
    <font>
      <b/>
      <sz val="8"/>
      <color theme="0"/>
      <name val="Arial"/>
      <family val="2"/>
    </font>
    <font>
      <i/>
      <sz val="8"/>
      <color rgb="FF7F7F7F"/>
      <name val="Arial"/>
      <family val="2"/>
    </font>
    <font>
      <sz val="8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3F3F76"/>
      <name val="Arial"/>
      <family val="2"/>
    </font>
    <font>
      <sz val="8"/>
      <color rgb="FFFA7D00"/>
      <name val="Arial"/>
      <family val="2"/>
    </font>
    <font>
      <sz val="8"/>
      <color rgb="FF9C6500"/>
      <name val="Arial"/>
      <family val="2"/>
    </font>
    <font>
      <b/>
      <sz val="8"/>
      <color rgb="FF3F3F3F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2"/>
      <color indexed="12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7"/>
      <name val="Arial"/>
      <family val="2"/>
    </font>
    <font>
      <i/>
      <sz val="8"/>
      <color indexed="12"/>
      <name val="Arial"/>
      <family val="2"/>
    </font>
    <font>
      <i/>
      <sz val="8"/>
      <name val="Arial"/>
      <family val="2"/>
    </font>
    <font>
      <u/>
      <sz val="10"/>
      <color theme="10"/>
      <name val="Arial"/>
      <family val="2"/>
    </font>
    <font>
      <sz val="7.5"/>
      <name val="Arial"/>
      <family val="2"/>
    </font>
    <font>
      <b/>
      <sz val="10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2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5" fillId="0" borderId="0">
      <alignment vertical="top" wrapText="1"/>
    </xf>
    <xf numFmtId="0" fontId="24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" fillId="0" borderId="0"/>
    <xf numFmtId="0" fontId="23" fillId="0" borderId="0"/>
    <xf numFmtId="0" fontId="19" fillId="0" borderId="0"/>
    <xf numFmtId="0" fontId="29" fillId="0" borderId="0">
      <alignment wrapText="1"/>
    </xf>
    <xf numFmtId="0" fontId="27" fillId="33" borderId="0">
      <alignment horizontal="right" vertical="top" wrapText="1"/>
    </xf>
    <xf numFmtId="0" fontId="26" fillId="0" borderId="0"/>
    <xf numFmtId="0" fontId="30" fillId="0" borderId="0"/>
    <xf numFmtId="0" fontId="28" fillId="0" borderId="0"/>
    <xf numFmtId="168" fontId="23" fillId="0" borderId="0">
      <alignment wrapText="1"/>
      <protection locked="0"/>
    </xf>
    <xf numFmtId="168" fontId="27" fillId="34" borderId="0">
      <alignment wrapText="1"/>
      <protection locked="0"/>
    </xf>
    <xf numFmtId="165" fontId="23" fillId="0" borderId="0">
      <alignment wrapText="1"/>
      <protection locked="0"/>
    </xf>
    <xf numFmtId="165" fontId="27" fillId="34" borderId="0">
      <alignment wrapText="1"/>
      <protection locked="0"/>
    </xf>
    <xf numFmtId="167" fontId="23" fillId="0" borderId="0">
      <alignment wrapText="1"/>
      <protection locked="0"/>
    </xf>
    <xf numFmtId="167" fontId="27" fillId="34" borderId="0">
      <alignment wrapText="1"/>
      <protection locked="0"/>
    </xf>
    <xf numFmtId="169" fontId="27" fillId="33" borderId="12">
      <alignment wrapText="1"/>
    </xf>
    <xf numFmtId="166" fontId="27" fillId="33" borderId="12">
      <alignment wrapText="1"/>
    </xf>
    <xf numFmtId="170" fontId="27" fillId="33" borderId="12">
      <alignment wrapText="1"/>
    </xf>
    <xf numFmtId="0" fontId="26" fillId="0" borderId="13">
      <alignment horizontal="right"/>
    </xf>
    <xf numFmtId="0" fontId="1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25" fillId="0" borderId="0">
      <alignment vertical="top" wrapText="1"/>
    </xf>
    <xf numFmtId="0" fontId="33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" fillId="0" borderId="0"/>
    <xf numFmtId="0" fontId="23" fillId="0" borderId="0"/>
    <xf numFmtId="0" fontId="19" fillId="0" borderId="0"/>
    <xf numFmtId="0" fontId="29" fillId="0" borderId="0">
      <alignment wrapText="1"/>
    </xf>
    <xf numFmtId="0" fontId="27" fillId="33" borderId="0">
      <alignment horizontal="right" vertical="top" wrapText="1"/>
    </xf>
    <xf numFmtId="0" fontId="26" fillId="0" borderId="0"/>
    <xf numFmtId="0" fontId="30" fillId="0" borderId="0"/>
    <xf numFmtId="0" fontId="28" fillId="0" borderId="0"/>
    <xf numFmtId="168" fontId="23" fillId="0" borderId="0">
      <alignment wrapText="1"/>
      <protection locked="0"/>
    </xf>
    <xf numFmtId="165" fontId="23" fillId="0" borderId="0">
      <alignment wrapText="1"/>
      <protection locked="0"/>
    </xf>
    <xf numFmtId="167" fontId="23" fillId="0" borderId="0">
      <alignment wrapText="1"/>
      <protection locked="0"/>
    </xf>
    <xf numFmtId="169" fontId="27" fillId="33" borderId="12">
      <alignment wrapText="1"/>
    </xf>
    <xf numFmtId="166" fontId="27" fillId="33" borderId="12">
      <alignment wrapText="1"/>
    </xf>
    <xf numFmtId="170" fontId="27" fillId="33" borderId="12">
      <alignment wrapText="1"/>
    </xf>
    <xf numFmtId="0" fontId="26" fillId="0" borderId="13">
      <alignment horizontal="righ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52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53" borderId="0" applyNumberFormat="0" applyBorder="0" applyAlignment="0" applyProtection="0"/>
    <xf numFmtId="0" fontId="35" fillId="37" borderId="0" applyNumberFormat="0" applyBorder="0" applyAlignment="0" applyProtection="0"/>
    <xf numFmtId="0" fontId="36" fillId="54" borderId="14" applyNumberFormat="0" applyAlignment="0" applyProtection="0"/>
    <xf numFmtId="0" fontId="37" fillId="55" borderId="15" applyNumberFormat="0" applyAlignment="0" applyProtection="0"/>
    <xf numFmtId="0" fontId="38" fillId="0" borderId="0" applyNumberFormat="0" applyFill="0" applyBorder="0" applyAlignment="0" applyProtection="0"/>
    <xf numFmtId="0" fontId="39" fillId="38" borderId="0" applyNumberFormat="0" applyBorder="0" applyAlignment="0" applyProtection="0"/>
    <xf numFmtId="0" fontId="40" fillId="0" borderId="16" applyNumberFormat="0" applyFill="0" applyAlignment="0" applyProtection="0"/>
    <xf numFmtId="0" fontId="41" fillId="0" borderId="17" applyNumberFormat="0" applyFill="0" applyAlignment="0" applyProtection="0"/>
    <xf numFmtId="0" fontId="42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4" fillId="41" borderId="14" applyNumberFormat="0" applyAlignment="0" applyProtection="0"/>
    <xf numFmtId="0" fontId="45" fillId="0" borderId="18" applyNumberFormat="0" applyFill="0" applyAlignment="0" applyProtection="0"/>
    <xf numFmtId="0" fontId="46" fillId="56" borderId="0" applyNumberFormat="0" applyBorder="0" applyAlignment="0" applyProtection="0"/>
    <xf numFmtId="0" fontId="22" fillId="0" borderId="0"/>
    <xf numFmtId="0" fontId="19" fillId="57" borderId="19" applyNumberFormat="0" applyFont="0" applyAlignment="0" applyProtection="0"/>
    <xf numFmtId="0" fontId="47" fillId="54" borderId="20" applyNumberFormat="0" applyAlignment="0" applyProtection="0"/>
    <xf numFmtId="0" fontId="48" fillId="0" borderId="0" applyNumberFormat="0" applyFill="0" applyBorder="0" applyAlignment="0" applyProtection="0"/>
    <xf numFmtId="0" fontId="32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25" fillId="0" borderId="0">
      <alignment vertical="top" wrapText="1"/>
    </xf>
    <xf numFmtId="0" fontId="31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" fillId="0" borderId="0"/>
    <xf numFmtId="0" fontId="23" fillId="0" borderId="0"/>
    <xf numFmtId="0" fontId="19" fillId="0" borderId="0"/>
    <xf numFmtId="0" fontId="29" fillId="0" borderId="0">
      <alignment wrapText="1"/>
    </xf>
    <xf numFmtId="0" fontId="27" fillId="33" borderId="0">
      <alignment horizontal="right" vertical="top" wrapText="1"/>
    </xf>
    <xf numFmtId="0" fontId="26" fillId="0" borderId="0"/>
    <xf numFmtId="0" fontId="30" fillId="0" borderId="0"/>
    <xf numFmtId="0" fontId="28" fillId="0" borderId="0"/>
    <xf numFmtId="168" fontId="23" fillId="0" borderId="0">
      <alignment wrapText="1"/>
      <protection locked="0"/>
    </xf>
    <xf numFmtId="165" fontId="23" fillId="0" borderId="0">
      <alignment wrapText="1"/>
      <protection locked="0"/>
    </xf>
    <xf numFmtId="167" fontId="23" fillId="0" borderId="0">
      <alignment wrapText="1"/>
      <protection locked="0"/>
    </xf>
    <xf numFmtId="169" fontId="27" fillId="33" borderId="12">
      <alignment wrapText="1"/>
    </xf>
    <xf numFmtId="166" fontId="27" fillId="33" borderId="12">
      <alignment wrapText="1"/>
    </xf>
    <xf numFmtId="170" fontId="27" fillId="33" borderId="12">
      <alignment wrapText="1"/>
    </xf>
    <xf numFmtId="0" fontId="26" fillId="0" borderId="13">
      <alignment horizontal="right"/>
    </xf>
    <xf numFmtId="0" fontId="1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" fillId="0" borderId="0"/>
    <xf numFmtId="0" fontId="19" fillId="0" borderId="0" applyNumberFormat="0" applyFill="0" applyBorder="0" applyAlignment="0" applyProtection="0"/>
    <xf numFmtId="0" fontId="1" fillId="0" borderId="0"/>
    <xf numFmtId="0" fontId="23" fillId="0" borderId="0"/>
    <xf numFmtId="0" fontId="1" fillId="0" borderId="0"/>
    <xf numFmtId="0" fontId="25" fillId="0" borderId="0">
      <alignment vertical="top" wrapText="1"/>
    </xf>
    <xf numFmtId="0" fontId="25" fillId="0" borderId="0">
      <alignment vertical="top" wrapText="1"/>
    </xf>
    <xf numFmtId="0" fontId="3" fillId="0" borderId="1" applyNumberFormat="0" applyFill="0" applyAlignment="0" applyProtection="0"/>
    <xf numFmtId="0" fontId="22" fillId="0" borderId="0"/>
    <xf numFmtId="0" fontId="23" fillId="0" borderId="0"/>
    <xf numFmtId="0" fontId="19" fillId="0" borderId="0"/>
    <xf numFmtId="0" fontId="1" fillId="0" borderId="0"/>
    <xf numFmtId="0" fontId="23" fillId="57" borderId="19" applyNumberFormat="0" applyFont="0" applyAlignment="0" applyProtection="0"/>
    <xf numFmtId="0" fontId="50" fillId="35" borderId="10">
      <alignment horizontal="center"/>
    </xf>
    <xf numFmtId="3" fontId="51" fillId="35" borderId="0"/>
    <xf numFmtId="3" fontId="50" fillId="35" borderId="0"/>
    <xf numFmtId="0" fontId="51" fillId="35" borderId="0"/>
    <xf numFmtId="0" fontId="50" fillId="35" borderId="0"/>
    <xf numFmtId="0" fontId="51" fillId="35" borderId="0">
      <alignment horizontal="center"/>
    </xf>
    <xf numFmtId="0" fontId="29" fillId="0" borderId="0">
      <alignment wrapText="1"/>
    </xf>
    <xf numFmtId="0" fontId="29" fillId="0" borderId="0">
      <alignment wrapText="1"/>
    </xf>
    <xf numFmtId="0" fontId="27" fillId="33" borderId="0">
      <alignment horizontal="right" vertical="top" wrapText="1"/>
    </xf>
    <xf numFmtId="0" fontId="27" fillId="33" borderId="0">
      <alignment horizontal="right" vertical="top" wrapText="1"/>
    </xf>
    <xf numFmtId="0" fontId="26" fillId="0" borderId="0"/>
    <xf numFmtId="0" fontId="26" fillId="0" borderId="0"/>
    <xf numFmtId="0" fontId="30" fillId="0" borderId="0"/>
    <xf numFmtId="0" fontId="28" fillId="0" borderId="0"/>
    <xf numFmtId="168" fontId="27" fillId="34" borderId="0">
      <alignment wrapText="1"/>
      <protection locked="0"/>
    </xf>
    <xf numFmtId="168" fontId="27" fillId="34" borderId="0">
      <alignment wrapText="1"/>
      <protection locked="0"/>
    </xf>
    <xf numFmtId="168" fontId="23" fillId="0" borderId="0">
      <alignment wrapText="1"/>
      <protection locked="0"/>
    </xf>
    <xf numFmtId="165" fontId="23" fillId="0" borderId="0">
      <alignment wrapText="1"/>
      <protection locked="0"/>
    </xf>
    <xf numFmtId="165" fontId="27" fillId="34" borderId="0">
      <alignment wrapText="1"/>
      <protection locked="0"/>
    </xf>
    <xf numFmtId="165" fontId="27" fillId="34" borderId="0">
      <alignment wrapText="1"/>
      <protection locked="0"/>
    </xf>
    <xf numFmtId="165" fontId="27" fillId="34" borderId="0">
      <alignment wrapText="1"/>
      <protection locked="0"/>
    </xf>
    <xf numFmtId="165" fontId="27" fillId="34" borderId="0">
      <alignment wrapText="1"/>
      <protection locked="0"/>
    </xf>
    <xf numFmtId="165" fontId="23" fillId="0" borderId="0">
      <alignment wrapText="1"/>
      <protection locked="0"/>
    </xf>
    <xf numFmtId="167" fontId="27" fillId="34" borderId="0">
      <alignment wrapText="1"/>
      <protection locked="0"/>
    </xf>
    <xf numFmtId="167" fontId="27" fillId="34" borderId="0">
      <alignment wrapText="1"/>
      <protection locked="0"/>
    </xf>
    <xf numFmtId="167" fontId="23" fillId="0" borderId="0">
      <alignment wrapText="1"/>
      <protection locked="0"/>
    </xf>
    <xf numFmtId="169" fontId="27" fillId="33" borderId="12">
      <alignment wrapText="1"/>
    </xf>
    <xf numFmtId="0" fontId="1" fillId="0" borderId="0"/>
    <xf numFmtId="166" fontId="27" fillId="33" borderId="12">
      <alignment wrapText="1"/>
    </xf>
    <xf numFmtId="166" fontId="27" fillId="33" borderId="12">
      <alignment wrapText="1"/>
    </xf>
    <xf numFmtId="0" fontId="1" fillId="0" borderId="0"/>
    <xf numFmtId="170" fontId="27" fillId="33" borderId="12">
      <alignment wrapText="1"/>
    </xf>
    <xf numFmtId="0" fontId="26" fillId="0" borderId="13">
      <alignment horizontal="right"/>
    </xf>
    <xf numFmtId="0" fontId="26" fillId="0" borderId="13">
      <alignment horizontal="right"/>
    </xf>
    <xf numFmtId="0" fontId="52" fillId="0" borderId="0" applyNumberFormat="0" applyFill="0" applyBorder="0" applyProtection="0">
      <alignment horizontal="left" vertical="center" indent="10"/>
    </xf>
    <xf numFmtId="0" fontId="52" fillId="0" borderId="0" applyNumberFormat="0" applyFill="0" applyBorder="0" applyProtection="0">
      <alignment horizontal="left" vertical="center" indent="10"/>
    </xf>
    <xf numFmtId="0" fontId="52" fillId="0" borderId="0" applyNumberFormat="0" applyFill="0" applyBorder="0" applyProtection="0">
      <alignment horizontal="left" vertical="center" indent="10"/>
    </xf>
    <xf numFmtId="165" fontId="27" fillId="34" borderId="0">
      <alignment wrapText="1"/>
      <protection locked="0"/>
    </xf>
    <xf numFmtId="0" fontId="19" fillId="0" borderId="0"/>
    <xf numFmtId="0" fontId="19" fillId="0" borderId="0"/>
    <xf numFmtId="0" fontId="67" fillId="0" borderId="9" applyNumberFormat="0" applyFill="0" applyAlignment="0" applyProtection="0"/>
    <xf numFmtId="0" fontId="53" fillId="8" borderId="8" applyNumberFormat="0" applyFont="0" applyAlignment="0" applyProtection="0"/>
    <xf numFmtId="0" fontId="63" fillId="5" borderId="4" applyNumberFormat="0" applyAlignment="0" applyProtection="0"/>
    <xf numFmtId="0" fontId="61" fillId="0" borderId="2" applyNumberFormat="0" applyFill="0" applyAlignment="0" applyProtection="0"/>
    <xf numFmtId="0" fontId="55" fillId="3" borderId="0" applyNumberFormat="0" applyBorder="0" applyAlignment="0" applyProtection="0"/>
    <xf numFmtId="0" fontId="54" fillId="21" borderId="0" applyNumberFormat="0" applyBorder="0" applyAlignment="0" applyProtection="0"/>
    <xf numFmtId="0" fontId="54" fillId="32" borderId="0" applyNumberFormat="0" applyBorder="0" applyAlignment="0" applyProtection="0"/>
    <xf numFmtId="0" fontId="54" fillId="16" borderId="0" applyNumberFormat="0" applyBorder="0" applyAlignment="0" applyProtection="0"/>
    <xf numFmtId="0" fontId="53" fillId="19" borderId="0" applyNumberFormat="0" applyBorder="0" applyAlignment="0" applyProtection="0"/>
    <xf numFmtId="0" fontId="53" fillId="26" borderId="0" applyNumberFormat="0" applyBorder="0" applyAlignment="0" applyProtection="0"/>
    <xf numFmtId="9" fontId="19" fillId="0" borderId="0" applyFont="0" applyFill="0" applyBorder="0" applyAlignment="0" applyProtection="0"/>
    <xf numFmtId="0" fontId="23" fillId="0" borderId="0">
      <alignment vertical="top"/>
      <protection locked="0"/>
    </xf>
    <xf numFmtId="0" fontId="54" fillId="29" borderId="0" applyNumberFormat="0" applyBorder="0" applyAlignment="0" applyProtection="0"/>
    <xf numFmtId="0" fontId="54" fillId="28" borderId="0" applyNumberFormat="0" applyBorder="0" applyAlignment="0" applyProtection="0"/>
    <xf numFmtId="0" fontId="54" fillId="12" borderId="0" applyNumberFormat="0" applyBorder="0" applyAlignment="0" applyProtection="0"/>
    <xf numFmtId="0" fontId="53" fillId="15" borderId="0" applyNumberFormat="0" applyBorder="0" applyAlignment="0" applyProtection="0"/>
    <xf numFmtId="0" fontId="53" fillId="22" borderId="0" applyNumberFormat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53" fillId="0" borderId="0"/>
    <xf numFmtId="0" fontId="62" fillId="0" borderId="3" applyNumberFormat="0" applyFill="0" applyAlignment="0" applyProtection="0"/>
    <xf numFmtId="0" fontId="54" fillId="25" borderId="0" applyNumberFormat="0" applyBorder="0" applyAlignment="0" applyProtection="0"/>
    <xf numFmtId="0" fontId="54" fillId="24" borderId="0" applyNumberFormat="0" applyBorder="0" applyAlignment="0" applyProtection="0"/>
    <xf numFmtId="0" fontId="53" fillId="27" borderId="0" applyNumberFormat="0" applyBorder="0" applyAlignment="0" applyProtection="0"/>
    <xf numFmtId="0" fontId="53" fillId="11" borderId="0" applyNumberFormat="0" applyBorder="0" applyAlignment="0" applyProtection="0"/>
    <xf numFmtId="0" fontId="53" fillId="14" borderId="0" applyNumberFormat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68" fillId="0" borderId="0" applyNumberFormat="0" applyFill="0" applyBorder="0" applyAlignment="0" applyProtection="0"/>
    <xf numFmtId="0" fontId="66" fillId="6" borderId="5" applyNumberFormat="0" applyAlignment="0" applyProtection="0"/>
    <xf numFmtId="0" fontId="65" fillId="4" borderId="0" applyNumberFormat="0" applyBorder="0" applyAlignment="0" applyProtection="0"/>
    <xf numFmtId="0" fontId="64" fillId="0" borderId="6" applyNumberFormat="0" applyFill="0" applyAlignment="0" applyProtection="0"/>
    <xf numFmtId="0" fontId="62" fillId="0" borderId="0" applyNumberFormat="0" applyFill="0" applyBorder="0" applyAlignment="0" applyProtection="0"/>
    <xf numFmtId="0" fontId="60" fillId="0" borderId="1" applyNumberFormat="0" applyFill="0" applyAlignment="0" applyProtection="0"/>
    <xf numFmtId="0" fontId="59" fillId="2" borderId="0" applyNumberFormat="0" applyBorder="0" applyAlignment="0" applyProtection="0"/>
    <xf numFmtId="0" fontId="58" fillId="0" borderId="0" applyNumberFormat="0" applyFill="0" applyBorder="0" applyAlignment="0" applyProtection="0"/>
    <xf numFmtId="0" fontId="56" fillId="6" borderId="4" applyNumberFormat="0" applyAlignment="0" applyProtection="0"/>
    <xf numFmtId="0" fontId="54" fillId="17" borderId="0" applyNumberFormat="0" applyBorder="0" applyAlignment="0" applyProtection="0"/>
    <xf numFmtId="0" fontId="54" fillId="13" borderId="0" applyNumberFormat="0" applyBorder="0" applyAlignment="0" applyProtection="0"/>
    <xf numFmtId="0" fontId="54" fillId="9" borderId="0" applyNumberFormat="0" applyBorder="0" applyAlignment="0" applyProtection="0"/>
    <xf numFmtId="0" fontId="54" fillId="20" borderId="0" applyNumberFormat="0" applyBorder="0" applyAlignment="0" applyProtection="0"/>
    <xf numFmtId="0" fontId="53" fillId="31" borderId="0" applyNumberFormat="0" applyBorder="0" applyAlignment="0" applyProtection="0"/>
    <xf numFmtId="0" fontId="53" fillId="23" borderId="0" applyNumberFormat="0" applyBorder="0" applyAlignment="0" applyProtection="0"/>
    <xf numFmtId="0" fontId="53" fillId="30" borderId="0" applyNumberFormat="0" applyBorder="0" applyAlignment="0" applyProtection="0"/>
    <xf numFmtId="0" fontId="53" fillId="18" borderId="0" applyNumberFormat="0" applyBorder="0" applyAlignment="0" applyProtection="0"/>
    <xf numFmtId="0" fontId="53" fillId="10" borderId="0" applyNumberFormat="0" applyBorder="0" applyAlignment="0" applyProtection="0"/>
    <xf numFmtId="0" fontId="57" fillId="7" borderId="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>
      <alignment vertical="top" wrapText="1"/>
    </xf>
    <xf numFmtId="0" fontId="19" fillId="0" borderId="0"/>
    <xf numFmtId="0" fontId="19" fillId="0" borderId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52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53" borderId="0" applyNumberFormat="0" applyBorder="0" applyAlignment="0" applyProtection="0"/>
    <xf numFmtId="0" fontId="35" fillId="37" borderId="0" applyNumberFormat="0" applyBorder="0" applyAlignment="0" applyProtection="0"/>
    <xf numFmtId="0" fontId="36" fillId="54" borderId="14" applyNumberFormat="0" applyAlignment="0" applyProtection="0"/>
    <xf numFmtId="0" fontId="37" fillId="55" borderId="15" applyNumberFormat="0" applyAlignment="0" applyProtection="0"/>
    <xf numFmtId="0" fontId="38" fillId="0" borderId="0" applyNumberFormat="0" applyFill="0" applyBorder="0" applyAlignment="0" applyProtection="0"/>
    <xf numFmtId="0" fontId="39" fillId="38" borderId="0" applyNumberFormat="0" applyBorder="0" applyAlignment="0" applyProtection="0"/>
    <xf numFmtId="0" fontId="41" fillId="0" borderId="17" applyNumberFormat="0" applyFill="0" applyAlignment="0" applyProtection="0"/>
    <xf numFmtId="0" fontId="42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44" fillId="41" borderId="14" applyNumberFormat="0" applyAlignment="0" applyProtection="0"/>
    <xf numFmtId="0" fontId="45" fillId="0" borderId="18" applyNumberFormat="0" applyFill="0" applyAlignment="0" applyProtection="0"/>
    <xf numFmtId="0" fontId="46" fillId="56" borderId="0" applyNumberFormat="0" applyBorder="0" applyAlignment="0" applyProtection="0"/>
    <xf numFmtId="0" fontId="19" fillId="57" borderId="19" applyNumberFormat="0" applyFont="0" applyAlignment="0" applyProtection="0"/>
    <xf numFmtId="0" fontId="47" fillId="54" borderId="20" applyNumberFormat="0" applyAlignment="0" applyProtection="0"/>
    <xf numFmtId="0" fontId="32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19" fillId="0" borderId="0"/>
    <xf numFmtId="0" fontId="19" fillId="57" borderId="1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3" fillId="0" borderId="0"/>
    <xf numFmtId="0" fontId="22" fillId="0" borderId="0"/>
    <xf numFmtId="0" fontId="23" fillId="0" borderId="0"/>
    <xf numFmtId="0" fontId="19" fillId="0" borderId="0"/>
    <xf numFmtId="0" fontId="23" fillId="57" borderId="19" applyNumberFormat="0" applyFont="0" applyAlignment="0" applyProtection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69" fillId="0" borderId="0"/>
    <xf numFmtId="0" fontId="70" fillId="0" borderId="0"/>
    <xf numFmtId="171" fontId="7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71" fillId="0" borderId="0">
      <alignment vertical="top" wrapText="1"/>
    </xf>
    <xf numFmtId="0" fontId="69" fillId="0" borderId="0"/>
    <xf numFmtId="0" fontId="69" fillId="0" borderId="0"/>
    <xf numFmtId="0" fontId="74" fillId="0" borderId="0"/>
    <xf numFmtId="0" fontId="69" fillId="0" borderId="0"/>
    <xf numFmtId="0" fontId="75" fillId="0" borderId="0">
      <alignment wrapText="1"/>
    </xf>
    <xf numFmtId="0" fontId="73" fillId="33" borderId="0">
      <alignment horizontal="right" vertical="top" wrapText="1"/>
    </xf>
    <xf numFmtId="0" fontId="72" fillId="0" borderId="0"/>
    <xf numFmtId="0" fontId="76" fillId="0" borderId="0"/>
    <xf numFmtId="0" fontId="77" fillId="0" borderId="0"/>
    <xf numFmtId="168" fontId="74" fillId="0" borderId="0">
      <alignment wrapText="1"/>
      <protection locked="0"/>
    </xf>
    <xf numFmtId="168" fontId="27" fillId="34" borderId="0">
      <alignment wrapText="1"/>
      <protection locked="0"/>
    </xf>
    <xf numFmtId="165" fontId="74" fillId="0" borderId="0">
      <alignment wrapText="1"/>
      <protection locked="0"/>
    </xf>
    <xf numFmtId="165" fontId="27" fillId="34" borderId="0">
      <alignment wrapText="1"/>
      <protection locked="0"/>
    </xf>
    <xf numFmtId="167" fontId="74" fillId="0" borderId="0">
      <alignment wrapText="1"/>
      <protection locked="0"/>
    </xf>
    <xf numFmtId="167" fontId="27" fillId="34" borderId="0">
      <alignment wrapText="1"/>
      <protection locked="0"/>
    </xf>
    <xf numFmtId="169" fontId="73" fillId="33" borderId="12">
      <alignment wrapText="1"/>
    </xf>
    <xf numFmtId="166" fontId="73" fillId="33" borderId="12">
      <alignment wrapText="1"/>
    </xf>
    <xf numFmtId="170" fontId="73" fillId="33" borderId="12">
      <alignment wrapText="1"/>
    </xf>
    <xf numFmtId="0" fontId="72" fillId="0" borderId="13">
      <alignment horizontal="right"/>
    </xf>
    <xf numFmtId="0" fontId="78" fillId="0" borderId="0" applyNumberFormat="0" applyFill="0" applyBorder="0" applyAlignment="0" applyProtection="0">
      <alignment vertical="top"/>
      <protection locked="0"/>
    </xf>
    <xf numFmtId="0" fontId="25" fillId="0" borderId="0">
      <alignment vertical="top" wrapText="1"/>
    </xf>
    <xf numFmtId="0" fontId="19" fillId="0" borderId="0"/>
    <xf numFmtId="0" fontId="19" fillId="0" borderId="0"/>
    <xf numFmtId="0" fontId="19" fillId="0" borderId="0"/>
    <xf numFmtId="0" fontId="29" fillId="0" borderId="0">
      <alignment wrapText="1"/>
    </xf>
    <xf numFmtId="0" fontId="27" fillId="33" borderId="0">
      <alignment horizontal="right" vertical="top" wrapText="1"/>
    </xf>
    <xf numFmtId="0" fontId="26" fillId="0" borderId="0"/>
    <xf numFmtId="0" fontId="30" fillId="0" borderId="0"/>
    <xf numFmtId="169" fontId="27" fillId="33" borderId="12">
      <alignment wrapText="1"/>
    </xf>
    <xf numFmtId="166" fontId="27" fillId="33" borderId="12">
      <alignment wrapText="1"/>
    </xf>
    <xf numFmtId="170" fontId="27" fillId="33" borderId="12">
      <alignment wrapText="1"/>
    </xf>
    <xf numFmtId="0" fontId="26" fillId="0" borderId="13">
      <alignment horizontal="right"/>
    </xf>
    <xf numFmtId="0" fontId="69" fillId="57" borderId="19" applyNumberFormat="0" applyFont="0" applyAlignment="0" applyProtection="0"/>
    <xf numFmtId="0" fontId="25" fillId="0" borderId="0">
      <alignment vertical="top" wrapText="1"/>
    </xf>
    <xf numFmtId="0" fontId="19" fillId="0" borderId="0"/>
    <xf numFmtId="0" fontId="19" fillId="0" borderId="0"/>
    <xf numFmtId="0" fontId="19" fillId="0" borderId="0"/>
    <xf numFmtId="0" fontId="29" fillId="0" borderId="0">
      <alignment wrapText="1"/>
    </xf>
    <xf numFmtId="0" fontId="27" fillId="33" borderId="0">
      <alignment horizontal="right" vertical="top" wrapText="1"/>
    </xf>
    <xf numFmtId="0" fontId="26" fillId="0" borderId="0"/>
    <xf numFmtId="0" fontId="30" fillId="0" borderId="0"/>
    <xf numFmtId="169" fontId="27" fillId="33" borderId="12">
      <alignment wrapText="1"/>
    </xf>
    <xf numFmtId="166" fontId="27" fillId="33" borderId="12">
      <alignment wrapText="1"/>
    </xf>
    <xf numFmtId="170" fontId="27" fillId="33" borderId="12">
      <alignment wrapText="1"/>
    </xf>
    <xf numFmtId="0" fontId="26" fillId="0" borderId="13">
      <alignment horizontal="right"/>
    </xf>
    <xf numFmtId="0" fontId="69" fillId="0" borderId="0"/>
    <xf numFmtId="43" fontId="19" fillId="0" borderId="0" applyFont="0" applyFill="0" applyBorder="0" applyAlignment="0" applyProtection="0"/>
    <xf numFmtId="0" fontId="69" fillId="0" borderId="0"/>
    <xf numFmtId="0" fontId="69" fillId="0" borderId="0" applyNumberFormat="0" applyFill="0" applyBorder="0" applyAlignment="0" applyProtection="0"/>
    <xf numFmtId="0" fontId="25" fillId="0" borderId="0">
      <alignment vertical="top" wrapText="1"/>
    </xf>
    <xf numFmtId="0" fontId="25" fillId="0" borderId="0">
      <alignment vertical="top" wrapText="1"/>
    </xf>
    <xf numFmtId="0" fontId="19" fillId="0" borderId="0"/>
    <xf numFmtId="0" fontId="29" fillId="0" borderId="0">
      <alignment wrapText="1"/>
    </xf>
    <xf numFmtId="0" fontId="27" fillId="33" borderId="0">
      <alignment horizontal="right" vertical="top" wrapText="1"/>
    </xf>
    <xf numFmtId="0" fontId="26" fillId="0" borderId="0"/>
    <xf numFmtId="168" fontId="27" fillId="34" borderId="0">
      <alignment wrapText="1"/>
      <protection locked="0"/>
    </xf>
    <xf numFmtId="168" fontId="27" fillId="34" borderId="0">
      <alignment wrapText="1"/>
      <protection locked="0"/>
    </xf>
    <xf numFmtId="165" fontId="27" fillId="34" borderId="0">
      <alignment wrapText="1"/>
      <protection locked="0"/>
    </xf>
    <xf numFmtId="165" fontId="27" fillId="34" borderId="0">
      <alignment wrapText="1"/>
      <protection locked="0"/>
    </xf>
    <xf numFmtId="165" fontId="27" fillId="34" borderId="0">
      <alignment wrapText="1"/>
      <protection locked="0"/>
    </xf>
    <xf numFmtId="165" fontId="27" fillId="34" borderId="0">
      <alignment wrapText="1"/>
      <protection locked="0"/>
    </xf>
    <xf numFmtId="167" fontId="27" fillId="34" borderId="0">
      <alignment wrapText="1"/>
      <protection locked="0"/>
    </xf>
    <xf numFmtId="167" fontId="27" fillId="34" borderId="0">
      <alignment wrapText="1"/>
      <protection locked="0"/>
    </xf>
    <xf numFmtId="166" fontId="27" fillId="33" borderId="12">
      <alignment wrapText="1"/>
    </xf>
    <xf numFmtId="0" fontId="26" fillId="0" borderId="13">
      <alignment horizontal="right"/>
    </xf>
    <xf numFmtId="165" fontId="27" fillId="34" borderId="0">
      <alignment wrapText="1"/>
      <protection locked="0"/>
    </xf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7" fillId="33" borderId="0">
      <alignment horizontal="right" vertical="top" wrapText="1"/>
    </xf>
    <xf numFmtId="0" fontId="26" fillId="0" borderId="0"/>
    <xf numFmtId="165" fontId="23" fillId="0" borderId="0">
      <alignment wrapText="1"/>
      <protection locked="0"/>
    </xf>
    <xf numFmtId="166" fontId="27" fillId="33" borderId="12">
      <alignment wrapText="1"/>
    </xf>
    <xf numFmtId="0" fontId="26" fillId="0" borderId="13">
      <alignment horizontal="righ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173" fontId="19" fillId="0" borderId="0"/>
    <xf numFmtId="173" fontId="19" fillId="0" borderId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52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53" borderId="0" applyNumberFormat="0" applyBorder="0" applyAlignment="0" applyProtection="0"/>
    <xf numFmtId="0" fontId="35" fillId="37" borderId="0" applyNumberFormat="0" applyBorder="0" applyAlignment="0" applyProtection="0"/>
    <xf numFmtId="0" fontId="36" fillId="54" borderId="14" applyNumberFormat="0" applyAlignment="0" applyProtection="0"/>
    <xf numFmtId="0" fontId="37" fillId="55" borderId="15" applyNumberFormat="0" applyAlignment="0" applyProtection="0"/>
    <xf numFmtId="44" fontId="19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38" borderId="0" applyNumberFormat="0" applyBorder="0" applyAlignment="0" applyProtection="0"/>
    <xf numFmtId="0" fontId="41" fillId="0" borderId="17" applyNumberFormat="0" applyFill="0" applyAlignment="0" applyProtection="0"/>
    <xf numFmtId="0" fontId="42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44" fillId="41" borderId="14" applyNumberFormat="0" applyAlignment="0" applyProtection="0"/>
    <xf numFmtId="0" fontId="45" fillId="0" borderId="18" applyNumberFormat="0" applyFill="0" applyAlignment="0" applyProtection="0"/>
    <xf numFmtId="0" fontId="46" fillId="56" borderId="0" applyNumberFormat="0" applyBorder="0" applyAlignment="0" applyProtection="0"/>
    <xf numFmtId="0" fontId="19" fillId="57" borderId="19" applyNumberFormat="0" applyFont="0" applyAlignment="0" applyProtection="0"/>
    <xf numFmtId="0" fontId="47" fillId="54" borderId="20" applyNumberFormat="0" applyAlignment="0" applyProtection="0"/>
    <xf numFmtId="0" fontId="32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9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/>
    <xf numFmtId="0" fontId="18" fillId="0" borderId="0" xfId="42" applyAlignment="1" applyProtection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8" fillId="0" borderId="0" xfId="42" applyAlignment="1" applyProtection="1"/>
    <xf numFmtId="15" fontId="0" fillId="0" borderId="0" xfId="0" applyNumberFormat="1"/>
    <xf numFmtId="0" fontId="19" fillId="0" borderId="0" xfId="50"/>
    <xf numFmtId="0" fontId="79" fillId="0" borderId="0" xfId="50" applyFont="1"/>
    <xf numFmtId="0" fontId="19" fillId="0" borderId="0" xfId="50" applyAlignment="1">
      <alignment wrapText="1"/>
    </xf>
    <xf numFmtId="3" fontId="19" fillId="0" borderId="0" xfId="50" applyNumberFormat="1"/>
    <xf numFmtId="1" fontId="19" fillId="0" borderId="0" xfId="50" applyNumberFormat="1"/>
    <xf numFmtId="3" fontId="0" fillId="0" borderId="0" xfId="0" applyNumberFormat="1"/>
    <xf numFmtId="0" fontId="0" fillId="0" borderId="0" xfId="0" applyAlignment="1"/>
    <xf numFmtId="0" fontId="0" fillId="0" borderId="0" xfId="0"/>
    <xf numFmtId="0" fontId="16" fillId="0" borderId="0" xfId="0" applyFont="1"/>
    <xf numFmtId="0" fontId="18" fillId="0" borderId="0" xfId="42" applyAlignment="1" applyProtection="1"/>
    <xf numFmtId="0" fontId="0" fillId="0" borderId="0" xfId="0" applyAlignment="1">
      <alignment wrapText="1"/>
    </xf>
    <xf numFmtId="174" fontId="0" fillId="0" borderId="0" xfId="0" applyNumberFormat="1"/>
    <xf numFmtId="175" fontId="28" fillId="0" borderId="0" xfId="0" applyNumberFormat="1" applyFont="1" applyFill="1" applyAlignment="1">
      <alignment horizontal="left"/>
    </xf>
    <xf numFmtId="0" fontId="80" fillId="0" borderId="0" xfId="573" applyFont="1"/>
    <xf numFmtId="0" fontId="19" fillId="0" borderId="0" xfId="573" applyFont="1"/>
    <xf numFmtId="0" fontId="19" fillId="0" borderId="0" xfId="573" applyFont="1" applyBorder="1"/>
    <xf numFmtId="172" fontId="19" fillId="0" borderId="0" xfId="50" applyNumberFormat="1"/>
    <xf numFmtId="3" fontId="19" fillId="0" borderId="0" xfId="50" applyNumberFormat="1" applyAlignment="1">
      <alignment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wrapText="1"/>
    </xf>
    <xf numFmtId="0" fontId="18" fillId="0" borderId="0" xfId="42" applyAlignment="1" applyProtection="1">
      <alignment vertical="center"/>
    </xf>
    <xf numFmtId="0" fontId="19" fillId="0" borderId="0" xfId="50" applyFill="1"/>
    <xf numFmtId="0" fontId="0" fillId="0" borderId="0" xfId="621" applyFont="1"/>
  </cellXfs>
  <cellStyles count="622">
    <cellStyle name="%" xfId="180"/>
    <cellStyle name="% 2" xfId="261"/>
    <cellStyle name="% 3" xfId="403"/>
    <cellStyle name="20% - Accent1" xfId="19" builtinId="30" customBuiltin="1"/>
    <cellStyle name="20% - Accent1 2" xfId="102"/>
    <cellStyle name="20% - Accent1 2 2" xfId="296"/>
    <cellStyle name="20% - Accent1 2 3" xfId="279"/>
    <cellStyle name="20% - Accent1 3" xfId="576"/>
    <cellStyle name="20% - Accent2" xfId="23" builtinId="34" customBuiltin="1"/>
    <cellStyle name="20% - Accent2 2" xfId="103"/>
    <cellStyle name="20% - Accent2 2 2" xfId="297"/>
    <cellStyle name="20% - Accent2 2 3" xfId="259"/>
    <cellStyle name="20% - Accent2 3" xfId="577"/>
    <cellStyle name="20% - Accent3" xfId="27" builtinId="38" customBuiltin="1"/>
    <cellStyle name="20% - Accent3 2" xfId="104"/>
    <cellStyle name="20% - Accent3 2 2" xfId="298"/>
    <cellStyle name="20% - Accent3 2 3" xfId="278"/>
    <cellStyle name="20% - Accent3 3" xfId="578"/>
    <cellStyle name="20% - Accent4" xfId="31" builtinId="42" customBuiltin="1"/>
    <cellStyle name="20% - Accent4 2" xfId="105"/>
    <cellStyle name="20% - Accent4 2 2" xfId="299"/>
    <cellStyle name="20% - Accent4 2 3" xfId="250"/>
    <cellStyle name="20% - Accent4 3" xfId="579"/>
    <cellStyle name="20% - Accent5" xfId="35" builtinId="46" customBuiltin="1"/>
    <cellStyle name="20% - Accent5 2" xfId="106"/>
    <cellStyle name="20% - Accent5 2 2" xfId="300"/>
    <cellStyle name="20% - Accent5 2 3" xfId="243"/>
    <cellStyle name="20% - Accent5 3" xfId="580"/>
    <cellStyle name="20% - Accent6" xfId="39" builtinId="50" customBuiltin="1"/>
    <cellStyle name="20% - Accent6 2" xfId="107"/>
    <cellStyle name="20% - Accent6 2 2" xfId="301"/>
    <cellStyle name="20% - Accent6 2 3" xfId="277"/>
    <cellStyle name="20% - Accent6 3" xfId="581"/>
    <cellStyle name="40% - Accent1" xfId="20" builtinId="31" customBuiltin="1"/>
    <cellStyle name="40% - Accent1 2" xfId="108"/>
    <cellStyle name="40% - Accent1 2 2" xfId="302"/>
    <cellStyle name="40% - Accent1 2 3" xfId="258"/>
    <cellStyle name="40% - Accent1 3" xfId="582"/>
    <cellStyle name="40% - Accent2" xfId="24" builtinId="35" customBuiltin="1"/>
    <cellStyle name="40% - Accent2 2" xfId="109"/>
    <cellStyle name="40% - Accent2 2 2" xfId="303"/>
    <cellStyle name="40% - Accent2 2 3" xfId="249"/>
    <cellStyle name="40% - Accent2 3" xfId="583"/>
    <cellStyle name="40% - Accent3" xfId="28" builtinId="39" customBuiltin="1"/>
    <cellStyle name="40% - Accent3 2" xfId="110"/>
    <cellStyle name="40% - Accent3 2 2" xfId="304"/>
    <cellStyle name="40% - Accent3 2 3" xfId="242"/>
    <cellStyle name="40% - Accent3 3" xfId="584"/>
    <cellStyle name="40% - Accent4" xfId="32" builtinId="43" customBuiltin="1"/>
    <cellStyle name="40% - Accent4 2" xfId="111"/>
    <cellStyle name="40% - Accent4 2 2" xfId="305"/>
    <cellStyle name="40% - Accent4 2 3" xfId="276"/>
    <cellStyle name="40% - Accent4 3" xfId="585"/>
    <cellStyle name="40% - Accent5" xfId="36" builtinId="47" customBuiltin="1"/>
    <cellStyle name="40% - Accent5 2" xfId="112"/>
    <cellStyle name="40% - Accent5 2 2" xfId="306"/>
    <cellStyle name="40% - Accent5 2 3" xfId="257"/>
    <cellStyle name="40% - Accent5 3" xfId="586"/>
    <cellStyle name="40% - Accent6" xfId="40" builtinId="51" customBuiltin="1"/>
    <cellStyle name="40% - Accent6 2" xfId="113"/>
    <cellStyle name="40% - Accent6 2 2" xfId="307"/>
    <cellStyle name="40% - Accent6 2 3" xfId="275"/>
    <cellStyle name="40% - Accent6 3" xfId="587"/>
    <cellStyle name="60% - Accent1" xfId="21" builtinId="32" customBuiltin="1"/>
    <cellStyle name="60% - Accent1 2" xfId="114"/>
    <cellStyle name="60% - Accent1 2 2" xfId="308"/>
    <cellStyle name="60% - Accent1 2 3" xfId="248"/>
    <cellStyle name="60% - Accent1 3" xfId="588"/>
    <cellStyle name="60% - Accent2" xfId="25" builtinId="36" customBuiltin="1"/>
    <cellStyle name="60% - Accent2 2" xfId="115"/>
    <cellStyle name="60% - Accent2 2 2" xfId="309"/>
    <cellStyle name="60% - Accent2 2 3" xfId="241"/>
    <cellStyle name="60% - Accent2 3" xfId="589"/>
    <cellStyle name="60% - Accent3" xfId="29" builtinId="40" customBuiltin="1"/>
    <cellStyle name="60% - Accent3 2" xfId="116"/>
    <cellStyle name="60% - Accent3 2 2" xfId="310"/>
    <cellStyle name="60% - Accent3 2 3" xfId="274"/>
    <cellStyle name="60% - Accent3 3" xfId="590"/>
    <cellStyle name="60% - Accent4" xfId="33" builtinId="44" customBuiltin="1"/>
    <cellStyle name="60% - Accent4 2" xfId="117"/>
    <cellStyle name="60% - Accent4 2 2" xfId="311"/>
    <cellStyle name="60% - Accent4 2 3" xfId="256"/>
    <cellStyle name="60% - Accent4 3" xfId="591"/>
    <cellStyle name="60% - Accent5" xfId="37" builtinId="48" customBuiltin="1"/>
    <cellStyle name="60% - Accent5 2" xfId="118"/>
    <cellStyle name="60% - Accent5 2 2" xfId="312"/>
    <cellStyle name="60% - Accent5 2 3" xfId="247"/>
    <cellStyle name="60% - Accent5 3" xfId="592"/>
    <cellStyle name="60% - Accent6" xfId="41" builtinId="52" customBuiltin="1"/>
    <cellStyle name="60% - Accent6 2" xfId="119"/>
    <cellStyle name="60% - Accent6 2 2" xfId="313"/>
    <cellStyle name="60% - Accent6 2 3" xfId="240"/>
    <cellStyle name="60% - Accent6 3" xfId="593"/>
    <cellStyle name="Accent1" xfId="18" builtinId="29" customBuiltin="1"/>
    <cellStyle name="Accent1 2" xfId="120"/>
    <cellStyle name="Accent1 2 2" xfId="314"/>
    <cellStyle name="Accent1 2 3" xfId="273"/>
    <cellStyle name="Accent1 3" xfId="594"/>
    <cellStyle name="Accent2" xfId="22" builtinId="33" customBuiltin="1"/>
    <cellStyle name="Accent2 2" xfId="121"/>
    <cellStyle name="Accent2 2 2" xfId="315"/>
    <cellStyle name="Accent2 2 3" xfId="272"/>
    <cellStyle name="Accent2 3" xfId="595"/>
    <cellStyle name="Accent3" xfId="26" builtinId="37" customBuiltin="1"/>
    <cellStyle name="Accent3 2" xfId="122"/>
    <cellStyle name="Accent3 2 2" xfId="316"/>
    <cellStyle name="Accent3 2 3" xfId="271"/>
    <cellStyle name="Accent3 3" xfId="596"/>
    <cellStyle name="Accent4" xfId="30" builtinId="41" customBuiltin="1"/>
    <cellStyle name="Accent4 2" xfId="123"/>
    <cellStyle name="Accent4 2 2" xfId="317"/>
    <cellStyle name="Accent4 2 3" xfId="239"/>
    <cellStyle name="Accent4 3" xfId="597"/>
    <cellStyle name="Accent5" xfId="34" builtinId="45" customBuiltin="1"/>
    <cellStyle name="Accent5 2" xfId="124"/>
    <cellStyle name="Accent5 2 2" xfId="318"/>
    <cellStyle name="Accent5 2 3" xfId="255"/>
    <cellStyle name="Accent5 3" xfId="598"/>
    <cellStyle name="Accent6" xfId="38" builtinId="49" customBuiltin="1"/>
    <cellStyle name="Accent6 2" xfId="125"/>
    <cellStyle name="Accent6 2 2" xfId="319"/>
    <cellStyle name="Accent6 2 3" xfId="246"/>
    <cellStyle name="Accent6 3" xfId="599"/>
    <cellStyle name="ANCLAS,REZONES Y SUS PARTES,DE FUNDICION,DE HIERRO O DE ACERO" xfId="182"/>
    <cellStyle name="ANCLAS,REZONES Y SUS PARTES,DE FUNDICION,DE HIERRO O DE ACERO 2" xfId="260"/>
    <cellStyle name="ANCLAS,REZONES Y SUS PARTES,DE FUNDICION,DE HIERRO O DE ACERO 3" xfId="404"/>
    <cellStyle name="Bad" xfId="7" builtinId="27" customBuiltin="1"/>
    <cellStyle name="Bad 2" xfId="126"/>
    <cellStyle name="Bad 2 2" xfId="320"/>
    <cellStyle name="Bad 2 3" xfId="238"/>
    <cellStyle name="Bad 3" xfId="600"/>
    <cellStyle name="Calculation" xfId="11" builtinId="22" customBuiltin="1"/>
    <cellStyle name="Calculation 2" xfId="127"/>
    <cellStyle name="Calculation 2 2" xfId="321"/>
    <cellStyle name="Calculation 2 3" xfId="270"/>
    <cellStyle name="Calculation 3" xfId="601"/>
    <cellStyle name="Check Cell" xfId="13" builtinId="23" customBuiltin="1"/>
    <cellStyle name="Check Cell 2" xfId="128"/>
    <cellStyle name="Check Cell 2 2" xfId="322"/>
    <cellStyle name="Check Cell 2 3" xfId="280"/>
    <cellStyle name="Check Cell 3" xfId="602"/>
    <cellStyle name="Comma 2" xfId="52"/>
    <cellStyle name="Comma 2 2" xfId="352"/>
    <cellStyle name="Comma 2 3" xfId="354"/>
    <cellStyle name="Comma 3" xfId="179"/>
    <cellStyle name="Comma 3 2" xfId="402"/>
    <cellStyle name="Comma 4" xfId="51"/>
    <cellStyle name="Comma 4 2" xfId="422"/>
    <cellStyle name="Comma 4 2 2" xfId="477"/>
    <cellStyle name="Comma 4 3" xfId="478"/>
    <cellStyle name="Comma 4 3 2" xfId="479"/>
    <cellStyle name="Comma 4 4" xfId="480"/>
    <cellStyle name="Comma 5" xfId="423"/>
    <cellStyle name="Comma 6" xfId="353"/>
    <cellStyle name="Currency 2" xfId="603"/>
    <cellStyle name="Excel Built-in Normal" xfId="48"/>
    <cellStyle name="Explanatory Text" xfId="16" builtinId="53" customBuiltin="1"/>
    <cellStyle name="Explanatory Text 2" xfId="129"/>
    <cellStyle name="Explanatory Text 2 2" xfId="323"/>
    <cellStyle name="Explanatory Text 2 3" xfId="269"/>
    <cellStyle name="Explanatory Text 3" xfId="604"/>
    <cellStyle name="Good" xfId="6" builtinId="26" customBuiltin="1"/>
    <cellStyle name="Good 2" xfId="130"/>
    <cellStyle name="Good 2 2" xfId="324"/>
    <cellStyle name="Good 2 3" xfId="268"/>
    <cellStyle name="Good 3" xfId="605"/>
    <cellStyle name="Heading 1" xfId="2" builtinId="16" customBuiltin="1"/>
    <cellStyle name="Heading 1 2" xfId="53"/>
    <cellStyle name="Heading 1 2 2" xfId="78"/>
    <cellStyle name="Heading 1 2 2 2" xfId="376"/>
    <cellStyle name="Heading 1 2 3" xfId="145"/>
    <cellStyle name="Heading 1 2 3 2" xfId="389"/>
    <cellStyle name="Heading 1 2 4" xfId="293"/>
    <cellStyle name="Heading 1 2 5" xfId="267"/>
    <cellStyle name="Heading 1 2 6" xfId="355"/>
    <cellStyle name="Heading 1 3" xfId="131"/>
    <cellStyle name="Heading 1 3 2" xfId="186"/>
    <cellStyle name="Heading 1 3 2 2" xfId="405"/>
    <cellStyle name="Heading 1 4" xfId="187"/>
    <cellStyle name="Heading 1 4 2" xfId="406"/>
    <cellStyle name="Heading 1 5" xfId="188"/>
    <cellStyle name="Heading 2" xfId="3" builtinId="17" customBuiltin="1"/>
    <cellStyle name="Heading 2 2" xfId="132"/>
    <cellStyle name="Heading 2 2 2" xfId="325"/>
    <cellStyle name="Heading 2 2 3" xfId="237"/>
    <cellStyle name="Heading 2 3" xfId="606"/>
    <cellStyle name="Heading 3" xfId="4" builtinId="18" customBuiltin="1"/>
    <cellStyle name="Heading 3 2" xfId="133"/>
    <cellStyle name="Heading 3 2 2" xfId="326"/>
    <cellStyle name="Heading 3 2 3" xfId="254"/>
    <cellStyle name="Heading 3 3" xfId="607"/>
    <cellStyle name="Heading 4" xfId="5" builtinId="19" customBuiltin="1"/>
    <cellStyle name="Heading 4 2" xfId="134"/>
    <cellStyle name="Heading 4 2 2" xfId="327"/>
    <cellStyle name="Heading 4 2 3" xfId="266"/>
    <cellStyle name="Heading 4 3" xfId="608"/>
    <cellStyle name="Hyperlink" xfId="42" builtinId="8"/>
    <cellStyle name="Hyperlink 2" xfId="55"/>
    <cellStyle name="Hyperlink 2 2" xfId="616"/>
    <cellStyle name="Hyperlink 2 3" xfId="617"/>
    <cellStyle name="Hyperlink 3" xfId="56"/>
    <cellStyle name="Hyperlink 3 2" xfId="146"/>
    <cellStyle name="Hyperlink 3 3" xfId="135"/>
    <cellStyle name="Hyperlink 4" xfId="79"/>
    <cellStyle name="Hyperlink 4 2" xfId="481"/>
    <cellStyle name="Hyperlink 4 3" xfId="482"/>
    <cellStyle name="Hyperlink 5" xfId="77"/>
    <cellStyle name="Hyperlink 5 2" xfId="165"/>
    <cellStyle name="Hyperlink 5 3" xfId="375"/>
    <cellStyle name="Hyperlink 6" xfId="54"/>
    <cellStyle name="Hyperlink 7" xfId="483"/>
    <cellStyle name="Input" xfId="9" builtinId="20" customBuiltin="1"/>
    <cellStyle name="Input 2" xfId="136"/>
    <cellStyle name="Input 2 2" xfId="328"/>
    <cellStyle name="Input 2 3" xfId="236"/>
    <cellStyle name="Input 3" xfId="609"/>
    <cellStyle name="Linked Cell" xfId="12" builtinId="24" customBuiltin="1"/>
    <cellStyle name="Linked Cell 2" xfId="137"/>
    <cellStyle name="Linked Cell 2 2" xfId="329"/>
    <cellStyle name="Linked Cell 2 3" xfId="265"/>
    <cellStyle name="Linked Cell 3" xfId="610"/>
    <cellStyle name="Mik" xfId="57"/>
    <cellStyle name="Mik 2" xfId="80"/>
    <cellStyle name="Mik 2 2" xfId="377"/>
    <cellStyle name="Mik 3" xfId="147"/>
    <cellStyle name="Mik 3 2" xfId="390"/>
    <cellStyle name="Mik 4" xfId="356"/>
    <cellStyle name="Neutral" xfId="8" builtinId="28" customBuiltin="1"/>
    <cellStyle name="Neutral 2" xfId="138"/>
    <cellStyle name="Neutral 2 2" xfId="330"/>
    <cellStyle name="Neutral 2 3" xfId="264"/>
    <cellStyle name="Neutral 3" xfId="611"/>
    <cellStyle name="Norma" xfId="574"/>
    <cellStyle name="Norma 2" xfId="575"/>
    <cellStyle name="Normal" xfId="0" builtinId="0"/>
    <cellStyle name="Normal 10" xfId="183"/>
    <cellStyle name="Normal 10 2" xfId="484"/>
    <cellStyle name="Normal 10 2 2" xfId="485"/>
    <cellStyle name="Normal 10 3" xfId="486"/>
    <cellStyle name="Normal 10 3 2" xfId="487"/>
    <cellStyle name="Normal 10 4" xfId="488"/>
    <cellStyle name="Normal 11" xfId="50"/>
    <cellStyle name="Normal 11 2" xfId="489"/>
    <cellStyle name="Normal 11 2 2" xfId="490"/>
    <cellStyle name="Normal 11 3" xfId="491"/>
    <cellStyle name="Normal 12" xfId="350"/>
    <cellStyle name="Normal 12 2" xfId="492"/>
    <cellStyle name="Normal 13" xfId="493"/>
    <cellStyle name="Normal 13 2" xfId="494"/>
    <cellStyle name="Normal 14" xfId="495"/>
    <cellStyle name="Normal 15" xfId="496"/>
    <cellStyle name="Normal 15 2" xfId="497"/>
    <cellStyle name="Normal 16" xfId="498"/>
    <cellStyle name="Normal 18" xfId="621"/>
    <cellStyle name="Normal 2" xfId="44"/>
    <cellStyle name="Normal 2 2" xfId="43"/>
    <cellStyle name="Normal 2 2 2" xfId="345"/>
    <cellStyle name="Normal 2 2 3" xfId="378"/>
    <cellStyle name="Normal 2 2 4" xfId="81"/>
    <cellStyle name="Normal 2 3" xfId="148"/>
    <cellStyle name="Normal 2 3 2" xfId="335"/>
    <cellStyle name="Normal 2 3 3" xfId="253"/>
    <cellStyle name="Normal 2 3 4" xfId="391"/>
    <cellStyle name="Normal 2 4" xfId="184"/>
    <cellStyle name="Normal 2 4 2" xfId="340"/>
    <cellStyle name="Normal 2 4 3" xfId="281"/>
    <cellStyle name="Normal 2 5" xfId="224"/>
    <cellStyle name="Normal 2 5 2" xfId="337"/>
    <cellStyle name="Normal 2 5 2 2" xfId="499"/>
    <cellStyle name="Normal 2 5 3" xfId="294"/>
    <cellStyle name="Normal 2 5 3 2" xfId="500"/>
    <cellStyle name="Normal 2 5 4" xfId="501"/>
    <cellStyle name="Normal 2 6" xfId="351"/>
    <cellStyle name="Normal 2 7" xfId="357"/>
    <cellStyle name="Normal 3" xfId="45"/>
    <cellStyle name="Normal 3 2" xfId="189"/>
    <cellStyle name="Normal 3 2 2" xfId="341"/>
    <cellStyle name="Normal 3 2 3" xfId="251"/>
    <cellStyle name="Normal 3 3" xfId="245"/>
    <cellStyle name="Normal 3 4" xfId="346"/>
    <cellStyle name="Normal 4" xfId="46"/>
    <cellStyle name="Normal 4 10" xfId="221"/>
    <cellStyle name="Normal 4 10 2" xfId="502"/>
    <cellStyle name="Normal 4 10 2 2" xfId="503"/>
    <cellStyle name="Normal 4 10 3" xfId="504"/>
    <cellStyle name="Normal 4 10 3 2" xfId="505"/>
    <cellStyle name="Normal 4 10 4" xfId="506"/>
    <cellStyle name="Normal 4 11" xfId="233"/>
    <cellStyle name="Normal 4 11 2" xfId="507"/>
    <cellStyle name="Normal 4 12" xfId="347"/>
    <cellStyle name="Normal 4 12 2" xfId="508"/>
    <cellStyle name="Normal 4 13" xfId="58"/>
    <cellStyle name="Normal 4 2" xfId="49"/>
    <cellStyle name="Normal 4 2 2" xfId="99"/>
    <cellStyle name="Normal 4 2 2 2" xfId="169"/>
    <cellStyle name="Normal 4 2 2 2 2" xfId="282"/>
    <cellStyle name="Normal 4 2 2 2 2 2" xfId="509"/>
    <cellStyle name="Normal 4 2 2 2 3" xfId="430"/>
    <cellStyle name="Normal 4 2 2 2 3 2" xfId="510"/>
    <cellStyle name="Normal 4 2 2 2 4" xfId="431"/>
    <cellStyle name="Normal 4 2 2 2 5" xfId="511"/>
    <cellStyle name="Normal 4 2 2 3" xfId="283"/>
    <cellStyle name="Normal 4 2 2 3 2" xfId="512"/>
    <cellStyle name="Normal 4 2 2 4" xfId="432"/>
    <cellStyle name="Normal 4 2 2 4 2" xfId="513"/>
    <cellStyle name="Normal 4 2 2 5" xfId="433"/>
    <cellStyle name="Normal 4 2 3" xfId="164"/>
    <cellStyle name="Normal 4 2 3 2" xfId="284"/>
    <cellStyle name="Normal 4 2 3 2 2" xfId="514"/>
    <cellStyle name="Normal 4 2 3 3" xfId="434"/>
    <cellStyle name="Normal 4 2 3 3 2" xfId="515"/>
    <cellStyle name="Normal 4 2 3 4" xfId="435"/>
    <cellStyle name="Normal 4 2 4" xfId="175"/>
    <cellStyle name="Normal 4 2 4 2" xfId="436"/>
    <cellStyle name="Normal 4 2 4 2 2" xfId="516"/>
    <cellStyle name="Normal 4 2 4 3" xfId="437"/>
    <cellStyle name="Normal 4 2 4 3 2" xfId="517"/>
    <cellStyle name="Normal 4 2 4 4" xfId="438"/>
    <cellStyle name="Normal 4 2 5" xfId="349"/>
    <cellStyle name="Normal 4 2 5 2" xfId="518"/>
    <cellStyle name="Normal 4 2 6" xfId="76"/>
    <cellStyle name="Normal 4 2 6 2" xfId="519"/>
    <cellStyle name="Normal 4 2 7" xfId="439"/>
    <cellStyle name="Normal 4 3" xfId="47"/>
    <cellStyle name="Normal 4 3 2" xfId="100"/>
    <cellStyle name="Normal 4 3 2 2" xfId="170"/>
    <cellStyle name="Normal 4 3 2 2 2" xfId="285"/>
    <cellStyle name="Normal 4 3 2 2 2 2" xfId="520"/>
    <cellStyle name="Normal 4 3 2 2 3" xfId="440"/>
    <cellStyle name="Normal 4 3 2 2 3 2" xfId="521"/>
    <cellStyle name="Normal 4 3 2 2 4" xfId="441"/>
    <cellStyle name="Normal 4 3 2 3" xfId="286"/>
    <cellStyle name="Normal 4 3 2 3 2" xfId="522"/>
    <cellStyle name="Normal 4 3 2 4" xfId="442"/>
    <cellStyle name="Normal 4 3 2 4 2" xfId="523"/>
    <cellStyle name="Normal 4 3 2 5" xfId="443"/>
    <cellStyle name="Normal 4 3 3" xfId="166"/>
    <cellStyle name="Normal 4 3 3 2" xfId="287"/>
    <cellStyle name="Normal 4 3 3 2 2" xfId="524"/>
    <cellStyle name="Normal 4 3 3 3" xfId="444"/>
    <cellStyle name="Normal 4 3 3 3 2" xfId="525"/>
    <cellStyle name="Normal 4 3 3 4" xfId="445"/>
    <cellStyle name="Normal 4 3 4" xfId="176"/>
    <cellStyle name="Normal 4 3 4 2" xfId="446"/>
    <cellStyle name="Normal 4 3 4 2 2" xfId="526"/>
    <cellStyle name="Normal 4 3 4 3" xfId="447"/>
    <cellStyle name="Normal 4 3 4 3 2" xfId="527"/>
    <cellStyle name="Normal 4 3 4 4" xfId="448"/>
    <cellStyle name="Normal 4 3 5" xfId="348"/>
    <cellStyle name="Normal 4 3 5 2" xfId="528"/>
    <cellStyle name="Normal 4 3 6" xfId="82"/>
    <cellStyle name="Normal 4 3 6 2" xfId="529"/>
    <cellStyle name="Normal 4 3 7" xfId="449"/>
    <cellStyle name="Normal 4 4" xfId="98"/>
    <cellStyle name="Normal 4 4 2" xfId="168"/>
    <cellStyle name="Normal 4 4 2 2" xfId="288"/>
    <cellStyle name="Normal 4 4 2 2 2" xfId="530"/>
    <cellStyle name="Normal 4 4 2 3" xfId="450"/>
    <cellStyle name="Normal 4 4 2 3 2" xfId="531"/>
    <cellStyle name="Normal 4 4 2 4" xfId="451"/>
    <cellStyle name="Normal 4 4 3" xfId="174"/>
    <cellStyle name="Normal 4 4 3 2" xfId="452"/>
    <cellStyle name="Normal 4 4 3 2 2" xfId="532"/>
    <cellStyle name="Normal 4 4 3 3" xfId="453"/>
    <cellStyle name="Normal 4 4 3 3 2" xfId="533"/>
    <cellStyle name="Normal 4 4 3 4" xfId="454"/>
    <cellStyle name="Normal 4 4 4" xfId="455"/>
    <cellStyle name="Normal 4 4 4 2" xfId="534"/>
    <cellStyle name="Normal 4 4 5" xfId="456"/>
    <cellStyle name="Normal 4 4 5 2" xfId="535"/>
    <cellStyle name="Normal 4 4 6" xfId="457"/>
    <cellStyle name="Normal 4 5" xfId="97"/>
    <cellStyle name="Normal 4 5 2" xfId="167"/>
    <cellStyle name="Normal 4 5 2 2" xfId="289"/>
    <cellStyle name="Normal 4 5 2 2 2" xfId="536"/>
    <cellStyle name="Normal 4 5 2 3" xfId="458"/>
    <cellStyle name="Normal 4 5 2 3 2" xfId="537"/>
    <cellStyle name="Normal 4 5 2 4" xfId="459"/>
    <cellStyle name="Normal 4 5 3" xfId="290"/>
    <cellStyle name="Normal 4 5 3 2" xfId="538"/>
    <cellStyle name="Normal 4 5 4" xfId="460"/>
    <cellStyle name="Normal 4 5 4 2" xfId="539"/>
    <cellStyle name="Normal 4 5 5" xfId="461"/>
    <cellStyle name="Normal 4 6" xfId="149"/>
    <cellStyle name="Normal 4 6 2" xfId="291"/>
    <cellStyle name="Normal 4 6 2 2" xfId="540"/>
    <cellStyle name="Normal 4 6 3" xfId="462"/>
    <cellStyle name="Normal 4 6 3 2" xfId="541"/>
    <cellStyle name="Normal 4 6 4" xfId="463"/>
    <cellStyle name="Normal 4 7" xfId="139"/>
    <cellStyle name="Normal 4 8" xfId="173"/>
    <cellStyle name="Normal 4 8 2" xfId="464"/>
    <cellStyle name="Normal 4 8 2 2" xfId="542"/>
    <cellStyle name="Normal 4 8 3" xfId="465"/>
    <cellStyle name="Normal 4 8 3 2" xfId="543"/>
    <cellStyle name="Normal 4 8 4" xfId="466"/>
    <cellStyle name="Normal 4 9" xfId="190"/>
    <cellStyle name="Normal 4 9 2" xfId="342"/>
    <cellStyle name="Normal 4 9 3" xfId="338"/>
    <cellStyle name="Normal 5" xfId="59"/>
    <cellStyle name="Normal 5 2" xfId="83"/>
    <cellStyle name="Normal 5 3" xfId="150"/>
    <cellStyle name="Normal 5 4" xfId="191"/>
    <cellStyle name="Normal 5 4 2" xfId="343"/>
    <cellStyle name="Normal 5 4 3" xfId="339"/>
    <cellStyle name="Normal 5 4 4" xfId="407"/>
    <cellStyle name="Normal 5 5" xfId="185"/>
    <cellStyle name="Normal 5 5 2" xfId="544"/>
    <cellStyle name="Normal 5 5 2 2" xfId="545"/>
    <cellStyle name="Normal 5 5 3" xfId="546"/>
    <cellStyle name="Normal 5 5 3 2" xfId="547"/>
    <cellStyle name="Normal 5 5 4" xfId="548"/>
    <cellStyle name="Normal 5 6" xfId="358"/>
    <cellStyle name="Normal 6" xfId="101"/>
    <cellStyle name="Normal 6 2" xfId="171"/>
    <cellStyle name="Normal 6 2 2" xfId="292"/>
    <cellStyle name="Normal 6 2 2 2" xfId="549"/>
    <cellStyle name="Normal 6 2 3" xfId="467"/>
    <cellStyle name="Normal 6 2 3 2" xfId="550"/>
    <cellStyle name="Normal 6 2 4" xfId="468"/>
    <cellStyle name="Normal 6 3" xfId="192"/>
    <cellStyle name="Normal 6 3 2" xfId="551"/>
    <cellStyle name="Normal 6 3 2 2" xfId="552"/>
    <cellStyle name="Normal 6 3 3" xfId="553"/>
    <cellStyle name="Normal 6 3 3 2" xfId="554"/>
    <cellStyle name="Normal 6 3 4" xfId="555"/>
    <cellStyle name="Normal 6 4" xfId="469"/>
    <cellStyle name="Normal 6 4 2" xfId="556"/>
    <cellStyle name="Normal 6 4 2 2" xfId="557"/>
    <cellStyle name="Normal 6 4 3" xfId="558"/>
    <cellStyle name="Normal 6 5" xfId="470"/>
    <cellStyle name="Normal 6 6" xfId="559"/>
    <cellStyle name="Normal 7" xfId="172"/>
    <cellStyle name="Normal 7 2" xfId="295"/>
    <cellStyle name="Normal 7 2 2" xfId="560"/>
    <cellStyle name="Normal 7 3" xfId="471"/>
    <cellStyle name="Normal 7 3 2" xfId="561"/>
    <cellStyle name="Normal 7 4" xfId="472"/>
    <cellStyle name="Normal 7 5" xfId="562"/>
    <cellStyle name="Normal 7 6" xfId="563"/>
    <cellStyle name="Normal 8" xfId="177"/>
    <cellStyle name="Normal 8 2" xfId="178"/>
    <cellStyle name="Normal 8 2 2" xfId="232"/>
    <cellStyle name="Normal 8 2 3" xfId="401"/>
    <cellStyle name="Normal 8 3" xfId="473"/>
    <cellStyle name="Normal 8 3 2" xfId="564"/>
    <cellStyle name="Normal 8 4" xfId="474"/>
    <cellStyle name="Normal 8 4 2" xfId="565"/>
    <cellStyle name="Normal 8 5" xfId="475"/>
    <cellStyle name="Normal 8 6" xfId="566"/>
    <cellStyle name="Normal 8 7" xfId="567"/>
    <cellStyle name="Normal 8 7 2" xfId="568"/>
    <cellStyle name="Normal 9" xfId="181"/>
    <cellStyle name="Normal 9 2" xfId="476"/>
    <cellStyle name="Normal 9 2 2" xfId="569"/>
    <cellStyle name="Normal 9 3" xfId="570"/>
    <cellStyle name="Normal 9 3 2" xfId="571"/>
    <cellStyle name="Normal 9 4" xfId="572"/>
    <cellStyle name="Normal_Table E final 2" xfId="573"/>
    <cellStyle name="Note" xfId="15" builtinId="10" customBuiltin="1"/>
    <cellStyle name="Note 2" xfId="140"/>
    <cellStyle name="Note 2 2" xfId="193"/>
    <cellStyle name="Note 2 2 2" xfId="344"/>
    <cellStyle name="Note 2 2 3" xfId="331"/>
    <cellStyle name="Note 2 3" xfId="336"/>
    <cellStyle name="Note 2 4" xfId="235"/>
    <cellStyle name="Note 2 5" xfId="388"/>
    <cellStyle name="Note 3" xfId="612"/>
    <cellStyle name="Note 3 2" xfId="618"/>
    <cellStyle name="Note 4" xfId="619"/>
    <cellStyle name="Output" xfId="10" builtinId="21" customBuiltin="1"/>
    <cellStyle name="Output 2" xfId="141"/>
    <cellStyle name="Output 2 2" xfId="332"/>
    <cellStyle name="Output 2 3" xfId="263"/>
    <cellStyle name="Output 3" xfId="613"/>
    <cellStyle name="Percent 2" xfId="252"/>
    <cellStyle name="Percent 2 2" xfId="244"/>
    <cellStyle name="Percent 2 3" xfId="424"/>
    <cellStyle name="Percent 2 4" xfId="620"/>
    <cellStyle name="Style 1" xfId="60"/>
    <cellStyle name="Style 1 2" xfId="84"/>
    <cellStyle name="Style 1 2 2" xfId="379"/>
    <cellStyle name="Style 1 3" xfId="151"/>
    <cellStyle name="Style 1 3 2" xfId="392"/>
    <cellStyle name="Style 1 4" xfId="359"/>
    <cellStyle name="Style1" xfId="194"/>
    <cellStyle name="Style2" xfId="195"/>
    <cellStyle name="Style3" xfId="196"/>
    <cellStyle name="Style4" xfId="197"/>
    <cellStyle name="Style5" xfId="198"/>
    <cellStyle name="Style6" xfId="199"/>
    <cellStyle name="Table Footnote" xfId="61"/>
    <cellStyle name="Table Footnote 2" xfId="85"/>
    <cellStyle name="Table Footnote 2 2" xfId="200"/>
    <cellStyle name="Table Footnote 2 2 2" xfId="408"/>
    <cellStyle name="Table Footnote 2 3" xfId="380"/>
    <cellStyle name="Table Footnote 3" xfId="152"/>
    <cellStyle name="Table Footnote 3 2" xfId="393"/>
    <cellStyle name="Table Footnote 4" xfId="360"/>
    <cellStyle name="Table Footnote_Copy of 11645PESA 2010114148" xfId="201"/>
    <cellStyle name="Table Header" xfId="62"/>
    <cellStyle name="Table Header 2" xfId="86"/>
    <cellStyle name="Table Header 2 2" xfId="202"/>
    <cellStyle name="Table Header 2 2 2" xfId="409"/>
    <cellStyle name="Table Header 2 3" xfId="425"/>
    <cellStyle name="Table Header 2 4" xfId="381"/>
    <cellStyle name="Table Header 3" xfId="153"/>
    <cellStyle name="Table Header 3 2" xfId="394"/>
    <cellStyle name="Table Header 4" xfId="361"/>
    <cellStyle name="Table Header_Copy of 11645PESA 2010114148" xfId="203"/>
    <cellStyle name="Table Heading 1" xfId="63"/>
    <cellStyle name="Table Heading 1 2" xfId="87"/>
    <cellStyle name="Table Heading 1 2 2" xfId="204"/>
    <cellStyle name="Table Heading 1 2 2 2" xfId="410"/>
    <cellStyle name="Table Heading 1 2 3" xfId="426"/>
    <cellStyle name="Table Heading 1 2 4" xfId="382"/>
    <cellStyle name="Table Heading 1 3" xfId="154"/>
    <cellStyle name="Table Heading 1 3 2" xfId="395"/>
    <cellStyle name="Table Heading 1 4" xfId="362"/>
    <cellStyle name="Table Heading 1_Copy of 11645PESA 2010114148" xfId="205"/>
    <cellStyle name="Table Heading 2" xfId="64"/>
    <cellStyle name="Table Heading 2 2" xfId="88"/>
    <cellStyle name="Table Heading 2 2 2" xfId="383"/>
    <cellStyle name="Table Heading 2 3" xfId="155"/>
    <cellStyle name="Table Heading 2 3 2" xfId="396"/>
    <cellStyle name="Table Heading 2 4" xfId="363"/>
    <cellStyle name="Table Heading 2_Copy of 11645PESA 2010114148" xfId="206"/>
    <cellStyle name="Table Of Which" xfId="65"/>
    <cellStyle name="Table Of Which 2" xfId="89"/>
    <cellStyle name="Table Of Which 3" xfId="156"/>
    <cellStyle name="Table Of Which 4" xfId="364"/>
    <cellStyle name="Table Of Which_Copy of 11645PESA 2010114148" xfId="207"/>
    <cellStyle name="Table Row Billions" xfId="66"/>
    <cellStyle name="Table Row Billions 2" xfId="90"/>
    <cellStyle name="Table Row Billions 3" xfId="157"/>
    <cellStyle name="Table Row Billions 4" xfId="365"/>
    <cellStyle name="Table Row Billions Check" xfId="67"/>
    <cellStyle name="Table Row Billions Check 2" xfId="208"/>
    <cellStyle name="Table Row Billions Check 2 2" xfId="411"/>
    <cellStyle name="Table Row Billions Check 3" xfId="209"/>
    <cellStyle name="Table Row Billions Check 3 2" xfId="412"/>
    <cellStyle name="Table Row Billions Check 4" xfId="366"/>
    <cellStyle name="Table Row Billions_Copy of 11645PESA 2010114148" xfId="210"/>
    <cellStyle name="Table Row Millions" xfId="68"/>
    <cellStyle name="Table Row Millions 2" xfId="91"/>
    <cellStyle name="Table Row Millions 2 2" xfId="211"/>
    <cellStyle name="Table Row Millions 2 3" xfId="427"/>
    <cellStyle name="Table Row Millions 3" xfId="158"/>
    <cellStyle name="Table Row Millions 4" xfId="367"/>
    <cellStyle name="Table Row Millions Check" xfId="69"/>
    <cellStyle name="Table Row Millions Check 2" xfId="212"/>
    <cellStyle name="Table Row Millions Check 2 2" xfId="413"/>
    <cellStyle name="Table Row Millions Check 3" xfId="213"/>
    <cellStyle name="Table Row Millions Check 3 2" xfId="414"/>
    <cellStyle name="Table Row Millions Check 4" xfId="214"/>
    <cellStyle name="Table Row Millions Check 4 2" xfId="415"/>
    <cellStyle name="Table Row Millions Check 5" xfId="215"/>
    <cellStyle name="Table Row Millions Check 5 2" xfId="416"/>
    <cellStyle name="Table Row Millions Check 6" xfId="231"/>
    <cellStyle name="Table Row Millions Check 6 2" xfId="421"/>
    <cellStyle name="Table Row Millions Check 7" xfId="368"/>
    <cellStyle name="Table Row Millions_Copy of 11645PESA 2010114148" xfId="216"/>
    <cellStyle name="Table Row Percentage" xfId="70"/>
    <cellStyle name="Table Row Percentage 2" xfId="92"/>
    <cellStyle name="Table Row Percentage 3" xfId="159"/>
    <cellStyle name="Table Row Percentage 4" xfId="369"/>
    <cellStyle name="Table Row Percentage Check" xfId="71"/>
    <cellStyle name="Table Row Percentage Check 2" xfId="217"/>
    <cellStyle name="Table Row Percentage Check 2 2" xfId="417"/>
    <cellStyle name="Table Row Percentage Check 3" xfId="218"/>
    <cellStyle name="Table Row Percentage Check 3 2" xfId="418"/>
    <cellStyle name="Table Row Percentage Check 4" xfId="370"/>
    <cellStyle name="Table Row Percentage_Copy of 11645PESA 2010114148" xfId="219"/>
    <cellStyle name="Table Total Billions" xfId="72"/>
    <cellStyle name="Table Total Billions 2" xfId="93"/>
    <cellStyle name="Table Total Billions 2 2" xfId="384"/>
    <cellStyle name="Table Total Billions 3" xfId="160"/>
    <cellStyle name="Table Total Billions 3 2" xfId="397"/>
    <cellStyle name="Table Total Billions 4" xfId="371"/>
    <cellStyle name="Table Total Billions_Copy of 11645PESA 2010114148" xfId="220"/>
    <cellStyle name="Table Total Millions" xfId="73"/>
    <cellStyle name="Table Total Millions 2" xfId="94"/>
    <cellStyle name="Table Total Millions 2 2" xfId="222"/>
    <cellStyle name="Table Total Millions 2 2 2" xfId="419"/>
    <cellStyle name="Table Total Millions 2 3" xfId="428"/>
    <cellStyle name="Table Total Millions 2 4" xfId="385"/>
    <cellStyle name="Table Total Millions 3" xfId="161"/>
    <cellStyle name="Table Total Millions 3 2" xfId="398"/>
    <cellStyle name="Table Total Millions 4" xfId="372"/>
    <cellStyle name="Table Total Millions_Copy of 11645PESA 2010114148" xfId="223"/>
    <cellStyle name="Table Total Percentage" xfId="74"/>
    <cellStyle name="Table Total Percentage 2" xfId="95"/>
    <cellStyle name="Table Total Percentage 2 2" xfId="386"/>
    <cellStyle name="Table Total Percentage 3" xfId="162"/>
    <cellStyle name="Table Total Percentage 3 2" xfId="399"/>
    <cellStyle name="Table Total Percentage 4" xfId="373"/>
    <cellStyle name="Table Total Percentage_Copy of 11645PESA 2010114148" xfId="225"/>
    <cellStyle name="Table Units" xfId="75"/>
    <cellStyle name="Table Units 2" xfId="96"/>
    <cellStyle name="Table Units 2 2" xfId="226"/>
    <cellStyle name="Table Units 2 2 2" xfId="420"/>
    <cellStyle name="Table Units 2 3" xfId="429"/>
    <cellStyle name="Table Units 2 4" xfId="387"/>
    <cellStyle name="Table Units 3" xfId="163"/>
    <cellStyle name="Table Units 3 2" xfId="400"/>
    <cellStyle name="Table Units 4" xfId="374"/>
    <cellStyle name="Table Units_Copy of 11645PESA 2010114148" xfId="227"/>
    <cellStyle name="Title" xfId="1" builtinId="15" customBuiltin="1"/>
    <cellStyle name="Title 2" xfId="142"/>
    <cellStyle name="Title 2 2" xfId="228"/>
    <cellStyle name="Title 3" xfId="229"/>
    <cellStyle name="Title 4" xfId="230"/>
    <cellStyle name="Total" xfId="17" builtinId="25" customBuiltin="1"/>
    <cellStyle name="Total 2" xfId="143"/>
    <cellStyle name="Total 2 2" xfId="333"/>
    <cellStyle name="Total 2 3" xfId="234"/>
    <cellStyle name="Total 3" xfId="614"/>
    <cellStyle name="Warning Text" xfId="14" builtinId="11" customBuiltin="1"/>
    <cellStyle name="Warning Text 2" xfId="144"/>
    <cellStyle name="Warning Text 2 2" xfId="334"/>
    <cellStyle name="Warning Text 2 3" xfId="262"/>
    <cellStyle name="Warning Text 3" xfId="6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'2.1 ministers'!$A$8</c:f>
              <c:strCache>
                <c:ptCount val="1"/>
                <c:pt idx="0">
                  <c:v>Cabinet Ministers</c:v>
                </c:pt>
              </c:strCache>
            </c:strRef>
          </c:tx>
          <c:spPr>
            <a:solidFill>
              <a:schemeClr val="tx1"/>
            </a:solidFill>
          </c:spPr>
          <c:cat>
            <c:numRef>
              <c:f>'2.1 ministers'!$B$7:$I$7</c:f>
              <c:numCache>
                <c:formatCode>General</c:formatCode>
                <c:ptCount val="8"/>
                <c:pt idx="0">
                  <c:v>1979</c:v>
                </c:pt>
                <c:pt idx="1">
                  <c:v>1983</c:v>
                </c:pt>
                <c:pt idx="2">
                  <c:v>1987</c:v>
                </c:pt>
                <c:pt idx="3">
                  <c:v>1992</c:v>
                </c:pt>
                <c:pt idx="4">
                  <c:v>1997</c:v>
                </c:pt>
                <c:pt idx="5">
                  <c:v>2001</c:v>
                </c:pt>
                <c:pt idx="6">
                  <c:v>2005</c:v>
                </c:pt>
                <c:pt idx="7">
                  <c:v>2010</c:v>
                </c:pt>
              </c:numCache>
            </c:numRef>
          </c:cat>
          <c:val>
            <c:numRef>
              <c:f>'2.1 ministers'!$B$8:$I$8</c:f>
              <c:numCache>
                <c:formatCode>General</c:formatCode>
                <c:ptCount val="8"/>
                <c:pt idx="0">
                  <c:v>22</c:v>
                </c:pt>
                <c:pt idx="1">
                  <c:v>21</c:v>
                </c:pt>
                <c:pt idx="2">
                  <c:v>21</c:v>
                </c:pt>
                <c:pt idx="3">
                  <c:v>22</c:v>
                </c:pt>
                <c:pt idx="4">
                  <c:v>22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</c:numCache>
            </c:numRef>
          </c:val>
        </c:ser>
        <c:ser>
          <c:idx val="1"/>
          <c:order val="1"/>
          <c:tx>
            <c:strRef>
              <c:f>'2.1 ministers'!$A$9</c:f>
              <c:strCache>
                <c:ptCount val="1"/>
                <c:pt idx="0">
                  <c:v>Non-Cabinet Ministers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</c:spPr>
          <c:cat>
            <c:numRef>
              <c:f>'2.1 ministers'!$B$7:$I$7</c:f>
              <c:numCache>
                <c:formatCode>General</c:formatCode>
                <c:ptCount val="8"/>
                <c:pt idx="0">
                  <c:v>1979</c:v>
                </c:pt>
                <c:pt idx="1">
                  <c:v>1983</c:v>
                </c:pt>
                <c:pt idx="2">
                  <c:v>1987</c:v>
                </c:pt>
                <c:pt idx="3">
                  <c:v>1992</c:v>
                </c:pt>
                <c:pt idx="4">
                  <c:v>1997</c:v>
                </c:pt>
                <c:pt idx="5">
                  <c:v>2001</c:v>
                </c:pt>
                <c:pt idx="6">
                  <c:v>2005</c:v>
                </c:pt>
                <c:pt idx="7">
                  <c:v>2010</c:v>
                </c:pt>
              </c:numCache>
            </c:numRef>
          </c:cat>
          <c:val>
            <c:numRef>
              <c:f>'2.1 ministers'!$B$9:$I$9</c:f>
              <c:numCache>
                <c:formatCode>General</c:formatCode>
                <c:ptCount val="8"/>
                <c:pt idx="0">
                  <c:v>33</c:v>
                </c:pt>
                <c:pt idx="1">
                  <c:v>32</c:v>
                </c:pt>
                <c:pt idx="2">
                  <c:v>31</c:v>
                </c:pt>
                <c:pt idx="3">
                  <c:v>32</c:v>
                </c:pt>
                <c:pt idx="4">
                  <c:v>34</c:v>
                </c:pt>
                <c:pt idx="5">
                  <c:v>31</c:v>
                </c:pt>
                <c:pt idx="6">
                  <c:v>31</c:v>
                </c:pt>
                <c:pt idx="7">
                  <c:v>32</c:v>
                </c:pt>
              </c:numCache>
            </c:numRef>
          </c:val>
        </c:ser>
        <c:ser>
          <c:idx val="2"/>
          <c:order val="2"/>
          <c:tx>
            <c:strRef>
              <c:f>'2.1 ministers'!$A$10</c:f>
              <c:strCache>
                <c:ptCount val="1"/>
                <c:pt idx="0">
                  <c:v>Junior Ministers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tx1"/>
              </a:solidFill>
            </a:ln>
          </c:spPr>
          <c:cat>
            <c:numRef>
              <c:f>'2.1 ministers'!$B$7:$I$7</c:f>
              <c:numCache>
                <c:formatCode>General</c:formatCode>
                <c:ptCount val="8"/>
                <c:pt idx="0">
                  <c:v>1979</c:v>
                </c:pt>
                <c:pt idx="1">
                  <c:v>1983</c:v>
                </c:pt>
                <c:pt idx="2">
                  <c:v>1987</c:v>
                </c:pt>
                <c:pt idx="3">
                  <c:v>1992</c:v>
                </c:pt>
                <c:pt idx="4">
                  <c:v>1997</c:v>
                </c:pt>
                <c:pt idx="5">
                  <c:v>2001</c:v>
                </c:pt>
                <c:pt idx="6">
                  <c:v>2005</c:v>
                </c:pt>
                <c:pt idx="7">
                  <c:v>2010</c:v>
                </c:pt>
              </c:numCache>
            </c:numRef>
          </c:cat>
          <c:val>
            <c:numRef>
              <c:f>'2.1 ministers'!$B$10:$I$10</c:f>
              <c:numCache>
                <c:formatCode>General</c:formatCode>
                <c:ptCount val="8"/>
                <c:pt idx="0">
                  <c:v>31</c:v>
                </c:pt>
                <c:pt idx="1">
                  <c:v>29</c:v>
                </c:pt>
                <c:pt idx="2">
                  <c:v>32</c:v>
                </c:pt>
                <c:pt idx="3">
                  <c:v>33</c:v>
                </c:pt>
                <c:pt idx="4">
                  <c:v>34</c:v>
                </c:pt>
                <c:pt idx="5">
                  <c:v>36</c:v>
                </c:pt>
                <c:pt idx="6">
                  <c:v>36</c:v>
                </c:pt>
                <c:pt idx="7">
                  <c:v>37</c:v>
                </c:pt>
              </c:numCache>
            </c:numRef>
          </c:val>
        </c:ser>
        <c:ser>
          <c:idx val="3"/>
          <c:order val="3"/>
          <c:tx>
            <c:strRef>
              <c:f>'2.1 ministers'!$A$11</c:f>
              <c:strCache>
                <c:ptCount val="1"/>
                <c:pt idx="0">
                  <c:v>Whips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cat>
            <c:numRef>
              <c:f>'2.1 ministers'!$B$7:$I$7</c:f>
              <c:numCache>
                <c:formatCode>General</c:formatCode>
                <c:ptCount val="8"/>
                <c:pt idx="0">
                  <c:v>1979</c:v>
                </c:pt>
                <c:pt idx="1">
                  <c:v>1983</c:v>
                </c:pt>
                <c:pt idx="2">
                  <c:v>1987</c:v>
                </c:pt>
                <c:pt idx="3">
                  <c:v>1992</c:v>
                </c:pt>
                <c:pt idx="4">
                  <c:v>1997</c:v>
                </c:pt>
                <c:pt idx="5">
                  <c:v>2001</c:v>
                </c:pt>
                <c:pt idx="6">
                  <c:v>2005</c:v>
                </c:pt>
                <c:pt idx="7">
                  <c:v>2010</c:v>
                </c:pt>
              </c:numCache>
            </c:numRef>
          </c:cat>
          <c:val>
            <c:numRef>
              <c:f>'2.1 ministers'!$B$11:$I$11</c:f>
              <c:numCache>
                <c:formatCode>General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22</c:v>
                </c:pt>
                <c:pt idx="5">
                  <c:v>22</c:v>
                </c:pt>
                <c:pt idx="6">
                  <c:v>23</c:v>
                </c:pt>
                <c:pt idx="7">
                  <c:v>27</c:v>
                </c:pt>
              </c:numCache>
            </c:numRef>
          </c:val>
        </c:ser>
        <c:ser>
          <c:idx val="4"/>
          <c:order val="4"/>
          <c:tx>
            <c:strRef>
              <c:f>'2.1 ministers'!$A$12</c:f>
              <c:strCache>
                <c:ptCount val="1"/>
                <c:pt idx="0">
                  <c:v>MPs acting as unpaid PPS</c:v>
                </c:pt>
              </c:strCache>
            </c:strRef>
          </c:tx>
          <c:spPr>
            <a:pattFill prst="ltVert">
              <a:fgClr>
                <a:schemeClr val="tx1">
                  <a:lumMod val="50000"/>
                  <a:lumOff val="50000"/>
                </a:schemeClr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</c:spPr>
          <c:cat>
            <c:numRef>
              <c:f>'2.1 ministers'!$B$7:$I$7</c:f>
              <c:numCache>
                <c:formatCode>General</c:formatCode>
                <c:ptCount val="8"/>
                <c:pt idx="0">
                  <c:v>1979</c:v>
                </c:pt>
                <c:pt idx="1">
                  <c:v>1983</c:v>
                </c:pt>
                <c:pt idx="2">
                  <c:v>1987</c:v>
                </c:pt>
                <c:pt idx="3">
                  <c:v>1992</c:v>
                </c:pt>
                <c:pt idx="4">
                  <c:v>1997</c:v>
                </c:pt>
                <c:pt idx="5">
                  <c:v>2001</c:v>
                </c:pt>
                <c:pt idx="6">
                  <c:v>2005</c:v>
                </c:pt>
                <c:pt idx="7">
                  <c:v>2010</c:v>
                </c:pt>
              </c:numCache>
            </c:numRef>
          </c:cat>
          <c:val>
            <c:numRef>
              <c:f>'2.1 ministers'!$B$12:$I$12</c:f>
              <c:numCache>
                <c:formatCode>General</c:formatCode>
                <c:ptCount val="8"/>
                <c:pt idx="0">
                  <c:v>37</c:v>
                </c:pt>
                <c:pt idx="1">
                  <c:v>40</c:v>
                </c:pt>
                <c:pt idx="2">
                  <c:v>40</c:v>
                </c:pt>
                <c:pt idx="3">
                  <c:v>41</c:v>
                </c:pt>
                <c:pt idx="4">
                  <c:v>45</c:v>
                </c:pt>
                <c:pt idx="5">
                  <c:v>58</c:v>
                </c:pt>
                <c:pt idx="6">
                  <c:v>45</c:v>
                </c:pt>
                <c:pt idx="7">
                  <c:v>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959808"/>
        <c:axId val="107961344"/>
      </c:areaChart>
      <c:catAx>
        <c:axId val="107959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7961344"/>
        <c:crosses val="autoZero"/>
        <c:auto val="1"/>
        <c:lblAlgn val="ctr"/>
        <c:lblOffset val="100"/>
        <c:noMultiLvlLbl val="0"/>
      </c:catAx>
      <c:valAx>
        <c:axId val="107961344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107959808"/>
        <c:crosses val="autoZero"/>
        <c:crossBetween val="midCat"/>
      </c:valAx>
      <c:spPr>
        <a:ln>
          <a:solidFill>
            <a:schemeClr val="tx1"/>
          </a:solidFill>
        </a:ln>
      </c:spPr>
    </c:plotArea>
    <c:legend>
      <c:legendPos val="r"/>
      <c:layout/>
      <c:overlay val="0"/>
    </c:legend>
    <c:plotVisOnly val="1"/>
    <c:dispBlanksAs val="zero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'2.2 a and b quangos'!$K$5</c:f>
              <c:strCache>
                <c:ptCount val="1"/>
                <c:pt idx="0">
                  <c:v>Total expenditure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squar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'2.2 a and b quangos'!$J$6:$J$40</c:f>
              <c:numCache>
                <c:formatCode>0</c:formatCode>
                <c:ptCount val="35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  <c:pt idx="34">
                  <c:v>2013</c:v>
                </c:pt>
              </c:numCache>
            </c:numRef>
          </c:xVal>
          <c:yVal>
            <c:numRef>
              <c:f>'2.2 a and b quangos'!$K$6:$K$40</c:f>
              <c:numCache>
                <c:formatCode>#,##0.0</c:formatCode>
                <c:ptCount val="35"/>
                <c:pt idx="0">
                  <c:v>25.322188825297484</c:v>
                </c:pt>
                <c:pt idx="3">
                  <c:v>22.685802990277512</c:v>
                </c:pt>
                <c:pt idx="4">
                  <c:v>25.349382841987147</c:v>
                </c:pt>
                <c:pt idx="5">
                  <c:v>17.78298891005911</c:v>
                </c:pt>
                <c:pt idx="6">
                  <c:v>18.072709510850604</c:v>
                </c:pt>
                <c:pt idx="7">
                  <c:v>18.18703511598649</c:v>
                </c:pt>
                <c:pt idx="8">
                  <c:v>19.541315925098782</c:v>
                </c:pt>
                <c:pt idx="9">
                  <c:v>19.244868035190613</c:v>
                </c:pt>
                <c:pt idx="10">
                  <c:v>18.005089642768308</c:v>
                </c:pt>
                <c:pt idx="11">
                  <c:v>21.266303568869137</c:v>
                </c:pt>
                <c:pt idx="12">
                  <c:v>21.875836232271876</c:v>
                </c:pt>
                <c:pt idx="13">
                  <c:v>21.665826295222491</c:v>
                </c:pt>
                <c:pt idx="14">
                  <c:v>23.817251665352931</c:v>
                </c:pt>
                <c:pt idx="15">
                  <c:v>27.791676142824656</c:v>
                </c:pt>
                <c:pt idx="16">
                  <c:v>31.211154543139987</c:v>
                </c:pt>
                <c:pt idx="17">
                  <c:v>31.296115015414287</c:v>
                </c:pt>
                <c:pt idx="18">
                  <c:v>31.846228212346102</c:v>
                </c:pt>
                <c:pt idx="19">
                  <c:v>33.695940567789862</c:v>
                </c:pt>
                <c:pt idx="20">
                  <c:v>32.02291070033845</c:v>
                </c:pt>
                <c:pt idx="21">
                  <c:v>32.11761227725966</c:v>
                </c:pt>
                <c:pt idx="22">
                  <c:v>33.586859346436626</c:v>
                </c:pt>
                <c:pt idx="23">
                  <c:v>26.987776522089291</c:v>
                </c:pt>
                <c:pt idx="24">
                  <c:v>37.423671148011323</c:v>
                </c:pt>
                <c:pt idx="25">
                  <c:v>40.944979949687408</c:v>
                </c:pt>
                <c:pt idx="27">
                  <c:v>43.740776005712924</c:v>
                </c:pt>
                <c:pt idx="28">
                  <c:v>42.833342974489497</c:v>
                </c:pt>
                <c:pt idx="29">
                  <c:v>48.520483015461011</c:v>
                </c:pt>
                <c:pt idx="30">
                  <c:v>51.021819299323916</c:v>
                </c:pt>
                <c:pt idx="33">
                  <c:v>31.75184710264395</c:v>
                </c:pt>
                <c:pt idx="34">
                  <c:v>27.312999999999999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'2.2 a and b quangos'!$L$5</c:f>
              <c:strCache>
                <c:ptCount val="1"/>
                <c:pt idx="0">
                  <c:v>Government funded expenditure</c:v>
                </c:pt>
              </c:strCache>
            </c:strRef>
          </c:tx>
          <c:xVal>
            <c:numRef>
              <c:f>'2.2 a and b quangos'!$J$6:$J$40</c:f>
              <c:numCache>
                <c:formatCode>0</c:formatCode>
                <c:ptCount val="35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  <c:pt idx="34">
                  <c:v>2013</c:v>
                </c:pt>
              </c:numCache>
            </c:numRef>
          </c:xVal>
          <c:yVal>
            <c:numRef>
              <c:f>'2.2 a and b quangos'!$L$6:$L$40</c:f>
              <c:numCache>
                <c:formatCode>#,##0.0</c:formatCode>
                <c:ptCount val="35"/>
                <c:pt idx="0">
                  <c:v>12.228764359533907</c:v>
                </c:pt>
                <c:pt idx="3">
                  <c:v>10.648438138293526</c:v>
                </c:pt>
                <c:pt idx="4">
                  <c:v>13.057227379373661</c:v>
                </c:pt>
                <c:pt idx="5">
                  <c:v>12.60442620548146</c:v>
                </c:pt>
                <c:pt idx="6">
                  <c:v>11.862396204033216</c:v>
                </c:pt>
                <c:pt idx="7">
                  <c:v>11.764186549539804</c:v>
                </c:pt>
                <c:pt idx="8">
                  <c:v>12.218690946572753</c:v>
                </c:pt>
                <c:pt idx="9">
                  <c:v>12.07640925382861</c:v>
                </c:pt>
                <c:pt idx="10">
                  <c:v>11.652603180070031</c:v>
                </c:pt>
                <c:pt idx="11">
                  <c:v>15.461516411064926</c:v>
                </c:pt>
                <c:pt idx="12">
                  <c:v>16.824993310141824</c:v>
                </c:pt>
                <c:pt idx="13">
                  <c:v>16.261187444850627</c:v>
                </c:pt>
                <c:pt idx="14">
                  <c:v>18.376841161651289</c:v>
                </c:pt>
                <c:pt idx="15">
                  <c:v>22.864073989841561</c:v>
                </c:pt>
                <c:pt idx="16">
                  <c:v>25.879498584714923</c:v>
                </c:pt>
                <c:pt idx="17">
                  <c:v>26.284645617521146</c:v>
                </c:pt>
                <c:pt idx="18">
                  <c:v>26.401091870681569</c:v>
                </c:pt>
                <c:pt idx="19">
                  <c:v>25.722305232436355</c:v>
                </c:pt>
                <c:pt idx="20">
                  <c:v>25.157922141986052</c:v>
                </c:pt>
                <c:pt idx="21">
                  <c:v>25.049049909963177</c:v>
                </c:pt>
                <c:pt idx="22">
                  <c:v>26.725644823399119</c:v>
                </c:pt>
                <c:pt idx="23">
                  <c:v>20.044685190236809</c:v>
                </c:pt>
                <c:pt idx="24">
                  <c:v>32.084142641327389</c:v>
                </c:pt>
                <c:pt idx="25">
                  <c:v>36.137886373259605</c:v>
                </c:pt>
                <c:pt idx="27">
                  <c:v>37.689835753392053</c:v>
                </c:pt>
                <c:pt idx="28">
                  <c:v>35.676519928269791</c:v>
                </c:pt>
                <c:pt idx="29">
                  <c:v>39.082496332242407</c:v>
                </c:pt>
                <c:pt idx="30">
                  <c:v>42.099833172359297</c:v>
                </c:pt>
                <c:pt idx="33">
                  <c:v>26.210539170788302</c:v>
                </c:pt>
                <c:pt idx="34">
                  <c:v>20.518000000000001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758528"/>
        <c:axId val="107997824"/>
      </c:scatterChart>
      <c:valAx>
        <c:axId val="106758528"/>
        <c:scaling>
          <c:orientation val="minMax"/>
          <c:max val="2015"/>
          <c:min val="1975"/>
        </c:scaling>
        <c:delete val="0"/>
        <c:axPos val="b"/>
        <c:numFmt formatCode="0" sourceLinked="1"/>
        <c:majorTickMark val="out"/>
        <c:minorTickMark val="none"/>
        <c:tickLblPos val="nextTo"/>
        <c:crossAx val="107997824"/>
        <c:crosses val="autoZero"/>
        <c:crossBetween val="midCat"/>
        <c:majorUnit val="10"/>
      </c:valAx>
      <c:valAx>
        <c:axId val="107997824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£billion (2012-13 values)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106758528"/>
        <c:crosses val="autoZero"/>
        <c:crossBetween val="midCat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67785841716404671"/>
          <c:y val="0.26006692559656458"/>
          <c:w val="0.32070249415544366"/>
          <c:h val="0.33073752573381149"/>
        </c:manualLayout>
      </c:layout>
      <c:overlay val="0"/>
      <c:txPr>
        <a:bodyPr/>
        <a:lstStyle/>
        <a:p>
          <a:pPr>
            <a:defRPr sz="14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32412051696384"/>
          <c:y val="7.2057502246181487E-2"/>
          <c:w val="0.61266306124545822"/>
          <c:h val="0.81122510629567535"/>
        </c:manualLayout>
      </c:layout>
      <c:areaChart>
        <c:grouping val="stacked"/>
        <c:varyColors val="0"/>
        <c:ser>
          <c:idx val="1"/>
          <c:order val="0"/>
          <c:tx>
            <c:strRef>
              <c:f>'2.2 a and b quangos'!$C$5</c:f>
              <c:strCache>
                <c:ptCount val="1"/>
                <c:pt idx="0">
                  <c:v>Executive NDPBs</c:v>
                </c:pt>
              </c:strCache>
            </c:strRef>
          </c:tx>
          <c:cat>
            <c:numRef>
              <c:f>'2.2 a and b quangos'!$B$6:$B$40</c:f>
              <c:numCache>
                <c:formatCode>General</c:formatCode>
                <c:ptCount val="35"/>
                <c:pt idx="0">
                  <c:v>1979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2009.1</c:v>
                </c:pt>
                <c:pt idx="32">
                  <c:v>2012</c:v>
                </c:pt>
                <c:pt idx="33">
                  <c:v>2012</c:v>
                </c:pt>
                <c:pt idx="34">
                  <c:v>2013</c:v>
                </c:pt>
              </c:numCache>
            </c:numRef>
          </c:cat>
          <c:val>
            <c:numRef>
              <c:f>'2.2 a and b quangos'!$C$6:$C$40</c:f>
              <c:numCache>
                <c:formatCode>General</c:formatCode>
                <c:ptCount val="35"/>
                <c:pt idx="0">
                  <c:v>492</c:v>
                </c:pt>
                <c:pt idx="3">
                  <c:v>450</c:v>
                </c:pt>
                <c:pt idx="4">
                  <c:v>431</c:v>
                </c:pt>
                <c:pt idx="5">
                  <c:v>402</c:v>
                </c:pt>
                <c:pt idx="6">
                  <c:v>399</c:v>
                </c:pt>
                <c:pt idx="7">
                  <c:v>406</c:v>
                </c:pt>
                <c:pt idx="8">
                  <c:v>396</c:v>
                </c:pt>
                <c:pt idx="9">
                  <c:v>390</c:v>
                </c:pt>
                <c:pt idx="10">
                  <c:v>395</c:v>
                </c:pt>
                <c:pt idx="11">
                  <c:v>374</c:v>
                </c:pt>
                <c:pt idx="12">
                  <c:v>375</c:v>
                </c:pt>
                <c:pt idx="13">
                  <c:v>369</c:v>
                </c:pt>
                <c:pt idx="14">
                  <c:v>358</c:v>
                </c:pt>
                <c:pt idx="15">
                  <c:v>325</c:v>
                </c:pt>
                <c:pt idx="16">
                  <c:v>320</c:v>
                </c:pt>
                <c:pt idx="17">
                  <c:v>309</c:v>
                </c:pt>
                <c:pt idx="18">
                  <c:v>305</c:v>
                </c:pt>
                <c:pt idx="19">
                  <c:v>304</c:v>
                </c:pt>
                <c:pt idx="20">
                  <c:v>306</c:v>
                </c:pt>
                <c:pt idx="21">
                  <c:v>297</c:v>
                </c:pt>
                <c:pt idx="22">
                  <c:v>276</c:v>
                </c:pt>
                <c:pt idx="23">
                  <c:v>192</c:v>
                </c:pt>
                <c:pt idx="24">
                  <c:v>206</c:v>
                </c:pt>
                <c:pt idx="25">
                  <c:v>210</c:v>
                </c:pt>
                <c:pt idx="26">
                  <c:v>211</c:v>
                </c:pt>
                <c:pt idx="27">
                  <c:v>199</c:v>
                </c:pt>
                <c:pt idx="28">
                  <c:v>203</c:v>
                </c:pt>
                <c:pt idx="29">
                  <c:v>198</c:v>
                </c:pt>
                <c:pt idx="30">
                  <c:v>192</c:v>
                </c:pt>
                <c:pt idx="33">
                  <c:v>185</c:v>
                </c:pt>
                <c:pt idx="34">
                  <c:v>175</c:v>
                </c:pt>
              </c:numCache>
            </c:numRef>
          </c:val>
        </c:ser>
        <c:ser>
          <c:idx val="0"/>
          <c:order val="1"/>
          <c:tx>
            <c:strRef>
              <c:f>'2.2 a and b quangos'!$D$5</c:f>
              <c:strCache>
                <c:ptCount val="1"/>
                <c:pt idx="0">
                  <c:v>Advisory bodies</c:v>
                </c:pt>
              </c:strCache>
            </c:strRef>
          </c:tx>
          <c:cat>
            <c:numRef>
              <c:f>'2.2 a and b quangos'!$B$6:$B$40</c:f>
              <c:numCache>
                <c:formatCode>General</c:formatCode>
                <c:ptCount val="35"/>
                <c:pt idx="0">
                  <c:v>1979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2009.1</c:v>
                </c:pt>
                <c:pt idx="32">
                  <c:v>2012</c:v>
                </c:pt>
                <c:pt idx="33">
                  <c:v>2012</c:v>
                </c:pt>
                <c:pt idx="34">
                  <c:v>2013</c:v>
                </c:pt>
              </c:numCache>
            </c:numRef>
          </c:cat>
          <c:val>
            <c:numRef>
              <c:f>'2.2 a and b quangos'!$D$6:$D$40</c:f>
              <c:numCache>
                <c:formatCode>General</c:formatCode>
                <c:ptCount val="35"/>
                <c:pt idx="0">
                  <c:v>1485</c:v>
                </c:pt>
                <c:pt idx="3">
                  <c:v>1173</c:v>
                </c:pt>
                <c:pt idx="4">
                  <c:v>1074</c:v>
                </c:pt>
                <c:pt idx="5">
                  <c:v>1087</c:v>
                </c:pt>
                <c:pt idx="6">
                  <c:v>1069</c:v>
                </c:pt>
                <c:pt idx="7">
                  <c:v>1062</c:v>
                </c:pt>
                <c:pt idx="8">
                  <c:v>1057</c:v>
                </c:pt>
                <c:pt idx="9">
                  <c:v>1066</c:v>
                </c:pt>
                <c:pt idx="10">
                  <c:v>969</c:v>
                </c:pt>
                <c:pt idx="11">
                  <c:v>971</c:v>
                </c:pt>
                <c:pt idx="12">
                  <c:v>874</c:v>
                </c:pt>
                <c:pt idx="13">
                  <c:v>846</c:v>
                </c:pt>
                <c:pt idx="14">
                  <c:v>829</c:v>
                </c:pt>
                <c:pt idx="15">
                  <c:v>814</c:v>
                </c:pt>
                <c:pt idx="16">
                  <c:v>699</c:v>
                </c:pt>
                <c:pt idx="17">
                  <c:v>674</c:v>
                </c:pt>
                <c:pt idx="18">
                  <c:v>610</c:v>
                </c:pt>
                <c:pt idx="19">
                  <c:v>563</c:v>
                </c:pt>
                <c:pt idx="20">
                  <c:v>544</c:v>
                </c:pt>
                <c:pt idx="21">
                  <c:v>536</c:v>
                </c:pt>
                <c:pt idx="22">
                  <c:v>460</c:v>
                </c:pt>
                <c:pt idx="23">
                  <c:v>428</c:v>
                </c:pt>
                <c:pt idx="24">
                  <c:v>422</c:v>
                </c:pt>
                <c:pt idx="25">
                  <c:v>407</c:v>
                </c:pt>
                <c:pt idx="26">
                  <c:v>458</c:v>
                </c:pt>
                <c:pt idx="27">
                  <c:v>447</c:v>
                </c:pt>
                <c:pt idx="28">
                  <c:v>441</c:v>
                </c:pt>
                <c:pt idx="29">
                  <c:v>410</c:v>
                </c:pt>
                <c:pt idx="30">
                  <c:v>405</c:v>
                </c:pt>
                <c:pt idx="33">
                  <c:v>215</c:v>
                </c:pt>
                <c:pt idx="34">
                  <c:v>170</c:v>
                </c:pt>
              </c:numCache>
            </c:numRef>
          </c:val>
        </c:ser>
        <c:ser>
          <c:idx val="2"/>
          <c:order val="2"/>
          <c:tx>
            <c:strRef>
              <c:f>'2.2 a and b quangos'!$E$5</c:f>
              <c:strCache>
                <c:ptCount val="1"/>
                <c:pt idx="0">
                  <c:v>Tribunals</c:v>
                </c:pt>
              </c:strCache>
            </c:strRef>
          </c:tx>
          <c:cat>
            <c:numRef>
              <c:f>'2.2 a and b quangos'!$B$6:$B$40</c:f>
              <c:numCache>
                <c:formatCode>General</c:formatCode>
                <c:ptCount val="35"/>
                <c:pt idx="0">
                  <c:v>1979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2009.1</c:v>
                </c:pt>
                <c:pt idx="32">
                  <c:v>2012</c:v>
                </c:pt>
                <c:pt idx="33">
                  <c:v>2012</c:v>
                </c:pt>
                <c:pt idx="34">
                  <c:v>2013</c:v>
                </c:pt>
              </c:numCache>
            </c:numRef>
          </c:cat>
          <c:val>
            <c:numRef>
              <c:f>'2.2 a and b quangos'!$E$6:$E$40</c:f>
              <c:numCache>
                <c:formatCode>General</c:formatCode>
                <c:ptCount val="35"/>
                <c:pt idx="0">
                  <c:v>70</c:v>
                </c:pt>
                <c:pt idx="3">
                  <c:v>64</c:v>
                </c:pt>
                <c:pt idx="4">
                  <c:v>65</c:v>
                </c:pt>
                <c:pt idx="5">
                  <c:v>71</c:v>
                </c:pt>
                <c:pt idx="6">
                  <c:v>65</c:v>
                </c:pt>
                <c:pt idx="7">
                  <c:v>64</c:v>
                </c:pt>
                <c:pt idx="8">
                  <c:v>64</c:v>
                </c:pt>
                <c:pt idx="9">
                  <c:v>65</c:v>
                </c:pt>
                <c:pt idx="10">
                  <c:v>64</c:v>
                </c:pt>
                <c:pt idx="11">
                  <c:v>66</c:v>
                </c:pt>
                <c:pt idx="12">
                  <c:v>64</c:v>
                </c:pt>
                <c:pt idx="13">
                  <c:v>66</c:v>
                </c:pt>
                <c:pt idx="14">
                  <c:v>68</c:v>
                </c:pt>
                <c:pt idx="15">
                  <c:v>71</c:v>
                </c:pt>
                <c:pt idx="16">
                  <c:v>73</c:v>
                </c:pt>
                <c:pt idx="17">
                  <c:v>75</c:v>
                </c:pt>
                <c:pt idx="18">
                  <c:v>75</c:v>
                </c:pt>
                <c:pt idx="19">
                  <c:v>69</c:v>
                </c:pt>
                <c:pt idx="20">
                  <c:v>69</c:v>
                </c:pt>
                <c:pt idx="21">
                  <c:v>61</c:v>
                </c:pt>
                <c:pt idx="22">
                  <c:v>149</c:v>
                </c:pt>
                <c:pt idx="23">
                  <c:v>36</c:v>
                </c:pt>
                <c:pt idx="24">
                  <c:v>33</c:v>
                </c:pt>
                <c:pt idx="25">
                  <c:v>34</c:v>
                </c:pt>
                <c:pt idx="26">
                  <c:v>42</c:v>
                </c:pt>
                <c:pt idx="27">
                  <c:v>41</c:v>
                </c:pt>
                <c:pt idx="28">
                  <c:v>34</c:v>
                </c:pt>
                <c:pt idx="29">
                  <c:v>33</c:v>
                </c:pt>
                <c:pt idx="30">
                  <c:v>19</c:v>
                </c:pt>
                <c:pt idx="33">
                  <c:v>15</c:v>
                </c:pt>
                <c:pt idx="34">
                  <c:v>14</c:v>
                </c:pt>
              </c:numCache>
            </c:numRef>
          </c:val>
        </c:ser>
        <c:ser>
          <c:idx val="3"/>
          <c:order val="3"/>
          <c:tx>
            <c:strRef>
              <c:f>'2.2 a and b quangos'!$F$5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cat>
            <c:numRef>
              <c:f>'2.2 a and b quangos'!$B$6:$B$40</c:f>
              <c:numCache>
                <c:formatCode>General</c:formatCode>
                <c:ptCount val="35"/>
                <c:pt idx="0">
                  <c:v>1979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2009.1</c:v>
                </c:pt>
                <c:pt idx="32">
                  <c:v>2012</c:v>
                </c:pt>
                <c:pt idx="33">
                  <c:v>2012</c:v>
                </c:pt>
                <c:pt idx="34">
                  <c:v>2013</c:v>
                </c:pt>
              </c:numCache>
            </c:numRef>
          </c:cat>
          <c:val>
            <c:numRef>
              <c:f>'2.2 a and b quangos'!$F$6:$F$40</c:f>
              <c:numCache>
                <c:formatCode>General</c:formatCode>
                <c:ptCount val="35"/>
                <c:pt idx="0">
                  <c:v>120</c:v>
                </c:pt>
                <c:pt idx="3">
                  <c:v>123</c:v>
                </c:pt>
                <c:pt idx="4">
                  <c:v>121</c:v>
                </c:pt>
                <c:pt idx="5">
                  <c:v>121</c:v>
                </c:pt>
                <c:pt idx="6">
                  <c:v>121</c:v>
                </c:pt>
                <c:pt idx="7">
                  <c:v>126</c:v>
                </c:pt>
                <c:pt idx="8">
                  <c:v>126</c:v>
                </c:pt>
                <c:pt idx="9">
                  <c:v>127</c:v>
                </c:pt>
                <c:pt idx="10">
                  <c:v>127</c:v>
                </c:pt>
                <c:pt idx="11">
                  <c:v>128</c:v>
                </c:pt>
                <c:pt idx="12">
                  <c:v>131</c:v>
                </c:pt>
                <c:pt idx="13">
                  <c:v>131</c:v>
                </c:pt>
                <c:pt idx="14">
                  <c:v>134</c:v>
                </c:pt>
                <c:pt idx="15">
                  <c:v>135</c:v>
                </c:pt>
                <c:pt idx="16">
                  <c:v>135</c:v>
                </c:pt>
                <c:pt idx="17">
                  <c:v>136</c:v>
                </c:pt>
                <c:pt idx="18">
                  <c:v>138</c:v>
                </c:pt>
                <c:pt idx="19">
                  <c:v>137</c:v>
                </c:pt>
                <c:pt idx="20">
                  <c:v>138</c:v>
                </c:pt>
                <c:pt idx="21">
                  <c:v>141</c:v>
                </c:pt>
                <c:pt idx="22">
                  <c:v>140</c:v>
                </c:pt>
                <c:pt idx="23">
                  <c:v>141</c:v>
                </c:pt>
                <c:pt idx="24">
                  <c:v>150</c:v>
                </c:pt>
                <c:pt idx="25">
                  <c:v>152</c:v>
                </c:pt>
                <c:pt idx="26">
                  <c:v>151</c:v>
                </c:pt>
                <c:pt idx="27">
                  <c:v>149</c:v>
                </c:pt>
                <c:pt idx="28">
                  <c:v>149</c:v>
                </c:pt>
                <c:pt idx="29">
                  <c:v>149</c:v>
                </c:pt>
                <c:pt idx="30">
                  <c:v>150</c:v>
                </c:pt>
                <c:pt idx="33">
                  <c:v>145</c:v>
                </c:pt>
                <c:pt idx="34">
                  <c:v>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808832"/>
        <c:axId val="106810368"/>
      </c:areaChart>
      <c:dateAx>
        <c:axId val="106808832"/>
        <c:scaling>
          <c:orientation val="minMax"/>
          <c:max val="2015"/>
          <c:min val="1975"/>
        </c:scaling>
        <c:delete val="0"/>
        <c:axPos val="b"/>
        <c:numFmt formatCode="0" sourceLinked="0"/>
        <c:majorTickMark val="out"/>
        <c:minorTickMark val="none"/>
        <c:tickLblPos val="nextTo"/>
        <c:crossAx val="106810368"/>
        <c:crosses val="autoZero"/>
        <c:auto val="0"/>
        <c:lblOffset val="100"/>
        <c:baseTimeUnit val="days"/>
        <c:majorUnit val="10"/>
        <c:majorTimeUnit val="days"/>
      </c:dateAx>
      <c:valAx>
        <c:axId val="106810368"/>
        <c:scaling>
          <c:orientation val="minMax"/>
          <c:min val="0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Number of bodies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808832"/>
        <c:crosses val="autoZero"/>
        <c:crossBetween val="midCat"/>
        <c:majorUnit val="500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7908419810513008"/>
          <c:y val="0.20200119303268907"/>
          <c:w val="0.18481837457150596"/>
          <c:h val="0.4687148651873061"/>
        </c:manualLayout>
      </c:layout>
      <c:overlay val="0"/>
      <c:txPr>
        <a:bodyPr/>
        <a:lstStyle/>
        <a:p>
          <a:pPr>
            <a:defRPr sz="14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'2.3 Sp Ads'!$B$5</c:f>
              <c:strCache>
                <c:ptCount val="1"/>
                <c:pt idx="0">
                  <c:v>Total special advisers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</c:spPr>
          <c:invertIfNegative val="0"/>
          <c:cat>
            <c:numRef>
              <c:f>'2.3 Sp Ads'!$A$6:$A$40</c:f>
              <c:numCache>
                <c:formatCode>General</c:formatCode>
                <c:ptCount val="35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  <c:pt idx="34">
                  <c:v>2013</c:v>
                </c:pt>
              </c:numCache>
            </c:numRef>
          </c:cat>
          <c:val>
            <c:numRef>
              <c:f>'2.3 Sp Ads'!$B$6:$B$40</c:f>
              <c:numCache>
                <c:formatCode>General</c:formatCode>
                <c:ptCount val="35"/>
                <c:pt idx="0">
                  <c:v>17</c:v>
                </c:pt>
                <c:pt idx="1">
                  <c:v>18</c:v>
                </c:pt>
                <c:pt idx="2">
                  <c:v>20</c:v>
                </c:pt>
                <c:pt idx="3">
                  <c:v>29</c:v>
                </c:pt>
                <c:pt idx="9">
                  <c:v>30</c:v>
                </c:pt>
                <c:pt idx="10">
                  <c:v>31</c:v>
                </c:pt>
                <c:pt idx="11">
                  <c:v>33</c:v>
                </c:pt>
                <c:pt idx="12">
                  <c:v>39</c:v>
                </c:pt>
                <c:pt idx="13">
                  <c:v>38</c:v>
                </c:pt>
                <c:pt idx="14">
                  <c:v>42</c:v>
                </c:pt>
                <c:pt idx="16">
                  <c:v>34</c:v>
                </c:pt>
                <c:pt idx="17">
                  <c:v>38</c:v>
                </c:pt>
                <c:pt idx="18">
                  <c:v>38</c:v>
                </c:pt>
                <c:pt idx="19">
                  <c:v>70</c:v>
                </c:pt>
                <c:pt idx="20">
                  <c:v>74</c:v>
                </c:pt>
                <c:pt idx="21">
                  <c:v>78</c:v>
                </c:pt>
                <c:pt idx="22">
                  <c:v>79</c:v>
                </c:pt>
                <c:pt idx="23">
                  <c:v>81</c:v>
                </c:pt>
                <c:pt idx="24">
                  <c:v>70</c:v>
                </c:pt>
                <c:pt idx="25">
                  <c:v>72</c:v>
                </c:pt>
                <c:pt idx="26">
                  <c:v>84</c:v>
                </c:pt>
                <c:pt idx="27">
                  <c:v>82</c:v>
                </c:pt>
                <c:pt idx="28">
                  <c:v>68</c:v>
                </c:pt>
                <c:pt idx="29">
                  <c:v>73</c:v>
                </c:pt>
                <c:pt idx="30">
                  <c:v>74</c:v>
                </c:pt>
                <c:pt idx="31">
                  <c:v>68</c:v>
                </c:pt>
                <c:pt idx="32">
                  <c:v>74</c:v>
                </c:pt>
                <c:pt idx="33">
                  <c:v>84</c:v>
                </c:pt>
                <c:pt idx="34">
                  <c:v>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3552768"/>
        <c:axId val="113570944"/>
      </c:barChart>
      <c:dateAx>
        <c:axId val="113552768"/>
        <c:scaling>
          <c:orientation val="minMax"/>
          <c:min val="1980"/>
        </c:scaling>
        <c:delete val="0"/>
        <c:axPos val="b"/>
        <c:numFmt formatCode="General" sourceLinked="1"/>
        <c:majorTickMark val="out"/>
        <c:minorTickMark val="none"/>
        <c:tickLblPos val="nextTo"/>
        <c:crossAx val="113570944"/>
        <c:crosses val="autoZero"/>
        <c:auto val="0"/>
        <c:lblOffset val="100"/>
        <c:baseTimeUnit val="days"/>
        <c:majorUnit val="5"/>
        <c:majorTimeUnit val="days"/>
      </c:dateAx>
      <c:valAx>
        <c:axId val="113570944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Number of posts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3552768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'2.4 SCS'!$C$7</c:f>
              <c:strCache>
                <c:ptCount val="1"/>
                <c:pt idx="0">
                  <c:v>Women in SCS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</c:spPr>
          <c:cat>
            <c:numRef>
              <c:f>'2.4 SCS'!$A$8:$A$41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'2.4 SCS'!$C$8:$C$41</c:f>
              <c:numCache>
                <c:formatCode>#,##0</c:formatCode>
                <c:ptCount val="34"/>
                <c:pt idx="0">
                  <c:v>119</c:v>
                </c:pt>
                <c:pt idx="1">
                  <c:v>114</c:v>
                </c:pt>
                <c:pt idx="2">
                  <c:v>114</c:v>
                </c:pt>
                <c:pt idx="3">
                  <c:v>115</c:v>
                </c:pt>
                <c:pt idx="4">
                  <c:v>153</c:v>
                </c:pt>
                <c:pt idx="5">
                  <c:v>161</c:v>
                </c:pt>
                <c:pt idx="6">
                  <c:v>177</c:v>
                </c:pt>
                <c:pt idx="7">
                  <c:v>247.07999999999998</c:v>
                </c:pt>
                <c:pt idx="8">
                  <c:v>283.3</c:v>
                </c:pt>
                <c:pt idx="9">
                  <c:v>324.39999999999998</c:v>
                </c:pt>
                <c:pt idx="10">
                  <c:v>359.3</c:v>
                </c:pt>
                <c:pt idx="11">
                  <c:v>537.5</c:v>
                </c:pt>
                <c:pt idx="12">
                  <c:v>442.8</c:v>
                </c:pt>
                <c:pt idx="13">
                  <c:v>469.1</c:v>
                </c:pt>
                <c:pt idx="14">
                  <c:v>461.4</c:v>
                </c:pt>
                <c:pt idx="15">
                  <c:v>438.3</c:v>
                </c:pt>
                <c:pt idx="16">
                  <c:v>490</c:v>
                </c:pt>
                <c:pt idx="17">
                  <c:v>540</c:v>
                </c:pt>
                <c:pt idx="18">
                  <c:v>590</c:v>
                </c:pt>
                <c:pt idx="19">
                  <c:v>600</c:v>
                </c:pt>
                <c:pt idx="20">
                  <c:v>720</c:v>
                </c:pt>
                <c:pt idx="21">
                  <c:v>810</c:v>
                </c:pt>
                <c:pt idx="22">
                  <c:v>920</c:v>
                </c:pt>
                <c:pt idx="23">
                  <c:v>1000</c:v>
                </c:pt>
                <c:pt idx="24">
                  <c:v>1120</c:v>
                </c:pt>
                <c:pt idx="25">
                  <c:v>1230</c:v>
                </c:pt>
                <c:pt idx="26">
                  <c:v>1310</c:v>
                </c:pt>
                <c:pt idx="27">
                  <c:v>1380</c:v>
                </c:pt>
                <c:pt idx="28">
                  <c:v>1450</c:v>
                </c:pt>
                <c:pt idx="29">
                  <c:v>1550.190625</c:v>
                </c:pt>
                <c:pt idx="30">
                  <c:v>1652.152</c:v>
                </c:pt>
                <c:pt idx="31">
                  <c:v>1531.5577464788732</c:v>
                </c:pt>
                <c:pt idx="32">
                  <c:v>1478.3055555555557</c:v>
                </c:pt>
                <c:pt idx="33">
                  <c:v>1505.5486725663718</c:v>
                </c:pt>
              </c:numCache>
            </c:numRef>
          </c:val>
        </c:ser>
        <c:ser>
          <c:idx val="1"/>
          <c:order val="1"/>
          <c:tx>
            <c:strRef>
              <c:f>'2.4 SCS'!$D$7</c:f>
              <c:strCache>
                <c:ptCount val="1"/>
                <c:pt idx="0">
                  <c:v>Men in SCS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cat>
            <c:numRef>
              <c:f>'2.4 SCS'!$A$8:$A$41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'2.4 SCS'!$D$8:$D$41</c:f>
              <c:numCache>
                <c:formatCode>#,##0</c:formatCode>
                <c:ptCount val="34"/>
                <c:pt idx="0">
                  <c:v>3172</c:v>
                </c:pt>
                <c:pt idx="1">
                  <c:v>3076</c:v>
                </c:pt>
                <c:pt idx="2">
                  <c:v>2914</c:v>
                </c:pt>
                <c:pt idx="3">
                  <c:v>2783</c:v>
                </c:pt>
                <c:pt idx="4">
                  <c:v>2737</c:v>
                </c:pt>
                <c:pt idx="5">
                  <c:v>2707</c:v>
                </c:pt>
                <c:pt idx="6">
                  <c:v>2757</c:v>
                </c:pt>
                <c:pt idx="7">
                  <c:v>2745.92</c:v>
                </c:pt>
                <c:pt idx="8">
                  <c:v>2873.7</c:v>
                </c:pt>
                <c:pt idx="9">
                  <c:v>2830.6</c:v>
                </c:pt>
                <c:pt idx="10">
                  <c:v>2860.7</c:v>
                </c:pt>
                <c:pt idx="11">
                  <c:v>2961.5</c:v>
                </c:pt>
                <c:pt idx="12">
                  <c:v>3449.7762864339688</c:v>
                </c:pt>
                <c:pt idx="13">
                  <c:v>3364.1500149934031</c:v>
                </c:pt>
                <c:pt idx="14">
                  <c:v>3346.1974721122706</c:v>
                </c:pt>
                <c:pt idx="15">
                  <c:v>3228.7</c:v>
                </c:pt>
                <c:pt idx="16">
                  <c:v>3200</c:v>
                </c:pt>
                <c:pt idx="17">
                  <c:v>3160</c:v>
                </c:pt>
                <c:pt idx="18">
                  <c:v>3130</c:v>
                </c:pt>
                <c:pt idx="19">
                  <c:v>2970</c:v>
                </c:pt>
                <c:pt idx="20">
                  <c:v>3000</c:v>
                </c:pt>
                <c:pt idx="21">
                  <c:v>3040</c:v>
                </c:pt>
                <c:pt idx="22">
                  <c:v>3100</c:v>
                </c:pt>
                <c:pt idx="23">
                  <c:v>3210</c:v>
                </c:pt>
                <c:pt idx="24">
                  <c:v>3330</c:v>
                </c:pt>
                <c:pt idx="25">
                  <c:v>3330</c:v>
                </c:pt>
                <c:pt idx="26">
                  <c:v>3170</c:v>
                </c:pt>
                <c:pt idx="27">
                  <c:v>3190</c:v>
                </c:pt>
                <c:pt idx="28">
                  <c:v>3220</c:v>
                </c:pt>
                <c:pt idx="29">
                  <c:v>3279.8093749999998</c:v>
                </c:pt>
                <c:pt idx="30">
                  <c:v>3307.848</c:v>
                </c:pt>
                <c:pt idx="31">
                  <c:v>2978.442253521127</c:v>
                </c:pt>
                <c:pt idx="32">
                  <c:v>2841.6944444444443</c:v>
                </c:pt>
                <c:pt idx="33">
                  <c:v>2744.4513274336282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623424"/>
        <c:axId val="113624960"/>
      </c:areaChart>
      <c:dateAx>
        <c:axId val="113623424"/>
        <c:scaling>
          <c:orientation val="minMax"/>
          <c:min val="1980"/>
        </c:scaling>
        <c:delete val="0"/>
        <c:axPos val="b"/>
        <c:numFmt formatCode="General" sourceLinked="1"/>
        <c:majorTickMark val="out"/>
        <c:minorTickMark val="none"/>
        <c:tickLblPos val="nextTo"/>
        <c:crossAx val="113624960"/>
        <c:crosses val="autoZero"/>
        <c:auto val="0"/>
        <c:lblOffset val="100"/>
        <c:baseTimeUnit val="days"/>
        <c:majorUnit val="5"/>
        <c:majorTimeUnit val="days"/>
      </c:dateAx>
      <c:valAx>
        <c:axId val="113624960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Full time equivalents</a:t>
                </a:r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crossAx val="113623424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327169345604211"/>
          <c:y val="4.8288629696688984E-2"/>
          <c:w val="0.60825709235903991"/>
          <c:h val="0.8359302146055273"/>
        </c:manualLayout>
      </c:layout>
      <c:areaChart>
        <c:grouping val="stacked"/>
        <c:varyColors val="0"/>
        <c:ser>
          <c:idx val="0"/>
          <c:order val="0"/>
          <c:tx>
            <c:strRef>
              <c:f>'2.4 SCS'!$F$7</c:f>
              <c:strCache>
                <c:ptCount val="1"/>
                <c:pt idx="0">
                  <c:v>Women in grades 6/7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</c:spPr>
          <c:cat>
            <c:numRef>
              <c:f>'2.4 SCS'!$A$8:$A$41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'2.4 SCS'!$F$8:$F$41</c:f>
              <c:numCache>
                <c:formatCode>#,##0</c:formatCode>
                <c:ptCount val="34"/>
                <c:pt idx="0">
                  <c:v>648</c:v>
                </c:pt>
                <c:pt idx="1">
                  <c:v>617</c:v>
                </c:pt>
                <c:pt idx="2">
                  <c:v>640</c:v>
                </c:pt>
                <c:pt idx="3">
                  <c:v>662</c:v>
                </c:pt>
                <c:pt idx="4">
                  <c:v>789</c:v>
                </c:pt>
                <c:pt idx="5">
                  <c:v>842</c:v>
                </c:pt>
                <c:pt idx="6">
                  <c:v>1128</c:v>
                </c:pt>
                <c:pt idx="7">
                  <c:v>1554</c:v>
                </c:pt>
                <c:pt idx="8">
                  <c:v>2000</c:v>
                </c:pt>
                <c:pt idx="9">
                  <c:v>2280</c:v>
                </c:pt>
                <c:pt idx="10">
                  <c:v>2464</c:v>
                </c:pt>
                <c:pt idx="11">
                  <c:v>2713</c:v>
                </c:pt>
                <c:pt idx="12">
                  <c:v>3315</c:v>
                </c:pt>
                <c:pt idx="13">
                  <c:v>3947</c:v>
                </c:pt>
                <c:pt idx="14">
                  <c:v>4064</c:v>
                </c:pt>
                <c:pt idx="15">
                  <c:v>4242</c:v>
                </c:pt>
                <c:pt idx="16">
                  <c:v>4370</c:v>
                </c:pt>
                <c:pt idx="17">
                  <c:v>3680</c:v>
                </c:pt>
                <c:pt idx="18">
                  <c:v>4500</c:v>
                </c:pt>
                <c:pt idx="19">
                  <c:v>4760</c:v>
                </c:pt>
                <c:pt idx="20">
                  <c:v>5210</c:v>
                </c:pt>
                <c:pt idx="21">
                  <c:v>5530</c:v>
                </c:pt>
                <c:pt idx="22">
                  <c:v>6410</c:v>
                </c:pt>
                <c:pt idx="23">
                  <c:v>6590</c:v>
                </c:pt>
                <c:pt idx="24">
                  <c:v>8300</c:v>
                </c:pt>
                <c:pt idx="25">
                  <c:v>9380</c:v>
                </c:pt>
                <c:pt idx="26">
                  <c:v>10160</c:v>
                </c:pt>
                <c:pt idx="27">
                  <c:v>11310</c:v>
                </c:pt>
                <c:pt idx="28">
                  <c:v>11790</c:v>
                </c:pt>
                <c:pt idx="29">
                  <c:v>12866.146169354839</c:v>
                </c:pt>
                <c:pt idx="30">
                  <c:v>13760.743271221532</c:v>
                </c:pt>
                <c:pt idx="31">
                  <c:v>13324.574293527803</c:v>
                </c:pt>
                <c:pt idx="32">
                  <c:v>12857.633610725843</c:v>
                </c:pt>
                <c:pt idx="33">
                  <c:v>13580.222748815166</c:v>
                </c:pt>
              </c:numCache>
            </c:numRef>
          </c:val>
        </c:ser>
        <c:ser>
          <c:idx val="1"/>
          <c:order val="1"/>
          <c:tx>
            <c:strRef>
              <c:f>'2.4 SCS'!$G$7</c:f>
              <c:strCache>
                <c:ptCount val="1"/>
                <c:pt idx="0">
                  <c:v>Men in grades 6/7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cat>
            <c:numRef>
              <c:f>'2.4 SCS'!$A$8:$A$41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'2.4 SCS'!$G$8:$G$41</c:f>
              <c:numCache>
                <c:formatCode>#,##0</c:formatCode>
                <c:ptCount val="34"/>
                <c:pt idx="0">
                  <c:v>11989</c:v>
                </c:pt>
                <c:pt idx="1">
                  <c:v>11649</c:v>
                </c:pt>
                <c:pt idx="2">
                  <c:v>11243</c:v>
                </c:pt>
                <c:pt idx="3">
                  <c:v>10585</c:v>
                </c:pt>
                <c:pt idx="4">
                  <c:v>12472</c:v>
                </c:pt>
                <c:pt idx="5">
                  <c:v>12429</c:v>
                </c:pt>
                <c:pt idx="6">
                  <c:v>14047</c:v>
                </c:pt>
                <c:pt idx="7">
                  <c:v>17246</c:v>
                </c:pt>
                <c:pt idx="8">
                  <c:v>18000</c:v>
                </c:pt>
                <c:pt idx="9">
                  <c:v>18920</c:v>
                </c:pt>
                <c:pt idx="10">
                  <c:v>18936</c:v>
                </c:pt>
                <c:pt idx="11">
                  <c:v>18987</c:v>
                </c:pt>
                <c:pt idx="12">
                  <c:v>19420.916409693589</c:v>
                </c:pt>
                <c:pt idx="13">
                  <c:v>18984.181083191401</c:v>
                </c:pt>
                <c:pt idx="14">
                  <c:v>16986</c:v>
                </c:pt>
                <c:pt idx="15">
                  <c:v>16248</c:v>
                </c:pt>
                <c:pt idx="16">
                  <c:v>15780</c:v>
                </c:pt>
                <c:pt idx="17">
                  <c:v>16060</c:v>
                </c:pt>
                <c:pt idx="18">
                  <c:v>16630</c:v>
                </c:pt>
                <c:pt idx="19">
                  <c:v>16930</c:v>
                </c:pt>
                <c:pt idx="20">
                  <c:v>17110</c:v>
                </c:pt>
                <c:pt idx="21">
                  <c:v>15590</c:v>
                </c:pt>
                <c:pt idx="22">
                  <c:v>16320</c:v>
                </c:pt>
                <c:pt idx="23">
                  <c:v>16490</c:v>
                </c:pt>
                <c:pt idx="24">
                  <c:v>17890</c:v>
                </c:pt>
                <c:pt idx="25">
                  <c:v>18420</c:v>
                </c:pt>
                <c:pt idx="26">
                  <c:v>18090</c:v>
                </c:pt>
                <c:pt idx="27">
                  <c:v>19700</c:v>
                </c:pt>
                <c:pt idx="28">
                  <c:v>20070</c:v>
                </c:pt>
                <c:pt idx="29">
                  <c:v>20853.853830645159</c:v>
                </c:pt>
                <c:pt idx="30">
                  <c:v>21529.25672877847</c:v>
                </c:pt>
                <c:pt idx="31">
                  <c:v>20445.425706472197</c:v>
                </c:pt>
                <c:pt idx="32">
                  <c:v>19422.366389274157</c:v>
                </c:pt>
                <c:pt idx="33">
                  <c:v>20049.777251184834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637632"/>
        <c:axId val="113668096"/>
      </c:areaChart>
      <c:dateAx>
        <c:axId val="113637632"/>
        <c:scaling>
          <c:orientation val="minMax"/>
          <c:min val="1980"/>
        </c:scaling>
        <c:delete val="0"/>
        <c:axPos val="b"/>
        <c:numFmt formatCode="General" sourceLinked="1"/>
        <c:majorTickMark val="out"/>
        <c:minorTickMark val="none"/>
        <c:tickLblPos val="nextTo"/>
        <c:crossAx val="113668096"/>
        <c:crosses val="autoZero"/>
        <c:auto val="0"/>
        <c:lblOffset val="100"/>
        <c:baseTimeUnit val="days"/>
        <c:majorUnit val="5"/>
        <c:majorTimeUnit val="days"/>
      </c:dateAx>
      <c:valAx>
        <c:axId val="11366809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Full time equivalents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crossAx val="113637632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81988378503142756"/>
          <c:y val="0.2970802981178155"/>
          <c:w val="0.1692392612921193"/>
          <c:h val="0.28462728255224784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14</xdr:row>
      <xdr:rowOff>104774</xdr:rowOff>
    </xdr:from>
    <xdr:to>
      <xdr:col>11</xdr:col>
      <xdr:colOff>485774</xdr:colOff>
      <xdr:row>35</xdr:row>
      <xdr:rowOff>114299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46</xdr:row>
      <xdr:rowOff>19051</xdr:rowOff>
    </xdr:from>
    <xdr:to>
      <xdr:col>23</xdr:col>
      <xdr:colOff>47625</xdr:colOff>
      <xdr:row>72</xdr:row>
      <xdr:rowOff>38101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542926</xdr:colOff>
      <xdr:row>45</xdr:row>
      <xdr:rowOff>142875</xdr:rowOff>
    </xdr:from>
    <xdr:to>
      <xdr:col>10</xdr:col>
      <xdr:colOff>19050</xdr:colOff>
      <xdr:row>71</xdr:row>
      <xdr:rowOff>123825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138112</xdr:colOff>
      <xdr:row>10</xdr:row>
      <xdr:rowOff>123825</xdr:rowOff>
    </xdr:from>
    <xdr:to>
      <xdr:col>12</xdr:col>
      <xdr:colOff>190500</xdr:colOff>
      <xdr:row>29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10</xdr:row>
      <xdr:rowOff>114300</xdr:rowOff>
    </xdr:from>
    <xdr:to>
      <xdr:col>18</xdr:col>
      <xdr:colOff>357188</xdr:colOff>
      <xdr:row>29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32</xdr:row>
      <xdr:rowOff>57150</xdr:rowOff>
    </xdr:from>
    <xdr:to>
      <xdr:col>18</xdr:col>
      <xdr:colOff>300038</xdr:colOff>
      <xdr:row>51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hansard.millbanksystems.com/written_answers/1993/jun/10/political-advisers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A8" sqref="A8"/>
    </sheetView>
  </sheetViews>
  <sheetFormatPr defaultRowHeight="15" x14ac:dyDescent="0.25"/>
  <sheetData>
    <row r="1" spans="1:1" x14ac:dyDescent="0.25">
      <c r="A1" t="s">
        <v>49</v>
      </c>
    </row>
    <row r="2" spans="1:1" x14ac:dyDescent="0.25">
      <c r="A2" s="20" t="s">
        <v>80</v>
      </c>
    </row>
    <row r="3" spans="1:1" x14ac:dyDescent="0.25">
      <c r="A3" s="35" t="s">
        <v>91</v>
      </c>
    </row>
    <row r="4" spans="1:1" s="20" customFormat="1" x14ac:dyDescent="0.25">
      <c r="A4" s="35"/>
    </row>
    <row r="5" spans="1:1" x14ac:dyDescent="0.25">
      <c r="A5" t="s">
        <v>90</v>
      </c>
    </row>
    <row r="6" spans="1:1" x14ac:dyDescent="0.25">
      <c r="A6" s="22" t="s">
        <v>50</v>
      </c>
    </row>
    <row r="7" spans="1:1" x14ac:dyDescent="0.25">
      <c r="A7" s="22" t="s">
        <v>41</v>
      </c>
    </row>
    <row r="8" spans="1:1" x14ac:dyDescent="0.25">
      <c r="A8" s="22" t="s">
        <v>71</v>
      </c>
    </row>
    <row r="9" spans="1:1" x14ac:dyDescent="0.25">
      <c r="A9" s="33" t="s">
        <v>43</v>
      </c>
    </row>
    <row r="10" spans="1:1" x14ac:dyDescent="0.25">
      <c r="A10" s="33" t="s">
        <v>72</v>
      </c>
    </row>
    <row r="12" spans="1:1" x14ac:dyDescent="0.25">
      <c r="A12" t="s">
        <v>89</v>
      </c>
    </row>
    <row r="13" spans="1:1" x14ac:dyDescent="0.25">
      <c r="A13" s="21" t="s">
        <v>81</v>
      </c>
    </row>
    <row r="14" spans="1:1" x14ac:dyDescent="0.25">
      <c r="A14" s="20" t="s">
        <v>82</v>
      </c>
    </row>
    <row r="15" spans="1:1" x14ac:dyDescent="0.25">
      <c r="A15" s="21" t="s">
        <v>84</v>
      </c>
    </row>
    <row r="16" spans="1:1" x14ac:dyDescent="0.25">
      <c r="A16" t="s">
        <v>83</v>
      </c>
    </row>
    <row r="17" spans="1:6" x14ac:dyDescent="0.25">
      <c r="A17" s="20" t="s">
        <v>25</v>
      </c>
    </row>
    <row r="18" spans="1:6" x14ac:dyDescent="0.25">
      <c r="A18" s="20" t="s">
        <v>26</v>
      </c>
    </row>
    <row r="19" spans="1:6" x14ac:dyDescent="0.25">
      <c r="A19" s="21" t="s">
        <v>79</v>
      </c>
    </row>
    <row r="20" spans="1:6" x14ac:dyDescent="0.25">
      <c r="A20" t="s">
        <v>86</v>
      </c>
    </row>
    <row r="21" spans="1:6" x14ac:dyDescent="0.25">
      <c r="A21" s="19" t="s">
        <v>85</v>
      </c>
    </row>
    <row r="22" spans="1:6" x14ac:dyDescent="0.25">
      <c r="A22" s="20" t="s">
        <v>28</v>
      </c>
    </row>
    <row r="23" spans="1:6" x14ac:dyDescent="0.25">
      <c r="A23" s="20" t="s">
        <v>27</v>
      </c>
    </row>
    <row r="24" spans="1:6" x14ac:dyDescent="0.25">
      <c r="A24" s="20" t="s">
        <v>29</v>
      </c>
    </row>
    <row r="25" spans="1:6" s="20" customFormat="1" x14ac:dyDescent="0.25">
      <c r="A25" s="20" t="s">
        <v>87</v>
      </c>
    </row>
    <row r="26" spans="1:6" x14ac:dyDescent="0.25">
      <c r="A26" s="20" t="s">
        <v>77</v>
      </c>
      <c r="F26" s="20"/>
    </row>
    <row r="27" spans="1:6" x14ac:dyDescent="0.25">
      <c r="A27" s="20" t="s">
        <v>88</v>
      </c>
    </row>
    <row r="28" spans="1:6" x14ac:dyDescent="0.25">
      <c r="A28" s="20" t="s">
        <v>78</v>
      </c>
    </row>
  </sheetData>
  <hyperlinks>
    <hyperlink ref="A6" location="'2.1 ministers'!A1" display="Figure 2.1. Number of Ministers 1979—2010 (number after each general election)"/>
    <hyperlink ref="A7" location="'2.2 a and b quangos'!A1" display="Figure 2.2a. Number of Non-Departmental Public Bodies 1979—2013"/>
    <hyperlink ref="A8" location="'2.2 a and b quangos'!A1" display="Figure 2.2b. Spending of Executive Non-Departmental Public Bodies in Real Terms 1979—2013"/>
    <hyperlink ref="A9" location="'2.3 Sp Ads'!A1" display="Figure 2.3. Number of Special Advisers (Political Civil Servants) 1980—2013"/>
    <hyperlink ref="A10" location="'2.4 SCS'!A1" display="Figure 2.4. Number of Civil Servants in Upper Management Grades 1980—2013"/>
  </hyperlink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/>
  </sheetViews>
  <sheetFormatPr defaultRowHeight="15" x14ac:dyDescent="0.25"/>
  <cols>
    <col min="1" max="1" width="26.5703125" customWidth="1"/>
  </cols>
  <sheetData>
    <row r="1" spans="1:10" s="20" customFormat="1" x14ac:dyDescent="0.25">
      <c r="A1" s="20" t="s">
        <v>36</v>
      </c>
    </row>
    <row r="2" spans="1:10" x14ac:dyDescent="0.25">
      <c r="A2" s="20" t="s">
        <v>51</v>
      </c>
      <c r="C2" s="20"/>
    </row>
    <row r="3" spans="1:10" x14ac:dyDescent="0.25">
      <c r="A3" s="20" t="s">
        <v>52</v>
      </c>
      <c r="B3" s="24"/>
      <c r="C3" s="20"/>
    </row>
    <row r="5" spans="1:10" x14ac:dyDescent="0.25">
      <c r="A5" s="20" t="s">
        <v>30</v>
      </c>
    </row>
    <row r="6" spans="1:10" x14ac:dyDescent="0.25">
      <c r="A6" t="s">
        <v>5</v>
      </c>
    </row>
    <row r="7" spans="1:10" x14ac:dyDescent="0.25">
      <c r="A7" s="1"/>
      <c r="B7" s="1">
        <v>1979</v>
      </c>
      <c r="C7" s="1">
        <v>1983</v>
      </c>
      <c r="D7" s="1">
        <v>1987</v>
      </c>
      <c r="E7" s="1">
        <v>1992</v>
      </c>
      <c r="F7" s="1">
        <v>1997</v>
      </c>
      <c r="G7" s="1">
        <v>2001</v>
      </c>
      <c r="H7" s="1">
        <v>2005</v>
      </c>
      <c r="I7" s="1">
        <v>2010</v>
      </c>
      <c r="J7" s="1"/>
    </row>
    <row r="8" spans="1:10" x14ac:dyDescent="0.25">
      <c r="A8" s="1" t="s">
        <v>0</v>
      </c>
      <c r="B8" s="1">
        <v>22</v>
      </c>
      <c r="C8" s="1">
        <v>21</v>
      </c>
      <c r="D8" s="1">
        <v>21</v>
      </c>
      <c r="E8" s="1">
        <v>22</v>
      </c>
      <c r="F8" s="1">
        <v>22</v>
      </c>
      <c r="G8" s="1">
        <v>23</v>
      </c>
      <c r="H8" s="1">
        <v>23</v>
      </c>
      <c r="I8" s="1">
        <v>23</v>
      </c>
      <c r="J8" s="2"/>
    </row>
    <row r="9" spans="1:10" x14ac:dyDescent="0.25">
      <c r="A9" s="1" t="s">
        <v>1</v>
      </c>
      <c r="B9" s="1">
        <v>33</v>
      </c>
      <c r="C9" s="1">
        <v>32</v>
      </c>
      <c r="D9" s="1">
        <v>31</v>
      </c>
      <c r="E9" s="1">
        <v>32</v>
      </c>
      <c r="F9" s="1">
        <v>34</v>
      </c>
      <c r="G9" s="1">
        <v>31</v>
      </c>
      <c r="H9" s="1">
        <v>31</v>
      </c>
      <c r="I9" s="1">
        <v>32</v>
      </c>
      <c r="J9" s="2"/>
    </row>
    <row r="10" spans="1:10" x14ac:dyDescent="0.25">
      <c r="A10" s="1" t="s">
        <v>2</v>
      </c>
      <c r="B10" s="1">
        <v>31</v>
      </c>
      <c r="C10" s="1">
        <v>29</v>
      </c>
      <c r="D10" s="1">
        <v>32</v>
      </c>
      <c r="E10" s="1">
        <v>33</v>
      </c>
      <c r="F10" s="1">
        <v>34</v>
      </c>
      <c r="G10" s="1">
        <v>36</v>
      </c>
      <c r="H10" s="1">
        <v>36</v>
      </c>
      <c r="I10" s="1">
        <v>37</v>
      </c>
      <c r="J10" s="2"/>
    </row>
    <row r="11" spans="1:10" x14ac:dyDescent="0.25">
      <c r="A11" s="1" t="s">
        <v>3</v>
      </c>
      <c r="B11" s="1">
        <v>20</v>
      </c>
      <c r="C11" s="1">
        <v>20</v>
      </c>
      <c r="D11" s="1">
        <v>20</v>
      </c>
      <c r="E11" s="1">
        <v>20</v>
      </c>
      <c r="F11" s="1">
        <v>22</v>
      </c>
      <c r="G11" s="1">
        <v>22</v>
      </c>
      <c r="H11" s="1">
        <v>23</v>
      </c>
      <c r="I11" s="1">
        <v>27</v>
      </c>
      <c r="J11" s="2"/>
    </row>
    <row r="12" spans="1:10" x14ac:dyDescent="0.25">
      <c r="A12" s="1" t="s">
        <v>4</v>
      </c>
      <c r="B12" s="1">
        <v>37</v>
      </c>
      <c r="C12" s="1">
        <v>40</v>
      </c>
      <c r="D12" s="1">
        <v>40</v>
      </c>
      <c r="E12" s="1">
        <v>41</v>
      </c>
      <c r="F12" s="1">
        <v>45</v>
      </c>
      <c r="G12" s="1">
        <v>58</v>
      </c>
      <c r="H12" s="1">
        <v>45</v>
      </c>
      <c r="I12" s="1">
        <v>45</v>
      </c>
      <c r="J12" s="2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2"/>
    </row>
    <row r="14" spans="1:10" x14ac:dyDescent="0.25">
      <c r="A14" t="s">
        <v>50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zoomScaleNormal="100" workbookViewId="0">
      <selection activeCell="K3" sqref="K3"/>
    </sheetView>
  </sheetViews>
  <sheetFormatPr defaultRowHeight="12.75" x14ac:dyDescent="0.2"/>
  <cols>
    <col min="1" max="1" width="33.140625" style="13" customWidth="1"/>
    <col min="2" max="4" width="9.140625" style="13"/>
    <col min="5" max="5" width="11.85546875" style="13" customWidth="1"/>
    <col min="6" max="9" width="9.140625" style="13"/>
    <col min="10" max="10" width="10.85546875" style="13" customWidth="1"/>
    <col min="11" max="13" width="11.140625" style="13" customWidth="1"/>
    <col min="14" max="16384" width="9.140625" style="13"/>
  </cols>
  <sheetData>
    <row r="1" spans="1:21" x14ac:dyDescent="0.2">
      <c r="A1" s="13" t="s">
        <v>40</v>
      </c>
      <c r="K1" s="13" t="s">
        <v>93</v>
      </c>
    </row>
    <row r="2" spans="1:21" x14ac:dyDescent="0.2">
      <c r="A2" s="13" t="s">
        <v>37</v>
      </c>
      <c r="K2" s="13" t="s">
        <v>94</v>
      </c>
    </row>
    <row r="3" spans="1:21" ht="12.75" customHeight="1" x14ac:dyDescent="0.2">
      <c r="A3" s="13" t="s">
        <v>53</v>
      </c>
      <c r="B3" s="14"/>
      <c r="C3" s="14"/>
      <c r="D3" s="14"/>
      <c r="E3" s="14"/>
      <c r="F3" s="14"/>
      <c r="G3" s="14"/>
      <c r="H3" s="14"/>
      <c r="I3" s="14"/>
      <c r="J3" s="14"/>
    </row>
    <row r="4" spans="1:21" ht="12.75" customHeight="1" x14ac:dyDescent="0.2">
      <c r="A4" s="13" t="s">
        <v>54</v>
      </c>
      <c r="B4" s="14"/>
      <c r="C4" s="14"/>
      <c r="D4" s="14"/>
      <c r="E4" s="14"/>
      <c r="F4" s="14"/>
      <c r="G4" s="14"/>
      <c r="H4" s="14"/>
      <c r="I4" s="14"/>
      <c r="J4" s="14"/>
      <c r="K4" s="34" t="s">
        <v>39</v>
      </c>
      <c r="L4" s="34"/>
    </row>
    <row r="5" spans="1:21" ht="38.25" x14ac:dyDescent="0.2">
      <c r="A5" s="13" t="s">
        <v>17</v>
      </c>
      <c r="B5" s="13" t="s">
        <v>6</v>
      </c>
      <c r="C5" s="13" t="s">
        <v>18</v>
      </c>
      <c r="D5" s="13" t="s">
        <v>19</v>
      </c>
      <c r="E5" s="13" t="s">
        <v>20</v>
      </c>
      <c r="F5" s="13" t="s">
        <v>38</v>
      </c>
      <c r="I5" s="16"/>
      <c r="J5" s="30" t="s">
        <v>21</v>
      </c>
      <c r="K5" s="15" t="s">
        <v>22</v>
      </c>
      <c r="L5" s="15" t="s">
        <v>23</v>
      </c>
      <c r="M5" s="16"/>
      <c r="R5" s="16"/>
      <c r="S5" s="16"/>
      <c r="T5" s="16"/>
      <c r="U5" s="16"/>
    </row>
    <row r="6" spans="1:21" x14ac:dyDescent="0.2">
      <c r="B6" s="13">
        <v>1979</v>
      </c>
      <c r="C6" s="13">
        <v>492</v>
      </c>
      <c r="D6" s="13">
        <v>1485</v>
      </c>
      <c r="E6" s="13">
        <v>70</v>
      </c>
      <c r="F6" s="13">
        <v>120</v>
      </c>
      <c r="I6" s="16"/>
      <c r="J6" s="17">
        <v>1979</v>
      </c>
      <c r="K6" s="29">
        <v>25.322188825297484</v>
      </c>
      <c r="L6" s="29">
        <v>12.228764359533907</v>
      </c>
      <c r="M6" s="16"/>
      <c r="R6" s="16"/>
      <c r="S6" s="16"/>
      <c r="T6" s="16"/>
      <c r="U6" s="16"/>
    </row>
    <row r="7" spans="1:21" x14ac:dyDescent="0.2">
      <c r="I7" s="16"/>
      <c r="J7" s="17">
        <v>1980</v>
      </c>
      <c r="K7" s="29"/>
      <c r="L7" s="29"/>
      <c r="M7" s="16"/>
      <c r="R7" s="16"/>
      <c r="S7" s="16"/>
      <c r="T7" s="16"/>
      <c r="U7" s="16"/>
    </row>
    <row r="8" spans="1:21" x14ac:dyDescent="0.2">
      <c r="I8" s="16"/>
      <c r="J8" s="17">
        <v>1981</v>
      </c>
      <c r="K8" s="29"/>
      <c r="L8" s="29"/>
      <c r="M8" s="16"/>
      <c r="R8" s="16"/>
      <c r="S8" s="16"/>
      <c r="T8" s="16"/>
      <c r="U8" s="16"/>
    </row>
    <row r="9" spans="1:21" x14ac:dyDescent="0.2">
      <c r="B9" s="13">
        <v>1982</v>
      </c>
      <c r="C9" s="13">
        <v>450</v>
      </c>
      <c r="D9" s="13">
        <v>1173</v>
      </c>
      <c r="E9" s="13">
        <v>64</v>
      </c>
      <c r="F9" s="13">
        <v>123</v>
      </c>
      <c r="I9" s="16"/>
      <c r="J9" s="17">
        <v>1982</v>
      </c>
      <c r="K9" s="29">
        <v>22.685802990277512</v>
      </c>
      <c r="L9" s="29">
        <v>10.648438138293526</v>
      </c>
      <c r="M9" s="16"/>
      <c r="R9" s="16"/>
      <c r="S9" s="16"/>
      <c r="T9" s="16"/>
      <c r="U9" s="16"/>
    </row>
    <row r="10" spans="1:21" x14ac:dyDescent="0.2">
      <c r="B10" s="13">
        <v>1983</v>
      </c>
      <c r="C10" s="13">
        <v>431</v>
      </c>
      <c r="D10" s="13">
        <v>1074</v>
      </c>
      <c r="E10" s="13">
        <v>65</v>
      </c>
      <c r="F10" s="13">
        <v>121</v>
      </c>
      <c r="I10" s="16"/>
      <c r="J10" s="17">
        <v>1983</v>
      </c>
      <c r="K10" s="29">
        <v>25.349382841987147</v>
      </c>
      <c r="L10" s="29">
        <v>13.057227379373661</v>
      </c>
      <c r="M10" s="16"/>
      <c r="R10" s="16"/>
      <c r="S10" s="16"/>
      <c r="T10" s="16"/>
      <c r="U10" s="16"/>
    </row>
    <row r="11" spans="1:21" x14ac:dyDescent="0.2">
      <c r="B11" s="13">
        <v>1984</v>
      </c>
      <c r="C11" s="13">
        <v>402</v>
      </c>
      <c r="D11" s="13">
        <v>1087</v>
      </c>
      <c r="E11" s="13">
        <v>71</v>
      </c>
      <c r="F11" s="13">
        <v>121</v>
      </c>
      <c r="I11" s="16"/>
      <c r="J11" s="17">
        <v>1984</v>
      </c>
      <c r="K11" s="29">
        <v>17.78298891005911</v>
      </c>
      <c r="L11" s="29">
        <v>12.60442620548146</v>
      </c>
      <c r="M11" s="16"/>
      <c r="R11" s="16"/>
      <c r="S11" s="16"/>
      <c r="T11" s="16"/>
      <c r="U11" s="16"/>
    </row>
    <row r="12" spans="1:21" x14ac:dyDescent="0.2">
      <c r="B12" s="13">
        <v>1985</v>
      </c>
      <c r="C12" s="13">
        <v>399</v>
      </c>
      <c r="D12" s="13">
        <v>1069</v>
      </c>
      <c r="E12" s="13">
        <v>65</v>
      </c>
      <c r="F12" s="13">
        <v>121</v>
      </c>
      <c r="I12" s="16"/>
      <c r="J12" s="17">
        <v>1985</v>
      </c>
      <c r="K12" s="29">
        <v>18.072709510850604</v>
      </c>
      <c r="L12" s="29">
        <v>11.862396204033216</v>
      </c>
      <c r="M12" s="16"/>
      <c r="R12" s="16"/>
      <c r="S12" s="16"/>
      <c r="T12" s="16"/>
      <c r="U12" s="16"/>
    </row>
    <row r="13" spans="1:21" x14ac:dyDescent="0.2">
      <c r="B13" s="13">
        <v>1986</v>
      </c>
      <c r="C13" s="13">
        <v>406</v>
      </c>
      <c r="D13" s="13">
        <v>1062</v>
      </c>
      <c r="E13" s="13">
        <v>64</v>
      </c>
      <c r="F13" s="13">
        <v>126</v>
      </c>
      <c r="I13" s="16"/>
      <c r="J13" s="17">
        <v>1986</v>
      </c>
      <c r="K13" s="29">
        <v>18.18703511598649</v>
      </c>
      <c r="L13" s="29">
        <v>11.764186549539804</v>
      </c>
      <c r="M13" s="16"/>
      <c r="R13" s="16"/>
      <c r="S13" s="16"/>
      <c r="T13" s="16"/>
      <c r="U13" s="16"/>
    </row>
    <row r="14" spans="1:21" x14ac:dyDescent="0.2">
      <c r="B14" s="13">
        <v>1987</v>
      </c>
      <c r="C14" s="13">
        <v>396</v>
      </c>
      <c r="D14" s="13">
        <v>1057</v>
      </c>
      <c r="E14" s="13">
        <v>64</v>
      </c>
      <c r="F14" s="13">
        <v>126</v>
      </c>
      <c r="I14" s="16"/>
      <c r="J14" s="17">
        <v>1987</v>
      </c>
      <c r="K14" s="29">
        <v>19.541315925098782</v>
      </c>
      <c r="L14" s="29">
        <v>12.218690946572753</v>
      </c>
      <c r="M14" s="16"/>
      <c r="R14" s="16"/>
      <c r="S14" s="16"/>
      <c r="T14" s="16"/>
      <c r="U14" s="16"/>
    </row>
    <row r="15" spans="1:21" x14ac:dyDescent="0.2">
      <c r="B15" s="13">
        <v>1988</v>
      </c>
      <c r="C15" s="13">
        <v>390</v>
      </c>
      <c r="D15" s="13">
        <v>1066</v>
      </c>
      <c r="E15" s="13">
        <v>65</v>
      </c>
      <c r="F15" s="13">
        <v>127</v>
      </c>
      <c r="I15" s="16"/>
      <c r="J15" s="17">
        <v>1988</v>
      </c>
      <c r="K15" s="29">
        <v>19.244868035190613</v>
      </c>
      <c r="L15" s="29">
        <v>12.07640925382861</v>
      </c>
      <c r="M15" s="16"/>
      <c r="R15" s="16"/>
      <c r="S15" s="16"/>
      <c r="T15" s="16"/>
      <c r="U15" s="16"/>
    </row>
    <row r="16" spans="1:21" x14ac:dyDescent="0.2">
      <c r="B16" s="13">
        <v>1989</v>
      </c>
      <c r="C16" s="13">
        <v>395</v>
      </c>
      <c r="D16" s="13">
        <v>969</v>
      </c>
      <c r="E16" s="13">
        <v>64</v>
      </c>
      <c r="F16" s="13">
        <v>127</v>
      </c>
      <c r="I16" s="16"/>
      <c r="J16" s="17">
        <v>1989</v>
      </c>
      <c r="K16" s="29">
        <v>18.005089642768308</v>
      </c>
      <c r="L16" s="29">
        <v>11.652603180070031</v>
      </c>
      <c r="M16" s="16"/>
      <c r="R16" s="16"/>
      <c r="S16" s="16"/>
      <c r="T16" s="16"/>
      <c r="U16" s="16"/>
    </row>
    <row r="17" spans="1:21" x14ac:dyDescent="0.2">
      <c r="B17" s="13">
        <v>1990</v>
      </c>
      <c r="C17" s="13">
        <v>374</v>
      </c>
      <c r="D17" s="13">
        <v>971</v>
      </c>
      <c r="E17" s="13">
        <v>66</v>
      </c>
      <c r="F17" s="13">
        <v>128</v>
      </c>
      <c r="I17" s="16"/>
      <c r="J17" s="17">
        <v>1990</v>
      </c>
      <c r="K17" s="29">
        <v>21.266303568869137</v>
      </c>
      <c r="L17" s="29">
        <v>15.461516411064926</v>
      </c>
      <c r="M17" s="16"/>
      <c r="R17" s="16"/>
      <c r="S17" s="16"/>
      <c r="T17" s="16"/>
      <c r="U17" s="16"/>
    </row>
    <row r="18" spans="1:21" x14ac:dyDescent="0.2">
      <c r="B18" s="13">
        <v>1991</v>
      </c>
      <c r="C18" s="13">
        <v>375</v>
      </c>
      <c r="D18" s="13">
        <v>874</v>
      </c>
      <c r="E18" s="13">
        <v>64</v>
      </c>
      <c r="F18" s="13">
        <v>131</v>
      </c>
      <c r="I18" s="16"/>
      <c r="J18" s="17">
        <v>1991</v>
      </c>
      <c r="K18" s="29">
        <v>21.875836232271876</v>
      </c>
      <c r="L18" s="29">
        <v>16.824993310141824</v>
      </c>
      <c r="M18" s="16"/>
      <c r="R18" s="16"/>
      <c r="S18" s="16"/>
      <c r="T18" s="16"/>
      <c r="U18" s="16"/>
    </row>
    <row r="19" spans="1:21" x14ac:dyDescent="0.2">
      <c r="B19" s="13">
        <v>1992</v>
      </c>
      <c r="C19" s="13">
        <v>369</v>
      </c>
      <c r="D19" s="13">
        <v>846</v>
      </c>
      <c r="E19" s="13">
        <v>66</v>
      </c>
      <c r="F19" s="13">
        <v>131</v>
      </c>
      <c r="I19" s="16"/>
      <c r="J19" s="17">
        <v>1992</v>
      </c>
      <c r="K19" s="29">
        <v>21.665826295222491</v>
      </c>
      <c r="L19" s="29">
        <v>16.261187444850627</v>
      </c>
      <c r="M19" s="16"/>
      <c r="R19" s="16"/>
      <c r="S19" s="16"/>
      <c r="T19" s="16"/>
      <c r="U19" s="16"/>
    </row>
    <row r="20" spans="1:21" x14ac:dyDescent="0.2">
      <c r="B20" s="13">
        <v>1993</v>
      </c>
      <c r="C20" s="13">
        <v>358</v>
      </c>
      <c r="D20" s="13">
        <v>829</v>
      </c>
      <c r="E20" s="13">
        <v>68</v>
      </c>
      <c r="F20" s="13">
        <v>134</v>
      </c>
      <c r="I20" s="16"/>
      <c r="J20" s="17">
        <v>1993</v>
      </c>
      <c r="K20" s="29">
        <v>23.817251665352931</v>
      </c>
      <c r="L20" s="29">
        <v>18.376841161651289</v>
      </c>
      <c r="M20" s="16"/>
      <c r="R20" s="16"/>
      <c r="S20" s="16"/>
      <c r="T20" s="16"/>
      <c r="U20" s="16"/>
    </row>
    <row r="21" spans="1:21" x14ac:dyDescent="0.2">
      <c r="B21" s="13">
        <v>1994</v>
      </c>
      <c r="C21" s="13">
        <v>325</v>
      </c>
      <c r="D21" s="13">
        <v>814</v>
      </c>
      <c r="E21" s="13">
        <v>71</v>
      </c>
      <c r="F21" s="13">
        <v>135</v>
      </c>
      <c r="I21" s="16"/>
      <c r="J21" s="17">
        <v>1994</v>
      </c>
      <c r="K21" s="29">
        <v>27.791676142824656</v>
      </c>
      <c r="L21" s="29">
        <v>22.864073989841561</v>
      </c>
      <c r="M21" s="16"/>
      <c r="R21" s="16"/>
      <c r="S21" s="16"/>
      <c r="T21" s="16"/>
      <c r="U21" s="16"/>
    </row>
    <row r="22" spans="1:21" x14ac:dyDescent="0.2">
      <c r="B22" s="13">
        <v>1995</v>
      </c>
      <c r="C22" s="13">
        <v>320</v>
      </c>
      <c r="D22" s="13">
        <v>699</v>
      </c>
      <c r="E22" s="13">
        <v>73</v>
      </c>
      <c r="F22" s="13">
        <v>135</v>
      </c>
      <c r="I22" s="16"/>
      <c r="J22" s="17">
        <v>1995</v>
      </c>
      <c r="K22" s="29">
        <v>31.211154543139987</v>
      </c>
      <c r="L22" s="29">
        <v>25.879498584714923</v>
      </c>
      <c r="M22" s="16"/>
      <c r="R22" s="16"/>
      <c r="S22" s="16"/>
      <c r="T22" s="16"/>
      <c r="U22" s="16"/>
    </row>
    <row r="23" spans="1:21" x14ac:dyDescent="0.2">
      <c r="B23" s="13">
        <v>1996</v>
      </c>
      <c r="C23" s="13">
        <v>309</v>
      </c>
      <c r="D23" s="13">
        <v>674</v>
      </c>
      <c r="E23" s="13">
        <v>75</v>
      </c>
      <c r="F23" s="13">
        <v>136</v>
      </c>
      <c r="I23" s="16"/>
      <c r="J23" s="17">
        <v>1996</v>
      </c>
      <c r="K23" s="29">
        <v>31.296115015414287</v>
      </c>
      <c r="L23" s="29">
        <v>26.284645617521146</v>
      </c>
      <c r="M23" s="16"/>
      <c r="R23" s="16"/>
      <c r="S23" s="16"/>
      <c r="T23" s="16"/>
      <c r="U23" s="16"/>
    </row>
    <row r="24" spans="1:21" x14ac:dyDescent="0.2">
      <c r="A24" s="13" t="s">
        <v>55</v>
      </c>
      <c r="B24" s="13">
        <v>1997</v>
      </c>
      <c r="C24" s="13">
        <v>305</v>
      </c>
      <c r="D24" s="13">
        <v>610</v>
      </c>
      <c r="E24" s="13">
        <v>75</v>
      </c>
      <c r="F24" s="13">
        <v>138</v>
      </c>
      <c r="I24" s="16"/>
      <c r="J24" s="17">
        <v>1997</v>
      </c>
      <c r="K24" s="29">
        <v>31.846228212346102</v>
      </c>
      <c r="L24" s="29">
        <v>26.401091870681569</v>
      </c>
      <c r="M24" s="16"/>
      <c r="R24" s="16"/>
      <c r="S24" s="16"/>
      <c r="T24" s="16"/>
      <c r="U24" s="16"/>
    </row>
    <row r="25" spans="1:21" x14ac:dyDescent="0.2">
      <c r="A25" s="13" t="s">
        <v>56</v>
      </c>
      <c r="B25" s="13">
        <v>1998</v>
      </c>
      <c r="C25" s="13">
        <v>304</v>
      </c>
      <c r="D25" s="13">
        <v>563</v>
      </c>
      <c r="E25" s="13">
        <v>69</v>
      </c>
      <c r="F25" s="13">
        <v>137</v>
      </c>
      <c r="I25" s="16"/>
      <c r="J25" s="17">
        <v>1998</v>
      </c>
      <c r="K25" s="29">
        <v>33.695940567789862</v>
      </c>
      <c r="L25" s="29">
        <v>25.722305232436355</v>
      </c>
      <c r="M25" s="16"/>
      <c r="R25" s="16"/>
      <c r="S25" s="16"/>
      <c r="T25" s="16"/>
      <c r="U25" s="16"/>
    </row>
    <row r="26" spans="1:21" x14ac:dyDescent="0.2">
      <c r="A26" s="13" t="s">
        <v>57</v>
      </c>
      <c r="B26" s="13">
        <v>1999</v>
      </c>
      <c r="C26" s="13">
        <v>306</v>
      </c>
      <c r="D26" s="13">
        <v>544</v>
      </c>
      <c r="E26" s="13">
        <v>69</v>
      </c>
      <c r="F26" s="13">
        <v>138</v>
      </c>
      <c r="I26" s="16"/>
      <c r="J26" s="17">
        <v>1999</v>
      </c>
      <c r="K26" s="29">
        <v>32.02291070033845</v>
      </c>
      <c r="L26" s="29">
        <v>25.157922141986052</v>
      </c>
      <c r="M26" s="16"/>
      <c r="R26" s="16"/>
      <c r="S26" s="16"/>
      <c r="T26" s="16"/>
      <c r="U26" s="16"/>
    </row>
    <row r="27" spans="1:21" x14ac:dyDescent="0.2">
      <c r="A27" s="13" t="s">
        <v>58</v>
      </c>
      <c r="B27" s="13">
        <v>2000</v>
      </c>
      <c r="C27" s="13">
        <v>297</v>
      </c>
      <c r="D27" s="13">
        <v>536</v>
      </c>
      <c r="E27" s="13">
        <v>61</v>
      </c>
      <c r="F27" s="13">
        <v>141</v>
      </c>
      <c r="I27" s="16"/>
      <c r="J27" s="17">
        <v>2000</v>
      </c>
      <c r="K27" s="29">
        <v>32.11761227725966</v>
      </c>
      <c r="L27" s="29">
        <v>25.049049909963177</v>
      </c>
      <c r="M27" s="16"/>
      <c r="R27" s="16"/>
      <c r="S27" s="16"/>
      <c r="T27" s="16"/>
      <c r="U27" s="16"/>
    </row>
    <row r="28" spans="1:21" x14ac:dyDescent="0.2">
      <c r="A28" s="13" t="s">
        <v>59</v>
      </c>
      <c r="B28" s="13">
        <v>2001</v>
      </c>
      <c r="C28" s="13">
        <v>276</v>
      </c>
      <c r="D28" s="13">
        <v>460</v>
      </c>
      <c r="E28" s="13">
        <v>149</v>
      </c>
      <c r="F28" s="13">
        <v>140</v>
      </c>
      <c r="I28" s="16"/>
      <c r="J28" s="17">
        <v>2001</v>
      </c>
      <c r="K28" s="29">
        <v>33.586859346436626</v>
      </c>
      <c r="L28" s="29">
        <v>26.725644823399119</v>
      </c>
      <c r="M28" s="16"/>
      <c r="R28" s="16"/>
      <c r="S28" s="16"/>
      <c r="T28" s="16"/>
      <c r="U28" s="16"/>
    </row>
    <row r="29" spans="1:21" x14ac:dyDescent="0.2">
      <c r="A29" s="13" t="s">
        <v>60</v>
      </c>
      <c r="B29" s="13">
        <v>2002</v>
      </c>
      <c r="C29" s="13">
        <v>192</v>
      </c>
      <c r="D29" s="13">
        <v>428</v>
      </c>
      <c r="E29" s="13">
        <v>36</v>
      </c>
      <c r="F29" s="13">
        <v>141</v>
      </c>
      <c r="I29" s="16"/>
      <c r="J29" s="17">
        <v>2002</v>
      </c>
      <c r="K29" s="29">
        <v>26.987776522089291</v>
      </c>
      <c r="L29" s="29">
        <v>20.044685190236809</v>
      </c>
      <c r="M29" s="16"/>
      <c r="R29" s="16"/>
      <c r="S29" s="16"/>
      <c r="T29" s="16"/>
      <c r="U29" s="16"/>
    </row>
    <row r="30" spans="1:21" x14ac:dyDescent="0.2">
      <c r="A30" s="13" t="s">
        <v>61</v>
      </c>
      <c r="B30" s="13">
        <v>2003</v>
      </c>
      <c r="C30" s="13">
        <v>206</v>
      </c>
      <c r="D30" s="13">
        <v>422</v>
      </c>
      <c r="E30" s="13">
        <v>33</v>
      </c>
      <c r="F30" s="13">
        <v>150</v>
      </c>
      <c r="I30" s="16"/>
      <c r="J30" s="17">
        <v>2003</v>
      </c>
      <c r="K30" s="29">
        <v>37.423671148011323</v>
      </c>
      <c r="L30" s="29">
        <v>32.084142641327389</v>
      </c>
      <c r="M30" s="16"/>
      <c r="R30" s="16"/>
      <c r="S30" s="16"/>
      <c r="T30" s="16"/>
      <c r="U30" s="16"/>
    </row>
    <row r="31" spans="1:21" x14ac:dyDescent="0.2">
      <c r="A31" s="13" t="s">
        <v>62</v>
      </c>
      <c r="B31" s="13">
        <v>2004</v>
      </c>
      <c r="C31" s="13">
        <v>210</v>
      </c>
      <c r="D31" s="13">
        <v>407</v>
      </c>
      <c r="E31" s="13">
        <v>34</v>
      </c>
      <c r="F31" s="13">
        <v>152</v>
      </c>
      <c r="I31" s="16"/>
      <c r="J31" s="17">
        <v>2004</v>
      </c>
      <c r="K31" s="29">
        <v>40.944979949687408</v>
      </c>
      <c r="L31" s="29">
        <v>36.137886373259605</v>
      </c>
      <c r="M31" s="16"/>
      <c r="R31" s="16"/>
      <c r="S31" s="16"/>
      <c r="T31" s="16"/>
      <c r="U31" s="16"/>
    </row>
    <row r="32" spans="1:21" x14ac:dyDescent="0.2">
      <c r="A32" s="13" t="s">
        <v>63</v>
      </c>
      <c r="B32" s="13">
        <v>2005</v>
      </c>
      <c r="C32" s="13">
        <v>211</v>
      </c>
      <c r="D32" s="13">
        <v>458</v>
      </c>
      <c r="E32" s="13">
        <v>42</v>
      </c>
      <c r="F32" s="13">
        <v>151</v>
      </c>
      <c r="I32" s="16"/>
      <c r="J32" s="17">
        <v>2005</v>
      </c>
      <c r="K32" s="29"/>
      <c r="L32" s="29"/>
      <c r="M32" s="16"/>
      <c r="R32" s="16"/>
      <c r="S32" s="16"/>
      <c r="T32" s="16"/>
      <c r="U32" s="16"/>
    </row>
    <row r="33" spans="1:21" x14ac:dyDescent="0.2">
      <c r="A33" s="13" t="s">
        <v>64</v>
      </c>
      <c r="B33" s="13">
        <v>2006</v>
      </c>
      <c r="C33" s="13">
        <v>199</v>
      </c>
      <c r="D33" s="13">
        <v>447</v>
      </c>
      <c r="E33" s="13">
        <v>41</v>
      </c>
      <c r="F33" s="13">
        <v>149</v>
      </c>
      <c r="I33" s="16"/>
      <c r="J33" s="17">
        <v>2006</v>
      </c>
      <c r="K33" s="29">
        <v>43.740776005712924</v>
      </c>
      <c r="L33" s="29">
        <v>37.689835753392053</v>
      </c>
      <c r="M33" s="16"/>
      <c r="R33" s="16"/>
      <c r="S33" s="16"/>
      <c r="T33" s="16"/>
      <c r="U33" s="16"/>
    </row>
    <row r="34" spans="1:21" x14ac:dyDescent="0.2">
      <c r="A34" s="13" t="s">
        <v>65</v>
      </c>
      <c r="B34" s="13">
        <v>2007</v>
      </c>
      <c r="C34" s="13">
        <v>203</v>
      </c>
      <c r="D34" s="13">
        <v>441</v>
      </c>
      <c r="E34" s="13">
        <v>34</v>
      </c>
      <c r="F34" s="13">
        <v>149</v>
      </c>
      <c r="I34" s="16"/>
      <c r="J34" s="17">
        <v>2007</v>
      </c>
      <c r="K34" s="29">
        <v>42.833342974489497</v>
      </c>
      <c r="L34" s="29">
        <v>35.676519928269791</v>
      </c>
      <c r="M34" s="16"/>
      <c r="R34" s="16"/>
      <c r="S34" s="16"/>
      <c r="T34" s="16"/>
      <c r="U34" s="16"/>
    </row>
    <row r="35" spans="1:21" x14ac:dyDescent="0.2">
      <c r="A35" s="13" t="s">
        <v>66</v>
      </c>
      <c r="B35" s="13">
        <v>2008</v>
      </c>
      <c r="C35" s="13">
        <v>198</v>
      </c>
      <c r="D35" s="13">
        <v>410</v>
      </c>
      <c r="E35" s="13">
        <v>33</v>
      </c>
      <c r="F35" s="13">
        <v>149</v>
      </c>
      <c r="I35" s="16"/>
      <c r="J35" s="17">
        <v>2008</v>
      </c>
      <c r="K35" s="29">
        <v>48.520483015461011</v>
      </c>
      <c r="L35" s="29">
        <v>39.082496332242407</v>
      </c>
      <c r="M35" s="16"/>
      <c r="R35" s="16"/>
      <c r="S35" s="16"/>
      <c r="T35" s="16"/>
      <c r="U35" s="16"/>
    </row>
    <row r="36" spans="1:21" x14ac:dyDescent="0.2">
      <c r="A36" s="13" t="s">
        <v>67</v>
      </c>
      <c r="B36" s="13">
        <v>2009</v>
      </c>
      <c r="C36" s="13">
        <v>192</v>
      </c>
      <c r="D36" s="13">
        <v>405</v>
      </c>
      <c r="E36" s="13">
        <v>19</v>
      </c>
      <c r="F36" s="13">
        <v>150</v>
      </c>
      <c r="I36" s="16"/>
      <c r="J36" s="17">
        <v>2009</v>
      </c>
      <c r="K36" s="29">
        <v>51.021819299323916</v>
      </c>
      <c r="L36" s="29">
        <v>42.099833172359297</v>
      </c>
      <c r="M36" s="16"/>
      <c r="R36" s="16"/>
      <c r="S36" s="16"/>
      <c r="T36" s="16"/>
      <c r="U36" s="16"/>
    </row>
    <row r="37" spans="1:21" x14ac:dyDescent="0.2">
      <c r="A37" s="13" t="s">
        <v>70</v>
      </c>
      <c r="B37" s="13">
        <v>2009.1</v>
      </c>
      <c r="I37" s="16"/>
      <c r="J37" s="17">
        <v>2010</v>
      </c>
      <c r="K37" s="29"/>
      <c r="L37" s="29"/>
      <c r="M37" s="16"/>
      <c r="R37" s="16"/>
      <c r="S37" s="16"/>
      <c r="T37" s="16"/>
      <c r="U37" s="16"/>
    </row>
    <row r="38" spans="1:21" x14ac:dyDescent="0.2">
      <c r="B38" s="13">
        <v>2012</v>
      </c>
      <c r="I38" s="16"/>
      <c r="J38" s="17">
        <v>2011</v>
      </c>
      <c r="K38" s="29"/>
      <c r="L38" s="29"/>
      <c r="M38" s="16"/>
      <c r="R38" s="16"/>
      <c r="S38" s="16"/>
      <c r="T38" s="16"/>
      <c r="U38" s="16"/>
    </row>
    <row r="39" spans="1:21" x14ac:dyDescent="0.2">
      <c r="A39" s="13" t="s">
        <v>68</v>
      </c>
      <c r="B39" s="13">
        <v>2012</v>
      </c>
      <c r="C39" s="13">
        <v>185</v>
      </c>
      <c r="D39" s="13">
        <v>215</v>
      </c>
      <c r="E39" s="13">
        <v>15</v>
      </c>
      <c r="F39" s="13">
        <v>145</v>
      </c>
      <c r="I39" s="16"/>
      <c r="J39" s="17">
        <v>2012</v>
      </c>
      <c r="K39" s="29">
        <v>31.75184710264395</v>
      </c>
      <c r="L39" s="29">
        <v>26.210539170788302</v>
      </c>
      <c r="M39" s="16"/>
      <c r="R39" s="16"/>
      <c r="S39" s="16"/>
      <c r="T39" s="16"/>
      <c r="U39" s="16"/>
    </row>
    <row r="40" spans="1:21" x14ac:dyDescent="0.2">
      <c r="A40" s="13" t="s">
        <v>69</v>
      </c>
      <c r="B40" s="13">
        <v>2013</v>
      </c>
      <c r="C40" s="13">
        <v>175</v>
      </c>
      <c r="D40" s="13">
        <v>170</v>
      </c>
      <c r="E40" s="13">
        <v>14</v>
      </c>
      <c r="F40" s="13">
        <v>138</v>
      </c>
      <c r="I40" s="16"/>
      <c r="J40" s="17">
        <v>2013</v>
      </c>
      <c r="K40" s="29">
        <v>27.312999999999999</v>
      </c>
      <c r="L40" s="29">
        <v>20.518000000000001</v>
      </c>
      <c r="M40" s="16"/>
      <c r="R40" s="16"/>
      <c r="S40" s="16"/>
      <c r="T40" s="16"/>
      <c r="U40" s="16"/>
    </row>
    <row r="45" spans="1:21" x14ac:dyDescent="0.2">
      <c r="B45" s="13" t="s">
        <v>41</v>
      </c>
      <c r="N45" s="13" t="s">
        <v>71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workbookViewId="0"/>
  </sheetViews>
  <sheetFormatPr defaultRowHeight="15" x14ac:dyDescent="0.25"/>
  <cols>
    <col min="6" max="6" width="13.28515625" customWidth="1"/>
  </cols>
  <sheetData>
    <row r="1" spans="1:12" x14ac:dyDescent="0.25">
      <c r="A1" s="31" t="s">
        <v>43</v>
      </c>
      <c r="I1" t="s">
        <v>8</v>
      </c>
    </row>
    <row r="2" spans="1:12" x14ac:dyDescent="0.25">
      <c r="A2" s="3"/>
      <c r="C2" s="3"/>
      <c r="D2" s="3"/>
      <c r="E2" s="5"/>
      <c r="F2" s="3"/>
      <c r="G2" s="5"/>
      <c r="I2" s="6" t="s">
        <v>44</v>
      </c>
    </row>
    <row r="3" spans="1:12" x14ac:dyDescent="0.25">
      <c r="A3" s="3"/>
      <c r="B3" s="3"/>
      <c r="C3" s="3"/>
      <c r="D3" s="3"/>
      <c r="E3" s="5"/>
      <c r="F3" s="3"/>
      <c r="G3" s="5"/>
      <c r="I3" s="7" t="s">
        <v>7</v>
      </c>
    </row>
    <row r="4" spans="1:12" x14ac:dyDescent="0.25">
      <c r="A4" s="3"/>
      <c r="B4" s="3"/>
      <c r="C4" s="3"/>
      <c r="D4" s="3"/>
      <c r="E4" s="5"/>
      <c r="F4" s="4"/>
      <c r="G4" s="5"/>
    </row>
    <row r="5" spans="1:12" x14ac:dyDescent="0.25">
      <c r="A5" s="3" t="s">
        <v>6</v>
      </c>
      <c r="B5" t="s">
        <v>42</v>
      </c>
      <c r="I5" t="s">
        <v>10</v>
      </c>
      <c r="J5" s="11" t="s">
        <v>9</v>
      </c>
    </row>
    <row r="6" spans="1:12" x14ac:dyDescent="0.25">
      <c r="A6" s="3">
        <v>1979</v>
      </c>
      <c r="B6">
        <v>17</v>
      </c>
    </row>
    <row r="7" spans="1:12" x14ac:dyDescent="0.25">
      <c r="A7" s="3">
        <v>1980</v>
      </c>
      <c r="B7" s="3">
        <v>18</v>
      </c>
      <c r="I7" t="s">
        <v>15</v>
      </c>
      <c r="J7" t="s">
        <v>11</v>
      </c>
      <c r="L7" t="s">
        <v>12</v>
      </c>
    </row>
    <row r="8" spans="1:12" x14ac:dyDescent="0.25">
      <c r="A8" s="3">
        <v>1981</v>
      </c>
      <c r="B8" s="3">
        <v>20</v>
      </c>
      <c r="J8" t="s">
        <v>16</v>
      </c>
      <c r="L8" t="s">
        <v>13</v>
      </c>
    </row>
    <row r="9" spans="1:12" x14ac:dyDescent="0.25">
      <c r="A9" s="3">
        <v>1982</v>
      </c>
      <c r="B9" s="3">
        <v>29</v>
      </c>
      <c r="L9" t="s">
        <v>14</v>
      </c>
    </row>
    <row r="10" spans="1:12" x14ac:dyDescent="0.25">
      <c r="A10" s="3">
        <v>1983</v>
      </c>
      <c r="B10" s="3"/>
    </row>
    <row r="11" spans="1:12" x14ac:dyDescent="0.25">
      <c r="A11" s="3">
        <v>1984</v>
      </c>
      <c r="B11" s="3"/>
    </row>
    <row r="12" spans="1:12" x14ac:dyDescent="0.25">
      <c r="A12" s="3">
        <v>1985</v>
      </c>
      <c r="B12" s="3"/>
    </row>
    <row r="13" spans="1:12" x14ac:dyDescent="0.25">
      <c r="A13" s="3">
        <v>1986</v>
      </c>
      <c r="B13" s="3"/>
    </row>
    <row r="14" spans="1:12" x14ac:dyDescent="0.25">
      <c r="A14" s="3">
        <v>1987</v>
      </c>
      <c r="B14" s="3"/>
    </row>
    <row r="15" spans="1:12" x14ac:dyDescent="0.25">
      <c r="A15" s="3">
        <v>1988</v>
      </c>
      <c r="B15" s="3">
        <v>30</v>
      </c>
    </row>
    <row r="16" spans="1:12" x14ac:dyDescent="0.25">
      <c r="A16" s="3">
        <v>1989</v>
      </c>
      <c r="B16" s="3">
        <v>31</v>
      </c>
    </row>
    <row r="17" spans="1:2" x14ac:dyDescent="0.25">
      <c r="A17" s="3">
        <v>1990</v>
      </c>
      <c r="B17" s="3">
        <v>33</v>
      </c>
    </row>
    <row r="18" spans="1:2" x14ac:dyDescent="0.25">
      <c r="A18" s="3">
        <v>1991</v>
      </c>
      <c r="B18" s="3">
        <v>39</v>
      </c>
    </row>
    <row r="19" spans="1:2" x14ac:dyDescent="0.25">
      <c r="A19" s="3">
        <v>1992</v>
      </c>
      <c r="B19" s="3">
        <v>38</v>
      </c>
    </row>
    <row r="20" spans="1:2" x14ac:dyDescent="0.25">
      <c r="A20" s="3">
        <v>1993</v>
      </c>
      <c r="B20" s="3">
        <v>42</v>
      </c>
    </row>
    <row r="21" spans="1:2" x14ac:dyDescent="0.25">
      <c r="A21" s="3">
        <v>1994</v>
      </c>
      <c r="B21" s="3"/>
    </row>
    <row r="22" spans="1:2" x14ac:dyDescent="0.25">
      <c r="A22" s="3">
        <v>1995</v>
      </c>
      <c r="B22" s="3">
        <v>34</v>
      </c>
    </row>
    <row r="23" spans="1:2" x14ac:dyDescent="0.25">
      <c r="A23" s="3">
        <v>1996</v>
      </c>
      <c r="B23" s="3">
        <v>38</v>
      </c>
    </row>
    <row r="24" spans="1:2" x14ac:dyDescent="0.25">
      <c r="A24" s="3">
        <v>1997</v>
      </c>
      <c r="B24" s="3">
        <v>38</v>
      </c>
    </row>
    <row r="25" spans="1:2" x14ac:dyDescent="0.25">
      <c r="A25" s="3">
        <v>1998</v>
      </c>
      <c r="B25" s="3">
        <v>70</v>
      </c>
    </row>
    <row r="26" spans="1:2" x14ac:dyDescent="0.25">
      <c r="A26" s="3">
        <v>1999</v>
      </c>
      <c r="B26" s="3">
        <v>74</v>
      </c>
    </row>
    <row r="27" spans="1:2" x14ac:dyDescent="0.25">
      <c r="A27" s="3">
        <v>2000</v>
      </c>
      <c r="B27" s="3">
        <v>78</v>
      </c>
    </row>
    <row r="28" spans="1:2" x14ac:dyDescent="0.25">
      <c r="A28" s="3">
        <v>2001</v>
      </c>
      <c r="B28" s="3">
        <v>79</v>
      </c>
    </row>
    <row r="29" spans="1:2" x14ac:dyDescent="0.25">
      <c r="A29" s="3">
        <v>2002</v>
      </c>
      <c r="B29" s="3">
        <v>81</v>
      </c>
    </row>
    <row r="30" spans="1:2" x14ac:dyDescent="0.25">
      <c r="A30" s="3">
        <v>2003</v>
      </c>
      <c r="B30" s="3">
        <v>70</v>
      </c>
    </row>
    <row r="31" spans="1:2" x14ac:dyDescent="0.25">
      <c r="A31" s="3">
        <v>2004</v>
      </c>
      <c r="B31" s="3">
        <v>72</v>
      </c>
    </row>
    <row r="32" spans="1:2" x14ac:dyDescent="0.25">
      <c r="A32" s="3">
        <v>2005</v>
      </c>
      <c r="B32" s="3">
        <v>84</v>
      </c>
    </row>
    <row r="33" spans="1:8" x14ac:dyDescent="0.25">
      <c r="A33" s="3">
        <v>2006</v>
      </c>
      <c r="B33" s="3">
        <v>82</v>
      </c>
    </row>
    <row r="34" spans="1:8" x14ac:dyDescent="0.25">
      <c r="A34" s="3">
        <v>2007</v>
      </c>
      <c r="B34" s="3">
        <v>68</v>
      </c>
    </row>
    <row r="35" spans="1:8" x14ac:dyDescent="0.25">
      <c r="A35" s="3">
        <v>2008</v>
      </c>
      <c r="B35" s="3">
        <v>73</v>
      </c>
    </row>
    <row r="36" spans="1:8" x14ac:dyDescent="0.25">
      <c r="A36" s="3">
        <v>2009</v>
      </c>
      <c r="B36" s="3">
        <v>74</v>
      </c>
    </row>
    <row r="37" spans="1:8" x14ac:dyDescent="0.25">
      <c r="A37" s="3">
        <v>2010</v>
      </c>
      <c r="B37" s="10">
        <v>68</v>
      </c>
    </row>
    <row r="38" spans="1:8" x14ac:dyDescent="0.25">
      <c r="A38" s="3">
        <v>2011</v>
      </c>
      <c r="B38" s="3">
        <v>74</v>
      </c>
    </row>
    <row r="39" spans="1:8" x14ac:dyDescent="0.25">
      <c r="A39" s="3">
        <v>2012</v>
      </c>
      <c r="B39" s="3">
        <v>84</v>
      </c>
    </row>
    <row r="40" spans="1:8" x14ac:dyDescent="0.25">
      <c r="A40">
        <v>2013</v>
      </c>
      <c r="B40" s="3">
        <v>98</v>
      </c>
    </row>
    <row r="41" spans="1:8" x14ac:dyDescent="0.25">
      <c r="H41" s="3"/>
    </row>
    <row r="42" spans="1:8" x14ac:dyDescent="0.25">
      <c r="H42" s="3"/>
    </row>
    <row r="43" spans="1:8" x14ac:dyDescent="0.25">
      <c r="H43" s="3"/>
    </row>
    <row r="44" spans="1:8" x14ac:dyDescent="0.25">
      <c r="H44" s="3"/>
    </row>
    <row r="45" spans="1:8" x14ac:dyDescent="0.25">
      <c r="H45" s="3"/>
    </row>
    <row r="46" spans="1:8" x14ac:dyDescent="0.25">
      <c r="H46" s="3"/>
    </row>
    <row r="47" spans="1:8" x14ac:dyDescent="0.25">
      <c r="H47" s="3"/>
    </row>
    <row r="48" spans="1:8" x14ac:dyDescent="0.25">
      <c r="H48" s="3"/>
    </row>
    <row r="49" spans="1:8" x14ac:dyDescent="0.25">
      <c r="H49" s="3"/>
    </row>
    <row r="50" spans="1:8" x14ac:dyDescent="0.25">
      <c r="F50" s="12"/>
      <c r="H50" s="3"/>
    </row>
    <row r="51" spans="1:8" x14ac:dyDescent="0.25">
      <c r="H51" s="3"/>
    </row>
    <row r="52" spans="1:8" x14ac:dyDescent="0.25">
      <c r="H52" s="3"/>
    </row>
    <row r="53" spans="1:8" x14ac:dyDescent="0.25">
      <c r="H53" s="3"/>
    </row>
    <row r="54" spans="1:8" x14ac:dyDescent="0.25">
      <c r="A54" s="8"/>
      <c r="H54" s="3"/>
    </row>
    <row r="55" spans="1:8" x14ac:dyDescent="0.25">
      <c r="A55" s="8"/>
      <c r="H55" s="3"/>
    </row>
    <row r="56" spans="1:8" x14ac:dyDescent="0.25">
      <c r="A56" s="9"/>
      <c r="H56" s="3"/>
    </row>
    <row r="57" spans="1:8" x14ac:dyDescent="0.25">
      <c r="H57" s="3"/>
    </row>
    <row r="58" spans="1:8" x14ac:dyDescent="0.25">
      <c r="H58" s="3"/>
    </row>
    <row r="59" spans="1:8" x14ac:dyDescent="0.25">
      <c r="H59" s="3"/>
    </row>
    <row r="60" spans="1:8" x14ac:dyDescent="0.25">
      <c r="H60" s="3"/>
    </row>
    <row r="61" spans="1:8" x14ac:dyDescent="0.25">
      <c r="H61" s="3"/>
    </row>
    <row r="62" spans="1:8" x14ac:dyDescent="0.25">
      <c r="H62" s="3"/>
    </row>
    <row r="63" spans="1:8" x14ac:dyDescent="0.25">
      <c r="H63" s="3"/>
    </row>
    <row r="64" spans="1:8" x14ac:dyDescent="0.25">
      <c r="H64" s="3"/>
    </row>
    <row r="65" spans="8:8" x14ac:dyDescent="0.25">
      <c r="H65" s="3"/>
    </row>
    <row r="66" spans="8:8" x14ac:dyDescent="0.25">
      <c r="H66" s="3"/>
    </row>
    <row r="67" spans="8:8" x14ac:dyDescent="0.25">
      <c r="H67" s="3"/>
    </row>
    <row r="68" spans="8:8" x14ac:dyDescent="0.25">
      <c r="H68" s="3"/>
    </row>
    <row r="69" spans="8:8" x14ac:dyDescent="0.25">
      <c r="H69" s="3"/>
    </row>
    <row r="70" spans="8:8" x14ac:dyDescent="0.25">
      <c r="H70" s="3"/>
    </row>
    <row r="71" spans="8:8" x14ac:dyDescent="0.25">
      <c r="H71" s="3"/>
    </row>
    <row r="72" spans="8:8" x14ac:dyDescent="0.25">
      <c r="H72" s="3"/>
    </row>
    <row r="73" spans="8:8" x14ac:dyDescent="0.25">
      <c r="H73" s="3"/>
    </row>
    <row r="74" spans="8:8" x14ac:dyDescent="0.25">
      <c r="H74" s="3"/>
    </row>
    <row r="75" spans="8:8" x14ac:dyDescent="0.25">
      <c r="H75" s="3"/>
    </row>
    <row r="76" spans="8:8" x14ac:dyDescent="0.25">
      <c r="H76" s="3"/>
    </row>
    <row r="77" spans="8:8" x14ac:dyDescent="0.25">
      <c r="H77" s="3"/>
    </row>
    <row r="78" spans="8:8" x14ac:dyDescent="0.25">
      <c r="H78" s="3"/>
    </row>
    <row r="79" spans="8:8" x14ac:dyDescent="0.25">
      <c r="H79" s="3"/>
    </row>
    <row r="80" spans="8:8" x14ac:dyDescent="0.25">
      <c r="H80" s="3"/>
    </row>
    <row r="81" spans="8:8" x14ac:dyDescent="0.25">
      <c r="H81" s="3"/>
    </row>
    <row r="82" spans="8:8" x14ac:dyDescent="0.25">
      <c r="H82" s="3"/>
    </row>
    <row r="83" spans="8:8" x14ac:dyDescent="0.25">
      <c r="H83" s="3"/>
    </row>
    <row r="84" spans="8:8" x14ac:dyDescent="0.25">
      <c r="H84" s="3"/>
    </row>
    <row r="85" spans="8:8" x14ac:dyDescent="0.25">
      <c r="H85" s="3"/>
    </row>
    <row r="86" spans="8:8" x14ac:dyDescent="0.25">
      <c r="H86" s="3"/>
    </row>
    <row r="87" spans="8:8" x14ac:dyDescent="0.25">
      <c r="H87" s="3"/>
    </row>
    <row r="88" spans="8:8" x14ac:dyDescent="0.25">
      <c r="H88" s="3"/>
    </row>
    <row r="89" spans="8:8" x14ac:dyDescent="0.25">
      <c r="H89" s="3"/>
    </row>
    <row r="90" spans="8:8" x14ac:dyDescent="0.25">
      <c r="H90" s="3"/>
    </row>
    <row r="91" spans="8:8" x14ac:dyDescent="0.25">
      <c r="H91" s="3"/>
    </row>
    <row r="92" spans="8:8" x14ac:dyDescent="0.25">
      <c r="H92" s="3"/>
    </row>
    <row r="93" spans="8:8" x14ac:dyDescent="0.25">
      <c r="H93" s="3"/>
    </row>
    <row r="94" spans="8:8" x14ac:dyDescent="0.25">
      <c r="H94" s="3"/>
    </row>
    <row r="95" spans="8:8" x14ac:dyDescent="0.25">
      <c r="H95" s="3"/>
    </row>
    <row r="96" spans="8:8" x14ac:dyDescent="0.25">
      <c r="H96" s="3"/>
    </row>
    <row r="97" spans="8:8" x14ac:dyDescent="0.25">
      <c r="H97" s="3"/>
    </row>
    <row r="98" spans="8:8" x14ac:dyDescent="0.25">
      <c r="H98" s="3"/>
    </row>
    <row r="99" spans="8:8" x14ac:dyDescent="0.25">
      <c r="H99" s="3"/>
    </row>
    <row r="100" spans="8:8" x14ac:dyDescent="0.25">
      <c r="H100" s="3"/>
    </row>
    <row r="101" spans="8:8" x14ac:dyDescent="0.25">
      <c r="H101" s="3"/>
    </row>
    <row r="102" spans="8:8" x14ac:dyDescent="0.25">
      <c r="H102" s="3"/>
    </row>
    <row r="103" spans="8:8" x14ac:dyDescent="0.25">
      <c r="H103" s="3"/>
    </row>
    <row r="104" spans="8:8" x14ac:dyDescent="0.25">
      <c r="H104" s="3"/>
    </row>
    <row r="105" spans="8:8" x14ac:dyDescent="0.25">
      <c r="H105" s="3"/>
    </row>
    <row r="106" spans="8:8" x14ac:dyDescent="0.25">
      <c r="H106" s="3"/>
    </row>
    <row r="107" spans="8:8" x14ac:dyDescent="0.25">
      <c r="H107" s="3"/>
    </row>
    <row r="108" spans="8:8" x14ac:dyDescent="0.25">
      <c r="H108" s="3"/>
    </row>
    <row r="109" spans="8:8" x14ac:dyDescent="0.25">
      <c r="H109" s="3"/>
    </row>
    <row r="110" spans="8:8" x14ac:dyDescent="0.25">
      <c r="H110" s="3"/>
    </row>
    <row r="111" spans="8:8" x14ac:dyDescent="0.25">
      <c r="H111" s="3"/>
    </row>
    <row r="112" spans="8:8" x14ac:dyDescent="0.25">
      <c r="H112" s="3"/>
    </row>
    <row r="113" spans="8:8" x14ac:dyDescent="0.25">
      <c r="H113" s="3"/>
    </row>
    <row r="114" spans="8:8" x14ac:dyDescent="0.25">
      <c r="H114" s="3"/>
    </row>
    <row r="115" spans="8:8" x14ac:dyDescent="0.25">
      <c r="H115" s="3"/>
    </row>
    <row r="116" spans="8:8" x14ac:dyDescent="0.25">
      <c r="H116" s="3"/>
    </row>
  </sheetData>
  <hyperlinks>
    <hyperlink ref="J5" r:id="rId1" location="S6CV0226P0_19930610_CWA_169"/>
  </hyperlinks>
  <pageMargins left="0.7" right="0.7" top="0.75" bottom="0.75" header="0.3" footer="0.3"/>
  <pageSetup paperSize="9" orientation="portrait" horizontalDpi="1200" verticalDpi="12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workbookViewId="0"/>
  </sheetViews>
  <sheetFormatPr defaultRowHeight="15" x14ac:dyDescent="0.25"/>
  <cols>
    <col min="1" max="1" width="15.140625" customWidth="1"/>
    <col min="2" max="2" width="12.7109375" customWidth="1"/>
    <col min="9" max="9" width="18.5703125" customWidth="1"/>
  </cols>
  <sheetData>
    <row r="1" spans="1:9" x14ac:dyDescent="0.25">
      <c r="A1" s="31" t="s">
        <v>46</v>
      </c>
    </row>
    <row r="2" spans="1:9" x14ac:dyDescent="0.25">
      <c r="A2" t="s">
        <v>45</v>
      </c>
    </row>
    <row r="3" spans="1:9" x14ac:dyDescent="0.25">
      <c r="A3" s="20" t="s">
        <v>76</v>
      </c>
      <c r="B3" s="20" t="s">
        <v>75</v>
      </c>
      <c r="C3" s="5"/>
    </row>
    <row r="4" spans="1:9" s="20" customFormat="1" x14ac:dyDescent="0.25">
      <c r="A4" t="s">
        <v>74</v>
      </c>
      <c r="B4" t="s">
        <v>73</v>
      </c>
      <c r="C4" s="23"/>
    </row>
    <row r="5" spans="1:9" s="20" customFormat="1" x14ac:dyDescent="0.25">
      <c r="C5" s="23"/>
    </row>
    <row r="6" spans="1:9" x14ac:dyDescent="0.25">
      <c r="B6" s="10" t="s">
        <v>24</v>
      </c>
    </row>
    <row r="7" spans="1:9" ht="45" x14ac:dyDescent="0.25">
      <c r="A7" s="5" t="s">
        <v>6</v>
      </c>
      <c r="B7" s="32" t="s">
        <v>92</v>
      </c>
      <c r="C7" s="23" t="s">
        <v>32</v>
      </c>
      <c r="D7" s="23" t="s">
        <v>33</v>
      </c>
      <c r="E7" s="23" t="s">
        <v>31</v>
      </c>
      <c r="F7" s="23" t="s">
        <v>34</v>
      </c>
      <c r="G7" s="23" t="s">
        <v>35</v>
      </c>
    </row>
    <row r="8" spans="1:9" x14ac:dyDescent="0.25">
      <c r="A8" s="10">
        <v>1980</v>
      </c>
      <c r="B8" s="18">
        <v>3291</v>
      </c>
      <c r="C8" s="18">
        <v>119</v>
      </c>
      <c r="D8" s="18">
        <v>3172</v>
      </c>
      <c r="E8" s="18">
        <v>12637</v>
      </c>
      <c r="F8" s="18">
        <v>648</v>
      </c>
      <c r="G8" s="18">
        <v>11989</v>
      </c>
    </row>
    <row r="9" spans="1:9" x14ac:dyDescent="0.25">
      <c r="A9" s="10">
        <v>1981</v>
      </c>
      <c r="B9" s="18">
        <v>3190</v>
      </c>
      <c r="C9" s="18">
        <v>114</v>
      </c>
      <c r="D9" s="18">
        <v>3076</v>
      </c>
      <c r="E9" s="18">
        <v>12266</v>
      </c>
      <c r="F9" s="18">
        <v>617</v>
      </c>
      <c r="G9" s="18">
        <v>11649</v>
      </c>
      <c r="I9" t="s">
        <v>47</v>
      </c>
    </row>
    <row r="10" spans="1:9" x14ac:dyDescent="0.25">
      <c r="A10" s="10">
        <v>1982</v>
      </c>
      <c r="B10" s="18">
        <v>3028</v>
      </c>
      <c r="C10" s="18">
        <v>114</v>
      </c>
      <c r="D10" s="18">
        <v>2914</v>
      </c>
      <c r="E10" s="18">
        <v>11883</v>
      </c>
      <c r="F10" s="18">
        <v>640</v>
      </c>
      <c r="G10" s="18">
        <v>11243</v>
      </c>
    </row>
    <row r="11" spans="1:9" x14ac:dyDescent="0.25">
      <c r="A11" s="10">
        <v>1983</v>
      </c>
      <c r="B11" s="18">
        <v>2898</v>
      </c>
      <c r="C11" s="18">
        <v>115</v>
      </c>
      <c r="D11" s="18">
        <v>2783</v>
      </c>
      <c r="E11" s="18">
        <v>11247</v>
      </c>
      <c r="F11" s="18">
        <v>662</v>
      </c>
      <c r="G11" s="18">
        <v>10585</v>
      </c>
    </row>
    <row r="12" spans="1:9" x14ac:dyDescent="0.25">
      <c r="A12" s="10">
        <v>1984</v>
      </c>
      <c r="B12" s="18">
        <v>2890</v>
      </c>
      <c r="C12" s="18">
        <v>153</v>
      </c>
      <c r="D12" s="18">
        <v>2737</v>
      </c>
      <c r="E12" s="18">
        <v>13261</v>
      </c>
      <c r="F12" s="18">
        <v>789</v>
      </c>
      <c r="G12" s="18">
        <v>12472</v>
      </c>
    </row>
    <row r="13" spans="1:9" x14ac:dyDescent="0.25">
      <c r="A13" s="10">
        <v>1985</v>
      </c>
      <c r="B13" s="18">
        <v>2868</v>
      </c>
      <c r="C13" s="18">
        <v>161</v>
      </c>
      <c r="D13" s="18">
        <v>2707</v>
      </c>
      <c r="E13" s="18">
        <v>13271</v>
      </c>
      <c r="F13" s="18">
        <v>842</v>
      </c>
      <c r="G13" s="18">
        <v>12429</v>
      </c>
    </row>
    <row r="14" spans="1:9" x14ac:dyDescent="0.25">
      <c r="A14" s="10">
        <v>1986</v>
      </c>
      <c r="B14" s="18">
        <v>2934</v>
      </c>
      <c r="C14" s="18">
        <v>177</v>
      </c>
      <c r="D14" s="18">
        <v>2757</v>
      </c>
      <c r="E14" s="18">
        <v>15175</v>
      </c>
      <c r="F14" s="18">
        <v>1128</v>
      </c>
      <c r="G14" s="18">
        <v>14047</v>
      </c>
    </row>
    <row r="15" spans="1:9" x14ac:dyDescent="0.25">
      <c r="A15" s="10">
        <v>1987</v>
      </c>
      <c r="B15" s="18">
        <v>2993</v>
      </c>
      <c r="C15" s="18">
        <v>247.07999999999998</v>
      </c>
      <c r="D15" s="18">
        <v>2745.92</v>
      </c>
      <c r="E15" s="18">
        <v>18800</v>
      </c>
      <c r="F15" s="18">
        <v>1554</v>
      </c>
      <c r="G15" s="18">
        <v>17246</v>
      </c>
    </row>
    <row r="16" spans="1:9" x14ac:dyDescent="0.25">
      <c r="A16" s="10">
        <v>1988</v>
      </c>
      <c r="B16" s="18">
        <v>3157</v>
      </c>
      <c r="C16" s="18">
        <v>283.3</v>
      </c>
      <c r="D16" s="18">
        <v>2873.7</v>
      </c>
      <c r="E16" s="18">
        <v>20000</v>
      </c>
      <c r="F16" s="18">
        <v>2000</v>
      </c>
      <c r="G16" s="18">
        <v>18000</v>
      </c>
    </row>
    <row r="17" spans="1:9" x14ac:dyDescent="0.25">
      <c r="A17" s="10">
        <v>1989</v>
      </c>
      <c r="B17" s="18">
        <v>3155</v>
      </c>
      <c r="C17" s="18">
        <v>324.39999999999998</v>
      </c>
      <c r="D17" s="18">
        <v>2830.6</v>
      </c>
      <c r="E17" s="18">
        <v>21200</v>
      </c>
      <c r="F17" s="18">
        <v>2280</v>
      </c>
      <c r="G17" s="18">
        <v>18920</v>
      </c>
    </row>
    <row r="18" spans="1:9" x14ac:dyDescent="0.25">
      <c r="A18" s="10">
        <v>1990</v>
      </c>
      <c r="B18" s="18">
        <v>3220</v>
      </c>
      <c r="C18" s="18">
        <v>359.3</v>
      </c>
      <c r="D18" s="18">
        <v>2860.7</v>
      </c>
      <c r="E18" s="18">
        <v>21400</v>
      </c>
      <c r="F18" s="18">
        <v>2464</v>
      </c>
      <c r="G18" s="18">
        <v>18936</v>
      </c>
    </row>
    <row r="19" spans="1:9" x14ac:dyDescent="0.25">
      <c r="A19" s="10">
        <v>1991</v>
      </c>
      <c r="B19" s="18">
        <v>3499</v>
      </c>
      <c r="C19" s="18">
        <v>537.5</v>
      </c>
      <c r="D19" s="18">
        <v>2961.5</v>
      </c>
      <c r="E19" s="18">
        <v>21700</v>
      </c>
      <c r="F19" s="18">
        <v>2713</v>
      </c>
      <c r="G19" s="18">
        <v>18987</v>
      </c>
    </row>
    <row r="20" spans="1:9" x14ac:dyDescent="0.25">
      <c r="A20" s="10">
        <v>1992</v>
      </c>
      <c r="B20" s="18">
        <v>3892.576286433969</v>
      </c>
      <c r="C20" s="18">
        <v>442.8</v>
      </c>
      <c r="D20" s="18">
        <v>3449.7762864339688</v>
      </c>
      <c r="E20" s="18">
        <v>22735.916409693589</v>
      </c>
      <c r="F20" s="18">
        <v>3315</v>
      </c>
      <c r="G20" s="18">
        <v>19420.916409693589</v>
      </c>
    </row>
    <row r="21" spans="1:9" x14ac:dyDescent="0.25">
      <c r="A21" s="10">
        <v>1993</v>
      </c>
      <c r="B21" s="18">
        <v>3833.2500149934031</v>
      </c>
      <c r="C21" s="18">
        <v>469.1</v>
      </c>
      <c r="D21" s="18">
        <v>3364.1500149934031</v>
      </c>
      <c r="E21" s="18">
        <v>22931.181083191401</v>
      </c>
      <c r="F21" s="18">
        <v>3947</v>
      </c>
      <c r="G21" s="18">
        <v>18984.181083191401</v>
      </c>
    </row>
    <row r="22" spans="1:9" x14ac:dyDescent="0.25">
      <c r="A22" s="10">
        <v>1994</v>
      </c>
      <c r="B22" s="18">
        <v>3807.5974721122707</v>
      </c>
      <c r="C22" s="18">
        <v>461.4</v>
      </c>
      <c r="D22" s="18">
        <v>3346.1974721122706</v>
      </c>
      <c r="E22" s="18">
        <v>21050</v>
      </c>
      <c r="F22" s="18">
        <v>4064</v>
      </c>
      <c r="G22" s="18">
        <v>16986</v>
      </c>
    </row>
    <row r="23" spans="1:9" x14ac:dyDescent="0.25">
      <c r="A23" s="10">
        <v>1995</v>
      </c>
      <c r="B23" s="18">
        <v>3667</v>
      </c>
      <c r="C23" s="18">
        <v>438.3</v>
      </c>
      <c r="D23" s="18">
        <v>3228.7</v>
      </c>
      <c r="E23" s="18">
        <v>20490</v>
      </c>
      <c r="F23" s="18">
        <v>4242</v>
      </c>
      <c r="G23" s="18">
        <v>16248</v>
      </c>
    </row>
    <row r="24" spans="1:9" x14ac:dyDescent="0.25">
      <c r="A24" s="10">
        <v>1996</v>
      </c>
      <c r="B24" s="18">
        <v>3690</v>
      </c>
      <c r="C24" s="18">
        <v>490</v>
      </c>
      <c r="D24" s="18">
        <v>3200</v>
      </c>
      <c r="E24" s="18">
        <v>20150</v>
      </c>
      <c r="F24" s="18">
        <v>4370</v>
      </c>
      <c r="G24" s="18">
        <v>15780</v>
      </c>
    </row>
    <row r="25" spans="1:9" x14ac:dyDescent="0.25">
      <c r="A25" s="10">
        <v>1997</v>
      </c>
      <c r="B25" s="18">
        <v>3700</v>
      </c>
      <c r="C25" s="18">
        <v>540</v>
      </c>
      <c r="D25" s="18">
        <v>3160</v>
      </c>
      <c r="E25" s="18">
        <v>19740</v>
      </c>
      <c r="F25" s="18">
        <v>3680</v>
      </c>
      <c r="G25" s="18">
        <v>16060</v>
      </c>
    </row>
    <row r="26" spans="1:9" x14ac:dyDescent="0.25">
      <c r="A26" s="10">
        <v>1998</v>
      </c>
      <c r="B26" s="18">
        <v>3720</v>
      </c>
      <c r="C26" s="18">
        <v>590</v>
      </c>
      <c r="D26" s="18">
        <v>3130</v>
      </c>
      <c r="E26" s="18">
        <v>21130</v>
      </c>
      <c r="F26" s="18">
        <v>4500</v>
      </c>
      <c r="G26" s="18">
        <v>16630</v>
      </c>
    </row>
    <row r="27" spans="1:9" x14ac:dyDescent="0.25">
      <c r="A27" s="10">
        <v>1999</v>
      </c>
      <c r="B27" s="18">
        <v>3570</v>
      </c>
      <c r="C27" s="18">
        <v>600</v>
      </c>
      <c r="D27" s="18">
        <v>2970</v>
      </c>
      <c r="E27" s="18">
        <v>21690</v>
      </c>
      <c r="F27" s="18">
        <v>4760</v>
      </c>
      <c r="G27" s="18">
        <v>16930</v>
      </c>
    </row>
    <row r="28" spans="1:9" x14ac:dyDescent="0.25">
      <c r="A28" s="10">
        <v>2000</v>
      </c>
      <c r="B28" s="18">
        <v>3720</v>
      </c>
      <c r="C28" s="18">
        <v>720</v>
      </c>
      <c r="D28" s="18">
        <v>3000</v>
      </c>
      <c r="E28" s="18">
        <v>22320</v>
      </c>
      <c r="F28" s="18">
        <v>5210</v>
      </c>
      <c r="G28" s="18">
        <v>17110</v>
      </c>
    </row>
    <row r="29" spans="1:9" x14ac:dyDescent="0.25">
      <c r="A29" s="10">
        <v>2001</v>
      </c>
      <c r="B29" s="18">
        <v>3850</v>
      </c>
      <c r="C29" s="18">
        <v>810</v>
      </c>
      <c r="D29" s="18">
        <v>3040</v>
      </c>
      <c r="E29" s="18">
        <v>21120</v>
      </c>
      <c r="F29" s="18">
        <v>5530</v>
      </c>
      <c r="G29" s="18">
        <v>15590</v>
      </c>
    </row>
    <row r="30" spans="1:9" x14ac:dyDescent="0.25">
      <c r="A30" s="10">
        <v>2002</v>
      </c>
      <c r="B30" s="18">
        <v>4020</v>
      </c>
      <c r="C30" s="18">
        <v>920</v>
      </c>
      <c r="D30" s="18">
        <v>3100</v>
      </c>
      <c r="E30" s="18">
        <v>22730</v>
      </c>
      <c r="F30" s="18">
        <v>6410</v>
      </c>
      <c r="G30" s="18">
        <v>16320</v>
      </c>
    </row>
    <row r="31" spans="1:9" x14ac:dyDescent="0.25">
      <c r="A31" s="10">
        <v>2003</v>
      </c>
      <c r="B31" s="18">
        <v>4210</v>
      </c>
      <c r="C31" s="18">
        <v>1000</v>
      </c>
      <c r="D31" s="18">
        <v>3210</v>
      </c>
      <c r="E31" s="18">
        <v>23080</v>
      </c>
      <c r="F31" s="18">
        <v>6590</v>
      </c>
      <c r="G31" s="18">
        <v>16490</v>
      </c>
      <c r="I31" t="s">
        <v>48</v>
      </c>
    </row>
    <row r="32" spans="1:9" x14ac:dyDescent="0.25">
      <c r="A32" s="10">
        <v>2004</v>
      </c>
      <c r="B32" s="18">
        <v>4450</v>
      </c>
      <c r="C32" s="18">
        <v>1120</v>
      </c>
      <c r="D32" s="18">
        <v>3330</v>
      </c>
      <c r="E32" s="18">
        <v>26190</v>
      </c>
      <c r="F32" s="18">
        <v>8300</v>
      </c>
      <c r="G32" s="18">
        <v>17890</v>
      </c>
    </row>
    <row r="33" spans="1:8" x14ac:dyDescent="0.25">
      <c r="A33" s="10">
        <v>2005</v>
      </c>
      <c r="B33" s="18">
        <v>4560</v>
      </c>
      <c r="C33" s="18">
        <v>1230</v>
      </c>
      <c r="D33" s="18">
        <v>3330</v>
      </c>
      <c r="E33" s="18">
        <v>27800</v>
      </c>
      <c r="F33" s="18">
        <v>9380</v>
      </c>
      <c r="G33" s="18">
        <v>18420</v>
      </c>
    </row>
    <row r="34" spans="1:8" x14ac:dyDescent="0.25">
      <c r="A34" s="10">
        <v>2006</v>
      </c>
      <c r="B34" s="18">
        <v>4480</v>
      </c>
      <c r="C34" s="18">
        <v>1310</v>
      </c>
      <c r="D34" s="18">
        <v>3170</v>
      </c>
      <c r="E34" s="18">
        <v>28250</v>
      </c>
      <c r="F34" s="18">
        <v>10160</v>
      </c>
      <c r="G34" s="18">
        <v>18090</v>
      </c>
    </row>
    <row r="35" spans="1:8" x14ac:dyDescent="0.25">
      <c r="A35" s="10">
        <v>2007</v>
      </c>
      <c r="B35" s="18">
        <v>4570</v>
      </c>
      <c r="C35" s="18">
        <v>1380</v>
      </c>
      <c r="D35" s="18">
        <v>3190</v>
      </c>
      <c r="E35" s="18">
        <v>31010</v>
      </c>
      <c r="F35" s="18">
        <v>11310</v>
      </c>
      <c r="G35" s="18">
        <v>19700</v>
      </c>
    </row>
    <row r="36" spans="1:8" x14ac:dyDescent="0.25">
      <c r="A36" s="10">
        <v>2008</v>
      </c>
      <c r="B36" s="18">
        <v>4670</v>
      </c>
      <c r="C36" s="18">
        <v>1450</v>
      </c>
      <c r="D36" s="18">
        <v>3220</v>
      </c>
      <c r="E36" s="18">
        <v>31860</v>
      </c>
      <c r="F36" s="18">
        <v>11790</v>
      </c>
      <c r="G36" s="18">
        <v>20070</v>
      </c>
    </row>
    <row r="37" spans="1:8" x14ac:dyDescent="0.25">
      <c r="A37" s="10">
        <v>2009</v>
      </c>
      <c r="B37" s="18">
        <v>4830</v>
      </c>
      <c r="C37" s="18">
        <v>1550.190625</v>
      </c>
      <c r="D37" s="18">
        <v>3279.8093749999998</v>
      </c>
      <c r="E37" s="18">
        <v>33720</v>
      </c>
      <c r="F37" s="18">
        <v>12866.146169354839</v>
      </c>
      <c r="G37" s="18">
        <v>20853.853830645159</v>
      </c>
    </row>
    <row r="38" spans="1:8" x14ac:dyDescent="0.25">
      <c r="A38" s="10">
        <v>2010</v>
      </c>
      <c r="B38" s="18">
        <v>4960</v>
      </c>
      <c r="C38" s="18">
        <v>1652.152</v>
      </c>
      <c r="D38" s="18">
        <v>3307.848</v>
      </c>
      <c r="E38" s="18">
        <v>35290</v>
      </c>
      <c r="F38" s="18">
        <v>13760.743271221532</v>
      </c>
      <c r="G38" s="18">
        <v>21529.25672877847</v>
      </c>
      <c r="H38" s="25"/>
    </row>
    <row r="39" spans="1:8" x14ac:dyDescent="0.25">
      <c r="A39" s="10">
        <v>2011</v>
      </c>
      <c r="B39" s="18">
        <v>4510</v>
      </c>
      <c r="C39" s="18">
        <v>1531.5577464788732</v>
      </c>
      <c r="D39" s="18">
        <v>2978.442253521127</v>
      </c>
      <c r="E39" s="18">
        <v>33770</v>
      </c>
      <c r="F39" s="18">
        <v>13324.574293527803</v>
      </c>
      <c r="G39" s="18">
        <v>20445.425706472197</v>
      </c>
    </row>
    <row r="40" spans="1:8" x14ac:dyDescent="0.25">
      <c r="A40" s="10">
        <v>2012</v>
      </c>
      <c r="B40" s="18">
        <v>4320</v>
      </c>
      <c r="C40" s="18">
        <v>1478.3055555555557</v>
      </c>
      <c r="D40" s="18">
        <v>2841.6944444444443</v>
      </c>
      <c r="E40" s="18">
        <v>32280</v>
      </c>
      <c r="F40" s="18">
        <v>12857.633610725843</v>
      </c>
      <c r="G40" s="18">
        <v>19422.366389274157</v>
      </c>
    </row>
    <row r="41" spans="1:8" x14ac:dyDescent="0.25">
      <c r="A41" s="10">
        <v>2013</v>
      </c>
      <c r="B41" s="18">
        <v>4250</v>
      </c>
      <c r="C41" s="18">
        <v>1505.5486725663718</v>
      </c>
      <c r="D41" s="18">
        <v>2744.4513274336282</v>
      </c>
      <c r="E41" s="18">
        <v>33630</v>
      </c>
      <c r="F41" s="18">
        <v>13580.222748815166</v>
      </c>
      <c r="G41" s="18">
        <v>20049.777251184834</v>
      </c>
    </row>
    <row r="42" spans="1:8" x14ac:dyDescent="0.25">
      <c r="H42" s="18"/>
    </row>
    <row r="49" spans="2:13" x14ac:dyDescent="0.25">
      <c r="B49" s="26"/>
      <c r="C49" s="26"/>
      <c r="D49" s="26"/>
      <c r="E49" s="26"/>
      <c r="F49" s="27"/>
      <c r="G49" s="26"/>
      <c r="H49" s="26"/>
      <c r="I49" s="26"/>
      <c r="J49" s="28"/>
      <c r="K49" s="26"/>
      <c r="L49" s="26"/>
      <c r="M49" s="26"/>
    </row>
    <row r="50" spans="2:13" x14ac:dyDescent="0.25">
      <c r="C50" s="26"/>
      <c r="D50" s="26"/>
      <c r="E50" s="26"/>
      <c r="F50" s="27"/>
      <c r="G50" s="26"/>
      <c r="H50" s="26"/>
      <c r="I50" s="26"/>
      <c r="J50" s="28"/>
      <c r="K50" s="26"/>
      <c r="L50" s="26"/>
      <c r="M50" s="26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Chapter 2</vt:lpstr>
      <vt:lpstr>2.1 ministers</vt:lpstr>
      <vt:lpstr>2.2 a and b quangos</vt:lpstr>
      <vt:lpstr>2.3 Sp Ads</vt:lpstr>
      <vt:lpstr>2.4 SCS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2015-06-17T11:27:07Z</dcterms:created>
  <dcterms:modified xsi:type="dcterms:W3CDTF">2015-06-17T13:46:38Z</dcterms:modified>
</cp:coreProperties>
</file>