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/>
  <mc:AlternateContent xmlns:mc="http://schemas.openxmlformats.org/markup-compatibility/2006">
    <mc:Choice Requires="x15">
      <x15ac:absPath xmlns:x15ac="http://schemas.microsoft.com/office/spreadsheetml/2010/11/ac" url="/Users/florinerombach/Downloads/"/>
    </mc:Choice>
  </mc:AlternateContent>
  <xr:revisionPtr revIDLastSave="0" documentId="13_ncr:1_{B5DA3E2F-7E6B-EE4F-8AA7-D561EEE8B37D}" xr6:coauthVersionLast="47" xr6:coauthVersionMax="47" xr10:uidLastSave="{00000000-0000-0000-0000-000000000000}"/>
  <bookViews>
    <workbookView xWindow="1960" yWindow="1000" windowWidth="15000" windowHeight="10000" xr2:uid="{00000000-000D-0000-FFFF-FFFF00000000}"/>
  </bookViews>
  <sheets>
    <sheet name="Concentrations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5" l="1"/>
</calcChain>
</file>

<file path=xl/sharedStrings.xml><?xml version="1.0" encoding="utf-8"?>
<sst xmlns="http://schemas.openxmlformats.org/spreadsheetml/2006/main" count="22" uniqueCount="13">
  <si>
    <t>Blank</t>
  </si>
  <si>
    <t>Bi 209
Helium KED
(ppb)</t>
  </si>
  <si>
    <t xml:space="preserve">  RSD</t>
  </si>
  <si>
    <t>100 ppb</t>
  </si>
  <si>
    <t>200 ppb</t>
  </si>
  <si>
    <t>25 ppb</t>
  </si>
  <si>
    <t>Sb 121
Helium KED
(ppb)</t>
  </si>
  <si>
    <t>Sample Id</t>
  </si>
  <si>
    <t>50 ppb</t>
  </si>
  <si>
    <t>SnI2 powder (TCI)</t>
  </si>
  <si>
    <t>SnF2 powder (Sigma)</t>
  </si>
  <si>
    <t>Sn powder (Sigma)</t>
  </si>
  <si>
    <t>SnI2 beads (Alfa)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</si>
</sst>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i/>
      <sz val="8"/>
      <name val="Tahoma"/>
      <family val="2"/>
    </font>
    <font>
      <sz val="8"/>
      <name val="Tahoma"/>
      <family val="2"/>
    </font>
    <font>
      <u/>
      <sz val="8"/>
      <color rgb="FF0000FF"/>
      <name val="Tahoma"/>
      <family val="2"/>
    </font>
    <font>
      <i/>
      <sz val="11"/>
      <color theme="1"/>
      <name val="Calibri"/>
      <family val="2"/>
      <scheme val="minor"/>
    </font>
    <font>
      <b/>
      <i/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9F7D7"/>
      </patternFill>
    </fill>
    <fill>
      <patternFill patternType="solid">
        <fgColor indexed="9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1"/>
  </cellStyleXfs>
  <cellXfs count="17">
    <xf numFmtId="0" fontId="0" fillId="2" borderId="1" xfId="0"/>
    <xf numFmtId="0" fontId="3" fillId="4" borderId="2" xfId="0" applyFont="1" applyFill="1" applyBorder="1" applyAlignment="1">
      <alignment horizontal="left" vertical="center"/>
    </xf>
    <xf numFmtId="0" fontId="3" fillId="2" borderId="2" xfId="0" applyFont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left" vertical="top"/>
    </xf>
    <xf numFmtId="0" fontId="2" fillId="2" borderId="2" xfId="0" applyFont="1" applyBorder="1" applyAlignment="1">
      <alignment horizontal="left" vertical="center"/>
    </xf>
    <xf numFmtId="0" fontId="5" fillId="5" borderId="2" xfId="0" applyFont="1" applyFill="1" applyBorder="1" applyAlignment="1">
      <alignment horizontal="right" vertical="top"/>
    </xf>
    <xf numFmtId="165" fontId="3" fillId="4" borderId="2" xfId="0" applyNumberFormat="1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164" fontId="2" fillId="4" borderId="2" xfId="0" applyNumberFormat="1" applyFont="1" applyFill="1" applyBorder="1" applyAlignment="1">
      <alignment horizontal="right" vertical="center"/>
    </xf>
    <xf numFmtId="165" fontId="3" fillId="2" borderId="2" xfId="0" applyNumberFormat="1" applyFont="1" applyBorder="1" applyAlignment="1">
      <alignment horizontal="left" vertical="center"/>
    </xf>
    <xf numFmtId="164" fontId="2" fillId="2" borderId="2" xfId="0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top"/>
    </xf>
    <xf numFmtId="164" fontId="6" fillId="4" borderId="2" xfId="0" applyNumberFormat="1" applyFont="1" applyFill="1" applyBorder="1" applyAlignment="1">
      <alignment horizontal="right" vertical="center"/>
    </xf>
    <xf numFmtId="164" fontId="6" fillId="2" borderId="2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FFD700"/>
      <rgbColor rgb="00FFA500"/>
      <rgbColor rgb="007CFC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C21"/>
  <sheetViews>
    <sheetView tabSelected="1" workbookViewId="0">
      <selection activeCell="C7" sqref="C7"/>
    </sheetView>
  </sheetViews>
  <sheetFormatPr baseColWidth="10" defaultColWidth="9.1640625" defaultRowHeight="15" x14ac:dyDescent="0.2"/>
  <cols>
    <col min="1" max="1" width="21.5" customWidth="1"/>
    <col min="2" max="3" width="10.6640625" customWidth="1"/>
  </cols>
  <sheetData>
    <row r="1" spans="1:3" ht="38.25" customHeight="1" x14ac:dyDescent="0.2">
      <c r="A1" s="3" t="s">
        <v>7</v>
      </c>
      <c r="B1" s="4" t="s">
        <v>6</v>
      </c>
      <c r="C1" s="4" t="s">
        <v>1</v>
      </c>
    </row>
    <row r="2" spans="1:3" x14ac:dyDescent="0.2">
      <c r="A2" s="2" t="s">
        <v>0</v>
      </c>
      <c r="B2" s="5"/>
      <c r="C2" s="5"/>
    </row>
    <row r="3" spans="1:3" x14ac:dyDescent="0.2">
      <c r="A3" s="6" t="s">
        <v>2</v>
      </c>
      <c r="B3" s="7"/>
      <c r="C3" s="7"/>
    </row>
    <row r="4" spans="1:3" x14ac:dyDescent="0.2">
      <c r="A4" s="1" t="s">
        <v>5</v>
      </c>
      <c r="B4" s="8">
        <v>25</v>
      </c>
      <c r="C4" s="8">
        <v>25</v>
      </c>
    </row>
    <row r="5" spans="1:3" x14ac:dyDescent="0.2">
      <c r="A5" s="9" t="s">
        <v>2</v>
      </c>
      <c r="B5" s="10">
        <v>1.5829045004862E-2</v>
      </c>
      <c r="C5" s="10">
        <v>6.7798163101292297E-3</v>
      </c>
    </row>
    <row r="6" spans="1:3" x14ac:dyDescent="0.2">
      <c r="A6" s="2" t="s">
        <v>8</v>
      </c>
      <c r="B6" s="11">
        <v>56.635918857428301</v>
      </c>
      <c r="C6" s="11">
        <v>56.472834731531997</v>
      </c>
    </row>
    <row r="7" spans="1:3" x14ac:dyDescent="0.2">
      <c r="A7" s="6" t="s">
        <v>2</v>
      </c>
      <c r="B7" s="12">
        <v>7.7960133253168699E-3</v>
      </c>
      <c r="C7" s="12">
        <v>7.0734112856473104E-3</v>
      </c>
    </row>
    <row r="8" spans="1:3" x14ac:dyDescent="0.2">
      <c r="A8" s="1" t="s">
        <v>3</v>
      </c>
      <c r="B8" s="8">
        <v>101.893986898015</v>
      </c>
      <c r="C8" s="8">
        <v>101.068711996766</v>
      </c>
    </row>
    <row r="9" spans="1:3" x14ac:dyDescent="0.2">
      <c r="A9" s="9" t="s">
        <v>2</v>
      </c>
      <c r="B9" s="10">
        <v>8.5374216122269999E-3</v>
      </c>
      <c r="C9" s="10">
        <v>1.75480127350121E-3</v>
      </c>
    </row>
    <row r="10" spans="1:3" x14ac:dyDescent="0.2">
      <c r="A10" s="2" t="s">
        <v>4</v>
      </c>
      <c r="B10" s="11">
        <v>197.39601533423601</v>
      </c>
      <c r="C10" s="11">
        <v>193.16295044024201</v>
      </c>
    </row>
    <row r="11" spans="1:3" x14ac:dyDescent="0.2">
      <c r="A11" s="6" t="s">
        <v>2</v>
      </c>
      <c r="B11" s="12">
        <v>1.74910569647431E-3</v>
      </c>
      <c r="C11" s="12">
        <v>8.0911915309630992E-3</v>
      </c>
    </row>
    <row r="12" spans="1:3" x14ac:dyDescent="0.2">
      <c r="A12" s="13" t="str">
        <f>HYPERLINK("#'Calibration Curves 6'!A1", "Calibration Curves")</f>
        <v>Calibration Curves</v>
      </c>
      <c r="B12" s="14"/>
      <c r="C12" s="14"/>
    </row>
    <row r="13" spans="1:3" x14ac:dyDescent="0.2">
      <c r="A13" s="2" t="s">
        <v>0</v>
      </c>
      <c r="B13" s="11">
        <v>-2.8709577976435401E-4</v>
      </c>
      <c r="C13" s="11">
        <v>7.8622161574619601E-3</v>
      </c>
    </row>
    <row r="14" spans="1:3" x14ac:dyDescent="0.2">
      <c r="A14" s="1" t="s">
        <v>9</v>
      </c>
      <c r="B14" s="8">
        <v>297.76203005538298</v>
      </c>
      <c r="C14" s="8">
        <v>1058.6663856809</v>
      </c>
    </row>
    <row r="15" spans="1:3" x14ac:dyDescent="0.2">
      <c r="A15" s="9" t="s">
        <v>2</v>
      </c>
      <c r="B15" s="15">
        <v>6.3806444558311597E-3</v>
      </c>
      <c r="C15" s="15">
        <v>1.11263049334043E-2</v>
      </c>
    </row>
    <row r="16" spans="1:3" x14ac:dyDescent="0.2">
      <c r="A16" s="2" t="s">
        <v>10</v>
      </c>
      <c r="B16" s="11">
        <v>1816.3478086638499</v>
      </c>
      <c r="C16" s="11">
        <v>1613.2339757393299</v>
      </c>
    </row>
    <row r="17" spans="1:3" x14ac:dyDescent="0.2">
      <c r="A17" s="6" t="s">
        <v>2</v>
      </c>
      <c r="B17" s="16">
        <v>2.64643570501879E-2</v>
      </c>
      <c r="C17" s="16">
        <v>4.0201535421069003E-2</v>
      </c>
    </row>
    <row r="18" spans="1:3" x14ac:dyDescent="0.2">
      <c r="A18" s="2" t="s">
        <v>11</v>
      </c>
      <c r="B18" s="8">
        <v>475.51688554739201</v>
      </c>
      <c r="C18" s="8">
        <v>197.795611852863</v>
      </c>
    </row>
    <row r="19" spans="1:3" x14ac:dyDescent="0.2">
      <c r="A19" s="9" t="s">
        <v>2</v>
      </c>
      <c r="B19" s="15">
        <v>2.1264413717968299E-2</v>
      </c>
      <c r="C19" s="15">
        <v>1.08025985409701E-2</v>
      </c>
    </row>
    <row r="20" spans="1:3" x14ac:dyDescent="0.2">
      <c r="A20" s="2" t="s">
        <v>12</v>
      </c>
      <c r="B20" s="11">
        <v>203.85099579269399</v>
      </c>
      <c r="C20" s="11"/>
    </row>
    <row r="21" spans="1:3" x14ac:dyDescent="0.2">
      <c r="A21" s="6" t="s">
        <v>2</v>
      </c>
      <c r="B21" s="16">
        <v>3.9699037300650497E-2</v>
      </c>
      <c r="C21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Concentrations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Florine Rombach</cp:lastModifiedBy>
  <dcterms:created xsi:type="dcterms:W3CDTF">2023-05-18T07:38:13Z</dcterms:created>
  <dcterms:modified xsi:type="dcterms:W3CDTF">2024-11-12T21:00:35Z</dcterms:modified>
</cp:coreProperties>
</file>