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phael/Dropbox/Oxford/Oxford Data/Data-analysed/20200806-MMF2P-Bead-Axial/"/>
    </mc:Choice>
  </mc:AlternateContent>
  <xr:revisionPtr revIDLastSave="0" documentId="13_ncr:1_{A4926A41-E1AA-5D48-8CAD-E62E3574C973}" xr6:coauthVersionLast="45" xr6:coauthVersionMax="45" xr10:uidLastSave="{00000000-0000-0000-0000-000000000000}"/>
  <bookViews>
    <workbookView xWindow="-32080" yWindow="3380" windowWidth="28040" windowHeight="17440" xr2:uid="{B50B7E43-5E95-C547-BF08-174F90A615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" l="1"/>
  <c r="B29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" i="1"/>
</calcChain>
</file>

<file path=xl/sharedStrings.xml><?xml version="1.0" encoding="utf-8"?>
<sst xmlns="http://schemas.openxmlformats.org/spreadsheetml/2006/main" count="34" uniqueCount="9">
  <si>
    <t>Filename</t>
  </si>
  <si>
    <t>Depth</t>
  </si>
  <si>
    <t>FWHM</t>
  </si>
  <si>
    <t>e2</t>
  </si>
  <si>
    <t>long.tif</t>
  </si>
  <si>
    <t>AVG</t>
  </si>
  <si>
    <t>STDEV</t>
  </si>
  <si>
    <t>Intensity [1]</t>
  </si>
  <si>
    <t>Intensity [a.u.]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</si>
</sst>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2" borderId="0" xfId="0" applyFont="1" applyFill="1"/>
    <xf numFmtId="2" fontId="1" fillId="2" borderId="0" xfId="0" applyNumberFormat="1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8932C-14A1-5D49-A9AD-107D64900A80}">
  <dimension ref="A1:I30"/>
  <sheetViews>
    <sheetView tabSelected="1" workbookViewId="0">
      <selection activeCell="I8" sqref="I8"/>
    </sheetView>
  </sheetViews>
  <sheetFormatPr baseColWidth="10" defaultRowHeight="16"/>
  <cols>
    <col min="1" max="6" width="15.5" customWidth="1"/>
  </cols>
  <sheetData>
    <row r="1" spans="1:9">
      <c r="A1" t="s">
        <v>0</v>
      </c>
      <c r="B1" t="s">
        <v>2</v>
      </c>
      <c r="C1" t="s">
        <v>3</v>
      </c>
      <c r="D1" t="s">
        <v>1</v>
      </c>
      <c r="E1" t="s">
        <v>8</v>
      </c>
      <c r="F1" t="s">
        <v>7</v>
      </c>
    </row>
    <row r="2" spans="1:9">
      <c r="A2" t="s">
        <v>4</v>
      </c>
      <c r="B2" s="4">
        <v>2.3331819999999999</v>
      </c>
      <c r="C2">
        <v>4.2313640000000001</v>
      </c>
      <c r="D2">
        <v>26</v>
      </c>
      <c r="E2">
        <v>2732.4929999999999</v>
      </c>
      <c r="F2">
        <f>E2/MAX(E$2:E$27)</f>
        <v>0.73150185680141855</v>
      </c>
    </row>
    <row r="3" spans="1:9">
      <c r="A3" t="s">
        <v>4</v>
      </c>
      <c r="B3" s="4">
        <v>2.4122729999999999</v>
      </c>
      <c r="C3">
        <v>4.2313640000000001</v>
      </c>
      <c r="D3">
        <v>28</v>
      </c>
      <c r="E3">
        <v>2846.7220000000002</v>
      </c>
      <c r="F3">
        <f t="shared" ref="F3:F27" si="0">E3/MAX(E$2:E$27)</f>
        <v>0.76208152364798298</v>
      </c>
    </row>
    <row r="4" spans="1:9">
      <c r="A4" t="s">
        <v>4</v>
      </c>
      <c r="B4" s="4">
        <v>2.2540909999999998</v>
      </c>
      <c r="C4">
        <v>4.0731820000000001</v>
      </c>
      <c r="D4">
        <v>30</v>
      </c>
      <c r="E4">
        <v>3129.652</v>
      </c>
      <c r="F4">
        <f t="shared" si="0"/>
        <v>0.83782328047767129</v>
      </c>
    </row>
    <row r="5" spans="1:9">
      <c r="A5" t="s">
        <v>4</v>
      </c>
      <c r="B5" s="4">
        <v>2.3331819999999999</v>
      </c>
      <c r="C5">
        <v>4.1522730000000001</v>
      </c>
      <c r="D5">
        <v>32</v>
      </c>
      <c r="E5">
        <v>3200.5729999999999</v>
      </c>
      <c r="F5">
        <f t="shared" si="0"/>
        <v>0.85680918206505441</v>
      </c>
    </row>
    <row r="6" spans="1:9">
      <c r="A6" t="s">
        <v>4</v>
      </c>
      <c r="B6" s="4">
        <v>2.1749999999999998</v>
      </c>
      <c r="C6">
        <v>3.915</v>
      </c>
      <c r="D6">
        <v>34</v>
      </c>
      <c r="E6">
        <v>3449.2060000000001</v>
      </c>
      <c r="F6">
        <f t="shared" si="0"/>
        <v>0.92336946279115584</v>
      </c>
    </row>
    <row r="7" spans="1:9">
      <c r="A7" t="s">
        <v>4</v>
      </c>
      <c r="B7" s="4">
        <v>2.1749999999999998</v>
      </c>
      <c r="C7">
        <v>3.954545</v>
      </c>
      <c r="D7">
        <v>36</v>
      </c>
      <c r="E7">
        <v>3618.0839999999998</v>
      </c>
      <c r="F7">
        <f t="shared" si="0"/>
        <v>0.96857893654750582</v>
      </c>
    </row>
    <row r="8" spans="1:9">
      <c r="A8" t="s">
        <v>4</v>
      </c>
      <c r="B8" s="4">
        <v>2.0959089999999998</v>
      </c>
      <c r="C8">
        <v>3.638182</v>
      </c>
      <c r="D8">
        <v>38</v>
      </c>
      <c r="E8">
        <v>3700.8519999999999</v>
      </c>
      <c r="F8">
        <f t="shared" si="0"/>
        <v>0.99073633848183451</v>
      </c>
      <c r="H8" s="1"/>
      <c r="I8" s="1"/>
    </row>
    <row r="9" spans="1:9">
      <c r="A9" t="s">
        <v>4</v>
      </c>
      <c r="B9" s="4">
        <v>2.0563639999999999</v>
      </c>
      <c r="C9">
        <v>3.677727</v>
      </c>
      <c r="D9">
        <v>40</v>
      </c>
      <c r="E9">
        <v>3735.4560000000001</v>
      </c>
      <c r="F9">
        <f t="shared" si="0"/>
        <v>1</v>
      </c>
      <c r="H9" s="1"/>
      <c r="I9" s="1"/>
    </row>
    <row r="10" spans="1:9">
      <c r="A10" t="s">
        <v>4</v>
      </c>
      <c r="B10" s="4">
        <v>2.0959089999999998</v>
      </c>
      <c r="C10">
        <v>3.756818</v>
      </c>
      <c r="D10">
        <v>42</v>
      </c>
      <c r="E10">
        <v>3553.277</v>
      </c>
      <c r="F10">
        <f t="shared" si="0"/>
        <v>0.95122978292342353</v>
      </c>
    </row>
    <row r="11" spans="1:9">
      <c r="A11" t="s">
        <v>4</v>
      </c>
      <c r="B11" s="4">
        <v>2.1749999999999998</v>
      </c>
      <c r="C11">
        <v>3.7963640000000001</v>
      </c>
      <c r="D11">
        <v>44</v>
      </c>
      <c r="E11">
        <v>3563.2429999999999</v>
      </c>
      <c r="F11">
        <f t="shared" si="0"/>
        <v>0.95389773029049196</v>
      </c>
    </row>
    <row r="12" spans="1:9">
      <c r="A12" t="s">
        <v>4</v>
      </c>
      <c r="B12" s="4">
        <v>2.1749999999999998</v>
      </c>
      <c r="C12">
        <v>4.1918179999999996</v>
      </c>
      <c r="D12">
        <v>46</v>
      </c>
      <c r="E12">
        <v>3094.5569999999998</v>
      </c>
      <c r="F12">
        <f t="shared" si="0"/>
        <v>0.82842817583716677</v>
      </c>
    </row>
    <row r="13" spans="1:9">
      <c r="A13" t="s">
        <v>4</v>
      </c>
      <c r="B13" s="4">
        <v>2.1749999999999998</v>
      </c>
      <c r="C13">
        <v>3.9940910000000001</v>
      </c>
      <c r="D13">
        <v>48</v>
      </c>
      <c r="E13">
        <v>2991.989</v>
      </c>
      <c r="F13">
        <f t="shared" si="0"/>
        <v>0.80097021621992071</v>
      </c>
    </row>
    <row r="14" spans="1:9">
      <c r="A14" t="s">
        <v>4</v>
      </c>
      <c r="B14" s="4">
        <v>2.2145450000000002</v>
      </c>
      <c r="C14">
        <v>3.9940910000000001</v>
      </c>
      <c r="D14">
        <v>50</v>
      </c>
      <c r="E14">
        <v>2862.8440000000001</v>
      </c>
      <c r="F14">
        <f t="shared" si="0"/>
        <v>0.76639746258555852</v>
      </c>
    </row>
    <row r="15" spans="1:9">
      <c r="A15" t="s">
        <v>4</v>
      </c>
      <c r="B15" s="4">
        <v>2.2145450000000002</v>
      </c>
      <c r="C15">
        <v>3.954545</v>
      </c>
      <c r="D15">
        <v>52</v>
      </c>
      <c r="E15">
        <v>2620.0940000000001</v>
      </c>
      <c r="F15">
        <f t="shared" si="0"/>
        <v>0.70141208998312388</v>
      </c>
    </row>
    <row r="16" spans="1:9">
      <c r="A16" t="s">
        <v>4</v>
      </c>
      <c r="B16" s="4">
        <v>2.2540909999999998</v>
      </c>
      <c r="C16">
        <v>4.1918179999999996</v>
      </c>
      <c r="D16">
        <v>54</v>
      </c>
      <c r="E16">
        <v>2143.6350000000002</v>
      </c>
      <c r="F16">
        <f t="shared" si="0"/>
        <v>0.57386166508185354</v>
      </c>
    </row>
    <row r="17" spans="1:6">
      <c r="A17" t="s">
        <v>4</v>
      </c>
      <c r="B17">
        <v>2.2936359999999998</v>
      </c>
      <c r="C17">
        <v>4.3499999999999996</v>
      </c>
      <c r="D17">
        <v>56</v>
      </c>
      <c r="E17">
        <v>1891.213</v>
      </c>
      <c r="F17">
        <f t="shared" si="0"/>
        <v>0.50628705036279364</v>
      </c>
    </row>
    <row r="18" spans="1:6">
      <c r="A18" t="s">
        <v>4</v>
      </c>
      <c r="B18">
        <v>2.4122729999999999</v>
      </c>
      <c r="C18">
        <v>4.5477270000000001</v>
      </c>
      <c r="D18">
        <v>58</v>
      </c>
      <c r="E18">
        <v>1679.837</v>
      </c>
      <c r="F18">
        <f t="shared" si="0"/>
        <v>0.44970065234338191</v>
      </c>
    </row>
    <row r="19" spans="1:6">
      <c r="A19" t="s">
        <v>4</v>
      </c>
      <c r="B19">
        <v>2.5704549999999999</v>
      </c>
      <c r="C19">
        <v>4.7454549999999998</v>
      </c>
      <c r="D19">
        <v>60</v>
      </c>
      <c r="E19">
        <v>1513.422</v>
      </c>
      <c r="F19">
        <f t="shared" si="0"/>
        <v>0.40515053583819483</v>
      </c>
    </row>
    <row r="20" spans="1:6">
      <c r="A20" t="s">
        <v>4</v>
      </c>
      <c r="B20">
        <v>2.3331819999999999</v>
      </c>
      <c r="C20">
        <v>4.3499999999999996</v>
      </c>
      <c r="D20">
        <v>62</v>
      </c>
      <c r="E20">
        <v>1412.7</v>
      </c>
      <c r="F20">
        <f t="shared" si="0"/>
        <v>0.378186759528154</v>
      </c>
    </row>
    <row r="21" spans="1:6">
      <c r="A21" t="s">
        <v>4</v>
      </c>
      <c r="B21">
        <v>2.2936359999999998</v>
      </c>
      <c r="C21">
        <v>4.9827269999999997</v>
      </c>
      <c r="D21">
        <v>64</v>
      </c>
      <c r="E21">
        <v>1408.136</v>
      </c>
      <c r="F21">
        <f t="shared" si="0"/>
        <v>0.37696495421174814</v>
      </c>
    </row>
    <row r="22" spans="1:6">
      <c r="A22" t="s">
        <v>4</v>
      </c>
      <c r="B22">
        <v>2.5309089999999999</v>
      </c>
      <c r="C22">
        <v>5.2990909999999998</v>
      </c>
      <c r="D22">
        <v>66</v>
      </c>
      <c r="E22">
        <v>1290.7750000000001</v>
      </c>
      <c r="F22">
        <f t="shared" si="0"/>
        <v>0.34554683551352233</v>
      </c>
    </row>
    <row r="23" spans="1:6">
      <c r="A23" t="s">
        <v>4</v>
      </c>
      <c r="B23">
        <v>2.0959089999999998</v>
      </c>
      <c r="C23">
        <v>4.3499999999999996</v>
      </c>
      <c r="D23">
        <v>68</v>
      </c>
      <c r="E23">
        <v>1301.9259999999999</v>
      </c>
      <c r="F23">
        <f t="shared" si="0"/>
        <v>0.3485320132267653</v>
      </c>
    </row>
    <row r="24" spans="1:6">
      <c r="A24" t="s">
        <v>4</v>
      </c>
      <c r="B24">
        <v>2.7681819999999999</v>
      </c>
      <c r="C24">
        <v>7.3554550000000001</v>
      </c>
      <c r="D24">
        <v>70</v>
      </c>
      <c r="E24">
        <v>1153.606</v>
      </c>
      <c r="F24">
        <f t="shared" si="0"/>
        <v>0.30882601749291116</v>
      </c>
    </row>
    <row r="25" spans="1:6">
      <c r="A25" t="s">
        <v>4</v>
      </c>
      <c r="B25">
        <v>2.2540909999999998</v>
      </c>
      <c r="C25">
        <v>5.6154549999999999</v>
      </c>
      <c r="D25">
        <v>72</v>
      </c>
      <c r="E25">
        <v>1131.423</v>
      </c>
      <c r="F25">
        <f t="shared" si="0"/>
        <v>0.30288751895350929</v>
      </c>
    </row>
    <row r="26" spans="1:6">
      <c r="A26" t="s">
        <v>4</v>
      </c>
      <c r="B26">
        <v>2.6890909999999999</v>
      </c>
      <c r="C26">
        <v>4.5872729999999997</v>
      </c>
      <c r="D26">
        <v>74</v>
      </c>
      <c r="E26">
        <v>979.89</v>
      </c>
      <c r="F26">
        <f t="shared" si="0"/>
        <v>0.26232138726838167</v>
      </c>
    </row>
    <row r="27" spans="1:6">
      <c r="A27" t="s">
        <v>4</v>
      </c>
      <c r="B27">
        <v>2.0563639999999999</v>
      </c>
      <c r="C27">
        <v>4.5477270000000001</v>
      </c>
      <c r="D27">
        <v>76</v>
      </c>
      <c r="E27">
        <v>1007.213</v>
      </c>
      <c r="F27">
        <f t="shared" si="0"/>
        <v>0.26963588916587422</v>
      </c>
    </row>
    <row r="29" spans="1:6">
      <c r="A29" s="2" t="s">
        <v>5</v>
      </c>
      <c r="B29" s="3">
        <f>AVERAGE(B2:B16)</f>
        <v>2.2092727333333335</v>
      </c>
    </row>
    <row r="30" spans="1:6">
      <c r="A30" s="2" t="s">
        <v>6</v>
      </c>
      <c r="B30" s="3">
        <f>STDEV(B2:B16)</f>
        <v>9.6712358013313099E-2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Turcotte</dc:creator>
  <cp:lastModifiedBy>Raphael Turcotte</cp:lastModifiedBy>
  <dcterms:created xsi:type="dcterms:W3CDTF">2020-08-11T10:23:31Z</dcterms:created>
  <dcterms:modified xsi:type="dcterms:W3CDTF">2020-08-13T13:49:31Z</dcterms:modified>
</cp:coreProperties>
</file>