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phael/Desktop/2020-MMF2P/OpticsLetters/Data/Fig2and3-PointQuality/from20200805-IEFset2/IEF/"/>
    </mc:Choice>
  </mc:AlternateContent>
  <xr:revisionPtr revIDLastSave="0" documentId="13_ncr:1_{FD8EA459-82E5-B145-9AE8-BFC21AC91DAF}" xr6:coauthVersionLast="45" xr6:coauthVersionMax="45" xr10:uidLastSave="{00000000-0000-0000-0000-000000000000}"/>
  <bookViews>
    <workbookView xWindow="0" yWindow="460" windowWidth="33600" windowHeight="20540" xr2:uid="{A23B4BB8-BD2C-7042-8309-09737A12CEDD}"/>
  </bookViews>
  <sheets>
    <sheet name="IEF1-FUL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0" i="3" l="1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N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1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1" i="3"/>
  <c r="N83" i="3" l="1"/>
  <c r="N82" i="3"/>
  <c r="I83" i="3"/>
  <c r="I82" i="3"/>
  <c r="D83" i="3"/>
  <c r="D82" i="3"/>
</calcChain>
</file>

<file path=xl/sharedStrings.xml><?xml version="1.0" encoding="utf-8"?>
<sst xmlns="http://schemas.openxmlformats.org/spreadsheetml/2006/main" count="240" uniqueCount="240">
  <si>
    <t>ML-IEF1-sub.tif:ML-IEF1_29_HDR</t>
  </si>
  <si>
    <t>ML-IEF1-sub.tif:ML-IEF1_30_HDR</t>
  </si>
  <si>
    <t>ML-IEF1-sub.tif:ML-IEF1_31_HDR</t>
  </si>
  <si>
    <t>ML-IEF1-sub.tif:ML-IEF1_32_HDR</t>
  </si>
  <si>
    <t>ML-IEF1-sub.tif:ML-IEF1_33_HDR</t>
  </si>
  <si>
    <t>ML-IEF1-sub.tif:ML-IEF1_34_HDR</t>
  </si>
  <si>
    <t>ML-IEF1-sub.tif:ML-IEF1_35_HDR</t>
  </si>
  <si>
    <t>ML-IEF1-sub.tif:ML-IEF1_36_HDR</t>
  </si>
  <si>
    <t>ML-IEF1-sub.tif:ML-IEF1_37_HDR</t>
  </si>
  <si>
    <t>ML-IEF1-sub.tif:ML-IEF1_42_HDR</t>
  </si>
  <si>
    <t>ML-IEF1-sub.tif:ML-IEF1_43_HDR</t>
  </si>
  <si>
    <t>ML-IEF1-sub.tif:ML-IEF1_44_HDR</t>
  </si>
  <si>
    <t>ML-IEF1-sub.tif:ML-IEF1_45_HDR</t>
  </si>
  <si>
    <t>ML-IEF1-sub.tif:ML-IEF1_46_HDR</t>
  </si>
  <si>
    <t>ML-IEF1-sub.tif:ML-IEF1_47_HDR</t>
  </si>
  <si>
    <t>ML-IEF1-sub.tif:ML-IEF1_48_HDR</t>
  </si>
  <si>
    <t>ML-IEF1-sub.tif:ML-IEF1_49_HDR</t>
  </si>
  <si>
    <t>ML-IEF1-sub.tif:ML-IEF1_50_HDR</t>
  </si>
  <si>
    <t>ML-IEF1-sub.tif:ML-IEF1_55_HDR</t>
  </si>
  <si>
    <t>ML-IEF1-sub.tif:ML-IEF1_56_HDR</t>
  </si>
  <si>
    <t>ML-IEF1-sub.tif:ML-IEF1_57_HDR</t>
  </si>
  <si>
    <t>ML-IEF1-sub.tif:ML-IEF1_58_HDR</t>
  </si>
  <si>
    <t>ML-IEF1-sub.tif:ML-IEF1_59_HDR</t>
  </si>
  <si>
    <t>ML-IEF1-sub.tif:ML-IEF1_60_HDR</t>
  </si>
  <si>
    <t>ML-IEF1-sub.tif:ML-IEF1_61_HDR</t>
  </si>
  <si>
    <t>ML-IEF1-sub.tif:ML-IEF1_62_HDR</t>
  </si>
  <si>
    <t>ML-IEF1-sub.tif:ML-IEF1_63_HDR</t>
  </si>
  <si>
    <t>ML-IEF1-sub.tif:ML-IEF1_68_HDR</t>
  </si>
  <si>
    <t>ML-IEF1-sub.tif:ML-IEF1_69_HDR</t>
  </si>
  <si>
    <t>ML-IEF1-sub.tif:ML-IEF1_70_HDR</t>
  </si>
  <si>
    <t>ML-IEF1-sub.tif:ML-IEF1_71_HDR</t>
  </si>
  <si>
    <t>ML-IEF1-sub.tif:ML-IEF1_72_HDR</t>
  </si>
  <si>
    <t>ML-IEF1-sub.tif:ML-IEF1_73_HDR</t>
  </si>
  <si>
    <t>ML-IEF1-sub.tif:ML-IEF1_74_HDR</t>
  </si>
  <si>
    <t>ML-IEF1-sub.tif:ML-IEF1_75_HDR</t>
  </si>
  <si>
    <t>ML-IEF1-sub.tif:ML-IEF1_76_HDR</t>
  </si>
  <si>
    <t>ML-IEF1-sub.tif:ML-IEF1_81_HDR</t>
  </si>
  <si>
    <t>ML-IEF1-sub.tif:ML-IEF1_82_HDR</t>
  </si>
  <si>
    <t>ML-IEF1-sub.tif:ML-IEF1_83_HDR</t>
  </si>
  <si>
    <t>ML-IEF1-sub.tif:ML-IEF1_84_HDR</t>
  </si>
  <si>
    <t>ML-IEF1-sub.tif:ML-IEF1_86_HDR</t>
  </si>
  <si>
    <t>ML-IEF1-sub.tif:ML-IEF1_87_HDR</t>
  </si>
  <si>
    <t>ML-IEF1-sub.tif:ML-IEF1_88_HDR</t>
  </si>
  <si>
    <t>ML-IEF1-sub.tif:ML-IEF1_89_HDR</t>
  </si>
  <si>
    <t>ML-IEF1-sub.tif:ML-IEF1_94_HDR</t>
  </si>
  <si>
    <t>ML-IEF1-sub.tif:ML-IEF1_95_HDR</t>
  </si>
  <si>
    <t>ML-IEF1-sub.tif:ML-IEF1_96_HDR</t>
  </si>
  <si>
    <t>ML-IEF1-sub.tif:ML-IEF1_97_HDR</t>
  </si>
  <si>
    <t>ML-IEF1-sub.tif:ML-IEF1_98_HDR</t>
  </si>
  <si>
    <t>ML-IEF1-sub.tif:ML-IEF1_99_HDR</t>
  </si>
  <si>
    <t>ML-IEF1-sub.tif:ML-IEF1_100_HDR</t>
  </si>
  <si>
    <t>ML-IEF1-sub.tif:ML-IEF1_101_HDR</t>
  </si>
  <si>
    <t>ML-IEF1-sub.tif:ML-IEF1_102_HDR</t>
  </si>
  <si>
    <t>ML-IEF1-sub.tif:ML-IEF1_107_HDR</t>
  </si>
  <si>
    <t>ML-IEF1-sub.tif:ML-IEF1_108_HDR</t>
  </si>
  <si>
    <t>ML-IEF1-sub.tif:ML-IEF1_109_HDR</t>
  </si>
  <si>
    <t>ML-IEF1-sub.tif:ML-IEF1_110_HDR</t>
  </si>
  <si>
    <t>ML-IEF1-sub.tif:ML-IEF1_111_HDR</t>
  </si>
  <si>
    <t>ML-IEF1-sub.tif:ML-IEF1_112_HDR</t>
  </si>
  <si>
    <t>ML-IEF1-sub.tif:ML-IEF1_113_HDR</t>
  </si>
  <si>
    <t>ML-IEF1-sub.tif:ML-IEF1_114_HDR</t>
  </si>
  <si>
    <t>ML-IEF1-sub.tif:ML-IEF1_115_HDR</t>
  </si>
  <si>
    <t>ML-IEF1-sub.tif:ML-IEF1_120_HDR</t>
  </si>
  <si>
    <t>ML-IEF1-sub.tif:ML-IEF1_121_HDR</t>
  </si>
  <si>
    <t>ML-IEF1-sub.tif:ML-IEF1_122_HDR</t>
  </si>
  <si>
    <t>ML-IEF1-sub.tif:ML-IEF1_123_HDR</t>
  </si>
  <si>
    <t>ML-IEF1-sub.tif:ML-IEF1_124_HDR</t>
  </si>
  <si>
    <t>ML-IEF1-sub.tif:ML-IEF1_125_HDR</t>
  </si>
  <si>
    <t>ML-IEF1-sub.tif:ML-IEF1_126_HDR</t>
  </si>
  <si>
    <t>ML-IEF1-sub.tif:ML-IEF1_127_HDR</t>
  </si>
  <si>
    <t>ML-IEF1-sub.tif:ML-IEF1_128_HDR</t>
  </si>
  <si>
    <t>ML-IEF1-sub.tif:ML-IEF1_133_HDR</t>
  </si>
  <si>
    <t>ML-IEF1-sub.tif:ML-IEF1_134_HDR</t>
  </si>
  <si>
    <t>ML-IEF1-sub.tif:ML-IEF1_135_HDR</t>
  </si>
  <si>
    <t>ML-IEF1-sub.tif:ML-IEF1_136_HDR</t>
  </si>
  <si>
    <t>ML-IEF1-sub.tif:ML-IEF1_137_HDR</t>
  </si>
  <si>
    <t>ML-IEF1-sub.tif:ML-IEF1_138_HDR</t>
  </si>
  <si>
    <t>ML-IEF1-sub.tif:ML-IEF1_139_HDR</t>
  </si>
  <si>
    <t>ML-IEF1-sub.tif:ML-IEF1_140_HDR</t>
  </si>
  <si>
    <t>ML-IEF1-sub.tif:ML-IEF1_141_HDR</t>
  </si>
  <si>
    <t>CW-IEF1-sub.tif:CW_IEF1_29_HDR</t>
  </si>
  <si>
    <t>CW-IEF1-sub.tif:CW_IEF1_30_HDR</t>
  </si>
  <si>
    <t>CW-IEF1-sub.tif:CW_IEF1_31_HDR</t>
  </si>
  <si>
    <t>CW-IEF1-sub.tif:CW_IEF1_32_HDR</t>
  </si>
  <si>
    <t>CW-IEF1-sub.tif:CW_IEF1_33_HDR</t>
  </si>
  <si>
    <t>CW-IEF1-sub.tif:CW_IEF1_34_HDR</t>
  </si>
  <si>
    <t>CW-IEF1-sub.tif:CW_IEF1_35_HDR</t>
  </si>
  <si>
    <t>CW-IEF1-sub.tif:CW_IEF1_36_HDR</t>
  </si>
  <si>
    <t>CW-IEF1-sub.tif:CW_IEF1_37_HDR</t>
  </si>
  <si>
    <t>CW-IEF1-sub.tif:CW_IEF1_42_HDR</t>
  </si>
  <si>
    <t>CW-IEF1-sub.tif:CW_IEF1_43_HDR</t>
  </si>
  <si>
    <t>CW-IEF1-sub.tif:CW_IEF1_44_HDR</t>
  </si>
  <si>
    <t>CW-IEF1-sub.tif:CW_IEF1_45_HDR</t>
  </si>
  <si>
    <t>CW-IEF1-sub.tif:CW_IEF1_46_HDR</t>
  </si>
  <si>
    <t>CW-IEF1-sub.tif:CW_IEF1_47_HDR</t>
  </si>
  <si>
    <t>CW-IEF1-sub.tif:CW_IEF1_48_HDR</t>
  </si>
  <si>
    <t>CW-IEF1-sub.tif:CW_IEF1_49_HDR</t>
  </si>
  <si>
    <t>CW-IEF1-sub.tif:CW_IEF1_50_HDR</t>
  </si>
  <si>
    <t>CW-IEF1-sub.tif:CW_IEF1_55_HDR</t>
  </si>
  <si>
    <t>CW-IEF1-sub.tif:CW_IEF1_56_HDR</t>
  </si>
  <si>
    <t>CW-IEF1-sub.tif:CW_IEF1_57_HDR</t>
  </si>
  <si>
    <t>CW-IEF1-sub.tif:CW_IEF1_58_HDR</t>
  </si>
  <si>
    <t>CW-IEF1-sub.tif:CW_IEF1_59_HDR</t>
  </si>
  <si>
    <t>CW-IEF1-sub.tif:CW_IEF1_60_HDR</t>
  </si>
  <si>
    <t>CW-IEF1-sub.tif:CW_IEF1_61_HDR</t>
  </si>
  <si>
    <t>CW-IEF1-sub.tif:CW_IEF1_62_HDR</t>
  </si>
  <si>
    <t>CW-IEF1-sub.tif:CW_IEF1_63_HDR</t>
  </si>
  <si>
    <t>CW-IEF1-sub.tif:CW_IEF1_68_HDR</t>
  </si>
  <si>
    <t>CW-IEF1-sub.tif:CW_IEF1_69_HDR</t>
  </si>
  <si>
    <t>CW-IEF1-sub.tif:CW_IEF1_70_HDR</t>
  </si>
  <si>
    <t>CW-IEF1-sub.tif:CW_IEF1_71_HDR</t>
  </si>
  <si>
    <t>CW-IEF1-sub.tif:CW_IEF1_72_HDR</t>
  </si>
  <si>
    <t>CW-IEF1-sub.tif:CW_IEF1_73_HDR</t>
  </si>
  <si>
    <t>CW-IEF1-sub.tif:CW_IEF1_74_HDR</t>
  </si>
  <si>
    <t>CW-IEF1-sub.tif:CW_IEF1_75_HDR</t>
  </si>
  <si>
    <t>CW-IEF1-sub.tif:CW_IEF1_76_HDR</t>
  </si>
  <si>
    <t>CW-IEF1-sub.tif:CW_IEF1_81_HDR</t>
  </si>
  <si>
    <t>CW-IEF1-sub.tif:CW_IEF1_82_HDR</t>
  </si>
  <si>
    <t>CW-IEF1-sub.tif:CW_IEF1_83_HDR</t>
  </si>
  <si>
    <t>CW-IEF1-sub.tif:CW_IEF1_84_HDR</t>
  </si>
  <si>
    <t>CW-IEF1-sub.tif:CW_IEF1_86_HDR</t>
  </si>
  <si>
    <t>CW-IEF1-sub.tif:CW_IEF1_87_HDR</t>
  </si>
  <si>
    <t>CW-IEF1-sub.tif:CW_IEF1_88_HDR</t>
  </si>
  <si>
    <t>CW-IEF1-sub.tif:CW_IEF1_89_HDR</t>
  </si>
  <si>
    <t>CW-IEF1-sub.tif:CW_IEF1_94_HDR</t>
  </si>
  <si>
    <t>CW-IEF1-sub.tif:CW_IEF1_95_HDR</t>
  </si>
  <si>
    <t>CW-IEF1-sub.tif:CW_IEF1_96_HDR</t>
  </si>
  <si>
    <t>CW-IEF1-sub.tif:CW_IEF1_97_HDR</t>
  </si>
  <si>
    <t>CW-IEF1-sub.tif:CW_IEF1_98_HDR</t>
  </si>
  <si>
    <t>CW-IEF1-sub.tif:CW_IEF1_99_HDR</t>
  </si>
  <si>
    <t>CW-IEF1-sub.tif:CW_IEF1_100_HDR</t>
  </si>
  <si>
    <t>CW-IEF1-sub.tif:CW_IEF1_101_HDR</t>
  </si>
  <si>
    <t>CW-IEF1-sub.tif:CW_IEF1_102_HDR</t>
  </si>
  <si>
    <t>CW-IEF1-sub.tif:CW_IEF1_107_HDR</t>
  </si>
  <si>
    <t>CW-IEF1-sub.tif:CW_IEF1_108_HDR</t>
  </si>
  <si>
    <t>CW-IEF1-sub.tif:CW_IEF1_109_HDR</t>
  </si>
  <si>
    <t>CW-IEF1-sub.tif:CW_IEF1_110_HDR</t>
  </si>
  <si>
    <t>CW-IEF1-sub.tif:CW_IEF1_111_HDR</t>
  </si>
  <si>
    <t>CW-IEF1-sub.tif:CW_IEF1_112_HDR</t>
  </si>
  <si>
    <t>CW-IEF1-sub.tif:CW_IEF1_113_HDR</t>
  </si>
  <si>
    <t>CW-IEF1-sub.tif:CW_IEF1_114_HDR</t>
  </si>
  <si>
    <t>CW-IEF1-sub.tif:CW_IEF1_115_HDR</t>
  </si>
  <si>
    <t>CW-IEF1-sub.tif:CW_IEF1_120_HDR</t>
  </si>
  <si>
    <t>CW-IEF1-sub.tif:CW_IEF1_121_HDR</t>
  </si>
  <si>
    <t>CW-IEF1-sub.tif:CW_IEF1_122_HDR</t>
  </si>
  <si>
    <t>CW-IEF1-sub.tif:CW_IEF1_123_HDR</t>
  </si>
  <si>
    <t>CW-IEF1-sub.tif:CW_IEF1_124_HDR</t>
  </si>
  <si>
    <t>CW-IEF1-sub.tif:CW_IEF1_125_HDR</t>
  </si>
  <si>
    <t>CW-IEF1-sub.tif:CW_IEF1_126_HDR</t>
  </si>
  <si>
    <t>CW-IEF1-sub.tif:CW_IEF1_127_HDR</t>
  </si>
  <si>
    <t>CW-IEF1-sub.tif:CW_IEF1_128_HDR</t>
  </si>
  <si>
    <t>CW-IEF1-sub.tif:CW_IEF1_133_HDR</t>
  </si>
  <si>
    <t>CW-IEF1-sub.tif:CW_IEF1_134_HDR</t>
  </si>
  <si>
    <t>CW-IEF1-sub.tif:CW_IEF1_135_HDR</t>
  </si>
  <si>
    <t>CW-IEF1-sub.tif:CW_IEF1_136_HDR</t>
  </si>
  <si>
    <t>CW-IEF1-sub.tif:CW_IEF1_137_HDR</t>
  </si>
  <si>
    <t>CW-IEF1-sub.tif:CW_IEF1_138_HDR</t>
  </si>
  <si>
    <t>CW-IEF1-sub.tif:CW_IEF1_139_HDR</t>
  </si>
  <si>
    <t>CW-IEF1-sub.tif:CW_IEF1_140_HDR</t>
  </si>
  <si>
    <t>CW-IEF1-sub.tif:CW_IEF1_141_HDR</t>
  </si>
  <si>
    <t>Result of ML-IEF1-sub.tif:ML-IEF1_29_HDR</t>
  </si>
  <si>
    <t>Result of ML-IEF1-sub.tif:ML-IEF1_30_HDR</t>
  </si>
  <si>
    <t>Result of ML-IEF1-sub.tif:ML-IEF1_31_HDR</t>
  </si>
  <si>
    <t>Result of ML-IEF1-sub.tif:ML-IEF1_32_HDR</t>
  </si>
  <si>
    <t>Result of ML-IEF1-sub.tif:ML-IEF1_33_HDR</t>
  </si>
  <si>
    <t>Result of ML-IEF1-sub.tif:ML-IEF1_34_HDR</t>
  </si>
  <si>
    <t>Result of ML-IEF1-sub.tif:ML-IEF1_35_HDR</t>
  </si>
  <si>
    <t>Result of ML-IEF1-sub.tif:ML-IEF1_36_HDR</t>
  </si>
  <si>
    <t>Result of ML-IEF1-sub.tif:ML-IEF1_37_HDR</t>
  </si>
  <si>
    <t>Result of ML-IEF1-sub.tif:ML-IEF1_42_HDR</t>
  </si>
  <si>
    <t>Result of ML-IEF1-sub.tif:ML-IEF1_43_HDR</t>
  </si>
  <si>
    <t>Result of ML-IEF1-sub.tif:ML-IEF1_44_HDR</t>
  </si>
  <si>
    <t>Result of ML-IEF1-sub.tif:ML-IEF1_45_HDR</t>
  </si>
  <si>
    <t>Result of ML-IEF1-sub.tif:ML-IEF1_46_HDR</t>
  </si>
  <si>
    <t>Result of ML-IEF1-sub.tif:ML-IEF1_47_HDR</t>
  </si>
  <si>
    <t>Result of ML-IEF1-sub.tif:ML-IEF1_48_HDR</t>
  </si>
  <si>
    <t>Result of ML-IEF1-sub.tif:ML-IEF1_49_HDR</t>
  </si>
  <si>
    <t>Result of ML-IEF1-sub.tif:ML-IEF1_50_HDR</t>
  </si>
  <si>
    <t>Result of ML-IEF1-sub.tif:ML-IEF1_55_HDR</t>
  </si>
  <si>
    <t>Result of ML-IEF1-sub.tif:ML-IEF1_56_HDR</t>
  </si>
  <si>
    <t>Result of ML-IEF1-sub.tif:ML-IEF1_57_HDR</t>
  </si>
  <si>
    <t>Result of ML-IEF1-sub.tif:ML-IEF1_58_HDR</t>
  </si>
  <si>
    <t>Result of ML-IEF1-sub.tif:ML-IEF1_59_HDR</t>
  </si>
  <si>
    <t>Result of ML-IEF1-sub.tif:ML-IEF1_60_HDR</t>
  </si>
  <si>
    <t>Result of ML-IEF1-sub.tif:ML-IEF1_61_HDR</t>
  </si>
  <si>
    <t>Result of ML-IEF1-sub.tif:ML-IEF1_62_HDR</t>
  </si>
  <si>
    <t>Result of ML-IEF1-sub.tif:ML-IEF1_63_HDR</t>
  </si>
  <si>
    <t>Result of ML-IEF1-sub.tif:ML-IEF1_68_HDR</t>
  </si>
  <si>
    <t>Result of ML-IEF1-sub.tif:ML-IEF1_69_HDR</t>
  </si>
  <si>
    <t>Result of ML-IEF1-sub.tif:ML-IEF1_70_HDR</t>
  </si>
  <si>
    <t>Result of ML-IEF1-sub.tif:ML-IEF1_71_HDR</t>
  </si>
  <si>
    <t>Result of ML-IEF1-sub.tif:ML-IEF1_72_HDR</t>
  </si>
  <si>
    <t>Result of ML-IEF1-sub.tif:ML-IEF1_73_HDR</t>
  </si>
  <si>
    <t>Result of ML-IEF1-sub.tif:ML-IEF1_74_HDR</t>
  </si>
  <si>
    <t>Result of ML-IEF1-sub.tif:ML-IEF1_75_HDR</t>
  </si>
  <si>
    <t>Result of ML-IEF1-sub.tif:ML-IEF1_76_HDR</t>
  </si>
  <si>
    <t>Result of ML-IEF1-sub.tif:ML-IEF1_81_HDR</t>
  </si>
  <si>
    <t>Result of ML-IEF1-sub.tif:ML-IEF1_82_HDR</t>
  </si>
  <si>
    <t>Result of ML-IEF1-sub.tif:ML-IEF1_83_HDR</t>
  </si>
  <si>
    <t>Result of ML-IEF1-sub.tif:ML-IEF1_84_HDR</t>
  </si>
  <si>
    <t>Result of ML-IEF1-sub.tif:ML-IEF1_86_HDR</t>
  </si>
  <si>
    <t>Result of ML-IEF1-sub.tif:ML-IEF1_87_HDR</t>
  </si>
  <si>
    <t>Result of ML-IEF1-sub.tif:ML-IEF1_88_HDR</t>
  </si>
  <si>
    <t>Result of ML-IEF1-sub.tif:ML-IEF1_89_HDR</t>
  </si>
  <si>
    <t>Result of ML-IEF1-sub.tif:ML-IEF1_94_HDR</t>
  </si>
  <si>
    <t>Result of ML-IEF1-sub.tif:ML-IEF1_95_HDR</t>
  </si>
  <si>
    <t>Result of ML-IEF1-sub.tif:ML-IEF1_96_HDR</t>
  </si>
  <si>
    <t>Result of ML-IEF1-sub.tif:ML-IEF1_97_HDR</t>
  </si>
  <si>
    <t>Result of ML-IEF1-sub.tif:ML-IEF1_98_HDR</t>
  </si>
  <si>
    <t>Result of ML-IEF1-sub.tif:ML-IEF1_99_HDR</t>
  </si>
  <si>
    <t>Result of ML-IEF1-sub.tif:ML-IEF1_100_HDR</t>
  </si>
  <si>
    <t>Result of ML-IEF1-sub.tif:ML-IEF1_101_HDR</t>
  </si>
  <si>
    <t>Result of ML-IEF1-sub.tif:ML-IEF1_102_HDR</t>
  </si>
  <si>
    <t>Result of ML-IEF1-sub.tif:ML-IEF1_107_HDR</t>
  </si>
  <si>
    <t>Result of ML-IEF1-sub.tif:ML-IEF1_108_HDR</t>
  </si>
  <si>
    <t>Result of ML-IEF1-sub.tif:ML-IEF1_109_HDR</t>
  </si>
  <si>
    <t>Result of ML-IEF1-sub.tif:ML-IEF1_110_HDR</t>
  </si>
  <si>
    <t>Result of ML-IEF1-sub.tif:ML-IEF1_111_HDR</t>
  </si>
  <si>
    <t>Result of ML-IEF1-sub.tif:ML-IEF1_112_HDR</t>
  </si>
  <si>
    <t>Result of ML-IEF1-sub.tif:ML-IEF1_113_HDR</t>
  </si>
  <si>
    <t>Result of ML-IEF1-sub.tif:ML-IEF1_114_HDR</t>
  </si>
  <si>
    <t>Result of ML-IEF1-sub.tif:ML-IEF1_115_HDR</t>
  </si>
  <si>
    <t>Result of ML-IEF1-sub.tif:ML-IEF1_120_HDR</t>
  </si>
  <si>
    <t>Result of ML-IEF1-sub.tif:ML-IEF1_121_HDR</t>
  </si>
  <si>
    <t>Result of ML-IEF1-sub.tif:ML-IEF1_122_HDR</t>
  </si>
  <si>
    <t>Result of ML-IEF1-sub.tif:ML-IEF1_123_HDR</t>
  </si>
  <si>
    <t>Result of ML-IEF1-sub.tif:ML-IEF1_124_HDR</t>
  </si>
  <si>
    <t>Result of ML-IEF1-sub.tif:ML-IEF1_125_HDR</t>
  </si>
  <si>
    <t>Result of ML-IEF1-sub.tif:ML-IEF1_126_HDR</t>
  </si>
  <si>
    <t>Result of ML-IEF1-sub.tif:ML-IEF1_127_HDR</t>
  </si>
  <si>
    <t>Result of ML-IEF1-sub.tif:ML-IEF1_128_HDR</t>
  </si>
  <si>
    <t>Result of ML-IEF1-sub.tif:ML-IEF1_133_HDR</t>
  </si>
  <si>
    <t>Result of ML-IEF1-sub.tif:ML-IEF1_134_HDR</t>
  </si>
  <si>
    <t>Result of ML-IEF1-sub.tif:ML-IEF1_135_HDR</t>
  </si>
  <si>
    <t>Result of ML-IEF1-sub.tif:ML-IEF1_136_HDR</t>
  </si>
  <si>
    <t>Result of ML-IEF1-sub.tif:ML-IEF1_137_HDR</t>
  </si>
  <si>
    <t>Result of ML-IEF1-sub.tif:ML-IEF1_138_HDR</t>
  </si>
  <si>
    <t>Result of ML-IEF1-sub.tif:ML-IEF1_139_HDR</t>
  </si>
  <si>
    <t>Result of ML-IEF1-sub.tif:ML-IEF1_140_HDR</t>
  </si>
  <si>
    <t>Result of ML-IEF1-sub.tif:ML-IEF1_141_HDR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</si>
</sst>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1" fillId="0" borderId="0" xfId="0" applyNumberFormat="1" applyFon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481AE-71D6-FE48-9178-9489783737B1}">
  <dimension ref="A1:N171"/>
  <sheetViews>
    <sheetView tabSelected="1" topLeftCell="A60" workbookViewId="0">
      <selection activeCell="G32" sqref="G32"/>
    </sheetView>
  </sheetViews>
  <sheetFormatPr baseColWidth="10" defaultRowHeight="16" x14ac:dyDescent="0.2"/>
  <cols>
    <col min="1" max="1" width="33.6640625" customWidth="1"/>
    <col min="4" max="4" width="13.6640625" style="2" customWidth="1"/>
    <col min="6" max="6" width="32.83203125" customWidth="1"/>
    <col min="9" max="9" width="13.6640625" style="2" customWidth="1"/>
    <col min="11" max="11" width="39" customWidth="1"/>
    <col min="14" max="14" width="13.6640625" style="2" customWidth="1"/>
  </cols>
  <sheetData>
    <row r="1" spans="1:14" x14ac:dyDescent="0.2">
      <c r="A1" t="s">
        <v>0</v>
      </c>
      <c r="B1">
        <v>45.395000000000003</v>
      </c>
      <c r="C1">
        <v>2496</v>
      </c>
      <c r="D1" s="2">
        <f>C1/B1</f>
        <v>54.984029078092298</v>
      </c>
      <c r="F1" t="s">
        <v>80</v>
      </c>
      <c r="G1">
        <v>9.5299999999999994</v>
      </c>
      <c r="H1">
        <v>3616</v>
      </c>
      <c r="I1" s="2">
        <f>H1/G1</f>
        <v>379.43336831059815</v>
      </c>
      <c r="K1" t="s">
        <v>160</v>
      </c>
      <c r="L1">
        <v>8273.8009999999995</v>
      </c>
      <c r="M1">
        <v>6230016</v>
      </c>
      <c r="N1" s="2">
        <f>M1/L1</f>
        <v>752.9811268122113</v>
      </c>
    </row>
    <row r="2" spans="1:14" x14ac:dyDescent="0.2">
      <c r="A2" t="s">
        <v>1</v>
      </c>
      <c r="B2">
        <v>46.393000000000001</v>
      </c>
      <c r="C2">
        <v>2736</v>
      </c>
      <c r="D2" s="2">
        <f t="shared" ref="D2:D64" si="0">C2/B2</f>
        <v>58.974414243528116</v>
      </c>
      <c r="F2" t="s">
        <v>81</v>
      </c>
      <c r="G2">
        <v>9.5779999999999994</v>
      </c>
      <c r="H2">
        <v>3744</v>
      </c>
      <c r="I2" s="2">
        <f t="shared" ref="I2:I64" si="1">H2/G2</f>
        <v>390.89580288160369</v>
      </c>
      <c r="K2" t="s">
        <v>161</v>
      </c>
      <c r="L2">
        <v>9004.0709999999999</v>
      </c>
      <c r="M2">
        <v>7485696</v>
      </c>
      <c r="N2" s="2">
        <f t="shared" ref="N2:N64" si="2">M2/L2</f>
        <v>831.3679445664078</v>
      </c>
    </row>
    <row r="3" spans="1:14" x14ac:dyDescent="0.2">
      <c r="A3" t="s">
        <v>2</v>
      </c>
      <c r="B3">
        <v>45.707999999999998</v>
      </c>
      <c r="C3">
        <v>2768</v>
      </c>
      <c r="D3" s="2">
        <f t="shared" si="0"/>
        <v>60.558326769930865</v>
      </c>
      <c r="F3" t="s">
        <v>82</v>
      </c>
      <c r="G3">
        <v>9.5869999999999997</v>
      </c>
      <c r="H3">
        <v>3728</v>
      </c>
      <c r="I3" s="2">
        <f t="shared" si="1"/>
        <v>388.85991446750808</v>
      </c>
      <c r="K3" t="s">
        <v>162</v>
      </c>
      <c r="L3">
        <v>8657.9349999999995</v>
      </c>
      <c r="M3">
        <v>7661824</v>
      </c>
      <c r="N3" s="2">
        <f t="shared" si="2"/>
        <v>884.94820069681748</v>
      </c>
    </row>
    <row r="4" spans="1:14" x14ac:dyDescent="0.2">
      <c r="A4" t="s">
        <v>3</v>
      </c>
      <c r="B4">
        <v>46.423999999999999</v>
      </c>
      <c r="C4">
        <v>3056</v>
      </c>
      <c r="D4" s="2">
        <f t="shared" si="0"/>
        <v>65.828019989660518</v>
      </c>
      <c r="F4" t="s">
        <v>83</v>
      </c>
      <c r="G4">
        <v>9.8439999999999994</v>
      </c>
      <c r="H4">
        <v>3808</v>
      </c>
      <c r="I4" s="2">
        <f t="shared" si="1"/>
        <v>386.83462007314102</v>
      </c>
      <c r="K4" t="s">
        <v>163</v>
      </c>
      <c r="L4">
        <v>10150.883</v>
      </c>
      <c r="M4">
        <v>9339136</v>
      </c>
      <c r="N4" s="2">
        <f t="shared" si="2"/>
        <v>920.03188294062693</v>
      </c>
    </row>
    <row r="5" spans="1:14" x14ac:dyDescent="0.2">
      <c r="A5" t="s">
        <v>4</v>
      </c>
      <c r="B5">
        <v>46.183</v>
      </c>
      <c r="C5">
        <v>2976</v>
      </c>
      <c r="D5" s="2">
        <f t="shared" si="0"/>
        <v>64.439295844791374</v>
      </c>
      <c r="F5" t="s">
        <v>84</v>
      </c>
      <c r="G5">
        <v>9.6140000000000008</v>
      </c>
      <c r="H5">
        <v>3760</v>
      </c>
      <c r="I5" s="2">
        <f t="shared" si="1"/>
        <v>391.0963178697732</v>
      </c>
      <c r="K5" t="s">
        <v>164</v>
      </c>
      <c r="L5">
        <v>9326.6190000000006</v>
      </c>
      <c r="M5">
        <v>8856576</v>
      </c>
      <c r="N5" s="2">
        <f t="shared" si="2"/>
        <v>949.60199403449406</v>
      </c>
    </row>
    <row r="6" spans="1:14" x14ac:dyDescent="0.2">
      <c r="A6" t="s">
        <v>5</v>
      </c>
      <c r="B6">
        <v>46.396000000000001</v>
      </c>
      <c r="C6">
        <v>2912</v>
      </c>
      <c r="D6" s="2">
        <f t="shared" si="0"/>
        <v>62.764031382015688</v>
      </c>
      <c r="F6" t="s">
        <v>85</v>
      </c>
      <c r="G6">
        <v>9.51</v>
      </c>
      <c r="H6">
        <v>3568</v>
      </c>
      <c r="I6" s="2">
        <f t="shared" si="1"/>
        <v>375.18401682439537</v>
      </c>
      <c r="K6" t="s">
        <v>165</v>
      </c>
      <c r="L6">
        <v>9292.2489999999998</v>
      </c>
      <c r="M6">
        <v>8479744</v>
      </c>
      <c r="N6" s="2">
        <f t="shared" si="2"/>
        <v>912.56099572880578</v>
      </c>
    </row>
    <row r="7" spans="1:14" x14ac:dyDescent="0.2">
      <c r="A7" t="s">
        <v>6</v>
      </c>
      <c r="B7">
        <v>45.667000000000002</v>
      </c>
      <c r="C7">
        <v>2848</v>
      </c>
      <c r="D7" s="2">
        <f t="shared" si="0"/>
        <v>62.364508288260666</v>
      </c>
      <c r="F7" t="s">
        <v>86</v>
      </c>
      <c r="G7">
        <v>9.5790000000000006</v>
      </c>
      <c r="H7">
        <v>3776</v>
      </c>
      <c r="I7" s="2">
        <f t="shared" si="1"/>
        <v>394.19563628771266</v>
      </c>
      <c r="K7" t="s">
        <v>166</v>
      </c>
      <c r="L7">
        <v>9028.6740000000009</v>
      </c>
      <c r="M7">
        <v>8111104</v>
      </c>
      <c r="N7" s="2">
        <f t="shared" si="2"/>
        <v>898.37156596860177</v>
      </c>
    </row>
    <row r="8" spans="1:14" x14ac:dyDescent="0.2">
      <c r="A8" t="s">
        <v>7</v>
      </c>
      <c r="B8">
        <v>44.098999999999997</v>
      </c>
      <c r="C8">
        <v>2352</v>
      </c>
      <c r="D8" s="2">
        <f t="shared" si="0"/>
        <v>53.334542733395317</v>
      </c>
      <c r="F8" t="s">
        <v>87</v>
      </c>
      <c r="G8">
        <v>9.2240000000000002</v>
      </c>
      <c r="H8">
        <v>3488</v>
      </c>
      <c r="I8" s="2">
        <f t="shared" si="1"/>
        <v>378.14397224631398</v>
      </c>
      <c r="K8" t="s">
        <v>167</v>
      </c>
      <c r="L8">
        <v>7080.0870000000004</v>
      </c>
      <c r="M8">
        <v>5531904</v>
      </c>
      <c r="N8" s="2">
        <f t="shared" si="2"/>
        <v>781.33277175831313</v>
      </c>
    </row>
    <row r="9" spans="1:14" x14ac:dyDescent="0.2">
      <c r="A9" t="s">
        <v>8</v>
      </c>
      <c r="B9">
        <v>44.664999999999999</v>
      </c>
      <c r="C9">
        <v>2272</v>
      </c>
      <c r="D9" s="2">
        <f t="shared" si="0"/>
        <v>50.867569685436024</v>
      </c>
      <c r="F9" t="s">
        <v>88</v>
      </c>
      <c r="G9">
        <v>9.2170000000000005</v>
      </c>
      <c r="H9">
        <v>3120</v>
      </c>
      <c r="I9" s="2">
        <f t="shared" si="1"/>
        <v>338.50493653032436</v>
      </c>
      <c r="K9" t="s">
        <v>168</v>
      </c>
      <c r="L9">
        <v>7062.4639999999999</v>
      </c>
      <c r="M9">
        <v>5161984</v>
      </c>
      <c r="N9" s="2">
        <f t="shared" si="2"/>
        <v>730.90411505106431</v>
      </c>
    </row>
    <row r="10" spans="1:14" x14ac:dyDescent="0.2">
      <c r="A10" t="s">
        <v>9</v>
      </c>
      <c r="B10">
        <v>46.656999999999996</v>
      </c>
      <c r="C10">
        <v>2752</v>
      </c>
      <c r="D10" s="2">
        <f t="shared" si="0"/>
        <v>58.983646612512594</v>
      </c>
      <c r="F10" t="s">
        <v>89</v>
      </c>
      <c r="G10">
        <v>9.7240000000000002</v>
      </c>
      <c r="H10">
        <v>3776</v>
      </c>
      <c r="I10" s="2">
        <f t="shared" si="1"/>
        <v>388.31756478815299</v>
      </c>
      <c r="K10" t="s">
        <v>169</v>
      </c>
      <c r="L10">
        <v>9583.6360000000004</v>
      </c>
      <c r="M10">
        <v>7573504</v>
      </c>
      <c r="N10" s="2">
        <f t="shared" si="2"/>
        <v>790.25371998686092</v>
      </c>
    </row>
    <row r="11" spans="1:14" x14ac:dyDescent="0.2">
      <c r="A11" t="s">
        <v>10</v>
      </c>
      <c r="B11">
        <v>46.351999999999997</v>
      </c>
      <c r="C11">
        <v>3152</v>
      </c>
      <c r="D11" s="2">
        <f t="shared" si="0"/>
        <v>68.001380738695204</v>
      </c>
      <c r="F11" t="s">
        <v>90</v>
      </c>
      <c r="G11">
        <v>9.48</v>
      </c>
      <c r="H11">
        <v>3872</v>
      </c>
      <c r="I11" s="2">
        <f t="shared" si="1"/>
        <v>408.43881856540082</v>
      </c>
      <c r="K11" t="s">
        <v>170</v>
      </c>
      <c r="L11">
        <v>10185.977999999999</v>
      </c>
      <c r="M11">
        <v>9935104</v>
      </c>
      <c r="N11" s="2">
        <f t="shared" si="2"/>
        <v>975.37065169392679</v>
      </c>
    </row>
    <row r="12" spans="1:14" x14ac:dyDescent="0.2">
      <c r="A12" t="s">
        <v>11</v>
      </c>
      <c r="B12">
        <v>46.579000000000001</v>
      </c>
      <c r="C12">
        <v>3344</v>
      </c>
      <c r="D12" s="2">
        <f t="shared" si="0"/>
        <v>71.792009274565785</v>
      </c>
      <c r="F12" t="s">
        <v>91</v>
      </c>
      <c r="G12">
        <v>9.6180000000000003</v>
      </c>
      <c r="H12">
        <v>3872</v>
      </c>
      <c r="I12" s="2">
        <f t="shared" si="1"/>
        <v>402.57849864836766</v>
      </c>
      <c r="K12" t="s">
        <v>171</v>
      </c>
      <c r="L12">
        <v>11574.993</v>
      </c>
      <c r="M12">
        <v>11182336</v>
      </c>
      <c r="N12" s="2">
        <f t="shared" si="2"/>
        <v>966.07712851316626</v>
      </c>
    </row>
    <row r="13" spans="1:14" x14ac:dyDescent="0.2">
      <c r="A13" t="s">
        <v>12</v>
      </c>
      <c r="B13">
        <v>45.712000000000003</v>
      </c>
      <c r="C13">
        <v>3280</v>
      </c>
      <c r="D13" s="2">
        <f t="shared" si="0"/>
        <v>71.753587679383969</v>
      </c>
      <c r="F13" t="s">
        <v>92</v>
      </c>
      <c r="G13">
        <v>9.5</v>
      </c>
      <c r="H13">
        <v>3888</v>
      </c>
      <c r="I13" s="2">
        <f t="shared" si="1"/>
        <v>409.26315789473682</v>
      </c>
      <c r="K13" t="s">
        <v>172</v>
      </c>
      <c r="L13">
        <v>10103.18</v>
      </c>
      <c r="M13">
        <v>10758400</v>
      </c>
      <c r="N13" s="2">
        <f t="shared" si="2"/>
        <v>1064.8528483111259</v>
      </c>
    </row>
    <row r="14" spans="1:14" x14ac:dyDescent="0.2">
      <c r="A14" t="s">
        <v>13</v>
      </c>
      <c r="B14">
        <v>45.524999999999999</v>
      </c>
      <c r="C14">
        <v>3200</v>
      </c>
      <c r="D14" s="2">
        <f t="shared" si="0"/>
        <v>70.291048874244922</v>
      </c>
      <c r="F14" t="s">
        <v>93</v>
      </c>
      <c r="G14">
        <v>9.3140000000000001</v>
      </c>
      <c r="H14">
        <v>3824</v>
      </c>
      <c r="I14" s="2">
        <f t="shared" si="1"/>
        <v>410.56474124973158</v>
      </c>
      <c r="K14" t="s">
        <v>173</v>
      </c>
      <c r="L14">
        <v>9816.51</v>
      </c>
      <c r="M14">
        <v>10240000</v>
      </c>
      <c r="N14" s="2">
        <f t="shared" si="2"/>
        <v>1043.1405866239631</v>
      </c>
    </row>
    <row r="15" spans="1:14" x14ac:dyDescent="0.2">
      <c r="A15" t="s">
        <v>14</v>
      </c>
      <c r="B15">
        <v>45.752000000000002</v>
      </c>
      <c r="C15">
        <v>3216</v>
      </c>
      <c r="D15" s="2">
        <f t="shared" si="0"/>
        <v>70.292009092498688</v>
      </c>
      <c r="F15" t="s">
        <v>94</v>
      </c>
      <c r="G15">
        <v>9.4700000000000006</v>
      </c>
      <c r="H15">
        <v>3904</v>
      </c>
      <c r="I15" s="2">
        <f t="shared" si="1"/>
        <v>412.24920802534314</v>
      </c>
      <c r="K15" t="s">
        <v>174</v>
      </c>
      <c r="L15">
        <v>10005.708000000001</v>
      </c>
      <c r="M15">
        <v>10342656</v>
      </c>
      <c r="N15" s="2">
        <f t="shared" si="2"/>
        <v>1033.675577980089</v>
      </c>
    </row>
    <row r="16" spans="1:14" x14ac:dyDescent="0.2">
      <c r="A16" t="s">
        <v>15</v>
      </c>
      <c r="B16">
        <v>45.933999999999997</v>
      </c>
      <c r="C16">
        <v>3248</v>
      </c>
      <c r="D16" s="2">
        <f t="shared" si="0"/>
        <v>70.710149344711979</v>
      </c>
      <c r="F16" t="s">
        <v>95</v>
      </c>
      <c r="G16">
        <v>9.6509999999999998</v>
      </c>
      <c r="H16">
        <v>3808</v>
      </c>
      <c r="I16" s="2">
        <f t="shared" si="1"/>
        <v>394.57051082789349</v>
      </c>
      <c r="K16" t="s">
        <v>175</v>
      </c>
      <c r="L16">
        <v>11171.282999999999</v>
      </c>
      <c r="M16">
        <v>10549504</v>
      </c>
      <c r="N16" s="2">
        <f t="shared" si="2"/>
        <v>944.34130797689045</v>
      </c>
    </row>
    <row r="17" spans="1:14" x14ac:dyDescent="0.2">
      <c r="A17" t="s">
        <v>16</v>
      </c>
      <c r="B17">
        <v>45.558</v>
      </c>
      <c r="C17">
        <v>2752</v>
      </c>
      <c r="D17" s="2">
        <f t="shared" si="0"/>
        <v>60.406514772378067</v>
      </c>
      <c r="F17" t="s">
        <v>96</v>
      </c>
      <c r="G17">
        <v>9.4459999999999997</v>
      </c>
      <c r="H17">
        <v>3696</v>
      </c>
      <c r="I17" s="2">
        <f t="shared" si="1"/>
        <v>391.27673089138261</v>
      </c>
      <c r="K17" t="s">
        <v>176</v>
      </c>
      <c r="L17">
        <v>9130.1620000000003</v>
      </c>
      <c r="M17">
        <v>7573504</v>
      </c>
      <c r="N17" s="2">
        <f t="shared" si="2"/>
        <v>829.50379193709819</v>
      </c>
    </row>
    <row r="18" spans="1:14" x14ac:dyDescent="0.2">
      <c r="A18" t="s">
        <v>17</v>
      </c>
      <c r="B18">
        <v>45.052</v>
      </c>
      <c r="C18">
        <v>2400</v>
      </c>
      <c r="D18" s="2">
        <f t="shared" si="0"/>
        <v>53.271774837965019</v>
      </c>
      <c r="F18" t="s">
        <v>97</v>
      </c>
      <c r="G18">
        <v>9.3360000000000003</v>
      </c>
      <c r="H18">
        <v>3536</v>
      </c>
      <c r="I18" s="2">
        <f t="shared" si="1"/>
        <v>378.74892887746358</v>
      </c>
      <c r="K18" t="s">
        <v>177</v>
      </c>
      <c r="L18">
        <v>7572.1729999999998</v>
      </c>
      <c r="M18">
        <v>5760000</v>
      </c>
      <c r="N18" s="2">
        <f t="shared" si="2"/>
        <v>760.67992635667463</v>
      </c>
    </row>
    <row r="19" spans="1:14" x14ac:dyDescent="0.2">
      <c r="A19" t="s">
        <v>18</v>
      </c>
      <c r="B19">
        <v>45.948</v>
      </c>
      <c r="C19">
        <v>2752</v>
      </c>
      <c r="D19" s="2">
        <f t="shared" si="0"/>
        <v>59.893792983372506</v>
      </c>
      <c r="F19" t="s">
        <v>98</v>
      </c>
      <c r="G19">
        <v>9.5340000000000007</v>
      </c>
      <c r="H19">
        <v>3760</v>
      </c>
      <c r="I19" s="2">
        <f t="shared" si="1"/>
        <v>394.37801552338993</v>
      </c>
      <c r="K19" t="s">
        <v>178</v>
      </c>
      <c r="L19">
        <v>8990.2389999999996</v>
      </c>
      <c r="M19">
        <v>7573504</v>
      </c>
      <c r="N19" s="2">
        <f t="shared" si="2"/>
        <v>842.41408932510035</v>
      </c>
    </row>
    <row r="20" spans="1:14" x14ac:dyDescent="0.2">
      <c r="A20" t="s">
        <v>19</v>
      </c>
      <c r="B20">
        <v>45.234000000000002</v>
      </c>
      <c r="C20">
        <v>3360</v>
      </c>
      <c r="D20" s="2">
        <f t="shared" si="0"/>
        <v>74.280408542246974</v>
      </c>
      <c r="F20" t="s">
        <v>99</v>
      </c>
      <c r="G20">
        <v>9.4489999999999998</v>
      </c>
      <c r="H20">
        <v>3920</v>
      </c>
      <c r="I20" s="2">
        <f t="shared" si="1"/>
        <v>414.85871520795854</v>
      </c>
      <c r="K20" t="s">
        <v>179</v>
      </c>
      <c r="L20">
        <v>11141.35</v>
      </c>
      <c r="M20">
        <v>11289600</v>
      </c>
      <c r="N20" s="2">
        <f t="shared" si="2"/>
        <v>1013.3062869400925</v>
      </c>
    </row>
    <row r="21" spans="1:14" x14ac:dyDescent="0.2">
      <c r="A21" t="s">
        <v>20</v>
      </c>
      <c r="B21">
        <v>46.249000000000002</v>
      </c>
      <c r="C21">
        <v>3024</v>
      </c>
      <c r="D21" s="2">
        <f t="shared" si="0"/>
        <v>65.385197517784164</v>
      </c>
      <c r="F21" t="s">
        <v>100</v>
      </c>
      <c r="G21">
        <v>9.532</v>
      </c>
      <c r="H21">
        <v>3776</v>
      </c>
      <c r="I21" s="2">
        <f t="shared" si="1"/>
        <v>396.13932018464124</v>
      </c>
      <c r="K21" t="s">
        <v>180</v>
      </c>
      <c r="L21">
        <v>10462.925999999999</v>
      </c>
      <c r="M21">
        <v>9144576</v>
      </c>
      <c r="N21" s="2">
        <f t="shared" si="2"/>
        <v>873.99796194678243</v>
      </c>
    </row>
    <row r="22" spans="1:14" x14ac:dyDescent="0.2">
      <c r="A22" t="s">
        <v>21</v>
      </c>
      <c r="B22">
        <v>46.805</v>
      </c>
      <c r="C22">
        <v>2960</v>
      </c>
      <c r="D22" s="2">
        <f t="shared" si="0"/>
        <v>63.241106719367586</v>
      </c>
      <c r="F22" t="s">
        <v>101</v>
      </c>
      <c r="G22">
        <v>9.9559999999999995</v>
      </c>
      <c r="H22">
        <v>3664</v>
      </c>
      <c r="I22" s="2">
        <f t="shared" si="1"/>
        <v>368.0192848533548</v>
      </c>
      <c r="K22" t="s">
        <v>181</v>
      </c>
      <c r="L22">
        <v>9943.5079999999998</v>
      </c>
      <c r="M22">
        <v>8761600</v>
      </c>
      <c r="N22" s="2">
        <f t="shared" si="2"/>
        <v>881.13772322604859</v>
      </c>
    </row>
    <row r="23" spans="1:14" x14ac:dyDescent="0.2">
      <c r="A23" t="s">
        <v>22</v>
      </c>
      <c r="B23">
        <v>46.343000000000004</v>
      </c>
      <c r="C23">
        <v>2864</v>
      </c>
      <c r="D23" s="2">
        <f t="shared" si="0"/>
        <v>61.800056103402881</v>
      </c>
      <c r="F23" t="s">
        <v>102</v>
      </c>
      <c r="G23">
        <v>9.8070000000000004</v>
      </c>
      <c r="H23">
        <v>3632</v>
      </c>
      <c r="I23" s="2">
        <f t="shared" si="1"/>
        <v>370.34771081880291</v>
      </c>
      <c r="K23" t="s">
        <v>182</v>
      </c>
      <c r="L23">
        <v>9212.6419999999998</v>
      </c>
      <c r="M23">
        <v>8202496</v>
      </c>
      <c r="N23" s="2">
        <f t="shared" si="2"/>
        <v>890.35219212903314</v>
      </c>
    </row>
    <row r="24" spans="1:14" x14ac:dyDescent="0.2">
      <c r="A24" t="s">
        <v>23</v>
      </c>
      <c r="B24">
        <v>45.375</v>
      </c>
      <c r="C24">
        <v>2800</v>
      </c>
      <c r="D24" s="2">
        <f t="shared" si="0"/>
        <v>61.707988980716252</v>
      </c>
      <c r="F24" t="s">
        <v>103</v>
      </c>
      <c r="G24">
        <v>9.343</v>
      </c>
      <c r="H24">
        <v>3632</v>
      </c>
      <c r="I24" s="2">
        <f t="shared" si="1"/>
        <v>388.7402333297656</v>
      </c>
      <c r="K24" t="s">
        <v>183</v>
      </c>
      <c r="L24">
        <v>8752.49</v>
      </c>
      <c r="M24">
        <v>7840000</v>
      </c>
      <c r="N24" s="2">
        <f t="shared" si="2"/>
        <v>895.74509653824225</v>
      </c>
    </row>
    <row r="25" spans="1:14" x14ac:dyDescent="0.2">
      <c r="A25" t="s">
        <v>24</v>
      </c>
      <c r="B25">
        <v>46.308</v>
      </c>
      <c r="C25">
        <v>3040</v>
      </c>
      <c r="D25" s="2">
        <f t="shared" si="0"/>
        <v>65.647404336183811</v>
      </c>
      <c r="F25" t="s">
        <v>104</v>
      </c>
      <c r="G25">
        <v>9.7469999999999999</v>
      </c>
      <c r="H25">
        <v>3744</v>
      </c>
      <c r="I25" s="2">
        <f t="shared" si="1"/>
        <v>384.11819021237307</v>
      </c>
      <c r="K25" t="s">
        <v>184</v>
      </c>
      <c r="L25">
        <v>9452.2360000000008</v>
      </c>
      <c r="M25">
        <v>9241600</v>
      </c>
      <c r="N25" s="2">
        <f t="shared" si="2"/>
        <v>977.71574895083018</v>
      </c>
    </row>
    <row r="26" spans="1:14" x14ac:dyDescent="0.2">
      <c r="A26" t="s">
        <v>25</v>
      </c>
      <c r="B26">
        <v>45.712000000000003</v>
      </c>
      <c r="C26">
        <v>3056</v>
      </c>
      <c r="D26" s="2">
        <f t="shared" si="0"/>
        <v>66.853342667133347</v>
      </c>
      <c r="F26" t="s">
        <v>105</v>
      </c>
      <c r="G26">
        <v>9.4909999999999997</v>
      </c>
      <c r="H26">
        <v>3776</v>
      </c>
      <c r="I26" s="2">
        <f t="shared" si="1"/>
        <v>397.85059530081134</v>
      </c>
      <c r="K26" t="s">
        <v>185</v>
      </c>
      <c r="L26">
        <v>9455.4060000000009</v>
      </c>
      <c r="M26">
        <v>9339136</v>
      </c>
      <c r="N26" s="2">
        <f t="shared" si="2"/>
        <v>987.70333077183557</v>
      </c>
    </row>
    <row r="27" spans="1:14" x14ac:dyDescent="0.2">
      <c r="A27" t="s">
        <v>26</v>
      </c>
      <c r="B27">
        <v>46.298000000000002</v>
      </c>
      <c r="C27">
        <v>2640</v>
      </c>
      <c r="D27" s="2">
        <f t="shared" si="0"/>
        <v>57.021901594021337</v>
      </c>
      <c r="F27" t="s">
        <v>106</v>
      </c>
      <c r="G27">
        <v>9.6229999999999993</v>
      </c>
      <c r="H27">
        <v>3744</v>
      </c>
      <c r="I27" s="2">
        <f t="shared" si="1"/>
        <v>389.06785825626105</v>
      </c>
      <c r="K27" t="s">
        <v>186</v>
      </c>
      <c r="L27">
        <v>8725.723</v>
      </c>
      <c r="M27">
        <v>6969600</v>
      </c>
      <c r="N27" s="2">
        <f t="shared" si="2"/>
        <v>798.74183491728991</v>
      </c>
    </row>
    <row r="28" spans="1:14" x14ac:dyDescent="0.2">
      <c r="A28" t="s">
        <v>27</v>
      </c>
      <c r="B28">
        <v>44.552999999999997</v>
      </c>
      <c r="C28">
        <v>3168</v>
      </c>
      <c r="D28" s="2">
        <f t="shared" si="0"/>
        <v>71.106322806545023</v>
      </c>
      <c r="F28" t="s">
        <v>107</v>
      </c>
      <c r="G28">
        <v>9.2490000000000006</v>
      </c>
      <c r="H28">
        <v>3824</v>
      </c>
      <c r="I28" s="2">
        <f t="shared" si="1"/>
        <v>413.45010271380687</v>
      </c>
      <c r="K28" t="s">
        <v>187</v>
      </c>
      <c r="L28">
        <v>9453.0589999999993</v>
      </c>
      <c r="M28">
        <v>10036224</v>
      </c>
      <c r="N28" s="2">
        <f t="shared" si="2"/>
        <v>1061.6906125308221</v>
      </c>
    </row>
    <row r="29" spans="1:14" x14ac:dyDescent="0.2">
      <c r="A29" t="s">
        <v>28</v>
      </c>
      <c r="B29">
        <v>45.256</v>
      </c>
      <c r="C29">
        <v>3184</v>
      </c>
      <c r="D29" s="2">
        <f t="shared" si="0"/>
        <v>70.355312002828356</v>
      </c>
      <c r="F29" t="s">
        <v>108</v>
      </c>
      <c r="G29">
        <v>9.4139999999999997</v>
      </c>
      <c r="H29">
        <v>3872</v>
      </c>
      <c r="I29" s="2">
        <f t="shared" si="1"/>
        <v>411.30231570002127</v>
      </c>
      <c r="K29" t="s">
        <v>188</v>
      </c>
      <c r="L29">
        <v>10321.213</v>
      </c>
      <c r="M29">
        <v>10137856</v>
      </c>
      <c r="N29" s="2">
        <f t="shared" si="2"/>
        <v>982.23493692068951</v>
      </c>
    </row>
    <row r="30" spans="1:14" x14ac:dyDescent="0.2">
      <c r="A30" t="s">
        <v>29</v>
      </c>
      <c r="B30">
        <v>45.954000000000001</v>
      </c>
      <c r="C30">
        <v>2960</v>
      </c>
      <c r="D30" s="2">
        <f t="shared" si="0"/>
        <v>64.412238325281805</v>
      </c>
      <c r="F30" t="s">
        <v>109</v>
      </c>
      <c r="G30">
        <v>9.6349999999999998</v>
      </c>
      <c r="H30">
        <v>3584</v>
      </c>
      <c r="I30" s="2">
        <f t="shared" si="1"/>
        <v>371.97716658017646</v>
      </c>
      <c r="K30" t="s">
        <v>189</v>
      </c>
      <c r="L30">
        <v>9801.152</v>
      </c>
      <c r="M30">
        <v>8761600</v>
      </c>
      <c r="N30" s="2">
        <f t="shared" si="2"/>
        <v>893.93573326890555</v>
      </c>
    </row>
    <row r="31" spans="1:14" x14ac:dyDescent="0.2">
      <c r="A31" t="s">
        <v>30</v>
      </c>
      <c r="B31">
        <v>44.424999999999997</v>
      </c>
      <c r="C31">
        <v>2512</v>
      </c>
      <c r="D31" s="2">
        <f t="shared" si="0"/>
        <v>56.544738323016325</v>
      </c>
      <c r="F31" t="s">
        <v>110</v>
      </c>
      <c r="G31">
        <v>9.2509999999999994</v>
      </c>
      <c r="H31">
        <v>3184</v>
      </c>
      <c r="I31" s="2">
        <f t="shared" si="1"/>
        <v>344.17900767484599</v>
      </c>
      <c r="K31" t="s">
        <v>190</v>
      </c>
      <c r="L31">
        <v>8334.8060000000005</v>
      </c>
      <c r="M31">
        <v>6310144</v>
      </c>
      <c r="N31" s="2">
        <f t="shared" si="2"/>
        <v>757.08348820596416</v>
      </c>
    </row>
    <row r="32" spans="1:14" x14ac:dyDescent="0.2">
      <c r="A32" t="s">
        <v>31</v>
      </c>
      <c r="B32">
        <v>47.347000000000001</v>
      </c>
      <c r="C32">
        <v>2560</v>
      </c>
      <c r="D32" s="2">
        <f t="shared" si="0"/>
        <v>54.06889560056603</v>
      </c>
      <c r="F32" t="s">
        <v>111</v>
      </c>
      <c r="G32">
        <v>10.109</v>
      </c>
      <c r="H32">
        <v>3248</v>
      </c>
      <c r="I32" s="2">
        <f t="shared" si="1"/>
        <v>321.29785339796223</v>
      </c>
      <c r="K32" t="s">
        <v>191</v>
      </c>
      <c r="L32">
        <v>8963.8459999999995</v>
      </c>
      <c r="M32">
        <v>6553600</v>
      </c>
      <c r="N32" s="2">
        <f t="shared" si="2"/>
        <v>731.11474695125287</v>
      </c>
    </row>
    <row r="33" spans="1:14" x14ac:dyDescent="0.2">
      <c r="A33" t="s">
        <v>32</v>
      </c>
      <c r="B33">
        <v>45.293999999999997</v>
      </c>
      <c r="C33">
        <v>2656</v>
      </c>
      <c r="D33" s="2">
        <f t="shared" si="0"/>
        <v>58.639113348346363</v>
      </c>
      <c r="F33" t="s">
        <v>112</v>
      </c>
      <c r="G33">
        <v>9.3719999999999999</v>
      </c>
      <c r="H33">
        <v>3184</v>
      </c>
      <c r="I33" s="2">
        <f t="shared" si="1"/>
        <v>339.7353819889031</v>
      </c>
      <c r="K33" t="s">
        <v>192</v>
      </c>
      <c r="L33">
        <v>8054.9250000000002</v>
      </c>
      <c r="M33">
        <v>7054336</v>
      </c>
      <c r="N33" s="2">
        <f t="shared" si="2"/>
        <v>875.77922823614119</v>
      </c>
    </row>
    <row r="34" spans="1:14" x14ac:dyDescent="0.2">
      <c r="A34" t="s">
        <v>33</v>
      </c>
      <c r="B34">
        <v>45.615000000000002</v>
      </c>
      <c r="C34">
        <v>3008</v>
      </c>
      <c r="D34" s="2">
        <f t="shared" si="0"/>
        <v>65.943220431875474</v>
      </c>
      <c r="F34" t="s">
        <v>113</v>
      </c>
      <c r="G34">
        <v>9.6690000000000005</v>
      </c>
      <c r="H34">
        <v>3696</v>
      </c>
      <c r="I34" s="2">
        <f t="shared" si="1"/>
        <v>382.25255972696243</v>
      </c>
      <c r="K34" t="s">
        <v>193</v>
      </c>
      <c r="L34">
        <v>9449.0589999999993</v>
      </c>
      <c r="M34">
        <v>9048064</v>
      </c>
      <c r="N34" s="2">
        <f t="shared" si="2"/>
        <v>957.56244087374205</v>
      </c>
    </row>
    <row r="35" spans="1:14" x14ac:dyDescent="0.2">
      <c r="A35" t="s">
        <v>34</v>
      </c>
      <c r="B35">
        <v>46.573999999999998</v>
      </c>
      <c r="C35">
        <v>2960</v>
      </c>
      <c r="D35" s="2">
        <f t="shared" si="0"/>
        <v>63.554773049340838</v>
      </c>
      <c r="F35" t="s">
        <v>114</v>
      </c>
      <c r="G35">
        <v>9.6219999999999999</v>
      </c>
      <c r="H35">
        <v>3760</v>
      </c>
      <c r="I35" s="2">
        <f t="shared" si="1"/>
        <v>390.77114944917895</v>
      </c>
      <c r="K35" t="s">
        <v>194</v>
      </c>
      <c r="L35">
        <v>9375.44</v>
      </c>
      <c r="M35">
        <v>8761600</v>
      </c>
      <c r="N35" s="2">
        <f t="shared" si="2"/>
        <v>934.52680620856188</v>
      </c>
    </row>
    <row r="36" spans="1:14" x14ac:dyDescent="0.2">
      <c r="A36" t="s">
        <v>35</v>
      </c>
      <c r="B36">
        <v>45.115000000000002</v>
      </c>
      <c r="C36">
        <v>2784</v>
      </c>
      <c r="D36" s="2">
        <f t="shared" si="0"/>
        <v>61.708965975839519</v>
      </c>
      <c r="F36" t="s">
        <v>115</v>
      </c>
      <c r="G36">
        <v>9.3339999999999996</v>
      </c>
      <c r="H36">
        <v>3728</v>
      </c>
      <c r="I36" s="2">
        <f t="shared" si="1"/>
        <v>399.40004285408185</v>
      </c>
      <c r="K36" t="s">
        <v>195</v>
      </c>
      <c r="L36">
        <v>8787.3050000000003</v>
      </c>
      <c r="M36">
        <v>7750656</v>
      </c>
      <c r="N36" s="2">
        <f t="shared" si="2"/>
        <v>882.02879039705567</v>
      </c>
    </row>
    <row r="37" spans="1:14" x14ac:dyDescent="0.2">
      <c r="A37" t="s">
        <v>36</v>
      </c>
      <c r="B37">
        <v>46.051000000000002</v>
      </c>
      <c r="C37">
        <v>3088</v>
      </c>
      <c r="D37" s="2">
        <f t="shared" si="0"/>
        <v>67.056089987188116</v>
      </c>
      <c r="F37" t="s">
        <v>116</v>
      </c>
      <c r="G37">
        <v>9.5779999999999994</v>
      </c>
      <c r="H37">
        <v>3824</v>
      </c>
      <c r="I37" s="2">
        <f t="shared" si="1"/>
        <v>399.24827730215077</v>
      </c>
      <c r="K37" t="s">
        <v>196</v>
      </c>
      <c r="L37">
        <v>9587.3580000000002</v>
      </c>
      <c r="M37">
        <v>9535744</v>
      </c>
      <c r="N37" s="2">
        <f t="shared" si="2"/>
        <v>994.61645220716696</v>
      </c>
    </row>
    <row r="38" spans="1:14" x14ac:dyDescent="0.2">
      <c r="A38" t="s">
        <v>37</v>
      </c>
      <c r="B38">
        <v>46.96</v>
      </c>
      <c r="C38">
        <v>3152</v>
      </c>
      <c r="D38" s="2">
        <f t="shared" si="0"/>
        <v>67.120954003407149</v>
      </c>
      <c r="F38" t="s">
        <v>117</v>
      </c>
      <c r="G38">
        <v>9.9570000000000007</v>
      </c>
      <c r="H38">
        <v>3776</v>
      </c>
      <c r="I38" s="2">
        <f t="shared" si="1"/>
        <v>379.23069197549461</v>
      </c>
      <c r="K38" t="s">
        <v>197</v>
      </c>
      <c r="L38">
        <v>10368.084999999999</v>
      </c>
      <c r="M38">
        <v>9935104</v>
      </c>
      <c r="N38" s="2">
        <f t="shared" si="2"/>
        <v>958.2390576466147</v>
      </c>
    </row>
    <row r="39" spans="1:14" x14ac:dyDescent="0.2">
      <c r="A39" t="s">
        <v>38</v>
      </c>
      <c r="B39">
        <v>46.164999999999999</v>
      </c>
      <c r="C39">
        <v>2816</v>
      </c>
      <c r="D39" s="2">
        <f t="shared" si="0"/>
        <v>60.998592006931659</v>
      </c>
      <c r="F39" t="s">
        <v>118</v>
      </c>
      <c r="G39">
        <v>9.5730000000000004</v>
      </c>
      <c r="H39">
        <v>3504</v>
      </c>
      <c r="I39" s="2">
        <f t="shared" si="1"/>
        <v>366.0294578502037</v>
      </c>
      <c r="K39" t="s">
        <v>198</v>
      </c>
      <c r="L39">
        <v>8677.0499999999993</v>
      </c>
      <c r="M39">
        <v>7929856</v>
      </c>
      <c r="N39" s="2">
        <f t="shared" si="2"/>
        <v>913.88847592211641</v>
      </c>
    </row>
    <row r="40" spans="1:14" x14ac:dyDescent="0.2">
      <c r="A40" t="s">
        <v>39</v>
      </c>
      <c r="B40">
        <v>46.145000000000003</v>
      </c>
      <c r="C40">
        <v>2224</v>
      </c>
      <c r="D40" s="2">
        <f t="shared" si="0"/>
        <v>48.195904214974533</v>
      </c>
      <c r="F40" t="s">
        <v>119</v>
      </c>
      <c r="G40">
        <v>9.7200000000000006</v>
      </c>
      <c r="H40">
        <v>2416</v>
      </c>
      <c r="I40" s="2">
        <f t="shared" si="1"/>
        <v>248.55967078189298</v>
      </c>
      <c r="K40" t="s">
        <v>199</v>
      </c>
      <c r="L40">
        <v>8133.4979999999996</v>
      </c>
      <c r="M40">
        <v>4946176</v>
      </c>
      <c r="N40" s="2">
        <f t="shared" si="2"/>
        <v>608.12408142228594</v>
      </c>
    </row>
    <row r="41" spans="1:14" x14ac:dyDescent="0.2">
      <c r="A41" t="s">
        <v>40</v>
      </c>
      <c r="B41">
        <v>45.405999999999999</v>
      </c>
      <c r="C41">
        <v>2160</v>
      </c>
      <c r="D41" s="2">
        <f t="shared" si="0"/>
        <v>47.570805620402588</v>
      </c>
      <c r="F41" t="s">
        <v>120</v>
      </c>
      <c r="G41">
        <v>9.5139999999999993</v>
      </c>
      <c r="H41">
        <v>2688</v>
      </c>
      <c r="I41" s="2">
        <f t="shared" si="1"/>
        <v>282.53100693714526</v>
      </c>
      <c r="K41" t="s">
        <v>200</v>
      </c>
      <c r="L41">
        <v>7130.0950000000003</v>
      </c>
      <c r="M41">
        <v>4665600</v>
      </c>
      <c r="N41" s="2">
        <f t="shared" si="2"/>
        <v>654.35313274227065</v>
      </c>
    </row>
    <row r="42" spans="1:14" x14ac:dyDescent="0.2">
      <c r="A42" t="s">
        <v>41</v>
      </c>
      <c r="B42">
        <v>46.27</v>
      </c>
      <c r="C42">
        <v>3152</v>
      </c>
      <c r="D42" s="2">
        <f t="shared" si="0"/>
        <v>68.121893235357675</v>
      </c>
      <c r="F42" t="s">
        <v>121</v>
      </c>
      <c r="G42">
        <v>9.5890000000000004</v>
      </c>
      <c r="H42">
        <v>3776</v>
      </c>
      <c r="I42" s="2">
        <f t="shared" si="1"/>
        <v>393.78454479090624</v>
      </c>
      <c r="K42" t="s">
        <v>201</v>
      </c>
      <c r="L42">
        <v>9847.5769999999993</v>
      </c>
      <c r="M42">
        <v>9935104</v>
      </c>
      <c r="N42" s="2">
        <f t="shared" si="2"/>
        <v>1008.8881762488377</v>
      </c>
    </row>
    <row r="43" spans="1:14" x14ac:dyDescent="0.2">
      <c r="A43" t="s">
        <v>42</v>
      </c>
      <c r="B43">
        <v>45.86</v>
      </c>
      <c r="C43">
        <v>2896</v>
      </c>
      <c r="D43" s="2">
        <f t="shared" si="0"/>
        <v>63.148713475795901</v>
      </c>
      <c r="F43" t="s">
        <v>122</v>
      </c>
      <c r="G43">
        <v>9.5630000000000006</v>
      </c>
      <c r="H43">
        <v>3776</v>
      </c>
      <c r="I43" s="2">
        <f t="shared" si="1"/>
        <v>394.85517097145242</v>
      </c>
      <c r="K43" t="s">
        <v>202</v>
      </c>
      <c r="L43">
        <v>9150.4770000000008</v>
      </c>
      <c r="M43">
        <v>8386816</v>
      </c>
      <c r="N43" s="2">
        <f t="shared" si="2"/>
        <v>916.54413207092909</v>
      </c>
    </row>
    <row r="44" spans="1:14" x14ac:dyDescent="0.2">
      <c r="A44" t="s">
        <v>43</v>
      </c>
      <c r="B44">
        <v>44.957999999999998</v>
      </c>
      <c r="C44">
        <v>2848</v>
      </c>
      <c r="D44" s="2">
        <f t="shared" si="0"/>
        <v>63.348013701677125</v>
      </c>
      <c r="F44" t="s">
        <v>123</v>
      </c>
      <c r="G44">
        <v>9.2899999999999991</v>
      </c>
      <c r="H44">
        <v>3728</v>
      </c>
      <c r="I44" s="2">
        <f t="shared" si="1"/>
        <v>401.29171151776109</v>
      </c>
      <c r="K44" t="s">
        <v>203</v>
      </c>
      <c r="L44">
        <v>8222.741</v>
      </c>
      <c r="M44">
        <v>8111104</v>
      </c>
      <c r="N44" s="2">
        <f t="shared" si="2"/>
        <v>986.42338363813235</v>
      </c>
    </row>
    <row r="45" spans="1:14" x14ac:dyDescent="0.2">
      <c r="A45" t="s">
        <v>44</v>
      </c>
      <c r="B45">
        <v>45.521000000000001</v>
      </c>
      <c r="C45">
        <v>3264</v>
      </c>
      <c r="D45" s="2">
        <f t="shared" si="0"/>
        <v>71.703169965510426</v>
      </c>
      <c r="F45" t="s">
        <v>124</v>
      </c>
      <c r="G45">
        <v>9.4440000000000008</v>
      </c>
      <c r="H45">
        <v>3856</v>
      </c>
      <c r="I45" s="2">
        <f t="shared" si="1"/>
        <v>408.30156713257088</v>
      </c>
      <c r="K45" t="s">
        <v>204</v>
      </c>
      <c r="L45">
        <v>10161.527</v>
      </c>
      <c r="M45">
        <v>10653696</v>
      </c>
      <c r="N45" s="2">
        <f t="shared" si="2"/>
        <v>1048.434551224437</v>
      </c>
    </row>
    <row r="46" spans="1:14" x14ac:dyDescent="0.2">
      <c r="A46" t="s">
        <v>45</v>
      </c>
      <c r="B46">
        <v>45.454000000000001</v>
      </c>
      <c r="C46">
        <v>3184</v>
      </c>
      <c r="D46" s="2">
        <f t="shared" si="0"/>
        <v>70.048840586087039</v>
      </c>
      <c r="F46" t="s">
        <v>125</v>
      </c>
      <c r="G46">
        <v>9.516</v>
      </c>
      <c r="H46">
        <v>3792</v>
      </c>
      <c r="I46" s="2">
        <f t="shared" si="1"/>
        <v>398.48675914249685</v>
      </c>
      <c r="K46" t="s">
        <v>205</v>
      </c>
      <c r="L46">
        <v>9371.0110000000004</v>
      </c>
      <c r="M46">
        <v>10137856</v>
      </c>
      <c r="N46" s="2">
        <f t="shared" si="2"/>
        <v>1081.8316188082588</v>
      </c>
    </row>
    <row r="47" spans="1:14" x14ac:dyDescent="0.2">
      <c r="A47" t="s">
        <v>46</v>
      </c>
      <c r="B47">
        <v>46.02</v>
      </c>
      <c r="C47">
        <v>2880</v>
      </c>
      <c r="D47" s="2">
        <f t="shared" si="0"/>
        <v>62.581486310299866</v>
      </c>
      <c r="F47" t="s">
        <v>126</v>
      </c>
      <c r="G47">
        <v>9.8000000000000007</v>
      </c>
      <c r="H47">
        <v>3728</v>
      </c>
      <c r="I47" s="2">
        <f t="shared" si="1"/>
        <v>380.40816326530609</v>
      </c>
      <c r="K47" t="s">
        <v>206</v>
      </c>
      <c r="L47">
        <v>8871.02</v>
      </c>
      <c r="M47">
        <v>8294400</v>
      </c>
      <c r="N47" s="2">
        <f t="shared" si="2"/>
        <v>934.99958291154792</v>
      </c>
    </row>
    <row r="48" spans="1:14" x14ac:dyDescent="0.2">
      <c r="A48" t="s">
        <v>47</v>
      </c>
      <c r="B48">
        <v>45.241999999999997</v>
      </c>
      <c r="C48">
        <v>2208</v>
      </c>
      <c r="D48" s="2">
        <f t="shared" si="0"/>
        <v>48.804208478847094</v>
      </c>
      <c r="F48" t="s">
        <v>127</v>
      </c>
      <c r="G48">
        <v>9.5779999999999994</v>
      </c>
      <c r="H48">
        <v>3120</v>
      </c>
      <c r="I48" s="2">
        <f t="shared" si="1"/>
        <v>325.74650240133644</v>
      </c>
      <c r="K48" t="s">
        <v>207</v>
      </c>
      <c r="L48">
        <v>7114.4110000000001</v>
      </c>
      <c r="M48">
        <v>4875264</v>
      </c>
      <c r="N48" s="2">
        <f t="shared" si="2"/>
        <v>685.26600445209021</v>
      </c>
    </row>
    <row r="49" spans="1:14" x14ac:dyDescent="0.2">
      <c r="A49" t="s">
        <v>48</v>
      </c>
      <c r="B49">
        <v>46.027999999999999</v>
      </c>
      <c r="C49">
        <v>1952</v>
      </c>
      <c r="D49" s="2">
        <f t="shared" si="0"/>
        <v>42.408968453984535</v>
      </c>
      <c r="F49" t="s">
        <v>128</v>
      </c>
      <c r="G49">
        <v>9.8239999999999998</v>
      </c>
      <c r="H49">
        <v>2432</v>
      </c>
      <c r="I49" s="2">
        <f t="shared" si="1"/>
        <v>247.557003257329</v>
      </c>
      <c r="K49" t="s">
        <v>208</v>
      </c>
      <c r="L49">
        <v>7109.0690000000004</v>
      </c>
      <c r="M49">
        <v>3810304</v>
      </c>
      <c r="N49" s="2">
        <f t="shared" si="2"/>
        <v>535.97791778360852</v>
      </c>
    </row>
    <row r="50" spans="1:14" x14ac:dyDescent="0.2">
      <c r="A50" t="s">
        <v>49</v>
      </c>
      <c r="B50">
        <v>46.286000000000001</v>
      </c>
      <c r="C50">
        <v>2944</v>
      </c>
      <c r="D50" s="2">
        <f t="shared" si="0"/>
        <v>63.604545650952772</v>
      </c>
      <c r="F50" t="s">
        <v>129</v>
      </c>
      <c r="G50">
        <v>9.5419999999999998</v>
      </c>
      <c r="H50">
        <v>3280</v>
      </c>
      <c r="I50" s="2">
        <f t="shared" si="1"/>
        <v>343.74345001047999</v>
      </c>
      <c r="K50" t="s">
        <v>209</v>
      </c>
      <c r="L50">
        <v>9321.9369999999999</v>
      </c>
      <c r="M50">
        <v>8667136</v>
      </c>
      <c r="N50" s="2">
        <f t="shared" si="2"/>
        <v>929.75698076483457</v>
      </c>
    </row>
    <row r="51" spans="1:14" x14ac:dyDescent="0.2">
      <c r="A51" t="s">
        <v>50</v>
      </c>
      <c r="B51">
        <v>44.456000000000003</v>
      </c>
      <c r="C51">
        <v>2784</v>
      </c>
      <c r="D51" s="2">
        <f t="shared" si="0"/>
        <v>62.623717833363322</v>
      </c>
      <c r="F51" t="s">
        <v>130</v>
      </c>
      <c r="G51">
        <v>9.2669999999999995</v>
      </c>
      <c r="H51">
        <v>3728</v>
      </c>
      <c r="I51" s="2">
        <f t="shared" si="1"/>
        <v>402.28768749325565</v>
      </c>
      <c r="K51" t="s">
        <v>210</v>
      </c>
      <c r="L51">
        <v>8465.3960000000006</v>
      </c>
      <c r="M51">
        <v>7750656</v>
      </c>
      <c r="N51" s="2">
        <f t="shared" si="2"/>
        <v>915.56921849846117</v>
      </c>
    </row>
    <row r="52" spans="1:14" x14ac:dyDescent="0.2">
      <c r="A52" t="s">
        <v>51</v>
      </c>
      <c r="B52">
        <v>44.512</v>
      </c>
      <c r="C52">
        <v>2896</v>
      </c>
      <c r="D52" s="2">
        <f t="shared" si="0"/>
        <v>65.061107117181876</v>
      </c>
      <c r="F52" t="s">
        <v>131</v>
      </c>
      <c r="G52">
        <v>9.1649999999999991</v>
      </c>
      <c r="H52">
        <v>3744</v>
      </c>
      <c r="I52" s="2">
        <f t="shared" si="1"/>
        <v>408.51063829787239</v>
      </c>
      <c r="K52" t="s">
        <v>211</v>
      </c>
      <c r="L52">
        <v>8723.3029999999999</v>
      </c>
      <c r="M52">
        <v>8386816</v>
      </c>
      <c r="N52" s="2">
        <f t="shared" si="2"/>
        <v>961.42665226692225</v>
      </c>
    </row>
    <row r="53" spans="1:14" x14ac:dyDescent="0.2">
      <c r="A53" t="s">
        <v>52</v>
      </c>
      <c r="B53">
        <v>44.302</v>
      </c>
      <c r="C53">
        <v>2816</v>
      </c>
      <c r="D53" s="2">
        <f t="shared" si="0"/>
        <v>63.563721728138688</v>
      </c>
      <c r="F53" t="s">
        <v>132</v>
      </c>
      <c r="G53">
        <v>9.218</v>
      </c>
      <c r="H53">
        <v>3680</v>
      </c>
      <c r="I53" s="2">
        <f t="shared" si="1"/>
        <v>399.21891950531568</v>
      </c>
      <c r="K53" t="s">
        <v>212</v>
      </c>
      <c r="L53">
        <v>7971.5569999999998</v>
      </c>
      <c r="M53">
        <v>7929856</v>
      </c>
      <c r="N53" s="2">
        <f t="shared" si="2"/>
        <v>994.76877603710295</v>
      </c>
    </row>
    <row r="54" spans="1:14" x14ac:dyDescent="0.2">
      <c r="A54" t="s">
        <v>53</v>
      </c>
      <c r="B54">
        <v>45.066000000000003</v>
      </c>
      <c r="C54">
        <v>2848</v>
      </c>
      <c r="D54" s="2">
        <f t="shared" si="0"/>
        <v>63.196201127235604</v>
      </c>
      <c r="F54" t="s">
        <v>133</v>
      </c>
      <c r="G54">
        <v>9.33</v>
      </c>
      <c r="H54">
        <v>3664</v>
      </c>
      <c r="I54" s="2">
        <f t="shared" si="1"/>
        <v>392.71168274383706</v>
      </c>
      <c r="K54" t="s">
        <v>213</v>
      </c>
      <c r="L54">
        <v>8193.3379999999997</v>
      </c>
      <c r="M54">
        <v>8111104</v>
      </c>
      <c r="N54" s="2">
        <f t="shared" si="2"/>
        <v>989.96330921536503</v>
      </c>
    </row>
    <row r="55" spans="1:14" x14ac:dyDescent="0.2">
      <c r="A55" t="s">
        <v>54</v>
      </c>
      <c r="B55">
        <v>44.838999999999999</v>
      </c>
      <c r="C55">
        <v>3136</v>
      </c>
      <c r="D55" s="2">
        <f t="shared" si="0"/>
        <v>69.939115502129837</v>
      </c>
      <c r="F55" t="s">
        <v>134</v>
      </c>
      <c r="G55">
        <v>9.3970000000000002</v>
      </c>
      <c r="H55">
        <v>3840</v>
      </c>
      <c r="I55" s="2">
        <f t="shared" si="1"/>
        <v>408.64105565606042</v>
      </c>
      <c r="K55" t="s">
        <v>214</v>
      </c>
      <c r="L55">
        <v>9121.4509999999991</v>
      </c>
      <c r="M55">
        <v>9834496</v>
      </c>
      <c r="N55" s="2">
        <f t="shared" si="2"/>
        <v>1078.1723214870092</v>
      </c>
    </row>
    <row r="56" spans="1:14" x14ac:dyDescent="0.2">
      <c r="A56" t="s">
        <v>55</v>
      </c>
      <c r="B56">
        <v>45.12</v>
      </c>
      <c r="C56">
        <v>3104</v>
      </c>
      <c r="D56" s="2">
        <f t="shared" si="0"/>
        <v>68.794326241134755</v>
      </c>
      <c r="F56" t="s">
        <v>135</v>
      </c>
      <c r="G56">
        <v>9.3049999999999997</v>
      </c>
      <c r="H56">
        <v>3792</v>
      </c>
      <c r="I56" s="2">
        <f t="shared" si="1"/>
        <v>407.52283718430954</v>
      </c>
      <c r="K56" t="s">
        <v>215</v>
      </c>
      <c r="L56">
        <v>9356.9140000000007</v>
      </c>
      <c r="M56">
        <v>9634816</v>
      </c>
      <c r="N56" s="2">
        <f t="shared" si="2"/>
        <v>1029.7001767890567</v>
      </c>
    </row>
    <row r="57" spans="1:14" x14ac:dyDescent="0.2">
      <c r="A57" t="s">
        <v>56</v>
      </c>
      <c r="B57">
        <v>44.481999999999999</v>
      </c>
      <c r="C57">
        <v>2672</v>
      </c>
      <c r="D57" s="2">
        <f t="shared" si="0"/>
        <v>60.069241490940158</v>
      </c>
      <c r="F57" t="s">
        <v>136</v>
      </c>
      <c r="G57">
        <v>9.4480000000000004</v>
      </c>
      <c r="H57">
        <v>3536</v>
      </c>
      <c r="I57" s="2">
        <f t="shared" si="1"/>
        <v>374.25910245554616</v>
      </c>
      <c r="K57" t="s">
        <v>216</v>
      </c>
      <c r="L57">
        <v>7811.826</v>
      </c>
      <c r="M57">
        <v>7139584</v>
      </c>
      <c r="N57" s="2">
        <f t="shared" si="2"/>
        <v>913.94559991479582</v>
      </c>
    </row>
    <row r="58" spans="1:14" x14ac:dyDescent="0.2">
      <c r="A58" t="s">
        <v>57</v>
      </c>
      <c r="B58">
        <v>45.16</v>
      </c>
      <c r="C58">
        <v>2608</v>
      </c>
      <c r="D58" s="2">
        <f t="shared" si="0"/>
        <v>57.750221434898144</v>
      </c>
      <c r="F58" t="s">
        <v>137</v>
      </c>
      <c r="G58">
        <v>9.51</v>
      </c>
      <c r="H58">
        <v>2928</v>
      </c>
      <c r="I58" s="2">
        <f t="shared" si="1"/>
        <v>307.8864353312303</v>
      </c>
      <c r="K58" t="s">
        <v>217</v>
      </c>
      <c r="L58">
        <v>8177.0789999999997</v>
      </c>
      <c r="M58">
        <v>6801664</v>
      </c>
      <c r="N58" s="2">
        <f t="shared" si="2"/>
        <v>831.79629302835406</v>
      </c>
    </row>
    <row r="59" spans="1:14" x14ac:dyDescent="0.2">
      <c r="A59" t="s">
        <v>58</v>
      </c>
      <c r="B59">
        <v>44.692</v>
      </c>
      <c r="C59">
        <v>3072</v>
      </c>
      <c r="D59" s="2">
        <f t="shared" si="0"/>
        <v>68.737134162713687</v>
      </c>
      <c r="F59" t="s">
        <v>138</v>
      </c>
      <c r="G59">
        <v>9.2520000000000007</v>
      </c>
      <c r="H59">
        <v>3776</v>
      </c>
      <c r="I59" s="2">
        <f t="shared" si="1"/>
        <v>408.12797233030693</v>
      </c>
      <c r="K59" t="s">
        <v>218</v>
      </c>
      <c r="L59">
        <v>9520.82</v>
      </c>
      <c r="M59">
        <v>9437184</v>
      </c>
      <c r="N59" s="2">
        <f t="shared" si="2"/>
        <v>991.21546253368933</v>
      </c>
    </row>
    <row r="60" spans="1:14" x14ac:dyDescent="0.2">
      <c r="A60" t="s">
        <v>59</v>
      </c>
      <c r="B60">
        <v>45.453000000000003</v>
      </c>
      <c r="C60">
        <v>2768</v>
      </c>
      <c r="D60" s="2">
        <f t="shared" si="0"/>
        <v>60.898070534398165</v>
      </c>
      <c r="F60" t="s">
        <v>139</v>
      </c>
      <c r="G60">
        <v>9.3740000000000006</v>
      </c>
      <c r="H60">
        <v>3520</v>
      </c>
      <c r="I60" s="2">
        <f t="shared" si="1"/>
        <v>375.50672071687643</v>
      </c>
      <c r="K60" t="s">
        <v>219</v>
      </c>
      <c r="L60">
        <v>8353.8629999999994</v>
      </c>
      <c r="M60">
        <v>7661824</v>
      </c>
      <c r="N60" s="2">
        <f t="shared" si="2"/>
        <v>917.15940278168318</v>
      </c>
    </row>
    <row r="61" spans="1:14" x14ac:dyDescent="0.2">
      <c r="A61" t="s">
        <v>60</v>
      </c>
      <c r="B61">
        <v>44.921999999999997</v>
      </c>
      <c r="C61">
        <v>2896</v>
      </c>
      <c r="D61" s="2">
        <f t="shared" si="0"/>
        <v>64.467298873603141</v>
      </c>
      <c r="F61" t="s">
        <v>140</v>
      </c>
      <c r="G61">
        <v>9.5470000000000006</v>
      </c>
      <c r="H61">
        <v>3648</v>
      </c>
      <c r="I61" s="2">
        <f t="shared" si="1"/>
        <v>382.10956321357492</v>
      </c>
      <c r="K61" t="s">
        <v>220</v>
      </c>
      <c r="L61">
        <v>8342.2060000000001</v>
      </c>
      <c r="M61">
        <v>8386816</v>
      </c>
      <c r="N61" s="2">
        <f t="shared" si="2"/>
        <v>1005.3475064029826</v>
      </c>
    </row>
    <row r="62" spans="1:14" x14ac:dyDescent="0.2">
      <c r="A62" t="s">
        <v>61</v>
      </c>
      <c r="B62">
        <v>44.316000000000003</v>
      </c>
      <c r="C62">
        <v>2624</v>
      </c>
      <c r="D62" s="2">
        <f t="shared" si="0"/>
        <v>59.211120137196495</v>
      </c>
      <c r="F62" t="s">
        <v>141</v>
      </c>
      <c r="G62">
        <v>9.3480000000000008</v>
      </c>
      <c r="H62">
        <v>3760</v>
      </c>
      <c r="I62" s="2">
        <f t="shared" si="1"/>
        <v>402.22507488232776</v>
      </c>
      <c r="K62" t="s">
        <v>221</v>
      </c>
      <c r="L62">
        <v>8096.7330000000002</v>
      </c>
      <c r="M62">
        <v>6885376</v>
      </c>
      <c r="N62" s="2">
        <f t="shared" si="2"/>
        <v>850.38941014851298</v>
      </c>
    </row>
    <row r="63" spans="1:14" x14ac:dyDescent="0.2">
      <c r="A63" t="s">
        <v>62</v>
      </c>
      <c r="B63">
        <v>45.296999999999997</v>
      </c>
      <c r="C63">
        <v>2656</v>
      </c>
      <c r="D63" s="2">
        <f t="shared" si="0"/>
        <v>58.63522970616156</v>
      </c>
      <c r="F63" t="s">
        <v>142</v>
      </c>
      <c r="G63">
        <v>9.5850000000000009</v>
      </c>
      <c r="H63">
        <v>3472</v>
      </c>
      <c r="I63" s="2">
        <f t="shared" si="1"/>
        <v>362.23265519040166</v>
      </c>
      <c r="K63" t="s">
        <v>222</v>
      </c>
      <c r="L63">
        <v>8322.6970000000001</v>
      </c>
      <c r="M63">
        <v>7054336</v>
      </c>
      <c r="N63" s="2">
        <f t="shared" si="2"/>
        <v>847.60216549995755</v>
      </c>
    </row>
    <row r="64" spans="1:14" x14ac:dyDescent="0.2">
      <c r="A64" t="s">
        <v>63</v>
      </c>
      <c r="B64">
        <v>45.94</v>
      </c>
      <c r="C64">
        <v>3232</v>
      </c>
      <c r="D64" s="2">
        <f t="shared" si="0"/>
        <v>70.352633870265564</v>
      </c>
      <c r="F64" t="s">
        <v>143</v>
      </c>
      <c r="G64">
        <v>9.5120000000000005</v>
      </c>
      <c r="H64">
        <v>3808</v>
      </c>
      <c r="I64" s="2">
        <f t="shared" si="1"/>
        <v>400.33641715727498</v>
      </c>
      <c r="K64" t="s">
        <v>223</v>
      </c>
      <c r="L64">
        <v>9659.5830000000005</v>
      </c>
      <c r="M64">
        <v>10445824</v>
      </c>
      <c r="N64" s="2">
        <f t="shared" si="2"/>
        <v>1081.3949214991992</v>
      </c>
    </row>
    <row r="65" spans="1:14" x14ac:dyDescent="0.2">
      <c r="A65" t="s">
        <v>64</v>
      </c>
      <c r="B65">
        <v>44.76</v>
      </c>
      <c r="C65">
        <v>2976</v>
      </c>
      <c r="D65" s="2">
        <f t="shared" ref="D65:D80" si="3">C65/B65</f>
        <v>66.48793565683647</v>
      </c>
      <c r="F65" t="s">
        <v>144</v>
      </c>
      <c r="G65">
        <v>9.4789999999999992</v>
      </c>
      <c r="H65">
        <v>3856</v>
      </c>
      <c r="I65" s="2">
        <f t="shared" ref="I65:I80" si="4">H65/G65</f>
        <v>406.79396560818657</v>
      </c>
      <c r="K65" t="s">
        <v>224</v>
      </c>
      <c r="L65">
        <v>8643.5310000000009</v>
      </c>
      <c r="M65">
        <v>8856576</v>
      </c>
      <c r="N65" s="2">
        <f t="shared" ref="N65:N80" si="5">M65/L65</f>
        <v>1024.6479129883376</v>
      </c>
    </row>
    <row r="66" spans="1:14" x14ac:dyDescent="0.2">
      <c r="A66" t="s">
        <v>65</v>
      </c>
      <c r="B66">
        <v>44.94</v>
      </c>
      <c r="C66">
        <v>3008</v>
      </c>
      <c r="D66" s="2">
        <f t="shared" si="3"/>
        <v>66.933689363595903</v>
      </c>
      <c r="F66" t="s">
        <v>145</v>
      </c>
      <c r="G66">
        <v>9.24</v>
      </c>
      <c r="H66">
        <v>3696</v>
      </c>
      <c r="I66" s="2">
        <f t="shared" si="4"/>
        <v>400</v>
      </c>
      <c r="K66" t="s">
        <v>225</v>
      </c>
      <c r="L66">
        <v>8540.83</v>
      </c>
      <c r="M66">
        <v>9048064</v>
      </c>
      <c r="N66" s="2">
        <f t="shared" si="5"/>
        <v>1059.3893099382612</v>
      </c>
    </row>
    <row r="67" spans="1:14" x14ac:dyDescent="0.2">
      <c r="A67" t="s">
        <v>66</v>
      </c>
      <c r="B67">
        <v>45.226999999999997</v>
      </c>
      <c r="C67">
        <v>2960</v>
      </c>
      <c r="D67" s="2">
        <f t="shared" si="3"/>
        <v>65.447630839984967</v>
      </c>
      <c r="F67" t="s">
        <v>146</v>
      </c>
      <c r="G67">
        <v>9.2899999999999991</v>
      </c>
      <c r="H67">
        <v>3664</v>
      </c>
      <c r="I67" s="2">
        <f t="shared" si="4"/>
        <v>394.40258342303554</v>
      </c>
      <c r="K67" t="s">
        <v>226</v>
      </c>
      <c r="L67">
        <v>8550.152</v>
      </c>
      <c r="M67">
        <v>8761600</v>
      </c>
      <c r="N67" s="2">
        <f t="shared" si="5"/>
        <v>1024.7303205837743</v>
      </c>
    </row>
    <row r="68" spans="1:14" x14ac:dyDescent="0.2">
      <c r="A68" t="s">
        <v>67</v>
      </c>
      <c r="B68">
        <v>44.058</v>
      </c>
      <c r="C68">
        <v>3168</v>
      </c>
      <c r="D68" s="2">
        <f t="shared" si="3"/>
        <v>71.90521585183167</v>
      </c>
      <c r="F68" t="s">
        <v>147</v>
      </c>
      <c r="G68">
        <v>9.1590000000000007</v>
      </c>
      <c r="H68">
        <v>3840</v>
      </c>
      <c r="I68" s="2">
        <f t="shared" si="4"/>
        <v>419.25974451359315</v>
      </c>
      <c r="K68" t="s">
        <v>227</v>
      </c>
      <c r="L68">
        <v>9266.5229999999992</v>
      </c>
      <c r="M68">
        <v>10036224</v>
      </c>
      <c r="N68" s="2">
        <f t="shared" si="5"/>
        <v>1083.0625467610669</v>
      </c>
    </row>
    <row r="69" spans="1:14" x14ac:dyDescent="0.2">
      <c r="A69" t="s">
        <v>68</v>
      </c>
      <c r="B69">
        <v>45.344000000000001</v>
      </c>
      <c r="C69">
        <v>3024</v>
      </c>
      <c r="D69" s="2">
        <f t="shared" si="3"/>
        <v>66.690190543401556</v>
      </c>
      <c r="F69" t="s">
        <v>148</v>
      </c>
      <c r="G69">
        <v>9.6189999999999998</v>
      </c>
      <c r="H69">
        <v>3616</v>
      </c>
      <c r="I69" s="2">
        <f t="shared" si="4"/>
        <v>375.922653082441</v>
      </c>
      <c r="K69" t="s">
        <v>228</v>
      </c>
      <c r="L69">
        <v>9277.0450000000001</v>
      </c>
      <c r="M69">
        <v>9144576</v>
      </c>
      <c r="N69" s="2">
        <f t="shared" si="5"/>
        <v>985.7207763894645</v>
      </c>
    </row>
    <row r="70" spans="1:14" x14ac:dyDescent="0.2">
      <c r="A70" t="s">
        <v>69</v>
      </c>
      <c r="B70">
        <v>44.625999999999998</v>
      </c>
      <c r="C70">
        <v>2896</v>
      </c>
      <c r="D70" s="2">
        <f t="shared" si="3"/>
        <v>64.894904315869681</v>
      </c>
      <c r="F70" t="s">
        <v>149</v>
      </c>
      <c r="G70">
        <v>9.4030000000000005</v>
      </c>
      <c r="H70">
        <v>3776</v>
      </c>
      <c r="I70" s="2">
        <f t="shared" si="4"/>
        <v>401.57396575560989</v>
      </c>
      <c r="K70" t="s">
        <v>229</v>
      </c>
      <c r="L70">
        <v>8338.4069999999992</v>
      </c>
      <c r="M70">
        <v>8386816</v>
      </c>
      <c r="N70" s="2">
        <f t="shared" si="5"/>
        <v>1005.8055453517682</v>
      </c>
    </row>
    <row r="71" spans="1:14" x14ac:dyDescent="0.2">
      <c r="A71" t="s">
        <v>70</v>
      </c>
      <c r="B71">
        <v>44.948</v>
      </c>
      <c r="C71">
        <v>2432</v>
      </c>
      <c r="D71" s="2">
        <f t="shared" si="3"/>
        <v>54.106968051971165</v>
      </c>
      <c r="F71" t="s">
        <v>150</v>
      </c>
      <c r="G71">
        <v>9.48</v>
      </c>
      <c r="H71">
        <v>3568</v>
      </c>
      <c r="I71" s="2">
        <f t="shared" si="4"/>
        <v>376.37130801687761</v>
      </c>
      <c r="K71" t="s">
        <v>230</v>
      </c>
      <c r="L71">
        <v>7433.0429999999997</v>
      </c>
      <c r="M71">
        <v>5914624</v>
      </c>
      <c r="N71" s="2">
        <f t="shared" si="5"/>
        <v>795.72040683741511</v>
      </c>
    </row>
    <row r="72" spans="1:14" x14ac:dyDescent="0.2">
      <c r="A72" t="s">
        <v>71</v>
      </c>
      <c r="B72">
        <v>44.186999999999998</v>
      </c>
      <c r="C72">
        <v>2592</v>
      </c>
      <c r="D72" s="2">
        <f t="shared" si="3"/>
        <v>58.659786815126623</v>
      </c>
      <c r="F72" t="s">
        <v>151</v>
      </c>
      <c r="G72">
        <v>9.5510000000000002</v>
      </c>
      <c r="H72">
        <v>3728</v>
      </c>
      <c r="I72" s="2">
        <f t="shared" si="4"/>
        <v>390.32562035388963</v>
      </c>
      <c r="K72" t="s">
        <v>231</v>
      </c>
      <c r="L72">
        <v>7987.0079999999998</v>
      </c>
      <c r="M72">
        <v>6718464</v>
      </c>
      <c r="N72" s="2">
        <f t="shared" si="5"/>
        <v>841.17406668429533</v>
      </c>
    </row>
    <row r="73" spans="1:14" x14ac:dyDescent="0.2">
      <c r="A73" t="s">
        <v>72</v>
      </c>
      <c r="B73">
        <v>45.073</v>
      </c>
      <c r="C73">
        <v>2784</v>
      </c>
      <c r="D73" s="2">
        <f t="shared" si="3"/>
        <v>61.766467730126685</v>
      </c>
      <c r="F73" t="s">
        <v>152</v>
      </c>
      <c r="G73">
        <v>9.7140000000000004</v>
      </c>
      <c r="H73">
        <v>3728</v>
      </c>
      <c r="I73" s="2">
        <f t="shared" si="4"/>
        <v>383.77599341157094</v>
      </c>
      <c r="K73" t="s">
        <v>232</v>
      </c>
      <c r="L73">
        <v>8343.0540000000001</v>
      </c>
      <c r="M73">
        <v>7750656</v>
      </c>
      <c r="N73" s="2">
        <f t="shared" si="5"/>
        <v>928.99506583560412</v>
      </c>
    </row>
    <row r="74" spans="1:14" x14ac:dyDescent="0.2">
      <c r="A74" t="s">
        <v>73</v>
      </c>
      <c r="B74">
        <v>43.271999999999998</v>
      </c>
      <c r="C74">
        <v>2576</v>
      </c>
      <c r="D74" s="2">
        <f t="shared" si="3"/>
        <v>59.530412275836568</v>
      </c>
      <c r="F74" t="s">
        <v>153</v>
      </c>
      <c r="G74">
        <v>8.9689999999999994</v>
      </c>
      <c r="H74">
        <v>3744</v>
      </c>
      <c r="I74" s="2">
        <f t="shared" si="4"/>
        <v>417.43784145389679</v>
      </c>
      <c r="K74" t="s">
        <v>233</v>
      </c>
      <c r="L74">
        <v>7047.8909999999996</v>
      </c>
      <c r="M74">
        <v>6635776</v>
      </c>
      <c r="N74" s="2">
        <f t="shared" si="5"/>
        <v>941.52647933970604</v>
      </c>
    </row>
    <row r="75" spans="1:14" x14ac:dyDescent="0.2">
      <c r="A75" t="s">
        <v>74</v>
      </c>
      <c r="B75">
        <v>44.195</v>
      </c>
      <c r="C75">
        <v>3056</v>
      </c>
      <c r="D75" s="2">
        <f t="shared" si="3"/>
        <v>69.148093675755177</v>
      </c>
      <c r="F75" t="s">
        <v>154</v>
      </c>
      <c r="G75">
        <v>9.0500000000000007</v>
      </c>
      <c r="H75">
        <v>3792</v>
      </c>
      <c r="I75" s="2">
        <f t="shared" si="4"/>
        <v>419.00552486187843</v>
      </c>
      <c r="K75" t="s">
        <v>234</v>
      </c>
      <c r="L75">
        <v>8843.1659999999993</v>
      </c>
      <c r="M75">
        <v>9339136</v>
      </c>
      <c r="N75" s="2">
        <f t="shared" si="5"/>
        <v>1056.0851170270919</v>
      </c>
    </row>
    <row r="76" spans="1:14" x14ac:dyDescent="0.2">
      <c r="A76" t="s">
        <v>75</v>
      </c>
      <c r="B76">
        <v>43.875</v>
      </c>
      <c r="C76">
        <v>2816</v>
      </c>
      <c r="D76" s="2">
        <f t="shared" si="3"/>
        <v>64.182336182336186</v>
      </c>
      <c r="F76" t="s">
        <v>155</v>
      </c>
      <c r="G76">
        <v>9.0540000000000003</v>
      </c>
      <c r="H76">
        <v>3840</v>
      </c>
      <c r="I76" s="2">
        <f t="shared" si="4"/>
        <v>424.12193505632871</v>
      </c>
      <c r="K76" t="s">
        <v>235</v>
      </c>
      <c r="L76">
        <v>8410.3150000000005</v>
      </c>
      <c r="M76">
        <v>7929856</v>
      </c>
      <c r="N76" s="2">
        <f t="shared" si="5"/>
        <v>942.87265102436709</v>
      </c>
    </row>
    <row r="77" spans="1:14" x14ac:dyDescent="0.2">
      <c r="A77" t="s">
        <v>76</v>
      </c>
      <c r="B77">
        <v>44.640999999999998</v>
      </c>
      <c r="C77">
        <v>2784</v>
      </c>
      <c r="D77" s="2">
        <f t="shared" si="3"/>
        <v>62.364194350484979</v>
      </c>
      <c r="F77" t="s">
        <v>156</v>
      </c>
      <c r="G77">
        <v>9.3559999999999999</v>
      </c>
      <c r="H77">
        <v>3760</v>
      </c>
      <c r="I77" s="2">
        <f t="shared" si="4"/>
        <v>401.88114578879862</v>
      </c>
      <c r="K77" t="s">
        <v>236</v>
      </c>
      <c r="L77">
        <v>8222.0540000000001</v>
      </c>
      <c r="M77">
        <v>7750656</v>
      </c>
      <c r="N77" s="2">
        <f t="shared" si="5"/>
        <v>942.66663780121121</v>
      </c>
    </row>
    <row r="78" spans="1:14" x14ac:dyDescent="0.2">
      <c r="A78" t="s">
        <v>77</v>
      </c>
      <c r="B78">
        <v>45.414999999999999</v>
      </c>
      <c r="C78">
        <v>2832</v>
      </c>
      <c r="D78" s="2">
        <f t="shared" si="3"/>
        <v>62.358251678960698</v>
      </c>
      <c r="F78" t="s">
        <v>157</v>
      </c>
      <c r="G78">
        <v>9.6140000000000008</v>
      </c>
      <c r="H78">
        <v>3808</v>
      </c>
      <c r="I78" s="2">
        <f t="shared" si="4"/>
        <v>396.08903682130222</v>
      </c>
      <c r="K78" t="s">
        <v>237</v>
      </c>
      <c r="L78">
        <v>8555.509</v>
      </c>
      <c r="M78">
        <v>8020224</v>
      </c>
      <c r="N78" s="2">
        <f t="shared" si="5"/>
        <v>937.43388032202404</v>
      </c>
    </row>
    <row r="79" spans="1:14" x14ac:dyDescent="0.2">
      <c r="A79" t="s">
        <v>78</v>
      </c>
      <c r="B79">
        <v>44.259</v>
      </c>
      <c r="C79">
        <v>2432</v>
      </c>
      <c r="D79" s="2">
        <f t="shared" si="3"/>
        <v>54.949275853498726</v>
      </c>
      <c r="F79" t="s">
        <v>158</v>
      </c>
      <c r="G79">
        <v>9.3330000000000002</v>
      </c>
      <c r="H79">
        <v>3696</v>
      </c>
      <c r="I79" s="2">
        <f t="shared" si="4"/>
        <v>396.01414336226293</v>
      </c>
      <c r="K79" t="s">
        <v>238</v>
      </c>
      <c r="L79">
        <v>7197.9009999999998</v>
      </c>
      <c r="M79">
        <v>5914624</v>
      </c>
      <c r="N79" s="2">
        <f t="shared" si="5"/>
        <v>821.71510833505488</v>
      </c>
    </row>
    <row r="80" spans="1:14" x14ac:dyDescent="0.2">
      <c r="A80" t="s">
        <v>79</v>
      </c>
      <c r="B80">
        <v>44.612000000000002</v>
      </c>
      <c r="C80">
        <v>2368</v>
      </c>
      <c r="D80" s="2">
        <f t="shared" si="3"/>
        <v>53.079888819151797</v>
      </c>
      <c r="F80" t="s">
        <v>159</v>
      </c>
      <c r="G80">
        <v>9.3659999999999997</v>
      </c>
      <c r="H80">
        <v>3360</v>
      </c>
      <c r="I80" s="2">
        <f t="shared" si="4"/>
        <v>358.74439461883412</v>
      </c>
      <c r="K80" t="s">
        <v>239</v>
      </c>
      <c r="L80">
        <v>7261.1880000000001</v>
      </c>
      <c r="M80">
        <v>5607424</v>
      </c>
      <c r="N80" s="2">
        <f t="shared" si="5"/>
        <v>772.24608424957455</v>
      </c>
    </row>
    <row r="82" spans="4:14" x14ac:dyDescent="0.2">
      <c r="D82" s="1">
        <f>AVERAGE(D1:D80)</f>
        <v>62.653727575068544</v>
      </c>
      <c r="E82" s="3"/>
      <c r="F82" s="3"/>
      <c r="G82" s="3"/>
      <c r="H82" s="3"/>
      <c r="I82" s="1">
        <f>AVERAGE(I1:I80)</f>
        <v>383.25141055820467</v>
      </c>
      <c r="J82" s="3"/>
      <c r="K82" s="3"/>
      <c r="L82" s="3"/>
      <c r="M82" s="3"/>
      <c r="N82" s="1">
        <f>AVERAGE(N1:N80)</f>
        <v>914.20817323363497</v>
      </c>
    </row>
    <row r="83" spans="4:14" x14ac:dyDescent="0.2">
      <c r="D83" s="1">
        <f>STDEV(D1:D80)</f>
        <v>6.397577000148952</v>
      </c>
      <c r="E83" s="3"/>
      <c r="F83" s="3"/>
      <c r="G83" s="3"/>
      <c r="H83" s="3"/>
      <c r="I83" s="1">
        <f>STDEV(I1:I80)</f>
        <v>33.582197140607512</v>
      </c>
      <c r="J83" s="3"/>
      <c r="K83" s="3"/>
      <c r="L83" s="3"/>
      <c r="M83" s="3"/>
      <c r="N83" s="1">
        <f>STDEV(N1:N80)</f>
        <v>113.72919102340566</v>
      </c>
    </row>
    <row r="170" spans="6:6" x14ac:dyDescent="0.2">
      <c r="F170" s="1"/>
    </row>
    <row r="171" spans="6:6" x14ac:dyDescent="0.2">
      <c r="F171" s="1"/>
    </row>
  </sheetData>
  <sortState xmlns:xlrd2="http://schemas.microsoft.com/office/spreadsheetml/2017/richdata2" ref="D1:F171">
    <sortCondition ref="D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IEF1-FULL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Turcotte</dc:creator>
  <cp:lastModifiedBy>Raphael Turcotte</cp:lastModifiedBy>
  <dcterms:created xsi:type="dcterms:W3CDTF">2020-08-05T18:01:10Z</dcterms:created>
  <dcterms:modified xsi:type="dcterms:W3CDTF">2020-11-13T10:24:40Z</dcterms:modified>
</cp:coreProperties>
</file>